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excel\"/>
    </mc:Choice>
  </mc:AlternateContent>
  <xr:revisionPtr revIDLastSave="0" documentId="13_ncr:1_{EBB77EA1-DA96-4662-9047-1F4471BCDDD5}" xr6:coauthVersionLast="37" xr6:coauthVersionMax="37" xr10:uidLastSave="{00000000-0000-0000-0000-000000000000}"/>
  <workbookProtection workbookAlgorithmName="SHA-512" workbookHashValue="xphWr8E4FAlyQO0Em8AUxF6SeIGCp8P0q3CFxFIEKuWg6weA1SqJqJ9Fbq2W65oE4VMzsbX4wQu4nnbFstIFnA==" workbookSaltValue="Ld4OBB0QtLK0SHhhC1VQxg==" workbookSpinCount="100000" lockStructure="1"/>
  <bookViews>
    <workbookView xWindow="0" yWindow="0" windowWidth="11490" windowHeight="4410" xr2:uid="{00000000-000D-0000-FFFF-FFFF00000000}"/>
  </bookViews>
  <sheets>
    <sheet name="Parameter" sheetId="6" r:id="rId1"/>
    <sheet name="Question" sheetId="2" r:id="rId2"/>
    <sheet name="Answer" sheetId="5" r:id="rId3"/>
    <sheet name="Seed" sheetId="9" state="hidden" r:id="rId4"/>
    <sheet name="Son2" sheetId="11" state="hidden" r:id="rId5"/>
    <sheet name="Son3" sheetId="12" state="hidden" r:id="rId6"/>
    <sheet name="Son4" sheetId="13" state="hidden" r:id="rId7"/>
    <sheet name="Son1" sheetId="10" state="hidden" r:id="rId8"/>
    <sheet name="School" sheetId="3" state="hidden" r:id="rId9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U37" i="2" l="1"/>
  <c r="AG37" i="2"/>
  <c r="AK36" i="2" s="1"/>
  <c r="AQ36" i="2" s="1"/>
  <c r="P37" i="2"/>
  <c r="B37" i="2"/>
  <c r="A37" i="2"/>
  <c r="AU34" i="2"/>
  <c r="AG34" i="2"/>
  <c r="P34" i="2"/>
  <c r="A34" i="2"/>
  <c r="AV21" i="2"/>
  <c r="AV37" i="2" s="1"/>
  <c r="AH21" i="2"/>
  <c r="AH37" i="2" s="1"/>
  <c r="AG21" i="2"/>
  <c r="Q21" i="2"/>
  <c r="Q37" i="2" s="1"/>
  <c r="P21" i="2"/>
  <c r="A21" i="2"/>
  <c r="AV18" i="2"/>
  <c r="AH18" i="2"/>
  <c r="AG18" i="2"/>
  <c r="AK17" i="2" s="1"/>
  <c r="AQ17" i="2" s="1"/>
  <c r="Q18" i="2"/>
  <c r="P18" i="2"/>
  <c r="A18" i="2"/>
  <c r="AY17" i="2"/>
  <c r="BE17" i="2" s="1"/>
  <c r="BD1" i="2"/>
  <c r="Y1" i="2"/>
  <c r="X1" i="2"/>
  <c r="BC1" i="2" s="1"/>
  <c r="AU34" i="5"/>
  <c r="AG34" i="5"/>
  <c r="P34" i="5"/>
  <c r="A34" i="5"/>
  <c r="AV37" i="5"/>
  <c r="AH37" i="5"/>
  <c r="Q37" i="5"/>
  <c r="B37" i="5"/>
  <c r="AV21" i="5"/>
  <c r="AV18" i="5"/>
  <c r="AH21" i="5"/>
  <c r="AH18" i="5"/>
  <c r="Q21" i="5"/>
  <c r="Q18" i="5"/>
  <c r="AG18" i="5"/>
  <c r="AK17" i="5" s="1"/>
  <c r="AQ17" i="5" s="1"/>
  <c r="P18" i="5"/>
  <c r="A18" i="5"/>
  <c r="AY17" i="5"/>
  <c r="BE17" i="5" s="1"/>
  <c r="AK33" i="2" l="1"/>
  <c r="AQ33" i="2" s="1"/>
  <c r="E36" i="2"/>
  <c r="K36" i="2" s="1"/>
  <c r="E33" i="2"/>
  <c r="K33" i="2" s="1"/>
  <c r="E20" i="2"/>
  <c r="E17" i="2"/>
  <c r="T17" i="2"/>
  <c r="T20" i="2"/>
  <c r="AY36" i="2"/>
  <c r="BE36" i="2" s="1"/>
  <c r="AY33" i="2"/>
  <c r="BE33" i="2" s="1"/>
  <c r="T33" i="2"/>
  <c r="T36" i="2"/>
  <c r="BD1" i="5"/>
  <c r="Y1" i="5"/>
  <c r="Z20" i="2" l="1"/>
  <c r="K17" i="2"/>
  <c r="Z17" i="2"/>
  <c r="K20" i="2"/>
  <c r="Z36" i="2"/>
  <c r="Z33" i="2"/>
  <c r="AU37" i="5"/>
  <c r="AG37" i="5"/>
  <c r="AG21" i="5"/>
  <c r="P37" i="5"/>
  <c r="A37" i="5"/>
  <c r="P21" i="5"/>
  <c r="A21" i="5"/>
  <c r="E17" i="5" s="1"/>
  <c r="B1" i="9"/>
  <c r="AY33" i="5" l="1"/>
  <c r="AK33" i="5"/>
  <c r="U37" i="5"/>
  <c r="T33" i="5"/>
  <c r="F37" i="5"/>
  <c r="F37" i="2" s="1"/>
  <c r="E33" i="5"/>
  <c r="U21" i="5"/>
  <c r="T17" i="5"/>
  <c r="Z17" i="5" s="1"/>
  <c r="F21" i="5"/>
  <c r="F21" i="2" s="1"/>
  <c r="E20" i="5"/>
  <c r="K17" i="5" s="1"/>
  <c r="E36" i="5"/>
  <c r="K36" i="5" s="1"/>
  <c r="T36" i="5"/>
  <c r="Z36" i="5" s="1"/>
  <c r="T20" i="5"/>
  <c r="Z20" i="5" s="1"/>
  <c r="J74" i="13"/>
  <c r="I74" i="13"/>
  <c r="H74" i="13"/>
  <c r="G74" i="13"/>
  <c r="F74" i="13"/>
  <c r="E74" i="13"/>
  <c r="D74" i="13"/>
  <c r="C74" i="13"/>
  <c r="T70" i="13"/>
  <c r="S70" i="13"/>
  <c r="R70" i="13"/>
  <c r="Q70" i="13"/>
  <c r="P70" i="13"/>
  <c r="O70" i="13"/>
  <c r="N70" i="13"/>
  <c r="M70" i="13"/>
  <c r="L70" i="13"/>
  <c r="K70" i="13"/>
  <c r="J70" i="13"/>
  <c r="I70" i="13"/>
  <c r="H70" i="13"/>
  <c r="G70" i="13"/>
  <c r="F70" i="13"/>
  <c r="E70" i="13"/>
  <c r="D70" i="13"/>
  <c r="C70" i="13"/>
  <c r="H66" i="13"/>
  <c r="G66" i="13"/>
  <c r="F66" i="13"/>
  <c r="E66" i="13"/>
  <c r="D66" i="13"/>
  <c r="C66" i="13"/>
  <c r="R62" i="13"/>
  <c r="Q62" i="13"/>
  <c r="P62" i="13"/>
  <c r="O62" i="13"/>
  <c r="N62" i="13"/>
  <c r="M62" i="13"/>
  <c r="L62" i="13"/>
  <c r="K62" i="13"/>
  <c r="J62" i="13"/>
  <c r="I62" i="13"/>
  <c r="H62" i="13"/>
  <c r="G62" i="13"/>
  <c r="F62" i="13"/>
  <c r="E62" i="13"/>
  <c r="D62" i="13"/>
  <c r="C62" i="13"/>
  <c r="J58" i="13"/>
  <c r="I58" i="13"/>
  <c r="H58" i="13"/>
  <c r="G58" i="13"/>
  <c r="F58" i="13"/>
  <c r="E58" i="13"/>
  <c r="D58" i="13"/>
  <c r="C58" i="13"/>
  <c r="J54" i="13"/>
  <c r="I54" i="13"/>
  <c r="H54" i="13"/>
  <c r="G54" i="13"/>
  <c r="F54" i="13"/>
  <c r="E54" i="13"/>
  <c r="D54" i="13"/>
  <c r="C54" i="13"/>
  <c r="H50" i="13"/>
  <c r="G50" i="13"/>
  <c r="F50" i="13"/>
  <c r="E50" i="13"/>
  <c r="D50" i="13"/>
  <c r="C50" i="13"/>
  <c r="O46" i="13"/>
  <c r="N46" i="13"/>
  <c r="M46" i="13"/>
  <c r="L46" i="13"/>
  <c r="K46" i="13"/>
  <c r="J46" i="13"/>
  <c r="I46" i="13"/>
  <c r="H46" i="13"/>
  <c r="G46" i="13"/>
  <c r="F46" i="13"/>
  <c r="E46" i="13"/>
  <c r="D46" i="13"/>
  <c r="C46" i="13"/>
  <c r="F42" i="13"/>
  <c r="E42" i="13"/>
  <c r="D42" i="13"/>
  <c r="C42" i="13"/>
  <c r="L38" i="13"/>
  <c r="K38" i="13"/>
  <c r="J38" i="13"/>
  <c r="I38" i="13"/>
  <c r="H38" i="13"/>
  <c r="G38" i="13"/>
  <c r="F38" i="13"/>
  <c r="E38" i="13"/>
  <c r="D38" i="13"/>
  <c r="C38" i="13"/>
  <c r="F34" i="13"/>
  <c r="E34" i="13"/>
  <c r="D34" i="13"/>
  <c r="C34" i="13"/>
  <c r="H30" i="13"/>
  <c r="G30" i="13"/>
  <c r="F30" i="13"/>
  <c r="E30" i="13"/>
  <c r="D30" i="13"/>
  <c r="C30" i="13"/>
  <c r="F26" i="13"/>
  <c r="E26" i="13"/>
  <c r="D26" i="13"/>
  <c r="C26" i="13"/>
  <c r="H22" i="13"/>
  <c r="G22" i="13"/>
  <c r="F22" i="13"/>
  <c r="E22" i="13"/>
  <c r="D22" i="13"/>
  <c r="C22" i="13"/>
  <c r="D18" i="13"/>
  <c r="C18" i="13"/>
  <c r="F14" i="13"/>
  <c r="E14" i="13"/>
  <c r="D14" i="13"/>
  <c r="C14" i="13"/>
  <c r="D10" i="13"/>
  <c r="C10" i="13"/>
  <c r="A7" i="13"/>
  <c r="A11" i="13" s="1"/>
  <c r="A15" i="13" s="1"/>
  <c r="A19" i="13" s="1"/>
  <c r="A23" i="13" s="1"/>
  <c r="A27" i="13" s="1"/>
  <c r="A31" i="13" s="1"/>
  <c r="A35" i="13" s="1"/>
  <c r="A39" i="13" s="1"/>
  <c r="A43" i="13" s="1"/>
  <c r="A47" i="13" s="1"/>
  <c r="A51" i="13" s="1"/>
  <c r="A55" i="13" s="1"/>
  <c r="A59" i="13" s="1"/>
  <c r="A63" i="13" s="1"/>
  <c r="A67" i="13" s="1"/>
  <c r="A71" i="13" s="1"/>
  <c r="A75" i="13" s="1"/>
  <c r="D6" i="13"/>
  <c r="C6" i="13"/>
  <c r="C2" i="13"/>
  <c r="C1" i="13" s="1"/>
  <c r="B3" i="13" s="1"/>
  <c r="J74" i="12"/>
  <c r="I74" i="12"/>
  <c r="H74" i="12"/>
  <c r="G74" i="12"/>
  <c r="F74" i="12"/>
  <c r="E74" i="12"/>
  <c r="D74" i="12"/>
  <c r="C74" i="12"/>
  <c r="T70" i="12"/>
  <c r="S70" i="12"/>
  <c r="R70" i="12"/>
  <c r="Q70" i="12"/>
  <c r="P70" i="12"/>
  <c r="O70" i="12"/>
  <c r="N70" i="12"/>
  <c r="M70" i="12"/>
  <c r="L70" i="12"/>
  <c r="K70" i="12"/>
  <c r="J70" i="12"/>
  <c r="I70" i="12"/>
  <c r="H70" i="12"/>
  <c r="G70" i="12"/>
  <c r="F70" i="12"/>
  <c r="E70" i="12"/>
  <c r="D70" i="12"/>
  <c r="C70" i="12"/>
  <c r="H66" i="12"/>
  <c r="G66" i="12"/>
  <c r="F66" i="12"/>
  <c r="E66" i="12"/>
  <c r="D66" i="12"/>
  <c r="C66" i="12"/>
  <c r="R62" i="12"/>
  <c r="Q62" i="12"/>
  <c r="P62" i="12"/>
  <c r="O62" i="12"/>
  <c r="N62" i="12"/>
  <c r="M62" i="12"/>
  <c r="L62" i="12"/>
  <c r="K62" i="12"/>
  <c r="J62" i="12"/>
  <c r="I62" i="12"/>
  <c r="H62" i="12"/>
  <c r="G62" i="12"/>
  <c r="F62" i="12"/>
  <c r="E62" i="12"/>
  <c r="D62" i="12"/>
  <c r="C62" i="12"/>
  <c r="J58" i="12"/>
  <c r="I58" i="12"/>
  <c r="H58" i="12"/>
  <c r="G58" i="12"/>
  <c r="F58" i="12"/>
  <c r="E58" i="12"/>
  <c r="D58" i="12"/>
  <c r="C58" i="12"/>
  <c r="J54" i="12"/>
  <c r="I54" i="12"/>
  <c r="H54" i="12"/>
  <c r="G54" i="12"/>
  <c r="F54" i="12"/>
  <c r="E54" i="12"/>
  <c r="D54" i="12"/>
  <c r="C54" i="12"/>
  <c r="H50" i="12"/>
  <c r="G50" i="12"/>
  <c r="F50" i="12"/>
  <c r="E50" i="12"/>
  <c r="D50" i="12"/>
  <c r="C50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C46" i="12"/>
  <c r="F42" i="12"/>
  <c r="E42" i="12"/>
  <c r="D42" i="12"/>
  <c r="C42" i="12"/>
  <c r="L38" i="12"/>
  <c r="K38" i="12"/>
  <c r="J38" i="12"/>
  <c r="I38" i="12"/>
  <c r="H38" i="12"/>
  <c r="G38" i="12"/>
  <c r="F38" i="12"/>
  <c r="E38" i="12"/>
  <c r="D38" i="12"/>
  <c r="C38" i="12"/>
  <c r="F34" i="12"/>
  <c r="E34" i="12"/>
  <c r="D34" i="12"/>
  <c r="C34" i="12"/>
  <c r="H30" i="12"/>
  <c r="G30" i="12"/>
  <c r="F30" i="12"/>
  <c r="E30" i="12"/>
  <c r="D30" i="12"/>
  <c r="C30" i="12"/>
  <c r="F26" i="12"/>
  <c r="E26" i="12"/>
  <c r="D26" i="12"/>
  <c r="C26" i="12"/>
  <c r="H22" i="12"/>
  <c r="G22" i="12"/>
  <c r="F22" i="12"/>
  <c r="E22" i="12"/>
  <c r="D22" i="12"/>
  <c r="C22" i="12"/>
  <c r="D18" i="12"/>
  <c r="C18" i="12"/>
  <c r="F14" i="12"/>
  <c r="E14" i="12"/>
  <c r="D14" i="12"/>
  <c r="C14" i="12"/>
  <c r="A11" i="12"/>
  <c r="A15" i="12" s="1"/>
  <c r="A19" i="12" s="1"/>
  <c r="A23" i="12" s="1"/>
  <c r="A27" i="12" s="1"/>
  <c r="A31" i="12" s="1"/>
  <c r="A35" i="12" s="1"/>
  <c r="A39" i="12" s="1"/>
  <c r="A43" i="12" s="1"/>
  <c r="A47" i="12" s="1"/>
  <c r="A51" i="12" s="1"/>
  <c r="A55" i="12" s="1"/>
  <c r="A59" i="12" s="1"/>
  <c r="A63" i="12" s="1"/>
  <c r="A67" i="12" s="1"/>
  <c r="A71" i="12" s="1"/>
  <c r="A75" i="12" s="1"/>
  <c r="D10" i="12"/>
  <c r="C10" i="12"/>
  <c r="A7" i="12"/>
  <c r="D6" i="12"/>
  <c r="C6" i="12"/>
  <c r="C2" i="12"/>
  <c r="C1" i="12" s="1"/>
  <c r="B3" i="12" s="1"/>
  <c r="G3" i="9"/>
  <c r="F3" i="9"/>
  <c r="J74" i="11"/>
  <c r="I74" i="11"/>
  <c r="H74" i="11"/>
  <c r="G74" i="11"/>
  <c r="F74" i="11"/>
  <c r="E74" i="11"/>
  <c r="D74" i="11"/>
  <c r="C74" i="11"/>
  <c r="T70" i="11"/>
  <c r="S70" i="11"/>
  <c r="R70" i="11"/>
  <c r="Q70" i="11"/>
  <c r="P70" i="11"/>
  <c r="O70" i="11"/>
  <c r="N70" i="11"/>
  <c r="M70" i="11"/>
  <c r="L70" i="11"/>
  <c r="K70" i="11"/>
  <c r="J70" i="11"/>
  <c r="I70" i="11"/>
  <c r="H70" i="11"/>
  <c r="G70" i="11"/>
  <c r="F70" i="11"/>
  <c r="E70" i="11"/>
  <c r="D70" i="11"/>
  <c r="C70" i="11"/>
  <c r="H66" i="11"/>
  <c r="G66" i="11"/>
  <c r="F66" i="11"/>
  <c r="E66" i="11"/>
  <c r="D66" i="11"/>
  <c r="C66" i="11"/>
  <c r="R62" i="11"/>
  <c r="Q62" i="11"/>
  <c r="P62" i="11"/>
  <c r="O62" i="11"/>
  <c r="N62" i="11"/>
  <c r="M62" i="11"/>
  <c r="L62" i="11"/>
  <c r="K62" i="11"/>
  <c r="J62" i="11"/>
  <c r="I62" i="11"/>
  <c r="H62" i="11"/>
  <c r="G62" i="11"/>
  <c r="F62" i="11"/>
  <c r="E62" i="11"/>
  <c r="D62" i="11"/>
  <c r="C62" i="11"/>
  <c r="J58" i="11"/>
  <c r="I58" i="11"/>
  <c r="H58" i="11"/>
  <c r="G58" i="11"/>
  <c r="F58" i="11"/>
  <c r="E58" i="11"/>
  <c r="D58" i="11"/>
  <c r="C58" i="11"/>
  <c r="J54" i="11"/>
  <c r="I54" i="11"/>
  <c r="H54" i="11"/>
  <c r="G54" i="11"/>
  <c r="F54" i="11"/>
  <c r="E54" i="11"/>
  <c r="D54" i="11"/>
  <c r="C54" i="11"/>
  <c r="H50" i="11"/>
  <c r="G50" i="11"/>
  <c r="F50" i="11"/>
  <c r="E50" i="11"/>
  <c r="D50" i="11"/>
  <c r="C50" i="11"/>
  <c r="O46" i="11"/>
  <c r="N46" i="11"/>
  <c r="M46" i="11"/>
  <c r="L46" i="11"/>
  <c r="K46" i="11"/>
  <c r="J46" i="11"/>
  <c r="I46" i="11"/>
  <c r="H46" i="11"/>
  <c r="G46" i="11"/>
  <c r="F46" i="11"/>
  <c r="E46" i="11"/>
  <c r="D46" i="11"/>
  <c r="C46" i="11"/>
  <c r="F42" i="11"/>
  <c r="E42" i="11"/>
  <c r="D42" i="11"/>
  <c r="C42" i="11"/>
  <c r="L38" i="11"/>
  <c r="K38" i="11"/>
  <c r="J38" i="11"/>
  <c r="I38" i="11"/>
  <c r="H38" i="11"/>
  <c r="G38" i="11"/>
  <c r="F38" i="11"/>
  <c r="E38" i="11"/>
  <c r="D38" i="11"/>
  <c r="C38" i="11"/>
  <c r="F34" i="11"/>
  <c r="E34" i="11"/>
  <c r="D34" i="11"/>
  <c r="C34" i="11"/>
  <c r="H30" i="11"/>
  <c r="G30" i="11"/>
  <c r="F30" i="11"/>
  <c r="E30" i="11"/>
  <c r="D30" i="11"/>
  <c r="C30" i="11"/>
  <c r="F26" i="11"/>
  <c r="E26" i="11"/>
  <c r="D26" i="11"/>
  <c r="C26" i="11"/>
  <c r="H22" i="11"/>
  <c r="G22" i="11"/>
  <c r="F22" i="11"/>
  <c r="E22" i="11"/>
  <c r="D22" i="11"/>
  <c r="C22" i="11"/>
  <c r="D18" i="11"/>
  <c r="C18" i="11"/>
  <c r="F14" i="11"/>
  <c r="E14" i="11"/>
  <c r="D14" i="11"/>
  <c r="C14" i="11"/>
  <c r="A11" i="11"/>
  <c r="A15" i="11" s="1"/>
  <c r="A19" i="11" s="1"/>
  <c r="A23" i="11" s="1"/>
  <c r="A27" i="11" s="1"/>
  <c r="A31" i="11" s="1"/>
  <c r="A35" i="11" s="1"/>
  <c r="A39" i="11" s="1"/>
  <c r="A43" i="11" s="1"/>
  <c r="A47" i="11" s="1"/>
  <c r="A51" i="11" s="1"/>
  <c r="A55" i="11" s="1"/>
  <c r="A59" i="11" s="1"/>
  <c r="A63" i="11" s="1"/>
  <c r="A67" i="11" s="1"/>
  <c r="A71" i="11" s="1"/>
  <c r="A75" i="11" s="1"/>
  <c r="D10" i="11"/>
  <c r="C10" i="11"/>
  <c r="A7" i="11"/>
  <c r="D6" i="11"/>
  <c r="C6" i="11"/>
  <c r="C2" i="11"/>
  <c r="C1" i="11" s="1"/>
  <c r="B3" i="11" s="1"/>
  <c r="E74" i="10"/>
  <c r="F74" i="10"/>
  <c r="G74" i="10"/>
  <c r="H74" i="10"/>
  <c r="I74" i="10"/>
  <c r="J74" i="10"/>
  <c r="E70" i="10"/>
  <c r="F70" i="10"/>
  <c r="G70" i="10"/>
  <c r="H70" i="10"/>
  <c r="I70" i="10"/>
  <c r="J70" i="10"/>
  <c r="K70" i="10"/>
  <c r="L70" i="10"/>
  <c r="M70" i="10"/>
  <c r="N70" i="10"/>
  <c r="O70" i="10"/>
  <c r="P70" i="10"/>
  <c r="Q70" i="10"/>
  <c r="R70" i="10"/>
  <c r="S70" i="10"/>
  <c r="T70" i="10"/>
  <c r="E66" i="10"/>
  <c r="F66" i="10"/>
  <c r="G66" i="10"/>
  <c r="H66" i="10"/>
  <c r="E62" i="10"/>
  <c r="F62" i="10"/>
  <c r="G62" i="10"/>
  <c r="H62" i="10"/>
  <c r="I62" i="10"/>
  <c r="J62" i="10"/>
  <c r="K62" i="10"/>
  <c r="L62" i="10"/>
  <c r="M62" i="10"/>
  <c r="N62" i="10"/>
  <c r="O62" i="10"/>
  <c r="P62" i="10"/>
  <c r="Q62" i="10"/>
  <c r="R62" i="10"/>
  <c r="E58" i="10"/>
  <c r="F58" i="10"/>
  <c r="G58" i="10"/>
  <c r="H58" i="10"/>
  <c r="I58" i="10"/>
  <c r="J58" i="10"/>
  <c r="E54" i="10"/>
  <c r="F54" i="10"/>
  <c r="G54" i="10"/>
  <c r="H54" i="10"/>
  <c r="I54" i="10"/>
  <c r="J54" i="10"/>
  <c r="E50" i="10"/>
  <c r="F50" i="10"/>
  <c r="G50" i="10"/>
  <c r="H50" i="10"/>
  <c r="E46" i="10"/>
  <c r="F46" i="10"/>
  <c r="G46" i="10"/>
  <c r="H46" i="10"/>
  <c r="I46" i="10"/>
  <c r="J46" i="10"/>
  <c r="K46" i="10"/>
  <c r="L46" i="10"/>
  <c r="M46" i="10"/>
  <c r="N46" i="10"/>
  <c r="O46" i="10"/>
  <c r="E42" i="10"/>
  <c r="F42" i="10"/>
  <c r="E38" i="10"/>
  <c r="F38" i="10"/>
  <c r="G38" i="10"/>
  <c r="H38" i="10"/>
  <c r="I38" i="10"/>
  <c r="J38" i="10"/>
  <c r="K38" i="10"/>
  <c r="L38" i="10"/>
  <c r="E34" i="10"/>
  <c r="F34" i="10"/>
  <c r="E30" i="10"/>
  <c r="F30" i="10"/>
  <c r="G30" i="10"/>
  <c r="H30" i="10"/>
  <c r="E26" i="10"/>
  <c r="F26" i="10"/>
  <c r="E22" i="10"/>
  <c r="F22" i="10"/>
  <c r="G22" i="10"/>
  <c r="H22" i="10"/>
  <c r="E14" i="10"/>
  <c r="F14" i="10"/>
  <c r="C10" i="10"/>
  <c r="D10" i="10"/>
  <c r="C14" i="10"/>
  <c r="D14" i="10"/>
  <c r="C18" i="10"/>
  <c r="D18" i="10"/>
  <c r="C22" i="10"/>
  <c r="D22" i="10"/>
  <c r="C26" i="10"/>
  <c r="D26" i="10"/>
  <c r="C30" i="10"/>
  <c r="D30" i="10"/>
  <c r="C34" i="10"/>
  <c r="D34" i="10"/>
  <c r="C38" i="10"/>
  <c r="D38" i="10"/>
  <c r="C42" i="10"/>
  <c r="D42" i="10"/>
  <c r="C46" i="10"/>
  <c r="D46" i="10"/>
  <c r="C50" i="10"/>
  <c r="D50" i="10"/>
  <c r="C54" i="10"/>
  <c r="D54" i="10"/>
  <c r="C58" i="10"/>
  <c r="D58" i="10"/>
  <c r="C62" i="10"/>
  <c r="D62" i="10"/>
  <c r="C66" i="10"/>
  <c r="D66" i="10"/>
  <c r="C70" i="10"/>
  <c r="D70" i="10"/>
  <c r="C74" i="10"/>
  <c r="D74" i="10"/>
  <c r="A7" i="10"/>
  <c r="A11" i="10" s="1"/>
  <c r="A15" i="10" s="1"/>
  <c r="A19" i="10" s="1"/>
  <c r="A23" i="10" s="1"/>
  <c r="A27" i="10" s="1"/>
  <c r="A31" i="10" s="1"/>
  <c r="A35" i="10" s="1"/>
  <c r="A39" i="10" s="1"/>
  <c r="A43" i="10" s="1"/>
  <c r="A47" i="10" s="1"/>
  <c r="A51" i="10" s="1"/>
  <c r="A55" i="10" s="1"/>
  <c r="A59" i="10" s="1"/>
  <c r="A63" i="10" s="1"/>
  <c r="A67" i="10" s="1"/>
  <c r="A71" i="10" s="1"/>
  <c r="A75" i="10" s="1"/>
  <c r="D6" i="10"/>
  <c r="C6" i="10"/>
  <c r="C2" i="10"/>
  <c r="C1" i="10" s="1"/>
  <c r="B3" i="10" s="1"/>
  <c r="E3" i="9"/>
  <c r="D3" i="9" s="1"/>
  <c r="D2" i="9"/>
  <c r="C2" i="9"/>
  <c r="X1" i="5"/>
  <c r="BC1" i="5" s="1"/>
  <c r="AZ37" i="5" l="1"/>
  <c r="U37" i="2"/>
  <c r="X21" i="5"/>
  <c r="X21" i="2" s="1"/>
  <c r="U21" i="2"/>
  <c r="AL37" i="5"/>
  <c r="BE33" i="5"/>
  <c r="AQ33" i="5"/>
  <c r="Z33" i="5"/>
  <c r="X37" i="5"/>
  <c r="X37" i="2" s="1"/>
  <c r="U34" i="5"/>
  <c r="U34" i="2" s="1"/>
  <c r="K33" i="5"/>
  <c r="I37" i="5"/>
  <c r="I37" i="2" s="1"/>
  <c r="F34" i="5"/>
  <c r="F34" i="2" s="1"/>
  <c r="AZ21" i="5"/>
  <c r="AZ21" i="2" s="1"/>
  <c r="AL21" i="5"/>
  <c r="AL21" i="2" s="1"/>
  <c r="U18" i="5"/>
  <c r="I21" i="5"/>
  <c r="F18" i="5"/>
  <c r="F18" i="2" s="1"/>
  <c r="B2" i="9"/>
  <c r="K20" i="5"/>
  <c r="G21" i="13"/>
  <c r="G45" i="13"/>
  <c r="C5" i="13"/>
  <c r="C29" i="13"/>
  <c r="E33" i="13"/>
  <c r="C13" i="13"/>
  <c r="C49" i="13"/>
  <c r="E53" i="13"/>
  <c r="E61" i="13"/>
  <c r="R61" i="13"/>
  <c r="E69" i="13"/>
  <c r="E29" i="12"/>
  <c r="D17" i="13"/>
  <c r="F29" i="13"/>
  <c r="O45" i="13"/>
  <c r="E49" i="13"/>
  <c r="E65" i="13"/>
  <c r="F25" i="13"/>
  <c r="C37" i="13"/>
  <c r="G37" i="13"/>
  <c r="K37" i="13"/>
  <c r="E41" i="13"/>
  <c r="D45" i="13"/>
  <c r="H57" i="13"/>
  <c r="G57" i="13"/>
  <c r="T69" i="13"/>
  <c r="D5" i="13"/>
  <c r="C21" i="13"/>
  <c r="G53" i="13"/>
  <c r="I53" i="13"/>
  <c r="G73" i="13"/>
  <c r="K69" i="13"/>
  <c r="S69" i="13"/>
  <c r="H73" i="13"/>
  <c r="D13" i="13"/>
  <c r="C25" i="13"/>
  <c r="H37" i="13"/>
  <c r="D9" i="13"/>
  <c r="D21" i="13"/>
  <c r="H21" i="13"/>
  <c r="D25" i="13"/>
  <c r="C33" i="13"/>
  <c r="J37" i="13"/>
  <c r="I37" i="13"/>
  <c r="F45" i="13"/>
  <c r="J45" i="13"/>
  <c r="N45" i="13"/>
  <c r="F49" i="13"/>
  <c r="J53" i="13"/>
  <c r="C57" i="13"/>
  <c r="M61" i="13"/>
  <c r="O61" i="13"/>
  <c r="F65" i="13"/>
  <c r="M69" i="13"/>
  <c r="C73" i="13"/>
  <c r="H45" i="13"/>
  <c r="L45" i="13"/>
  <c r="C65" i="13"/>
  <c r="G69" i="13"/>
  <c r="O69" i="13"/>
  <c r="D5" i="12"/>
  <c r="G29" i="13"/>
  <c r="F33" i="13"/>
  <c r="D37" i="13"/>
  <c r="L37" i="13"/>
  <c r="D41" i="13"/>
  <c r="K45" i="13"/>
  <c r="G49" i="13"/>
  <c r="I61" i="13"/>
  <c r="G65" i="13"/>
  <c r="I69" i="13"/>
  <c r="C9" i="12"/>
  <c r="F21" i="13"/>
  <c r="E25" i="13"/>
  <c r="D29" i="13"/>
  <c r="H29" i="13"/>
  <c r="D33" i="13"/>
  <c r="F41" i="13"/>
  <c r="C45" i="13"/>
  <c r="D49" i="13"/>
  <c r="H49" i="13"/>
  <c r="Q61" i="13"/>
  <c r="D65" i="13"/>
  <c r="H65" i="13"/>
  <c r="Q69" i="13"/>
  <c r="F69" i="13"/>
  <c r="J69" i="13"/>
  <c r="N69" i="13"/>
  <c r="R69" i="13"/>
  <c r="C17" i="12"/>
  <c r="E37" i="12"/>
  <c r="C9" i="13"/>
  <c r="E13" i="13"/>
  <c r="C17" i="13"/>
  <c r="E21" i="13"/>
  <c r="E29" i="13"/>
  <c r="E37" i="13"/>
  <c r="C41" i="13"/>
  <c r="E45" i="13"/>
  <c r="I45" i="13"/>
  <c r="M45" i="13"/>
  <c r="C53" i="13"/>
  <c r="E57" i="13"/>
  <c r="I57" i="13"/>
  <c r="C61" i="13"/>
  <c r="G61" i="13"/>
  <c r="K61" i="13"/>
  <c r="C69" i="13"/>
  <c r="E73" i="13"/>
  <c r="I73" i="13"/>
  <c r="C41" i="12"/>
  <c r="D45" i="12"/>
  <c r="C49" i="12"/>
  <c r="F13" i="13"/>
  <c r="F37" i="13"/>
  <c r="D53" i="13"/>
  <c r="H53" i="13"/>
  <c r="F57" i="13"/>
  <c r="J57" i="13"/>
  <c r="D61" i="13"/>
  <c r="H61" i="13"/>
  <c r="L61" i="13"/>
  <c r="P61" i="13"/>
  <c r="D69" i="13"/>
  <c r="H69" i="13"/>
  <c r="L69" i="13"/>
  <c r="P69" i="13"/>
  <c r="F73" i="13"/>
  <c r="J73" i="13"/>
  <c r="E21" i="12"/>
  <c r="F25" i="12"/>
  <c r="K61" i="12"/>
  <c r="I73" i="12"/>
  <c r="F53" i="13"/>
  <c r="D57" i="13"/>
  <c r="F61" i="13"/>
  <c r="J61" i="13"/>
  <c r="N61" i="13"/>
  <c r="D73" i="13"/>
  <c r="E13" i="12"/>
  <c r="I45" i="12"/>
  <c r="H57" i="12"/>
  <c r="C61" i="12"/>
  <c r="R69" i="12"/>
  <c r="D17" i="12"/>
  <c r="I37" i="12"/>
  <c r="J53" i="12"/>
  <c r="G53" i="12"/>
  <c r="E57" i="12"/>
  <c r="G61" i="12"/>
  <c r="E65" i="12"/>
  <c r="I57" i="12"/>
  <c r="D65" i="12"/>
  <c r="D9" i="12"/>
  <c r="F33" i="12"/>
  <c r="C21" i="12"/>
  <c r="G21" i="12"/>
  <c r="C29" i="12"/>
  <c r="G29" i="12"/>
  <c r="F41" i="12"/>
  <c r="E45" i="12"/>
  <c r="D49" i="12"/>
  <c r="H49" i="12"/>
  <c r="O61" i="12"/>
  <c r="D13" i="12"/>
  <c r="D21" i="12"/>
  <c r="H21" i="12"/>
  <c r="D29" i="12"/>
  <c r="H29" i="12"/>
  <c r="C37" i="12"/>
  <c r="G37" i="12"/>
  <c r="K37" i="12"/>
  <c r="C53" i="12"/>
  <c r="R61" i="12"/>
  <c r="H73" i="12"/>
  <c r="E73" i="12"/>
  <c r="H45" i="12"/>
  <c r="L45" i="12"/>
  <c r="G49" i="12"/>
  <c r="H65" i="12"/>
  <c r="F69" i="12"/>
  <c r="J69" i="12"/>
  <c r="N69" i="12"/>
  <c r="C5" i="12"/>
  <c r="C25" i="12"/>
  <c r="C33" i="12"/>
  <c r="D37" i="12"/>
  <c r="H37" i="12"/>
  <c r="L37" i="12"/>
  <c r="G57" i="12"/>
  <c r="C65" i="12"/>
  <c r="G65" i="12"/>
  <c r="S69" i="12"/>
  <c r="I69" i="12"/>
  <c r="M69" i="12"/>
  <c r="Q69" i="12"/>
  <c r="C69" i="12"/>
  <c r="K69" i="12"/>
  <c r="O69" i="12"/>
  <c r="F13" i="12"/>
  <c r="F21" i="12"/>
  <c r="D25" i="12"/>
  <c r="F29" i="12"/>
  <c r="D33" i="12"/>
  <c r="F37" i="12"/>
  <c r="J37" i="12"/>
  <c r="D41" i="12"/>
  <c r="F45" i="12"/>
  <c r="J45" i="12"/>
  <c r="N45" i="12"/>
  <c r="F49" i="12"/>
  <c r="D53" i="12"/>
  <c r="H53" i="12"/>
  <c r="F57" i="12"/>
  <c r="J57" i="12"/>
  <c r="D61" i="12"/>
  <c r="H61" i="12"/>
  <c r="L61" i="12"/>
  <c r="P61" i="12"/>
  <c r="F65" i="12"/>
  <c r="D69" i="12"/>
  <c r="H69" i="12"/>
  <c r="L69" i="12"/>
  <c r="P69" i="12"/>
  <c r="T69" i="12"/>
  <c r="F73" i="12"/>
  <c r="J73" i="12"/>
  <c r="M45" i="12"/>
  <c r="E49" i="12"/>
  <c r="C13" i="12"/>
  <c r="E25" i="12"/>
  <c r="E33" i="12"/>
  <c r="E41" i="12"/>
  <c r="C45" i="12"/>
  <c r="G45" i="12"/>
  <c r="K45" i="12"/>
  <c r="O45" i="12"/>
  <c r="E53" i="12"/>
  <c r="I53" i="12"/>
  <c r="C57" i="12"/>
  <c r="E61" i="12"/>
  <c r="I61" i="12"/>
  <c r="M61" i="12"/>
  <c r="Q61" i="12"/>
  <c r="E69" i="12"/>
  <c r="C73" i="12"/>
  <c r="G73" i="12"/>
  <c r="G69" i="12"/>
  <c r="F53" i="12"/>
  <c r="D57" i="12"/>
  <c r="F61" i="12"/>
  <c r="J61" i="12"/>
  <c r="N61" i="12"/>
  <c r="D73" i="12"/>
  <c r="F4" i="9"/>
  <c r="G4" i="9"/>
  <c r="G5" i="9" s="1"/>
  <c r="C3" i="9"/>
  <c r="B3" i="9" s="1"/>
  <c r="E4" i="9"/>
  <c r="E5" i="9" s="1"/>
  <c r="C25" i="11"/>
  <c r="O61" i="11"/>
  <c r="C9" i="11"/>
  <c r="C13" i="11"/>
  <c r="R69" i="11"/>
  <c r="G69" i="11"/>
  <c r="C53" i="11"/>
  <c r="C61" i="11"/>
  <c r="F65" i="11"/>
  <c r="C33" i="11"/>
  <c r="E37" i="11"/>
  <c r="M45" i="11"/>
  <c r="D5" i="11"/>
  <c r="D17" i="11"/>
  <c r="E49" i="11"/>
  <c r="I37" i="11"/>
  <c r="K69" i="11"/>
  <c r="O69" i="11"/>
  <c r="S69" i="11"/>
  <c r="E29" i="11"/>
  <c r="G61" i="11"/>
  <c r="K61" i="11"/>
  <c r="E21" i="11"/>
  <c r="H73" i="11"/>
  <c r="E13" i="11"/>
  <c r="F25" i="11"/>
  <c r="F33" i="11"/>
  <c r="F41" i="11"/>
  <c r="E45" i="11"/>
  <c r="H45" i="11"/>
  <c r="L45" i="11"/>
  <c r="F49" i="11"/>
  <c r="J53" i="11"/>
  <c r="H57" i="11"/>
  <c r="R61" i="11"/>
  <c r="H65" i="11"/>
  <c r="G65" i="11"/>
  <c r="D69" i="11"/>
  <c r="H69" i="11"/>
  <c r="L69" i="11"/>
  <c r="P69" i="11"/>
  <c r="T69" i="11"/>
  <c r="D13" i="11"/>
  <c r="C17" i="11"/>
  <c r="H21" i="11"/>
  <c r="G21" i="11"/>
  <c r="H29" i="11"/>
  <c r="G29" i="11"/>
  <c r="F37" i="11"/>
  <c r="J37" i="11"/>
  <c r="I45" i="11"/>
  <c r="H49" i="11"/>
  <c r="G49" i="11"/>
  <c r="E69" i="11"/>
  <c r="I69" i="11"/>
  <c r="M69" i="11"/>
  <c r="Q69" i="11"/>
  <c r="E73" i="11"/>
  <c r="G73" i="11"/>
  <c r="F21" i="11"/>
  <c r="F29" i="11"/>
  <c r="D45" i="11"/>
  <c r="D9" i="11"/>
  <c r="L37" i="11"/>
  <c r="G37" i="11"/>
  <c r="K37" i="11"/>
  <c r="F45" i="11"/>
  <c r="J45" i="11"/>
  <c r="N45" i="11"/>
  <c r="G57" i="11"/>
  <c r="E57" i="11"/>
  <c r="C69" i="11"/>
  <c r="I73" i="11"/>
  <c r="C41" i="11"/>
  <c r="G53" i="11"/>
  <c r="I57" i="11"/>
  <c r="E65" i="11"/>
  <c r="F13" i="11"/>
  <c r="D25" i="11"/>
  <c r="D33" i="11"/>
  <c r="D41" i="11"/>
  <c r="D53" i="11"/>
  <c r="H53" i="11"/>
  <c r="F57" i="11"/>
  <c r="J57" i="11"/>
  <c r="D61" i="11"/>
  <c r="H61" i="11"/>
  <c r="L61" i="11"/>
  <c r="P61" i="11"/>
  <c r="F73" i="11"/>
  <c r="J73" i="11"/>
  <c r="C5" i="11"/>
  <c r="C21" i="11"/>
  <c r="E25" i="11"/>
  <c r="C29" i="11"/>
  <c r="E33" i="11"/>
  <c r="C37" i="11"/>
  <c r="E41" i="11"/>
  <c r="C45" i="11"/>
  <c r="G45" i="11"/>
  <c r="K45" i="11"/>
  <c r="O45" i="11"/>
  <c r="C49" i="11"/>
  <c r="E53" i="11"/>
  <c r="I53" i="11"/>
  <c r="C57" i="11"/>
  <c r="E61" i="11"/>
  <c r="I61" i="11"/>
  <c r="M61" i="11"/>
  <c r="Q61" i="11"/>
  <c r="C65" i="11"/>
  <c r="C73" i="11"/>
  <c r="D21" i="11"/>
  <c r="D29" i="11"/>
  <c r="D37" i="11"/>
  <c r="H37" i="11"/>
  <c r="D49" i="11"/>
  <c r="F53" i="11"/>
  <c r="D57" i="11"/>
  <c r="F61" i="11"/>
  <c r="J61" i="11"/>
  <c r="N61" i="11"/>
  <c r="D65" i="11"/>
  <c r="F69" i="11"/>
  <c r="J69" i="11"/>
  <c r="N69" i="11"/>
  <c r="D73" i="11"/>
  <c r="E73" i="10"/>
  <c r="G73" i="10"/>
  <c r="H73" i="10"/>
  <c r="J73" i="10"/>
  <c r="F73" i="10"/>
  <c r="I73" i="10"/>
  <c r="T69" i="10"/>
  <c r="P69" i="10"/>
  <c r="L69" i="10"/>
  <c r="H69" i="10"/>
  <c r="S69" i="10"/>
  <c r="O69" i="10"/>
  <c r="K69" i="10"/>
  <c r="G69" i="10"/>
  <c r="R69" i="10"/>
  <c r="N69" i="10"/>
  <c r="J69" i="10"/>
  <c r="F69" i="10"/>
  <c r="Q69" i="10"/>
  <c r="M69" i="10"/>
  <c r="I69" i="10"/>
  <c r="E69" i="10"/>
  <c r="H65" i="10"/>
  <c r="G65" i="10"/>
  <c r="F65" i="10"/>
  <c r="E65" i="10"/>
  <c r="R61" i="10"/>
  <c r="P61" i="10"/>
  <c r="Q61" i="10"/>
  <c r="H61" i="10"/>
  <c r="O61" i="10"/>
  <c r="K61" i="10"/>
  <c r="G61" i="10"/>
  <c r="N61" i="10"/>
  <c r="J61" i="10"/>
  <c r="F61" i="10"/>
  <c r="M61" i="10"/>
  <c r="I61" i="10"/>
  <c r="E61" i="10"/>
  <c r="L61" i="10"/>
  <c r="G57" i="10"/>
  <c r="J57" i="10"/>
  <c r="H57" i="10"/>
  <c r="I57" i="10"/>
  <c r="E57" i="10"/>
  <c r="F57" i="10"/>
  <c r="E53" i="10"/>
  <c r="G53" i="10"/>
  <c r="H53" i="10"/>
  <c r="J53" i="10"/>
  <c r="F53" i="10"/>
  <c r="I53" i="10"/>
  <c r="H49" i="10"/>
  <c r="G49" i="10"/>
  <c r="F49" i="10"/>
  <c r="E49" i="10"/>
  <c r="J45" i="10"/>
  <c r="O45" i="10"/>
  <c r="K45" i="10"/>
  <c r="G45" i="10"/>
  <c r="H45" i="10"/>
  <c r="M45" i="10"/>
  <c r="I45" i="10"/>
  <c r="E45" i="10"/>
  <c r="N45" i="10"/>
  <c r="L45" i="10"/>
  <c r="F45" i="10"/>
  <c r="E41" i="10"/>
  <c r="F41" i="10"/>
  <c r="L37" i="10"/>
  <c r="H37" i="10"/>
  <c r="K37" i="10"/>
  <c r="G37" i="10"/>
  <c r="J37" i="10"/>
  <c r="F37" i="10"/>
  <c r="I37" i="10"/>
  <c r="E37" i="10"/>
  <c r="E33" i="10"/>
  <c r="F33" i="10"/>
  <c r="G29" i="10"/>
  <c r="E29" i="10"/>
  <c r="H29" i="10"/>
  <c r="F29" i="10"/>
  <c r="E25" i="10"/>
  <c r="F25" i="10"/>
  <c r="E21" i="10"/>
  <c r="H21" i="10"/>
  <c r="G21" i="10"/>
  <c r="F21" i="10"/>
  <c r="E13" i="10"/>
  <c r="F13" i="10"/>
  <c r="C69" i="10"/>
  <c r="C53" i="10"/>
  <c r="D65" i="10"/>
  <c r="C57" i="10"/>
  <c r="D49" i="10"/>
  <c r="D33" i="10"/>
  <c r="C25" i="10"/>
  <c r="D17" i="10"/>
  <c r="D37" i="10"/>
  <c r="D29" i="10"/>
  <c r="C21" i="10"/>
  <c r="C13" i="10"/>
  <c r="C37" i="10"/>
  <c r="C9" i="10"/>
  <c r="D53" i="10"/>
  <c r="C33" i="10"/>
  <c r="D69" i="10"/>
  <c r="D61" i="10"/>
  <c r="C65" i="10"/>
  <c r="C45" i="10"/>
  <c r="D21" i="10"/>
  <c r="C73" i="10"/>
  <c r="D45" i="10"/>
  <c r="C29" i="10"/>
  <c r="C17" i="10"/>
  <c r="C61" i="10"/>
  <c r="C49" i="10"/>
  <c r="C41" i="10"/>
  <c r="D13" i="10"/>
  <c r="D73" i="10"/>
  <c r="D57" i="10"/>
  <c r="D41" i="10"/>
  <c r="D25" i="10"/>
  <c r="D9" i="10"/>
  <c r="D5" i="10"/>
  <c r="C5" i="10"/>
  <c r="AZ34" i="5" l="1"/>
  <c r="AZ34" i="2" s="1"/>
  <c r="AZ37" i="2"/>
  <c r="AL34" i="5"/>
  <c r="AL34" i="2" s="1"/>
  <c r="AL37" i="2"/>
  <c r="AZ18" i="5"/>
  <c r="AZ18" i="2" s="1"/>
  <c r="U18" i="2"/>
  <c r="BC21" i="5"/>
  <c r="BC21" i="2" s="1"/>
  <c r="X18" i="5"/>
  <c r="I18" i="5"/>
  <c r="I21" i="2"/>
  <c r="BC37" i="5"/>
  <c r="X34" i="5"/>
  <c r="X34" i="2" s="1"/>
  <c r="AO37" i="5"/>
  <c r="I34" i="5"/>
  <c r="I34" i="2" s="1"/>
  <c r="B7" i="13"/>
  <c r="AL18" i="5"/>
  <c r="AL18" i="2" s="1"/>
  <c r="AO21" i="5"/>
  <c r="AO21" i="2" s="1"/>
  <c r="B7" i="12"/>
  <c r="B27" i="13"/>
  <c r="B19" i="13"/>
  <c r="B51" i="12"/>
  <c r="B19" i="12"/>
  <c r="B67" i="13"/>
  <c r="B51" i="13"/>
  <c r="B43" i="13"/>
  <c r="B31" i="13"/>
  <c r="B11" i="13"/>
  <c r="B43" i="12"/>
  <c r="B67" i="12"/>
  <c r="B75" i="13"/>
  <c r="B59" i="13"/>
  <c r="B47" i="13"/>
  <c r="B23" i="13"/>
  <c r="B15" i="12"/>
  <c r="B15" i="13"/>
  <c r="B27" i="12"/>
  <c r="B11" i="12"/>
  <c r="B35" i="13"/>
  <c r="B39" i="13"/>
  <c r="B35" i="12"/>
  <c r="B39" i="12"/>
  <c r="B55" i="13"/>
  <c r="B63" i="13"/>
  <c r="B71" i="13"/>
  <c r="B59" i="12"/>
  <c r="B55" i="12"/>
  <c r="B31" i="12"/>
  <c r="B23" i="12"/>
  <c r="B63" i="12"/>
  <c r="B75" i="12"/>
  <c r="B47" i="12"/>
  <c r="B71" i="12"/>
  <c r="F6" i="9"/>
  <c r="E7" i="9" s="1"/>
  <c r="G6" i="9"/>
  <c r="G7" i="9" s="1"/>
  <c r="D4" i="9"/>
  <c r="F5" i="9"/>
  <c r="E6" i="9"/>
  <c r="B7" i="11"/>
  <c r="B15" i="11"/>
  <c r="B11" i="11"/>
  <c r="B19" i="11"/>
  <c r="B43" i="11"/>
  <c r="B55" i="11"/>
  <c r="B63" i="11"/>
  <c r="B51" i="11"/>
  <c r="B31" i="11"/>
  <c r="B27" i="11"/>
  <c r="B71" i="11"/>
  <c r="B75" i="11"/>
  <c r="B35" i="11"/>
  <c r="B67" i="11"/>
  <c r="B47" i="11"/>
  <c r="B59" i="11"/>
  <c r="B39" i="11"/>
  <c r="B23" i="11"/>
  <c r="B63" i="10"/>
  <c r="B35" i="10"/>
  <c r="B75" i="10"/>
  <c r="B55" i="10"/>
  <c r="B71" i="10"/>
  <c r="B59" i="10"/>
  <c r="B67" i="10"/>
  <c r="B47" i="10"/>
  <c r="B51" i="10"/>
  <c r="B19" i="10"/>
  <c r="B39" i="10"/>
  <c r="B43" i="10"/>
  <c r="B31" i="10"/>
  <c r="B23" i="10"/>
  <c r="B27" i="10"/>
  <c r="B15" i="10"/>
  <c r="B11" i="10"/>
  <c r="B7" i="10"/>
  <c r="C4" i="9"/>
  <c r="D5" i="9"/>
  <c r="C5" i="9"/>
  <c r="B2" i="6"/>
  <c r="A1" i="2" s="1"/>
  <c r="AG1" i="2" s="1"/>
  <c r="BC34" i="5" l="1"/>
  <c r="BC34" i="2" s="1"/>
  <c r="BC37" i="2"/>
  <c r="AO34" i="5"/>
  <c r="AO34" i="2" s="1"/>
  <c r="AO37" i="2"/>
  <c r="AO18" i="5"/>
  <c r="AO18" i="2" s="1"/>
  <c r="I18" i="2"/>
  <c r="BC18" i="5"/>
  <c r="BC18" i="2" s="1"/>
  <c r="X18" i="2"/>
  <c r="A1" i="5"/>
  <c r="AG1" i="5" s="1"/>
  <c r="F7" i="9"/>
  <c r="E8" i="9" s="1"/>
  <c r="B4" i="9"/>
  <c r="G8" i="9"/>
  <c r="F8" i="9"/>
  <c r="E9" i="9" s="1"/>
  <c r="D6" i="9"/>
  <c r="C6" i="9"/>
  <c r="B5" i="9"/>
  <c r="G9" i="9" l="1"/>
  <c r="F9" i="9"/>
  <c r="E10" i="9" s="1"/>
  <c r="B6" i="9"/>
  <c r="D7" i="9"/>
  <c r="C7" i="9"/>
  <c r="F10" i="9" l="1"/>
  <c r="E11" i="9" s="1"/>
  <c r="G10" i="9"/>
  <c r="B7" i="9"/>
  <c r="D8" i="9"/>
  <c r="C8" i="9"/>
  <c r="B8" i="9" l="1"/>
  <c r="F11" i="9"/>
  <c r="E12" i="9" s="1"/>
  <c r="G11" i="9"/>
  <c r="C9" i="9"/>
  <c r="D9" i="9"/>
  <c r="B9" i="9" s="1"/>
  <c r="G12" i="9" l="1"/>
  <c r="F12" i="9"/>
  <c r="E13" i="9" s="1"/>
  <c r="D10" i="9"/>
  <c r="C10" i="9"/>
  <c r="F13" i="9" l="1"/>
  <c r="E14" i="9" s="1"/>
  <c r="G13" i="9"/>
  <c r="C11" i="9"/>
  <c r="B10" i="9"/>
  <c r="D11" i="9"/>
  <c r="G14" i="9" l="1"/>
  <c r="F14" i="9"/>
  <c r="E15" i="9" s="1"/>
  <c r="B11" i="9"/>
  <c r="A11" i="9" s="1"/>
  <c r="C12" i="9"/>
  <c r="D12" i="9"/>
  <c r="F15" i="9" l="1"/>
  <c r="E16" i="9" s="1"/>
  <c r="G15" i="9"/>
  <c r="B12" i="9"/>
  <c r="C13" i="9"/>
  <c r="D13" i="9"/>
  <c r="B13" i="9" s="1"/>
  <c r="G16" i="9" l="1"/>
  <c r="F16" i="9"/>
  <c r="E17" i="9" s="1"/>
  <c r="D14" i="9"/>
  <c r="B14" i="9" s="1"/>
  <c r="A14" i="9" s="1"/>
  <c r="C14" i="9"/>
  <c r="F17" i="9" l="1"/>
  <c r="E18" i="9" s="1"/>
  <c r="G17" i="9"/>
  <c r="C15" i="9"/>
  <c r="D15" i="9"/>
  <c r="B15" i="9" s="1"/>
  <c r="A15" i="9" s="1"/>
  <c r="G18" i="9" l="1"/>
  <c r="F18" i="9"/>
  <c r="E19" i="9" s="1"/>
  <c r="D16" i="9"/>
  <c r="B16" i="9" s="1"/>
  <c r="A16" i="9" s="1"/>
  <c r="C16" i="9"/>
  <c r="F19" i="9" l="1"/>
  <c r="E20" i="9" s="1"/>
  <c r="G19" i="9"/>
  <c r="C17" i="9"/>
  <c r="D17" i="9"/>
  <c r="B17" i="9" s="1"/>
  <c r="A17" i="9" s="1"/>
  <c r="G20" i="9" l="1"/>
  <c r="F20" i="9"/>
  <c r="E21" i="9" s="1"/>
  <c r="D18" i="9"/>
  <c r="B18" i="9" s="1"/>
  <c r="A18" i="9" s="1"/>
  <c r="C18" i="9"/>
  <c r="G21" i="9" l="1"/>
  <c r="F21" i="9"/>
  <c r="E22" i="9" s="1"/>
  <c r="D19" i="9"/>
  <c r="C19" i="9"/>
  <c r="F22" i="9" l="1"/>
  <c r="E23" i="9" s="1"/>
  <c r="G22" i="9"/>
  <c r="B19" i="9"/>
  <c r="D20" i="9"/>
  <c r="C20" i="9"/>
  <c r="B20" i="9" l="1"/>
  <c r="F23" i="9"/>
  <c r="E24" i="9" s="1"/>
  <c r="G23" i="9"/>
  <c r="C21" i="9"/>
  <c r="D21" i="9"/>
  <c r="B21" i="9" s="1"/>
  <c r="G24" i="9" l="1"/>
  <c r="F24" i="9"/>
  <c r="E25" i="9" s="1"/>
  <c r="C22" i="9"/>
  <c r="D22" i="9"/>
  <c r="B22" i="9" s="1"/>
  <c r="G25" i="9" l="1"/>
  <c r="F25" i="9"/>
  <c r="E26" i="9" s="1"/>
  <c r="C23" i="9"/>
  <c r="D23" i="9"/>
  <c r="B23" i="9" s="1"/>
  <c r="G26" i="9" l="1"/>
  <c r="F26" i="9"/>
  <c r="E27" i="9" s="1"/>
  <c r="D24" i="9"/>
  <c r="C24" i="9"/>
  <c r="F27" i="9" l="1"/>
  <c r="E28" i="9" s="1"/>
  <c r="G27" i="9"/>
  <c r="B24" i="9"/>
  <c r="D25" i="9"/>
  <c r="C25" i="9"/>
  <c r="B25" i="9" l="1"/>
  <c r="G28" i="9"/>
  <c r="F28" i="9"/>
  <c r="E29" i="9" s="1"/>
  <c r="D26" i="9"/>
  <c r="C26" i="9"/>
  <c r="F29" i="9" l="1"/>
  <c r="E30" i="9" s="1"/>
  <c r="G29" i="9"/>
  <c r="B26" i="9"/>
  <c r="C27" i="9"/>
  <c r="D27" i="9"/>
  <c r="F30" i="9" l="1"/>
  <c r="E31" i="9" s="1"/>
  <c r="G30" i="9"/>
  <c r="B27" i="9"/>
  <c r="D28" i="9"/>
  <c r="C28" i="9"/>
  <c r="F31" i="9" l="1"/>
  <c r="E32" i="9" s="1"/>
  <c r="G31" i="9"/>
  <c r="D29" i="9"/>
  <c r="B28" i="9"/>
  <c r="C29" i="9"/>
  <c r="G32" i="9" l="1"/>
  <c r="F32" i="9"/>
  <c r="E33" i="9" s="1"/>
  <c r="B29" i="9"/>
  <c r="C30" i="9"/>
  <c r="D30" i="9"/>
  <c r="B30" i="9" s="1"/>
  <c r="G33" i="9" l="1"/>
  <c r="F33" i="9"/>
  <c r="E34" i="9" s="1"/>
  <c r="D31" i="9"/>
  <c r="C31" i="9"/>
  <c r="B31" i="9" l="1"/>
  <c r="G34" i="9"/>
  <c r="F34" i="9"/>
  <c r="E35" i="9" s="1"/>
  <c r="D32" i="9"/>
  <c r="C32" i="9"/>
  <c r="F35" i="9" l="1"/>
  <c r="E36" i="9" s="1"/>
  <c r="G35" i="9"/>
  <c r="B32" i="9"/>
  <c r="D33" i="9"/>
  <c r="C33" i="9"/>
  <c r="G36" i="9" l="1"/>
  <c r="F36" i="9"/>
  <c r="E37" i="9" s="1"/>
  <c r="B33" i="9"/>
  <c r="D34" i="9"/>
  <c r="B34" i="9" s="1"/>
  <c r="C34" i="9"/>
  <c r="F37" i="9" l="1"/>
  <c r="E38" i="9" s="1"/>
  <c r="G37" i="9"/>
  <c r="D35" i="9"/>
  <c r="B35" i="9" s="1"/>
  <c r="C35" i="9"/>
  <c r="F38" i="9" l="1"/>
  <c r="E39" i="9" s="1"/>
  <c r="G38" i="9"/>
  <c r="D36" i="9"/>
  <c r="B36" i="9" s="1"/>
  <c r="C36" i="9"/>
  <c r="F39" i="9" l="1"/>
  <c r="E40" i="9" s="1"/>
  <c r="G39" i="9"/>
  <c r="C37" i="9"/>
  <c r="D37" i="9"/>
  <c r="B37" i="9" s="1"/>
  <c r="G40" i="9" l="1"/>
  <c r="F40" i="9"/>
  <c r="E41" i="9" s="1"/>
  <c r="C38" i="9"/>
  <c r="D38" i="9"/>
  <c r="B38" i="9" s="1"/>
  <c r="G41" i="9" l="1"/>
  <c r="F41" i="9"/>
  <c r="E42" i="9" s="1"/>
  <c r="C39" i="9"/>
  <c r="D39" i="9"/>
  <c r="B39" i="9" s="1"/>
  <c r="F42" i="9" l="1"/>
  <c r="E43" i="9" s="1"/>
  <c r="G42" i="9"/>
  <c r="C40" i="9"/>
  <c r="D40" i="9"/>
  <c r="B40" i="9" s="1"/>
  <c r="F43" i="9" l="1"/>
  <c r="E44" i="9" s="1"/>
  <c r="G43" i="9"/>
  <c r="D41" i="9"/>
  <c r="C41" i="9"/>
  <c r="G44" i="9" l="1"/>
  <c r="F44" i="9"/>
  <c r="E45" i="9" s="1"/>
  <c r="B41" i="9"/>
  <c r="C42" i="9"/>
  <c r="D42" i="9"/>
  <c r="B42" i="9" s="1"/>
  <c r="F45" i="9" l="1"/>
  <c r="E46" i="9" s="1"/>
  <c r="G45" i="9"/>
  <c r="D43" i="9"/>
  <c r="B43" i="9" s="1"/>
  <c r="C43" i="9"/>
  <c r="G46" i="9" l="1"/>
  <c r="F46" i="9"/>
  <c r="E47" i="9" s="1"/>
  <c r="C44" i="9"/>
  <c r="D44" i="9"/>
  <c r="F47" i="9" l="1"/>
  <c r="E48" i="9" s="1"/>
  <c r="G47" i="9"/>
  <c r="B44" i="9"/>
  <c r="C45" i="9"/>
  <c r="D45" i="9"/>
  <c r="B45" i="9" l="1"/>
  <c r="A45" i="9" s="1"/>
  <c r="G48" i="9"/>
  <c r="F48" i="9"/>
  <c r="E49" i="9" s="1"/>
  <c r="C46" i="9"/>
  <c r="D46" i="9"/>
  <c r="F49" i="9" l="1"/>
  <c r="E50" i="9" s="1"/>
  <c r="G49" i="9"/>
  <c r="B46" i="9"/>
  <c r="D47" i="9"/>
  <c r="C47" i="9"/>
  <c r="G50" i="9" l="1"/>
  <c r="F50" i="9"/>
  <c r="E51" i="9" s="1"/>
  <c r="B47" i="9"/>
  <c r="A47" i="9" s="1"/>
  <c r="C48" i="9"/>
  <c r="D48" i="9"/>
  <c r="B48" i="9" l="1"/>
  <c r="F51" i="9"/>
  <c r="E52" i="9" s="1"/>
  <c r="G51" i="9"/>
  <c r="D49" i="9"/>
  <c r="C49" i="9"/>
  <c r="G52" i="9" l="1"/>
  <c r="F52" i="9"/>
  <c r="E53" i="9" s="1"/>
  <c r="D50" i="9"/>
  <c r="C50" i="9"/>
  <c r="B49" i="9"/>
  <c r="G53" i="9" l="1"/>
  <c r="F53" i="9"/>
  <c r="E54" i="9" s="1"/>
  <c r="C51" i="9"/>
  <c r="B50" i="9"/>
  <c r="D51" i="9"/>
  <c r="B51" i="9" l="1"/>
  <c r="F54" i="9"/>
  <c r="E55" i="9" s="1"/>
  <c r="G54" i="9"/>
  <c r="D52" i="9"/>
  <c r="B52" i="9" s="1"/>
  <c r="C52" i="9"/>
  <c r="F55" i="9" l="1"/>
  <c r="E56" i="9" s="1"/>
  <c r="G55" i="9"/>
  <c r="D53" i="9"/>
  <c r="B53" i="9" s="1"/>
  <c r="C53" i="9"/>
  <c r="G56" i="9" l="1"/>
  <c r="F56" i="9"/>
  <c r="E57" i="9" s="1"/>
  <c r="D54" i="9"/>
  <c r="B54" i="9" s="1"/>
  <c r="C54" i="9"/>
  <c r="G57" i="9" l="1"/>
  <c r="F57" i="9"/>
  <c r="E58" i="9" s="1"/>
  <c r="D55" i="9"/>
  <c r="B55" i="9" s="1"/>
  <c r="A55" i="9" s="1"/>
  <c r="C55" i="9"/>
  <c r="G58" i="9" l="1"/>
  <c r="F58" i="9"/>
  <c r="E59" i="9" s="1"/>
  <c r="D56" i="9"/>
  <c r="B56" i="9" s="1"/>
  <c r="C56" i="9"/>
  <c r="F59" i="9" l="1"/>
  <c r="E60" i="9" s="1"/>
  <c r="G59" i="9"/>
  <c r="D57" i="9"/>
  <c r="B57" i="9" s="1"/>
  <c r="C57" i="9"/>
  <c r="G60" i="9" l="1"/>
  <c r="F60" i="9"/>
  <c r="E61" i="9" s="1"/>
  <c r="A57" i="9"/>
  <c r="C58" i="9"/>
  <c r="D58" i="9"/>
  <c r="B58" i="9" l="1"/>
  <c r="F61" i="9"/>
  <c r="E62" i="9" s="1"/>
  <c r="G61" i="9"/>
  <c r="D59" i="9"/>
  <c r="B59" i="9" s="1"/>
  <c r="C59" i="9"/>
  <c r="F62" i="9" l="1"/>
  <c r="E63" i="9" s="1"/>
  <c r="G62" i="9"/>
  <c r="D60" i="9"/>
  <c r="B60" i="9" s="1"/>
  <c r="C60" i="9"/>
  <c r="F63" i="9" l="1"/>
  <c r="E64" i="9" s="1"/>
  <c r="G63" i="9"/>
  <c r="C61" i="9"/>
  <c r="D61" i="9"/>
  <c r="B61" i="9" s="1"/>
  <c r="G64" i="9" l="1"/>
  <c r="F64" i="9"/>
  <c r="E65" i="9" s="1"/>
  <c r="C62" i="9"/>
  <c r="D62" i="9"/>
  <c r="B62" i="9" s="1"/>
  <c r="G65" i="9" l="1"/>
  <c r="F65" i="9"/>
  <c r="E66" i="9" s="1"/>
  <c r="C63" i="9"/>
  <c r="D63" i="9"/>
  <c r="B63" i="9" s="1"/>
  <c r="G66" i="9" l="1"/>
  <c r="F66" i="9"/>
  <c r="E67" i="9" s="1"/>
  <c r="C64" i="9"/>
  <c r="D64" i="9"/>
  <c r="B64" i="9" s="1"/>
  <c r="F67" i="9" l="1"/>
  <c r="E68" i="9" s="1"/>
  <c r="G67" i="9"/>
  <c r="C65" i="9"/>
  <c r="D65" i="9"/>
  <c r="B65" i="9" s="1"/>
  <c r="G68" i="9" l="1"/>
  <c r="F68" i="9"/>
  <c r="E69" i="9" s="1"/>
  <c r="D66" i="9"/>
  <c r="B66" i="9" s="1"/>
  <c r="C66" i="9"/>
  <c r="F69" i="9" l="1"/>
  <c r="E70" i="9" s="1"/>
  <c r="G69" i="9"/>
  <c r="C67" i="9"/>
  <c r="D67" i="9"/>
  <c r="B67" i="9" s="1"/>
  <c r="F70" i="9" l="1"/>
  <c r="E71" i="9" s="1"/>
  <c r="G70" i="9"/>
  <c r="D68" i="9"/>
  <c r="B68" i="9" s="1"/>
  <c r="C68" i="9"/>
  <c r="F71" i="9" l="1"/>
  <c r="E72" i="9" s="1"/>
  <c r="G71" i="9"/>
  <c r="C69" i="9"/>
  <c r="D69" i="9"/>
  <c r="B69" i="9" s="1"/>
  <c r="G72" i="9" l="1"/>
  <c r="F72" i="9"/>
  <c r="E73" i="9" s="1"/>
  <c r="D70" i="9"/>
  <c r="B70" i="9" s="1"/>
  <c r="C70" i="9"/>
  <c r="G73" i="9" l="1"/>
  <c r="F73" i="9"/>
  <c r="E74" i="9" s="1"/>
  <c r="C71" i="9"/>
  <c r="D71" i="9"/>
  <c r="B71" i="9" s="1"/>
  <c r="A71" i="9" s="1"/>
  <c r="F74" i="9" l="1"/>
  <c r="E75" i="9" s="1"/>
  <c r="G74" i="9"/>
  <c r="C72" i="9"/>
  <c r="D72" i="9"/>
  <c r="B72" i="9" s="1"/>
  <c r="F75" i="9" l="1"/>
  <c r="E76" i="9" s="1"/>
  <c r="G75" i="9"/>
  <c r="C73" i="9"/>
  <c r="D73" i="9"/>
  <c r="B73" i="9" s="1"/>
  <c r="G76" i="9" l="1"/>
  <c r="F76" i="9"/>
  <c r="E77" i="9" s="1"/>
  <c r="D74" i="9"/>
  <c r="B74" i="9" s="1"/>
  <c r="C74" i="9"/>
  <c r="F77" i="9" l="1"/>
  <c r="E78" i="9" s="1"/>
  <c r="G77" i="9"/>
  <c r="D75" i="9"/>
  <c r="B75" i="9" s="1"/>
  <c r="A75" i="9" s="1"/>
  <c r="C75" i="9"/>
  <c r="G78" i="9" l="1"/>
  <c r="F78" i="9"/>
  <c r="E79" i="9" s="1"/>
  <c r="D76" i="9"/>
  <c r="C76" i="9"/>
  <c r="F79" i="9" l="1"/>
  <c r="E80" i="9" s="1"/>
  <c r="G79" i="9"/>
  <c r="B76" i="9"/>
  <c r="D77" i="9"/>
  <c r="B77" i="9" s="1"/>
  <c r="C77" i="9"/>
  <c r="G80" i="9" l="1"/>
  <c r="F80" i="9"/>
  <c r="E81" i="9" s="1"/>
  <c r="D78" i="9"/>
  <c r="B78" i="9" s="1"/>
  <c r="C78" i="9"/>
  <c r="F81" i="9" l="1"/>
  <c r="E82" i="9" s="1"/>
  <c r="G81" i="9"/>
  <c r="D79" i="9"/>
  <c r="C79" i="9"/>
  <c r="G82" i="9" l="1"/>
  <c r="F82" i="9"/>
  <c r="E83" i="9" s="1"/>
  <c r="B79" i="9"/>
  <c r="C80" i="9"/>
  <c r="D80" i="9"/>
  <c r="B80" i="9" l="1"/>
  <c r="F83" i="9"/>
  <c r="E84" i="9" s="1"/>
  <c r="G83" i="9"/>
  <c r="C81" i="9"/>
  <c r="D81" i="9"/>
  <c r="B81" i="9" s="1"/>
  <c r="G84" i="9" l="1"/>
  <c r="F84" i="9"/>
  <c r="E85" i="9" s="1"/>
  <c r="C82" i="9"/>
  <c r="D82" i="9"/>
  <c r="B82" i="9" s="1"/>
  <c r="G85" i="9" l="1"/>
  <c r="F85" i="9"/>
  <c r="E86" i="9" s="1"/>
  <c r="D83" i="9"/>
  <c r="B83" i="9" s="1"/>
  <c r="C83" i="9"/>
  <c r="F86" i="9" l="1"/>
  <c r="E87" i="9" s="1"/>
  <c r="G86" i="9"/>
  <c r="D84" i="9"/>
  <c r="B84" i="9" s="1"/>
  <c r="C84" i="9"/>
  <c r="F87" i="9" l="1"/>
  <c r="E88" i="9" s="1"/>
  <c r="G87" i="9"/>
  <c r="D85" i="9"/>
  <c r="B85" i="9" s="1"/>
  <c r="C85" i="9"/>
  <c r="G88" i="9" l="1"/>
  <c r="F88" i="9"/>
  <c r="E89" i="9" s="1"/>
  <c r="C86" i="9"/>
  <c r="D86" i="9"/>
  <c r="B86" i="9" s="1"/>
  <c r="G89" i="9" l="1"/>
  <c r="F89" i="9"/>
  <c r="E90" i="9" s="1"/>
  <c r="D87" i="9"/>
  <c r="B87" i="9" s="1"/>
  <c r="C87" i="9"/>
  <c r="G90" i="9" l="1"/>
  <c r="F90" i="9"/>
  <c r="E91" i="9" s="1"/>
  <c r="C88" i="9"/>
  <c r="D88" i="9"/>
  <c r="B88" i="9" s="1"/>
  <c r="F91" i="9" l="1"/>
  <c r="E92" i="9" s="1"/>
  <c r="G91" i="9"/>
  <c r="D89" i="9"/>
  <c r="B89" i="9" s="1"/>
  <c r="A89" i="9" s="1"/>
  <c r="C89" i="9"/>
  <c r="G92" i="9" l="1"/>
  <c r="F92" i="9"/>
  <c r="E93" i="9" s="1"/>
  <c r="C90" i="9"/>
  <c r="D90" i="9"/>
  <c r="B90" i="9" s="1"/>
  <c r="A90" i="9" s="1"/>
  <c r="F93" i="9" l="1"/>
  <c r="E94" i="9" s="1"/>
  <c r="G93" i="9"/>
  <c r="C91" i="9"/>
  <c r="D91" i="9"/>
  <c r="B91" i="9" s="1"/>
  <c r="A91" i="9" s="1"/>
  <c r="F94" i="9" l="1"/>
  <c r="E95" i="9" s="1"/>
  <c r="G94" i="9"/>
  <c r="C92" i="9"/>
  <c r="D92" i="9"/>
  <c r="B92" i="9" s="1"/>
  <c r="F95" i="9" l="1"/>
  <c r="E96" i="9" s="1"/>
  <c r="G95" i="9"/>
  <c r="C93" i="9"/>
  <c r="D93" i="9"/>
  <c r="B93" i="9" s="1"/>
  <c r="A93" i="9" s="1"/>
  <c r="G96" i="9" l="1"/>
  <c r="F96" i="9"/>
  <c r="E97" i="9" s="1"/>
  <c r="C94" i="9"/>
  <c r="D94" i="9"/>
  <c r="B94" i="9" s="1"/>
  <c r="A94" i="9" s="1"/>
  <c r="G97" i="9" l="1"/>
  <c r="F97" i="9"/>
  <c r="E98" i="9" s="1"/>
  <c r="C95" i="9"/>
  <c r="D95" i="9"/>
  <c r="B95" i="9" s="1"/>
  <c r="A95" i="9" s="1"/>
  <c r="G98" i="9" l="1"/>
  <c r="F98" i="9"/>
  <c r="E99" i="9" s="1"/>
  <c r="D96" i="9"/>
  <c r="B96" i="9" s="1"/>
  <c r="C96" i="9"/>
  <c r="F99" i="9" l="1"/>
  <c r="E100" i="9" s="1"/>
  <c r="G99" i="9"/>
  <c r="C97" i="9"/>
  <c r="D97" i="9"/>
  <c r="B97" i="9" s="1"/>
  <c r="G100" i="9" l="1"/>
  <c r="F100" i="9"/>
  <c r="E101" i="9" s="1"/>
  <c r="D98" i="9"/>
  <c r="C98" i="9"/>
  <c r="B98" i="9" l="1"/>
  <c r="F101" i="9"/>
  <c r="E102" i="9" s="1"/>
  <c r="G101" i="9"/>
  <c r="D99" i="9"/>
  <c r="C99" i="9"/>
  <c r="B99" i="9" l="1"/>
  <c r="F102" i="9"/>
  <c r="E103" i="9" s="1"/>
  <c r="G102" i="9"/>
  <c r="C100" i="9"/>
  <c r="D100" i="9"/>
  <c r="B100" i="9" l="1"/>
  <c r="F103" i="9"/>
  <c r="E104" i="9" s="1"/>
  <c r="G103" i="9"/>
  <c r="D101" i="9"/>
  <c r="B101" i="9" s="1"/>
  <c r="C101" i="9"/>
  <c r="G104" i="9" l="1"/>
  <c r="F104" i="9"/>
  <c r="E105" i="9" s="1"/>
  <c r="D102" i="9"/>
  <c r="B102" i="9" s="1"/>
  <c r="C102" i="9"/>
  <c r="G105" i="9" l="1"/>
  <c r="F105" i="9"/>
  <c r="E106" i="9" s="1"/>
  <c r="C103" i="9"/>
  <c r="D103" i="9"/>
  <c r="B103" i="9" s="1"/>
  <c r="F106" i="9" l="1"/>
  <c r="E107" i="9" s="1"/>
  <c r="G106" i="9"/>
  <c r="D104" i="9"/>
  <c r="B104" i="9" s="1"/>
  <c r="C104" i="9"/>
  <c r="F107" i="9" l="1"/>
  <c r="E108" i="9" s="1"/>
  <c r="G107" i="9"/>
  <c r="C105" i="9"/>
  <c r="D105" i="9"/>
  <c r="B105" i="9" s="1"/>
  <c r="G108" i="9" l="1"/>
  <c r="F108" i="9"/>
  <c r="E109" i="9" s="1"/>
  <c r="C106" i="9"/>
  <c r="D106" i="9"/>
  <c r="B106" i="9" s="1"/>
  <c r="F109" i="9" l="1"/>
  <c r="E110" i="9" s="1"/>
  <c r="G109" i="9"/>
  <c r="C107" i="9"/>
  <c r="D107" i="9"/>
  <c r="B107" i="9" s="1"/>
  <c r="G110" i="9" l="1"/>
  <c r="F110" i="9"/>
  <c r="E111" i="9" s="1"/>
  <c r="D108" i="9"/>
  <c r="C108" i="9"/>
  <c r="F111" i="9" l="1"/>
  <c r="E112" i="9" s="1"/>
  <c r="G111" i="9"/>
  <c r="C109" i="9"/>
  <c r="D109" i="9"/>
  <c r="B108" i="9"/>
  <c r="G112" i="9" l="1"/>
  <c r="F112" i="9"/>
  <c r="E113" i="9" s="1"/>
  <c r="B109" i="9"/>
  <c r="A109" i="9" s="1"/>
  <c r="D110" i="9"/>
  <c r="C110" i="9"/>
  <c r="F113" i="9" l="1"/>
  <c r="E114" i="9" s="1"/>
  <c r="G113" i="9"/>
  <c r="C111" i="9"/>
  <c r="D111" i="9"/>
  <c r="B111" i="9" s="1"/>
  <c r="A111" i="9" s="1"/>
  <c r="B110" i="9"/>
  <c r="G114" i="9" l="1"/>
  <c r="F114" i="9"/>
  <c r="E115" i="9" s="1"/>
  <c r="D112" i="9"/>
  <c r="B112" i="9" s="1"/>
  <c r="C112" i="9"/>
  <c r="F115" i="9" l="1"/>
  <c r="E116" i="9" s="1"/>
  <c r="G115" i="9"/>
  <c r="D113" i="9"/>
  <c r="B113" i="9" s="1"/>
  <c r="C113" i="9"/>
  <c r="A113" i="9" l="1"/>
  <c r="G116" i="9"/>
  <c r="F116" i="9"/>
  <c r="E117" i="9" s="1"/>
  <c r="C114" i="9"/>
  <c r="D114" i="9"/>
  <c r="B114" i="9" s="1"/>
  <c r="A114" i="9" s="1"/>
  <c r="G117" i="9" l="1"/>
  <c r="F117" i="9"/>
  <c r="E118" i="9" s="1"/>
  <c r="D115" i="9"/>
  <c r="B115" i="9" s="1"/>
  <c r="C115" i="9"/>
  <c r="F118" i="9" l="1"/>
  <c r="E119" i="9" s="1"/>
  <c r="G118" i="9"/>
  <c r="D116" i="9"/>
  <c r="B116" i="9" s="1"/>
  <c r="C116" i="9"/>
  <c r="G119" i="9" l="1"/>
  <c r="F119" i="9"/>
  <c r="E120" i="9" s="1"/>
  <c r="C117" i="9"/>
  <c r="D117" i="9"/>
  <c r="B117" i="9" s="1"/>
  <c r="A117" i="9" s="1"/>
  <c r="G120" i="9" l="1"/>
  <c r="F120" i="9"/>
  <c r="E121" i="9" s="1"/>
  <c r="C118" i="9"/>
  <c r="D118" i="9"/>
  <c r="B118" i="9" s="1"/>
  <c r="G121" i="9" l="1"/>
  <c r="F121" i="9"/>
  <c r="E122" i="9" s="1"/>
  <c r="C119" i="9"/>
  <c r="D119" i="9"/>
  <c r="B119" i="9" s="1"/>
  <c r="F122" i="9" l="1"/>
  <c r="E123" i="9" s="1"/>
  <c r="G122" i="9"/>
  <c r="D120" i="9"/>
  <c r="B120" i="9" s="1"/>
  <c r="C121" i="9"/>
  <c r="C120" i="9"/>
  <c r="G123" i="9" l="1"/>
  <c r="F123" i="9"/>
  <c r="E124" i="9" s="1"/>
  <c r="D121" i="9"/>
  <c r="B121" i="9" s="1"/>
  <c r="F124" i="9" l="1"/>
  <c r="E125" i="9" s="1"/>
  <c r="G124" i="9"/>
  <c r="C122" i="9"/>
  <c r="D122" i="9"/>
  <c r="B122" i="9" s="1"/>
  <c r="F125" i="9" l="1"/>
  <c r="E126" i="9" s="1"/>
  <c r="G125" i="9"/>
  <c r="C123" i="9"/>
  <c r="D123" i="9"/>
  <c r="B123" i="9" s="1"/>
  <c r="F126" i="9" l="1"/>
  <c r="E127" i="9" s="1"/>
  <c r="G126" i="9"/>
  <c r="A123" i="9"/>
  <c r="C124" i="9"/>
  <c r="D124" i="9"/>
  <c r="B124" i="9" s="1"/>
  <c r="G127" i="9" l="1"/>
  <c r="F127" i="9"/>
  <c r="E128" i="9" s="1"/>
  <c r="C125" i="9"/>
  <c r="D125" i="9"/>
  <c r="B125" i="9" s="1"/>
  <c r="A125" i="9" s="1"/>
  <c r="G128" i="9" l="1"/>
  <c r="F128" i="9"/>
  <c r="E129" i="9" s="1"/>
  <c r="C126" i="9"/>
  <c r="D126" i="9"/>
  <c r="B126" i="9" s="1"/>
  <c r="F129" i="9" l="1"/>
  <c r="E130" i="9" s="1"/>
  <c r="G129" i="9"/>
  <c r="D127" i="9"/>
  <c r="B127" i="9" s="1"/>
  <c r="C127" i="9"/>
  <c r="F130" i="9" l="1"/>
  <c r="E131" i="9" s="1"/>
  <c r="G130" i="9"/>
  <c r="C128" i="9"/>
  <c r="D128" i="9"/>
  <c r="B128" i="9" s="1"/>
  <c r="G131" i="9" l="1"/>
  <c r="F131" i="9"/>
  <c r="E132" i="9" s="1"/>
  <c r="D129" i="9"/>
  <c r="B129" i="9" s="1"/>
  <c r="C129" i="9"/>
  <c r="F132" i="9" l="1"/>
  <c r="E133" i="9" s="1"/>
  <c r="G132" i="9"/>
  <c r="C130" i="9"/>
  <c r="D130" i="9"/>
  <c r="B130" i="9" s="1"/>
  <c r="G133" i="9" l="1"/>
  <c r="F133" i="9"/>
  <c r="E134" i="9" s="1"/>
  <c r="D131" i="9"/>
  <c r="C131" i="9"/>
  <c r="B131" i="9" l="1"/>
  <c r="A131" i="9" s="1"/>
  <c r="F134" i="9"/>
  <c r="E135" i="9" s="1"/>
  <c r="G134" i="9"/>
  <c r="D132" i="9"/>
  <c r="B132" i="9" s="1"/>
  <c r="A132" i="9" s="1"/>
  <c r="C132" i="9"/>
  <c r="G135" i="9" l="1"/>
  <c r="F135" i="9"/>
  <c r="E136" i="9" s="1"/>
  <c r="C133" i="9"/>
  <c r="D133" i="9"/>
  <c r="B133" i="9" s="1"/>
  <c r="F136" i="9" l="1"/>
  <c r="E137" i="9" s="1"/>
  <c r="G136" i="9"/>
  <c r="C134" i="9"/>
  <c r="D134" i="9"/>
  <c r="B134" i="9" s="1"/>
  <c r="G137" i="9" l="1"/>
  <c r="F137" i="9"/>
  <c r="E138" i="9" s="1"/>
  <c r="C135" i="9"/>
  <c r="D135" i="9"/>
  <c r="B135" i="9" s="1"/>
  <c r="F138" i="9" l="1"/>
  <c r="E139" i="9" s="1"/>
  <c r="G138" i="9"/>
  <c r="D136" i="9"/>
  <c r="B136" i="9" s="1"/>
  <c r="C136" i="9"/>
  <c r="G139" i="9" l="1"/>
  <c r="F139" i="9"/>
  <c r="E140" i="9" s="1"/>
  <c r="C137" i="9"/>
  <c r="D137" i="9"/>
  <c r="B137" i="9" s="1"/>
  <c r="G140" i="9" l="1"/>
  <c r="F140" i="9"/>
  <c r="E141" i="9" s="1"/>
  <c r="D138" i="9"/>
  <c r="B138" i="9" s="1"/>
  <c r="C138" i="9"/>
  <c r="F141" i="9" l="1"/>
  <c r="E142" i="9" s="1"/>
  <c r="G141" i="9"/>
  <c r="C139" i="9"/>
  <c r="D139" i="9"/>
  <c r="B139" i="9" s="1"/>
  <c r="F142" i="9" l="1"/>
  <c r="E143" i="9" s="1"/>
  <c r="G142" i="9"/>
  <c r="D140" i="9"/>
  <c r="B140" i="9" s="1"/>
  <c r="C140" i="9"/>
  <c r="A140" i="9" l="1"/>
  <c r="G143" i="9"/>
  <c r="F143" i="9"/>
  <c r="E144" i="9" s="1"/>
  <c r="C141" i="9"/>
  <c r="D141" i="9"/>
  <c r="B141" i="9" s="1"/>
  <c r="G144" i="9" l="1"/>
  <c r="F144" i="9"/>
  <c r="E145" i="9" s="1"/>
  <c r="D142" i="9"/>
  <c r="B142" i="9" s="1"/>
  <c r="C142" i="9"/>
  <c r="G145" i="9" l="1"/>
  <c r="F145" i="9"/>
  <c r="E146" i="9" s="1"/>
  <c r="D143" i="9"/>
  <c r="C143" i="9"/>
  <c r="F146" i="9" l="1"/>
  <c r="E147" i="9" s="1"/>
  <c r="G146" i="9"/>
  <c r="D144" i="9"/>
  <c r="B144" i="9" s="1"/>
  <c r="B143" i="9"/>
  <c r="C144" i="9"/>
  <c r="G147" i="9" l="1"/>
  <c r="F147" i="9"/>
  <c r="E148" i="9" s="1"/>
  <c r="D145" i="9"/>
  <c r="B145" i="9" s="1"/>
  <c r="A145" i="9" s="1"/>
  <c r="C145" i="9"/>
  <c r="F148" i="9" l="1"/>
  <c r="E149" i="9" s="1"/>
  <c r="G148" i="9"/>
  <c r="D146" i="9"/>
  <c r="C146" i="9"/>
  <c r="B146" i="9" l="1"/>
  <c r="F149" i="9"/>
  <c r="E150" i="9" s="1"/>
  <c r="G149" i="9"/>
  <c r="D147" i="9"/>
  <c r="B147" i="9" s="1"/>
  <c r="A147" i="9" s="1"/>
  <c r="C147" i="9"/>
  <c r="F150" i="9" l="1"/>
  <c r="E151" i="9" s="1"/>
  <c r="G150" i="9"/>
  <c r="D148" i="9"/>
  <c r="B148" i="9" s="1"/>
  <c r="A148" i="9" s="1"/>
  <c r="C148" i="9"/>
  <c r="G151" i="9" l="1"/>
  <c r="F151" i="9"/>
  <c r="E152" i="9" s="1"/>
  <c r="C149" i="9"/>
  <c r="D149" i="9"/>
  <c r="B149" i="9" s="1"/>
  <c r="G152" i="9" l="1"/>
  <c r="F152" i="9"/>
  <c r="E153" i="9" s="1"/>
  <c r="C150" i="9"/>
  <c r="D150" i="9"/>
  <c r="B150" i="9" s="1"/>
  <c r="G153" i="9" l="1"/>
  <c r="F153" i="9"/>
  <c r="E154" i="9" s="1"/>
  <c r="D151" i="9"/>
  <c r="B151" i="9" s="1"/>
  <c r="C151" i="9"/>
  <c r="F154" i="9" l="1"/>
  <c r="E155" i="9" s="1"/>
  <c r="G154" i="9"/>
  <c r="C152" i="9"/>
  <c r="D152" i="9"/>
  <c r="B152" i="9" s="1"/>
  <c r="G155" i="9" l="1"/>
  <c r="F155" i="9"/>
  <c r="E156" i="9" s="1"/>
  <c r="D153" i="9"/>
  <c r="B153" i="9" s="1"/>
  <c r="C153" i="9"/>
  <c r="F156" i="9" l="1"/>
  <c r="E157" i="9" s="1"/>
  <c r="G156" i="9"/>
  <c r="D154" i="9"/>
  <c r="B154" i="9" s="1"/>
  <c r="C154" i="9"/>
  <c r="F157" i="9" l="1"/>
  <c r="E158" i="9" s="1"/>
  <c r="G157" i="9"/>
  <c r="D155" i="9"/>
  <c r="C155" i="9"/>
  <c r="B155" i="9" l="1"/>
  <c r="A155" i="9" s="1"/>
  <c r="F158" i="9"/>
  <c r="E159" i="9" s="1"/>
  <c r="G158" i="9"/>
  <c r="C156" i="9"/>
  <c r="D156" i="9"/>
  <c r="G159" i="9" l="1"/>
  <c r="F159" i="9"/>
  <c r="E160" i="9" s="1"/>
  <c r="B156" i="9"/>
  <c r="C157" i="9"/>
  <c r="D157" i="9"/>
  <c r="B157" i="9" l="1"/>
  <c r="A157" i="9" s="1"/>
  <c r="G160" i="9"/>
  <c r="F160" i="9"/>
  <c r="E161" i="9" s="1"/>
  <c r="C158" i="9"/>
  <c r="D158" i="9"/>
  <c r="B158" i="9" l="1"/>
  <c r="A158" i="9" s="1"/>
  <c r="F161" i="9"/>
  <c r="E162" i="9" s="1"/>
  <c r="G161" i="9"/>
  <c r="C159" i="9"/>
  <c r="D159" i="9"/>
  <c r="B159" i="9" s="1"/>
  <c r="F162" i="9" l="1"/>
  <c r="E163" i="9" s="1"/>
  <c r="G162" i="9"/>
  <c r="C160" i="9"/>
  <c r="D160" i="9"/>
  <c r="B160" i="9" s="1"/>
  <c r="G163" i="9" l="1"/>
  <c r="F163" i="9"/>
  <c r="E164" i="9" s="1"/>
  <c r="C161" i="9"/>
  <c r="D161" i="9"/>
  <c r="B161" i="9" s="1"/>
  <c r="A161" i="9" l="1"/>
  <c r="F164" i="9"/>
  <c r="E165" i="9" s="1"/>
  <c r="G164" i="9"/>
  <c r="C162" i="9"/>
  <c r="D162" i="9"/>
  <c r="B162" i="9" s="1"/>
  <c r="G165" i="9" l="1"/>
  <c r="F165" i="9"/>
  <c r="E166" i="9" s="1"/>
  <c r="D163" i="9"/>
  <c r="C163" i="9"/>
  <c r="B163" i="9" l="1"/>
  <c r="F166" i="9"/>
  <c r="E167" i="9" s="1"/>
  <c r="G166" i="9"/>
  <c r="D164" i="9"/>
  <c r="B164" i="9" s="1"/>
  <c r="A164" i="9" s="1"/>
  <c r="C164" i="9"/>
  <c r="A163" i="9" l="1"/>
  <c r="G167" i="9"/>
  <c r="F167" i="9"/>
  <c r="E168" i="9" s="1"/>
  <c r="C165" i="9"/>
  <c r="D165" i="9"/>
  <c r="B165" i="9" s="1"/>
  <c r="F168" i="9" l="1"/>
  <c r="E169" i="9" s="1"/>
  <c r="G168" i="9"/>
  <c r="A165" i="9"/>
  <c r="C166" i="9"/>
  <c r="D166" i="9"/>
  <c r="B166" i="9" s="1"/>
  <c r="A166" i="9" s="1"/>
  <c r="G169" i="9" l="1"/>
  <c r="F169" i="9"/>
  <c r="E170" i="9" s="1"/>
  <c r="D167" i="9"/>
  <c r="B167" i="9" s="1"/>
  <c r="A167" i="9" s="1"/>
  <c r="C167" i="9"/>
  <c r="F170" i="9" l="1"/>
  <c r="E171" i="9" s="1"/>
  <c r="G170" i="9"/>
  <c r="C168" i="9"/>
  <c r="D168" i="9"/>
  <c r="B168" i="9" s="1"/>
  <c r="A168" i="9" s="1"/>
  <c r="D169" i="9"/>
  <c r="B169" i="9" s="1"/>
  <c r="A169" i="9" s="1"/>
  <c r="G171" i="9" l="1"/>
  <c r="F171" i="9"/>
  <c r="E172" i="9" s="1"/>
  <c r="C169" i="9"/>
  <c r="G172" i="9" l="1"/>
  <c r="F172" i="9"/>
  <c r="E173" i="9" s="1"/>
  <c r="D170" i="9"/>
  <c r="B170" i="9" s="1"/>
  <c r="A170" i="9" s="1"/>
  <c r="C170" i="9"/>
  <c r="F173" i="9" l="1"/>
  <c r="E174" i="9" s="1"/>
  <c r="G173" i="9"/>
  <c r="C171" i="9"/>
  <c r="D171" i="9"/>
  <c r="B171" i="9" s="1"/>
  <c r="A171" i="9" s="1"/>
  <c r="F174" i="9" l="1"/>
  <c r="E175" i="9" s="1"/>
  <c r="G174" i="9"/>
  <c r="D172" i="9"/>
  <c r="C172" i="9"/>
  <c r="G175" i="9" l="1"/>
  <c r="F175" i="9"/>
  <c r="E176" i="9" s="1"/>
  <c r="C173" i="9"/>
  <c r="D173" i="9"/>
  <c r="B173" i="9" s="1"/>
  <c r="B172" i="9"/>
  <c r="G176" i="9" l="1"/>
  <c r="F176" i="9"/>
  <c r="E177" i="9" s="1"/>
  <c r="C174" i="9"/>
  <c r="D174" i="9"/>
  <c r="B174" i="9" s="1"/>
  <c r="G177" i="9" l="1"/>
  <c r="F177" i="9"/>
  <c r="E178" i="9" s="1"/>
  <c r="D175" i="9"/>
  <c r="C175" i="9"/>
  <c r="B175" i="9" l="1"/>
  <c r="F178" i="9"/>
  <c r="E179" i="9" s="1"/>
  <c r="G178" i="9"/>
  <c r="D176" i="9"/>
  <c r="B176" i="9" s="1"/>
  <c r="C176" i="9"/>
  <c r="G179" i="9" l="1"/>
  <c r="F179" i="9"/>
  <c r="E180" i="9" s="1"/>
  <c r="C177" i="9"/>
  <c r="D177" i="9"/>
  <c r="B177" i="9" s="1"/>
  <c r="F180" i="9" l="1"/>
  <c r="E181" i="9" s="1"/>
  <c r="G180" i="9"/>
  <c r="C178" i="9"/>
  <c r="D178" i="9"/>
  <c r="B178" i="9" s="1"/>
  <c r="F181" i="9" l="1"/>
  <c r="E182" i="9" s="1"/>
  <c r="G181" i="9"/>
  <c r="C179" i="9"/>
  <c r="D179" i="9"/>
  <c r="B179" i="9" s="1"/>
  <c r="F182" i="9" l="1"/>
  <c r="E183" i="9" s="1"/>
  <c r="G182" i="9"/>
  <c r="C180" i="9"/>
  <c r="D180" i="9"/>
  <c r="B180" i="9" s="1"/>
  <c r="A180" i="9" s="1"/>
  <c r="G183" i="9" l="1"/>
  <c r="F183" i="9"/>
  <c r="E184" i="9" s="1"/>
  <c r="D181" i="9"/>
  <c r="B181" i="9" s="1"/>
  <c r="C181" i="9"/>
  <c r="G184" i="9" l="1"/>
  <c r="F184" i="9"/>
  <c r="E185" i="9" s="1"/>
  <c r="C182" i="9"/>
  <c r="D182" i="9"/>
  <c r="B182" i="9" s="1"/>
  <c r="G185" i="9" l="1"/>
  <c r="F185" i="9"/>
  <c r="E186" i="9" s="1"/>
  <c r="C183" i="9"/>
  <c r="D183" i="9"/>
  <c r="B183" i="9" s="1"/>
  <c r="F186" i="9" l="1"/>
  <c r="E187" i="9" s="1"/>
  <c r="G186" i="9"/>
  <c r="D184" i="9"/>
  <c r="B184" i="9" s="1"/>
  <c r="C184" i="9"/>
  <c r="G187" i="9" l="1"/>
  <c r="F187" i="9"/>
  <c r="E188" i="9" s="1"/>
  <c r="C185" i="9"/>
  <c r="D185" i="9"/>
  <c r="B185" i="9" s="1"/>
  <c r="F188" i="9" l="1"/>
  <c r="E189" i="9" s="1"/>
  <c r="G188" i="9"/>
  <c r="C187" i="9"/>
  <c r="D186" i="9"/>
  <c r="B186" i="9" s="1"/>
  <c r="C186" i="9"/>
  <c r="F189" i="9" l="1"/>
  <c r="E190" i="9" s="1"/>
  <c r="G189" i="9"/>
  <c r="D187" i="9"/>
  <c r="B187" i="9" s="1"/>
  <c r="F190" i="9" l="1"/>
  <c r="E191" i="9" s="1"/>
  <c r="G190" i="9"/>
  <c r="C188" i="9"/>
  <c r="D188" i="9"/>
  <c r="G191" i="9" l="1"/>
  <c r="F191" i="9"/>
  <c r="E192" i="9" s="1"/>
  <c r="B188" i="9"/>
  <c r="C189" i="9"/>
  <c r="D189" i="9"/>
  <c r="G192" i="9" l="1"/>
  <c r="F192" i="9"/>
  <c r="E193" i="9" s="1"/>
  <c r="C190" i="9"/>
  <c r="D190" i="9"/>
  <c r="B190" i="9" s="1"/>
  <c r="A190" i="9" s="1"/>
  <c r="B189" i="9"/>
  <c r="A189" i="9" s="1"/>
  <c r="F193" i="9" l="1"/>
  <c r="E194" i="9" s="1"/>
  <c r="G193" i="9"/>
  <c r="D191" i="9"/>
  <c r="B191" i="9" s="1"/>
  <c r="C191" i="9"/>
  <c r="F194" i="9" l="1"/>
  <c r="E195" i="9" s="1"/>
  <c r="G194" i="9"/>
  <c r="C192" i="9"/>
  <c r="D192" i="9"/>
  <c r="A191" i="9"/>
  <c r="B192" i="9" l="1"/>
  <c r="G195" i="9"/>
  <c r="F195" i="9"/>
  <c r="E196" i="9" s="1"/>
  <c r="C193" i="9"/>
  <c r="D193" i="9"/>
  <c r="B193" i="9" l="1"/>
  <c r="F196" i="9"/>
  <c r="E197" i="9" s="1"/>
  <c r="G196" i="9"/>
  <c r="D194" i="9"/>
  <c r="B194" i="9" s="1"/>
  <c r="A194" i="9" s="1"/>
  <c r="C194" i="9"/>
  <c r="G197" i="9" l="1"/>
  <c r="F197" i="9"/>
  <c r="E198" i="9" s="1"/>
  <c r="D195" i="9"/>
  <c r="B195" i="9" s="1"/>
  <c r="A195" i="9" s="1"/>
  <c r="C195" i="9"/>
  <c r="F198" i="9" l="1"/>
  <c r="E199" i="9" s="1"/>
  <c r="G198" i="9"/>
  <c r="C196" i="9"/>
  <c r="D196" i="9"/>
  <c r="B196" i="9" s="1"/>
  <c r="A196" i="9" s="1"/>
  <c r="G199" i="9" l="1"/>
  <c r="F199" i="9"/>
  <c r="E200" i="9" s="1"/>
  <c r="D197" i="9"/>
  <c r="B197" i="9" s="1"/>
  <c r="C197" i="9"/>
  <c r="F200" i="9" l="1"/>
  <c r="E201" i="9" s="1"/>
  <c r="G200" i="9"/>
  <c r="A197" i="9"/>
  <c r="D198" i="9"/>
  <c r="B198" i="9" s="1"/>
  <c r="A198" i="9" s="1"/>
  <c r="C198" i="9"/>
  <c r="G201" i="9" l="1"/>
  <c r="F201" i="9"/>
  <c r="E202" i="9" s="1"/>
  <c r="D199" i="9"/>
  <c r="C199" i="9"/>
  <c r="B199" i="9" l="1"/>
  <c r="F202" i="9"/>
  <c r="E203" i="9" s="1"/>
  <c r="G202" i="9"/>
  <c r="D200" i="9"/>
  <c r="B200" i="9" s="1"/>
  <c r="A200" i="9" s="1"/>
  <c r="C200" i="9"/>
  <c r="G203" i="9" l="1"/>
  <c r="F203" i="9"/>
  <c r="E204" i="9" s="1"/>
  <c r="C201" i="9"/>
  <c r="D201" i="9"/>
  <c r="G204" i="9" l="1"/>
  <c r="F204" i="9"/>
  <c r="E205" i="9" s="1"/>
  <c r="D202" i="9"/>
  <c r="B202" i="9" s="1"/>
  <c r="C202" i="9"/>
  <c r="B201" i="9"/>
  <c r="A201" i="9" s="1"/>
  <c r="F205" i="9" l="1"/>
  <c r="E206" i="9" s="1"/>
  <c r="G205" i="9"/>
  <c r="C203" i="9"/>
  <c r="D203" i="9"/>
  <c r="B203" i="9" s="1"/>
  <c r="A203" i="9" s="1"/>
  <c r="F206" i="9" l="1"/>
  <c r="E207" i="9" s="1"/>
  <c r="G206" i="9"/>
  <c r="D204" i="9"/>
  <c r="C204" i="9"/>
  <c r="B204" i="9" l="1"/>
  <c r="A204" i="9" s="1"/>
  <c r="G207" i="9"/>
  <c r="F207" i="9"/>
  <c r="E208" i="9" s="1"/>
  <c r="C205" i="9"/>
  <c r="D205" i="9"/>
  <c r="G208" i="9" l="1"/>
  <c r="F208" i="9"/>
  <c r="E209" i="9" s="1"/>
  <c r="C206" i="9"/>
  <c r="D206" i="9"/>
  <c r="B206" i="9" s="1"/>
  <c r="A206" i="9" s="1"/>
  <c r="B205" i="9"/>
  <c r="A205" i="9" s="1"/>
  <c r="G209" i="9" l="1"/>
  <c r="F209" i="9"/>
  <c r="E210" i="9" s="1"/>
  <c r="C207" i="9"/>
  <c r="D207" i="9"/>
  <c r="B207" i="9" s="1"/>
  <c r="A207" i="9" s="1"/>
  <c r="F210" i="9" l="1"/>
  <c r="E211" i="9" s="1"/>
  <c r="G210" i="9"/>
  <c r="C208" i="9"/>
  <c r="D208" i="9"/>
  <c r="B208" i="9" s="1"/>
  <c r="A208" i="9" s="1"/>
  <c r="G211" i="9" l="1"/>
  <c r="F211" i="9"/>
  <c r="E212" i="9" s="1"/>
  <c r="C209" i="9"/>
  <c r="D209" i="9"/>
  <c r="B209" i="9" s="1"/>
  <c r="A209" i="9" s="1"/>
  <c r="F212" i="9" l="1"/>
  <c r="E213" i="9" s="1"/>
  <c r="G212" i="9"/>
  <c r="C210" i="9"/>
  <c r="D210" i="9"/>
  <c r="B210" i="9" s="1"/>
  <c r="F213" i="9" l="1"/>
  <c r="E214" i="9" s="1"/>
  <c r="G213" i="9"/>
  <c r="C211" i="9"/>
  <c r="D211" i="9"/>
  <c r="B211" i="9" s="1"/>
  <c r="F214" i="9" l="1"/>
  <c r="E215" i="9" s="1"/>
  <c r="G214" i="9"/>
  <c r="C212" i="9"/>
  <c r="D212" i="9"/>
  <c r="G215" i="9" l="1"/>
  <c r="F215" i="9"/>
  <c r="E216" i="9" s="1"/>
  <c r="B212" i="9"/>
  <c r="C213" i="9"/>
  <c r="D213" i="9"/>
  <c r="B213" i="9" s="1"/>
  <c r="A212" i="9" l="1"/>
  <c r="G216" i="9"/>
  <c r="F216" i="9"/>
  <c r="E217" i="9" s="1"/>
  <c r="D214" i="9"/>
  <c r="B214" i="9" s="1"/>
  <c r="C214" i="9"/>
  <c r="G217" i="9" l="1"/>
  <c r="F217" i="9"/>
  <c r="E218" i="9" s="1"/>
  <c r="D215" i="9"/>
  <c r="B215" i="9" s="1"/>
  <c r="C215" i="9"/>
  <c r="F218" i="9" l="1"/>
  <c r="E219" i="9" s="1"/>
  <c r="G218" i="9"/>
  <c r="D216" i="9"/>
  <c r="B216" i="9" s="1"/>
  <c r="A216" i="9" s="1"/>
  <c r="C216" i="9"/>
  <c r="G219" i="9" l="1"/>
  <c r="F219" i="9"/>
  <c r="E220" i="9" s="1"/>
  <c r="D217" i="9"/>
  <c r="B217" i="9" s="1"/>
  <c r="A217" i="9" s="1"/>
  <c r="C217" i="9"/>
  <c r="F220" i="9" l="1"/>
  <c r="E221" i="9" s="1"/>
  <c r="G220" i="9"/>
  <c r="C218" i="9"/>
  <c r="D218" i="9"/>
  <c r="B218" i="9" s="1"/>
  <c r="A218" i="9" s="1"/>
  <c r="F221" i="9" l="1"/>
  <c r="E222" i="9" s="1"/>
  <c r="G221" i="9"/>
  <c r="D219" i="9"/>
  <c r="B219" i="9" s="1"/>
  <c r="C219" i="9"/>
  <c r="F222" i="9" l="1"/>
  <c r="E223" i="9" s="1"/>
  <c r="G222" i="9"/>
  <c r="C220" i="9"/>
  <c r="D220" i="9"/>
  <c r="B220" i="9" l="1"/>
  <c r="A220" i="9" s="1"/>
  <c r="G223" i="9"/>
  <c r="F223" i="9"/>
  <c r="E224" i="9" s="1"/>
  <c r="C221" i="9"/>
  <c r="D221" i="9"/>
  <c r="B221" i="9" s="1"/>
  <c r="G224" i="9" l="1"/>
  <c r="F224" i="9"/>
  <c r="E225" i="9" s="1"/>
  <c r="C222" i="9"/>
  <c r="D222" i="9"/>
  <c r="B222" i="9" s="1"/>
  <c r="F225" i="9" l="1"/>
  <c r="E226" i="9" s="1"/>
  <c r="G225" i="9"/>
  <c r="C223" i="9"/>
  <c r="D223" i="9"/>
  <c r="B223" i="9" s="1"/>
  <c r="F226" i="9" l="1"/>
  <c r="E227" i="9" s="1"/>
  <c r="G226" i="9"/>
  <c r="A223" i="9"/>
  <c r="C224" i="9"/>
  <c r="D224" i="9"/>
  <c r="B224" i="9" s="1"/>
  <c r="G227" i="9" l="1"/>
  <c r="F227" i="9"/>
  <c r="E228" i="9" s="1"/>
  <c r="D225" i="9"/>
  <c r="C225" i="9"/>
  <c r="F228" i="9" l="1"/>
  <c r="E229" i="9" s="1"/>
  <c r="G228" i="9"/>
  <c r="B225" i="9"/>
  <c r="D226" i="9"/>
  <c r="B226" i="9" s="1"/>
  <c r="C226" i="9"/>
  <c r="G229" i="9" l="1"/>
  <c r="F229" i="9"/>
  <c r="E230" i="9" s="1"/>
  <c r="C227" i="9"/>
  <c r="D227" i="9"/>
  <c r="B227" i="9" s="1"/>
  <c r="F230" i="9" l="1"/>
  <c r="E231" i="9" s="1"/>
  <c r="G230" i="9"/>
  <c r="C228" i="9"/>
  <c r="D228" i="9"/>
  <c r="B228" i="9" s="1"/>
  <c r="G231" i="9" l="1"/>
  <c r="F231" i="9"/>
  <c r="E232" i="9" s="1"/>
  <c r="C229" i="9"/>
  <c r="D229" i="9"/>
  <c r="B229" i="9" s="1"/>
  <c r="F232" i="9" l="1"/>
  <c r="E233" i="9" s="1"/>
  <c r="G232" i="9"/>
  <c r="D230" i="9"/>
  <c r="B230" i="9" s="1"/>
  <c r="C230" i="9"/>
  <c r="G233" i="9" l="1"/>
  <c r="F233" i="9"/>
  <c r="E234" i="9" s="1"/>
  <c r="C231" i="9"/>
  <c r="D231" i="9"/>
  <c r="F234" i="9" l="1"/>
  <c r="E235" i="9" s="1"/>
  <c r="G234" i="9"/>
  <c r="B231" i="9"/>
  <c r="C232" i="9"/>
  <c r="D232" i="9"/>
  <c r="B232" i="9" l="1"/>
  <c r="G235" i="9"/>
  <c r="F235" i="9"/>
  <c r="E236" i="9" s="1"/>
  <c r="D233" i="9"/>
  <c r="C233" i="9"/>
  <c r="G236" i="9" l="1"/>
  <c r="F236" i="9"/>
  <c r="E237" i="9" s="1"/>
  <c r="C234" i="9"/>
  <c r="D234" i="9"/>
  <c r="B234" i="9" s="1"/>
  <c r="A234" i="9" s="1"/>
  <c r="B233" i="9"/>
  <c r="F237" i="9" l="1"/>
  <c r="E238" i="9" s="1"/>
  <c r="G237" i="9"/>
  <c r="D235" i="9"/>
  <c r="B235" i="9" s="1"/>
  <c r="A235" i="9" s="1"/>
  <c r="C235" i="9"/>
  <c r="F238" i="9" l="1"/>
  <c r="E239" i="9" s="1"/>
  <c r="G238" i="9"/>
  <c r="D236" i="9"/>
  <c r="B236" i="9" s="1"/>
  <c r="C236" i="9"/>
  <c r="G239" i="9" l="1"/>
  <c r="F239" i="9"/>
  <c r="E240" i="9" s="1"/>
  <c r="C237" i="9"/>
  <c r="D237" i="9"/>
  <c r="B237" i="9" s="1"/>
  <c r="A237" i="9" s="1"/>
  <c r="G240" i="9" l="1"/>
  <c r="F240" i="9"/>
  <c r="E241" i="9" s="1"/>
  <c r="D238" i="9"/>
  <c r="B238" i="9" s="1"/>
  <c r="C238" i="9"/>
  <c r="G241" i="9" l="1"/>
  <c r="F241" i="9"/>
  <c r="E242" i="9" s="1"/>
  <c r="C239" i="9"/>
  <c r="D239" i="9"/>
  <c r="F242" i="9" l="1"/>
  <c r="E243" i="9" s="1"/>
  <c r="G242" i="9"/>
  <c r="B239" i="9"/>
  <c r="C240" i="9"/>
  <c r="D240" i="9"/>
  <c r="B240" i="9" s="1"/>
  <c r="A240" i="9" s="1"/>
  <c r="G243" i="9" l="1"/>
  <c r="F243" i="9"/>
  <c r="E244" i="9" s="1"/>
  <c r="D241" i="9"/>
  <c r="B241" i="9" s="1"/>
  <c r="C241" i="9"/>
  <c r="F244" i="9" l="1"/>
  <c r="E245" i="9" s="1"/>
  <c r="G244" i="9"/>
  <c r="D242" i="9"/>
  <c r="C242" i="9"/>
  <c r="F245" i="9" l="1"/>
  <c r="E246" i="9" s="1"/>
  <c r="G245" i="9"/>
  <c r="B242" i="9"/>
  <c r="C244" i="9"/>
  <c r="D243" i="9"/>
  <c r="C243" i="9"/>
  <c r="F246" i="9" l="1"/>
  <c r="E247" i="9" s="1"/>
  <c r="G246" i="9"/>
  <c r="B243" i="9"/>
  <c r="D244" i="9"/>
  <c r="B244" i="9" s="1"/>
  <c r="G247" i="9" l="1"/>
  <c r="F247" i="9"/>
  <c r="E248" i="9" s="1"/>
  <c r="D245" i="9"/>
  <c r="B245" i="9" s="1"/>
  <c r="A245" i="9" s="1"/>
  <c r="C245" i="9"/>
  <c r="G248" i="9" l="1"/>
  <c r="F248" i="9"/>
  <c r="E249" i="9" s="1"/>
  <c r="C246" i="9"/>
  <c r="D246" i="9"/>
  <c r="B246" i="9" s="1"/>
  <c r="A246" i="9" s="1"/>
  <c r="G249" i="9" l="1"/>
  <c r="F249" i="9"/>
  <c r="E250" i="9" s="1"/>
  <c r="C247" i="9"/>
  <c r="D247" i="9"/>
  <c r="B247" i="9" s="1"/>
  <c r="F250" i="9" l="1"/>
  <c r="E251" i="9" s="1"/>
  <c r="G250" i="9"/>
  <c r="D248" i="9"/>
  <c r="A247" i="9"/>
  <c r="C248" i="9"/>
  <c r="G251" i="9" l="1"/>
  <c r="F251" i="9"/>
  <c r="E252" i="9" s="1"/>
  <c r="B248" i="9"/>
  <c r="D249" i="9"/>
  <c r="B249" i="9" s="1"/>
  <c r="C249" i="9"/>
  <c r="F252" i="9" l="1"/>
  <c r="E253" i="9" s="1"/>
  <c r="G252" i="9"/>
  <c r="D250" i="9"/>
  <c r="C250" i="9"/>
  <c r="F253" i="9" l="1"/>
  <c r="E254" i="9" s="1"/>
  <c r="G253" i="9"/>
  <c r="D251" i="9"/>
  <c r="B251" i="9" s="1"/>
  <c r="A251" i="9" s="1"/>
  <c r="B250" i="9"/>
  <c r="C251" i="9"/>
  <c r="F254" i="9" l="1"/>
  <c r="E255" i="9" s="1"/>
  <c r="G254" i="9"/>
  <c r="D252" i="9"/>
  <c r="B252" i="9" s="1"/>
  <c r="C252" i="9"/>
  <c r="G255" i="9" l="1"/>
  <c r="F255" i="9"/>
  <c r="E256" i="9" s="1"/>
  <c r="C253" i="9"/>
  <c r="D253" i="9"/>
  <c r="B253" i="9" s="1"/>
  <c r="A253" i="9" s="1"/>
  <c r="G256" i="9" l="1"/>
  <c r="F256" i="9"/>
  <c r="E257" i="9" s="1"/>
  <c r="C254" i="9"/>
  <c r="D254" i="9"/>
  <c r="B254" i="9" s="1"/>
  <c r="F257" i="9" l="1"/>
  <c r="E258" i="9" s="1"/>
  <c r="G257" i="9"/>
  <c r="A254" i="9"/>
  <c r="C255" i="9"/>
  <c r="D255" i="9"/>
  <c r="B255" i="9" s="1"/>
  <c r="F258" i="9" l="1"/>
  <c r="E259" i="9" s="1"/>
  <c r="G258" i="9"/>
  <c r="A255" i="9"/>
  <c r="C256" i="9"/>
  <c r="D256" i="9"/>
  <c r="B256" i="9" s="1"/>
  <c r="G259" i="9" l="1"/>
  <c r="F259" i="9"/>
  <c r="E260" i="9" s="1"/>
  <c r="A256" i="9"/>
  <c r="D257" i="9"/>
  <c r="B257" i="9" s="1"/>
  <c r="A257" i="9" s="1"/>
  <c r="C257" i="9"/>
  <c r="F260" i="9" l="1"/>
  <c r="E261" i="9" s="1"/>
  <c r="G260" i="9"/>
  <c r="C258" i="9"/>
  <c r="D258" i="9"/>
  <c r="B258" i="9" s="1"/>
  <c r="A258" i="9" s="1"/>
  <c r="G261" i="9" l="1"/>
  <c r="F261" i="9"/>
  <c r="E262" i="9" s="1"/>
  <c r="C259" i="9"/>
  <c r="D259" i="9"/>
  <c r="B259" i="9" s="1"/>
  <c r="A259" i="9" s="1"/>
  <c r="G262" i="9" l="1"/>
  <c r="F262" i="9"/>
  <c r="E263" i="9" s="1"/>
  <c r="D260" i="9"/>
  <c r="B260" i="9" s="1"/>
  <c r="A260" i="9" s="1"/>
  <c r="C260" i="9"/>
  <c r="F263" i="9" l="1"/>
  <c r="E264" i="9" s="1"/>
  <c r="G263" i="9"/>
  <c r="D261" i="9"/>
  <c r="B261" i="9" s="1"/>
  <c r="A261" i="9" s="1"/>
  <c r="C261" i="9"/>
  <c r="F264" i="9" l="1"/>
  <c r="E265" i="9" s="1"/>
  <c r="G264" i="9"/>
  <c r="C262" i="9"/>
  <c r="D262" i="9"/>
  <c r="B262" i="9" s="1"/>
  <c r="A262" i="9" s="1"/>
  <c r="G265" i="9" l="1"/>
  <c r="F265" i="9"/>
  <c r="E266" i="9" s="1"/>
  <c r="D263" i="9"/>
  <c r="B263" i="9" s="1"/>
  <c r="A263" i="9" s="1"/>
  <c r="C263" i="9"/>
  <c r="G266" i="9" l="1"/>
  <c r="F266" i="9"/>
  <c r="E267" i="9" s="1"/>
  <c r="C264" i="9"/>
  <c r="D264" i="9"/>
  <c r="B264" i="9" s="1"/>
  <c r="A264" i="9" s="1"/>
  <c r="G267" i="9" l="1"/>
  <c r="F267" i="9"/>
  <c r="E268" i="9" s="1"/>
  <c r="D265" i="9"/>
  <c r="B265" i="9" s="1"/>
  <c r="A265" i="9" s="1"/>
  <c r="C265" i="9"/>
  <c r="F268" i="9" l="1"/>
  <c r="E269" i="9" s="1"/>
  <c r="G268" i="9"/>
  <c r="D266" i="9"/>
  <c r="B266" i="9" s="1"/>
  <c r="A266" i="9" s="1"/>
  <c r="C266" i="9"/>
  <c r="G269" i="9" l="1"/>
  <c r="F269" i="9"/>
  <c r="E270" i="9" s="1"/>
  <c r="C267" i="9"/>
  <c r="D267" i="9"/>
  <c r="B267" i="9" s="1"/>
  <c r="A267" i="9" s="1"/>
  <c r="F270" i="9" l="1"/>
  <c r="E271" i="9" s="1"/>
  <c r="G270" i="9"/>
  <c r="D268" i="9"/>
  <c r="B268" i="9" s="1"/>
  <c r="A268" i="9" s="1"/>
  <c r="C268" i="9"/>
  <c r="F271" i="9" l="1"/>
  <c r="E272" i="9" s="1"/>
  <c r="G271" i="9"/>
  <c r="D269" i="9"/>
  <c r="B269" i="9" s="1"/>
  <c r="A269" i="9" s="1"/>
  <c r="C269" i="9"/>
  <c r="F272" i="9" l="1"/>
  <c r="E273" i="9" s="1"/>
  <c r="G272" i="9"/>
  <c r="D270" i="9"/>
  <c r="B270" i="9" s="1"/>
  <c r="A270" i="9" s="1"/>
  <c r="C270" i="9"/>
  <c r="G273" i="9" l="1"/>
  <c r="F273" i="9"/>
  <c r="E274" i="9" s="1"/>
  <c r="C271" i="9"/>
  <c r="D271" i="9"/>
  <c r="B271" i="9" s="1"/>
  <c r="A271" i="9" s="1"/>
  <c r="G274" i="9" l="1"/>
  <c r="F274" i="9"/>
  <c r="E275" i="9" s="1"/>
  <c r="D272" i="9"/>
  <c r="B272" i="9" s="1"/>
  <c r="A272" i="9" s="1"/>
  <c r="C272" i="9"/>
  <c r="G275" i="9" l="1"/>
  <c r="F275" i="9"/>
  <c r="E276" i="9" s="1"/>
  <c r="C273" i="9"/>
  <c r="D273" i="9"/>
  <c r="B273" i="9" s="1"/>
  <c r="A273" i="9" s="1"/>
  <c r="F276" i="9" l="1"/>
  <c r="E277" i="9" s="1"/>
  <c r="G276" i="9"/>
  <c r="D274" i="9"/>
  <c r="B274" i="9" s="1"/>
  <c r="C274" i="9"/>
  <c r="G277" i="9" l="1"/>
  <c r="F277" i="9"/>
  <c r="E278" i="9" s="1"/>
  <c r="C275" i="9"/>
  <c r="D275" i="9"/>
  <c r="B275" i="9" s="1"/>
  <c r="A275" i="9" s="1"/>
  <c r="F278" i="9" l="1"/>
  <c r="E279" i="9" s="1"/>
  <c r="G278" i="9"/>
  <c r="D276" i="9"/>
  <c r="B276" i="9" s="1"/>
  <c r="C276" i="9"/>
  <c r="F279" i="9" l="1"/>
  <c r="E280" i="9" s="1"/>
  <c r="G279" i="9"/>
  <c r="D277" i="9"/>
  <c r="B277" i="9" s="1"/>
  <c r="C277" i="9"/>
  <c r="F280" i="9" l="1"/>
  <c r="E281" i="9" s="1"/>
  <c r="G280" i="9"/>
  <c r="C278" i="9"/>
  <c r="D278" i="9"/>
  <c r="B278" i="9" s="1"/>
  <c r="A278" i="9" s="1"/>
  <c r="G281" i="9" l="1"/>
  <c r="F281" i="9"/>
  <c r="E282" i="9" s="1"/>
  <c r="D279" i="9"/>
  <c r="B279" i="9" s="1"/>
  <c r="C279" i="9"/>
  <c r="G282" i="9" l="1"/>
  <c r="F282" i="9"/>
  <c r="E283" i="9" s="1"/>
  <c r="C280" i="9"/>
  <c r="D280" i="9"/>
  <c r="B280" i="9" s="1"/>
  <c r="F283" i="9" l="1"/>
  <c r="E284" i="9" s="1"/>
  <c r="G283" i="9"/>
  <c r="C281" i="9"/>
  <c r="D281" i="9"/>
  <c r="B281" i="9" s="1"/>
  <c r="F284" i="9" l="1"/>
  <c r="E285" i="9" s="1"/>
  <c r="G284" i="9"/>
  <c r="C282" i="9"/>
  <c r="D282" i="9"/>
  <c r="B282" i="9" s="1"/>
  <c r="A282" i="9" s="1"/>
  <c r="G285" i="9" l="1"/>
  <c r="F285" i="9"/>
  <c r="E286" i="9" s="1"/>
  <c r="D283" i="9"/>
  <c r="B283" i="9" s="1"/>
  <c r="A283" i="9" s="1"/>
  <c r="C283" i="9"/>
  <c r="F286" i="9" l="1"/>
  <c r="E287" i="9" s="1"/>
  <c r="G286" i="9"/>
  <c r="C284" i="9"/>
  <c r="D284" i="9"/>
  <c r="B284" i="9" s="1"/>
  <c r="A284" i="9" s="1"/>
  <c r="F287" i="9" l="1"/>
  <c r="E288" i="9" s="1"/>
  <c r="G287" i="9"/>
  <c r="C285" i="9"/>
  <c r="D285" i="9"/>
  <c r="B285" i="9" s="1"/>
  <c r="A285" i="9" s="1"/>
  <c r="F288" i="9" l="1"/>
  <c r="E289" i="9" s="1"/>
  <c r="G288" i="9"/>
  <c r="C286" i="9"/>
  <c r="D286" i="9"/>
  <c r="B286" i="9" s="1"/>
  <c r="A286" i="9" s="1"/>
  <c r="G289" i="9" l="1"/>
  <c r="F289" i="9"/>
  <c r="E290" i="9" s="1"/>
  <c r="C287" i="9"/>
  <c r="D287" i="9"/>
  <c r="B287" i="9" s="1"/>
  <c r="A287" i="9" s="1"/>
  <c r="F290" i="9" l="1"/>
  <c r="E291" i="9" s="1"/>
  <c r="G290" i="9"/>
  <c r="C288" i="9"/>
  <c r="D288" i="9"/>
  <c r="B288" i="9" s="1"/>
  <c r="A288" i="9" s="1"/>
  <c r="G291" i="9" l="1"/>
  <c r="F291" i="9"/>
  <c r="E292" i="9" s="1"/>
  <c r="C289" i="9"/>
  <c r="D289" i="9"/>
  <c r="B289" i="9" s="1"/>
  <c r="A289" i="9" s="1"/>
  <c r="F292" i="9" l="1"/>
  <c r="E293" i="9" s="1"/>
  <c r="G292" i="9"/>
  <c r="D290" i="9"/>
  <c r="B290" i="9" s="1"/>
  <c r="A290" i="9" s="1"/>
  <c r="C290" i="9"/>
  <c r="G293" i="9" l="1"/>
  <c r="F293" i="9"/>
  <c r="E294" i="9" s="1"/>
  <c r="C291" i="9"/>
  <c r="D291" i="9"/>
  <c r="B291" i="9" s="1"/>
  <c r="A291" i="9" s="1"/>
  <c r="F294" i="9" l="1"/>
  <c r="E295" i="9" s="1"/>
  <c r="G294" i="9"/>
  <c r="C292" i="9"/>
  <c r="D292" i="9"/>
  <c r="B292" i="9" s="1"/>
  <c r="A292" i="9" s="1"/>
  <c r="F295" i="9" l="1"/>
  <c r="E296" i="9" s="1"/>
  <c r="G295" i="9"/>
  <c r="C293" i="9"/>
  <c r="D293" i="9"/>
  <c r="B293" i="9" s="1"/>
  <c r="A293" i="9" s="1"/>
  <c r="F296" i="9" l="1"/>
  <c r="E297" i="9" s="1"/>
  <c r="G296" i="9"/>
  <c r="C294" i="9"/>
  <c r="D294" i="9"/>
  <c r="B294" i="9" s="1"/>
  <c r="A294" i="9" s="1"/>
  <c r="G297" i="9" l="1"/>
  <c r="F297" i="9"/>
  <c r="E298" i="9" s="1"/>
  <c r="C295" i="9"/>
  <c r="D295" i="9"/>
  <c r="B295" i="9" s="1"/>
  <c r="A295" i="9" s="1"/>
  <c r="G298" i="9" l="1"/>
  <c r="F298" i="9"/>
  <c r="E299" i="9" s="1"/>
  <c r="C296" i="9"/>
  <c r="D296" i="9"/>
  <c r="B296" i="9" s="1"/>
  <c r="A296" i="9" s="1"/>
  <c r="F299" i="9" l="1"/>
  <c r="E300" i="9" s="1"/>
  <c r="G299" i="9"/>
  <c r="D297" i="9"/>
  <c r="B297" i="9" s="1"/>
  <c r="A297" i="9" s="1"/>
  <c r="C297" i="9"/>
  <c r="F300" i="9" l="1"/>
  <c r="E301" i="9" s="1"/>
  <c r="G300" i="9"/>
  <c r="C298" i="9"/>
  <c r="D298" i="9"/>
  <c r="B298" i="9" s="1"/>
  <c r="A298" i="9" s="1"/>
  <c r="G301" i="9" l="1"/>
  <c r="F301" i="9"/>
  <c r="E302" i="9" s="1"/>
  <c r="C299" i="9"/>
  <c r="D299" i="9"/>
  <c r="B299" i="9" s="1"/>
  <c r="F302" i="9" l="1"/>
  <c r="E303" i="9" s="1"/>
  <c r="G302" i="9"/>
  <c r="C300" i="9"/>
  <c r="D300" i="9"/>
  <c r="B300" i="9" s="1"/>
  <c r="A300" i="9" s="1"/>
  <c r="F303" i="9" l="1"/>
  <c r="E304" i="9" s="1"/>
  <c r="G303" i="9"/>
  <c r="D301" i="9"/>
  <c r="B301" i="9" s="1"/>
  <c r="C301" i="9"/>
  <c r="F304" i="9" l="1"/>
  <c r="E305" i="9" s="1"/>
  <c r="G304" i="9"/>
  <c r="D302" i="9"/>
  <c r="B302" i="9" s="1"/>
  <c r="C302" i="9"/>
  <c r="G305" i="9" l="1"/>
  <c r="F305" i="9"/>
  <c r="E306" i="9" s="1"/>
  <c r="C303" i="9"/>
  <c r="D303" i="9"/>
  <c r="B303" i="9" s="1"/>
  <c r="F306" i="9" l="1"/>
  <c r="E307" i="9" s="1"/>
  <c r="G306" i="9"/>
  <c r="D304" i="9"/>
  <c r="B304" i="9" s="1"/>
  <c r="C304" i="9"/>
  <c r="G307" i="9" l="1"/>
  <c r="F307" i="9"/>
  <c r="E308" i="9" s="1"/>
  <c r="C305" i="9"/>
  <c r="D305" i="9"/>
  <c r="B305" i="9" s="1"/>
  <c r="A305" i="9" s="1"/>
  <c r="F308" i="9" l="1"/>
  <c r="E309" i="9" s="1"/>
  <c r="G308" i="9"/>
  <c r="C306" i="9"/>
  <c r="D306" i="9"/>
  <c r="B306" i="9" s="1"/>
  <c r="A306" i="9" s="1"/>
  <c r="G309" i="9" l="1"/>
  <c r="F309" i="9"/>
  <c r="E310" i="9" s="1"/>
  <c r="C307" i="9"/>
  <c r="D307" i="9"/>
  <c r="B307" i="9" s="1"/>
  <c r="A307" i="9" s="1"/>
  <c r="F310" i="9" l="1"/>
  <c r="E311" i="9" s="1"/>
  <c r="G310" i="9"/>
  <c r="C308" i="9"/>
  <c r="D308" i="9"/>
  <c r="B308" i="9" s="1"/>
  <c r="F311" i="9" l="1"/>
  <c r="E312" i="9" s="1"/>
  <c r="G311" i="9"/>
  <c r="C309" i="9"/>
  <c r="D309" i="9"/>
  <c r="B309" i="9" s="1"/>
  <c r="A309" i="9" s="1"/>
  <c r="F312" i="9" l="1"/>
  <c r="E313" i="9" s="1"/>
  <c r="G312" i="9"/>
  <c r="D310" i="9"/>
  <c r="B310" i="9" s="1"/>
  <c r="C310" i="9"/>
  <c r="G313" i="9" l="1"/>
  <c r="F313" i="9"/>
  <c r="E314" i="9" s="1"/>
  <c r="C311" i="9"/>
  <c r="D311" i="9"/>
  <c r="B311" i="9" s="1"/>
  <c r="A311" i="9" s="1"/>
  <c r="G314" i="9" l="1"/>
  <c r="F314" i="9"/>
  <c r="E315" i="9" s="1"/>
  <c r="D312" i="9"/>
  <c r="B312" i="9" s="1"/>
  <c r="A312" i="9" s="1"/>
  <c r="C312" i="9"/>
  <c r="F315" i="9" l="1"/>
  <c r="E316" i="9" s="1"/>
  <c r="G315" i="9"/>
  <c r="D313" i="9"/>
  <c r="B313" i="9" s="1"/>
  <c r="A313" i="9" s="1"/>
  <c r="C313" i="9"/>
  <c r="F316" i="9" l="1"/>
  <c r="E317" i="9" s="1"/>
  <c r="G316" i="9"/>
  <c r="D314" i="9"/>
  <c r="B314" i="9" s="1"/>
  <c r="A314" i="9" s="1"/>
  <c r="C314" i="9"/>
  <c r="G317" i="9" l="1"/>
  <c r="F317" i="9"/>
  <c r="E318" i="9" s="1"/>
  <c r="D315" i="9"/>
  <c r="B315" i="9" s="1"/>
  <c r="A315" i="9" s="1"/>
  <c r="C315" i="9"/>
  <c r="F318" i="9" l="1"/>
  <c r="E319" i="9" s="1"/>
  <c r="G318" i="9"/>
  <c r="D316" i="9"/>
  <c r="B316" i="9" s="1"/>
  <c r="A316" i="9" s="1"/>
  <c r="C316" i="9"/>
  <c r="G319" i="9" l="1"/>
  <c r="F319" i="9"/>
  <c r="E320" i="9" s="1"/>
  <c r="D317" i="9"/>
  <c r="B317" i="9" s="1"/>
  <c r="A317" i="9" s="1"/>
  <c r="C317" i="9"/>
  <c r="F320" i="9" l="1"/>
  <c r="E321" i="9" s="1"/>
  <c r="G320" i="9"/>
  <c r="C318" i="9"/>
  <c r="D318" i="9"/>
  <c r="B318" i="9" s="1"/>
  <c r="A318" i="9" s="1"/>
  <c r="G321" i="9" l="1"/>
  <c r="F321" i="9"/>
  <c r="E322" i="9" s="1"/>
  <c r="C319" i="9"/>
  <c r="D319" i="9"/>
  <c r="B319" i="9" s="1"/>
  <c r="A319" i="9" s="1"/>
  <c r="F322" i="9" l="1"/>
  <c r="E323" i="9" s="1"/>
  <c r="G322" i="9"/>
  <c r="C320" i="9"/>
  <c r="D320" i="9"/>
  <c r="B320" i="9" s="1"/>
  <c r="A320" i="9" s="1"/>
  <c r="G323" i="9" l="1"/>
  <c r="F323" i="9"/>
  <c r="E324" i="9" s="1"/>
  <c r="C321" i="9"/>
  <c r="D321" i="9"/>
  <c r="B321" i="9" s="1"/>
  <c r="A321" i="9" s="1"/>
  <c r="F324" i="9" l="1"/>
  <c r="G324" i="9"/>
  <c r="D322" i="9"/>
  <c r="B322" i="9" s="1"/>
  <c r="A322" i="9" s="1"/>
  <c r="C322" i="9"/>
  <c r="G325" i="9" l="1"/>
  <c r="F325" i="9"/>
  <c r="E325" i="9"/>
  <c r="C323" i="9"/>
  <c r="D323" i="9"/>
  <c r="B323" i="9" s="1"/>
  <c r="A323" i="9" s="1"/>
  <c r="E326" i="9" l="1"/>
  <c r="G326" i="9"/>
  <c r="F326" i="9"/>
  <c r="E327" i="9" s="1"/>
  <c r="C324" i="9"/>
  <c r="D324" i="9"/>
  <c r="B324" i="9" s="1"/>
  <c r="A324" i="9" s="1"/>
  <c r="F327" i="9" l="1"/>
  <c r="G327" i="9"/>
  <c r="C325" i="9"/>
  <c r="D325" i="9"/>
  <c r="B325" i="9" s="1"/>
  <c r="A325" i="9" s="1"/>
  <c r="F328" i="9" l="1"/>
  <c r="G328" i="9"/>
  <c r="E328" i="9"/>
  <c r="D326" i="9"/>
  <c r="B326" i="9" s="1"/>
  <c r="A326" i="9" s="1"/>
  <c r="C326" i="9"/>
  <c r="G329" i="9" l="1"/>
  <c r="F329" i="9"/>
  <c r="E329" i="9"/>
  <c r="C327" i="9"/>
  <c r="D327" i="9"/>
  <c r="B327" i="9" s="1"/>
  <c r="A327" i="9" s="1"/>
  <c r="E330" i="9" l="1"/>
  <c r="G330" i="9"/>
  <c r="F330" i="9"/>
  <c r="E331" i="9" s="1"/>
  <c r="D329" i="9"/>
  <c r="B329" i="9" s="1"/>
  <c r="A329" i="9" s="1"/>
  <c r="D328" i="9"/>
  <c r="B328" i="9" s="1"/>
  <c r="A328" i="9" s="1"/>
  <c r="C328" i="9"/>
  <c r="G331" i="9" l="1"/>
  <c r="F331" i="9"/>
  <c r="E332" i="9" s="1"/>
  <c r="C329" i="9"/>
  <c r="F332" i="9" l="1"/>
  <c r="G332" i="9"/>
  <c r="C330" i="9"/>
  <c r="D330" i="9"/>
  <c r="B330" i="9" s="1"/>
  <c r="A330" i="9" s="1"/>
  <c r="G333" i="9" l="1"/>
  <c r="F333" i="9"/>
  <c r="E333" i="9"/>
  <c r="D331" i="9"/>
  <c r="B331" i="9" s="1"/>
  <c r="A331" i="9" s="1"/>
  <c r="C331" i="9"/>
  <c r="E334" i="9" l="1"/>
  <c r="F334" i="9"/>
  <c r="G334" i="9"/>
  <c r="D332" i="9"/>
  <c r="B332" i="9" s="1"/>
  <c r="A332" i="9" s="1"/>
  <c r="C332" i="9"/>
  <c r="F335" i="9" l="1"/>
  <c r="G335" i="9"/>
  <c r="E335" i="9"/>
  <c r="C333" i="9"/>
  <c r="D333" i="9"/>
  <c r="B333" i="9" s="1"/>
  <c r="A333" i="9" s="1"/>
  <c r="F336" i="9" l="1"/>
  <c r="G336" i="9"/>
  <c r="E336" i="9"/>
  <c r="C334" i="9"/>
  <c r="D334" i="9"/>
  <c r="B334" i="9" s="1"/>
  <c r="A334" i="9" s="1"/>
  <c r="G337" i="9" l="1"/>
  <c r="F337" i="9"/>
  <c r="E337" i="9"/>
  <c r="C335" i="9"/>
  <c r="D335" i="9"/>
  <c r="B335" i="9" s="1"/>
  <c r="A335" i="9" s="1"/>
  <c r="E338" i="9" l="1"/>
  <c r="G338" i="9"/>
  <c r="F338" i="9"/>
  <c r="E339" i="9" s="1"/>
  <c r="C336" i="9"/>
  <c r="D336" i="9"/>
  <c r="B336" i="9" s="1"/>
  <c r="A336" i="9" s="1"/>
  <c r="G339" i="9" l="1"/>
  <c r="F339" i="9"/>
  <c r="E340" i="9" s="1"/>
  <c r="C337" i="9"/>
  <c r="D337" i="9"/>
  <c r="B337" i="9" s="1"/>
  <c r="A337" i="9" s="1"/>
  <c r="F340" i="9" l="1"/>
  <c r="G340" i="9"/>
  <c r="C338" i="9"/>
  <c r="D338" i="9"/>
  <c r="B338" i="9" s="1"/>
  <c r="A338" i="9" s="1"/>
  <c r="G341" i="9" l="1"/>
  <c r="F341" i="9"/>
  <c r="E341" i="9"/>
  <c r="D339" i="9"/>
  <c r="B339" i="9" s="1"/>
  <c r="A339" i="9" s="1"/>
  <c r="C339" i="9"/>
  <c r="E342" i="9" l="1"/>
  <c r="F342" i="9"/>
  <c r="E343" i="9" s="1"/>
  <c r="G342" i="9"/>
  <c r="D340" i="9"/>
  <c r="B340" i="9" s="1"/>
  <c r="A340" i="9" s="1"/>
  <c r="C340" i="9"/>
  <c r="F343" i="9" l="1"/>
  <c r="E344" i="9" s="1"/>
  <c r="G343" i="9"/>
  <c r="D341" i="9"/>
  <c r="B341" i="9" s="1"/>
  <c r="A341" i="9" s="1"/>
  <c r="C341" i="9"/>
  <c r="F344" i="9" l="1"/>
  <c r="E345" i="9" s="1"/>
  <c r="G344" i="9"/>
  <c r="C342" i="9"/>
  <c r="D342" i="9"/>
  <c r="B342" i="9" s="1"/>
  <c r="A342" i="9" s="1"/>
  <c r="G345" i="9" l="1"/>
  <c r="F345" i="9"/>
  <c r="E346" i="9" s="1"/>
  <c r="D343" i="9"/>
  <c r="B343" i="9" s="1"/>
  <c r="A343" i="9" s="1"/>
  <c r="C343" i="9"/>
  <c r="G346" i="9" l="1"/>
  <c r="F346" i="9"/>
  <c r="E347" i="9" s="1"/>
  <c r="C344" i="9"/>
  <c r="D344" i="9"/>
  <c r="B344" i="9" s="1"/>
  <c r="F347" i="9" l="1"/>
  <c r="E348" i="9" s="1"/>
  <c r="G347" i="9"/>
  <c r="C345" i="9"/>
  <c r="D345" i="9"/>
  <c r="B345" i="9" s="1"/>
  <c r="F348" i="9" l="1"/>
  <c r="E349" i="9" s="1"/>
  <c r="G348" i="9"/>
  <c r="C346" i="9"/>
  <c r="D346" i="9"/>
  <c r="B346" i="9" s="1"/>
  <c r="G349" i="9" l="1"/>
  <c r="F349" i="9"/>
  <c r="E350" i="9" s="1"/>
  <c r="D347" i="9"/>
  <c r="B347" i="9" s="1"/>
  <c r="C347" i="9"/>
  <c r="F350" i="9" l="1"/>
  <c r="E351" i="9" s="1"/>
  <c r="G350" i="9"/>
  <c r="D349" i="9"/>
  <c r="C348" i="9"/>
  <c r="D348" i="9"/>
  <c r="B348" i="9" s="1"/>
  <c r="F351" i="9" l="1"/>
  <c r="E352" i="9" s="1"/>
  <c r="G351" i="9"/>
  <c r="B349" i="9"/>
  <c r="C349" i="9"/>
  <c r="F352" i="9" l="1"/>
  <c r="E353" i="9" s="1"/>
  <c r="G352" i="9"/>
  <c r="C350" i="9"/>
  <c r="D350" i="9"/>
  <c r="B350" i="9" s="1"/>
  <c r="G353" i="9" l="1"/>
  <c r="F353" i="9"/>
  <c r="E354" i="9" s="1"/>
  <c r="C351" i="9"/>
  <c r="D351" i="9"/>
  <c r="B351" i="9" s="1"/>
  <c r="F354" i="9" l="1"/>
  <c r="E355" i="9" s="1"/>
  <c r="G354" i="9"/>
  <c r="D352" i="9"/>
  <c r="C352" i="9"/>
  <c r="G355" i="9" l="1"/>
  <c r="F355" i="9"/>
  <c r="E356" i="9" s="1"/>
  <c r="B352" i="9"/>
  <c r="C353" i="9"/>
  <c r="D353" i="9"/>
  <c r="B353" i="9" s="1"/>
  <c r="A353" i="9" s="1"/>
  <c r="F356" i="9" l="1"/>
  <c r="E357" i="9" s="1"/>
  <c r="G356" i="9"/>
  <c r="D354" i="9"/>
  <c r="B354" i="9" s="1"/>
  <c r="C354" i="9"/>
  <c r="G357" i="9" l="1"/>
  <c r="F357" i="9"/>
  <c r="E358" i="9" s="1"/>
  <c r="D355" i="9"/>
  <c r="C355" i="9"/>
  <c r="B355" i="9" l="1"/>
  <c r="F358" i="9"/>
  <c r="E359" i="9" s="1"/>
  <c r="G358" i="9"/>
  <c r="D356" i="9"/>
  <c r="B356" i="9" s="1"/>
  <c r="A356" i="9" s="1"/>
  <c r="C356" i="9"/>
  <c r="F359" i="9" l="1"/>
  <c r="E360" i="9" s="1"/>
  <c r="G359" i="9"/>
  <c r="C357" i="9"/>
  <c r="D357" i="9"/>
  <c r="B357" i="9" s="1"/>
  <c r="A357" i="9" s="1"/>
  <c r="F360" i="9" l="1"/>
  <c r="E361" i="9" s="1"/>
  <c r="G360" i="9"/>
  <c r="C358" i="9"/>
  <c r="D358" i="9"/>
  <c r="B358" i="9" s="1"/>
  <c r="A358" i="9" s="1"/>
  <c r="G361" i="9" l="1"/>
  <c r="F361" i="9"/>
  <c r="E362" i="9" s="1"/>
  <c r="C359" i="9"/>
  <c r="D359" i="9"/>
  <c r="B359" i="9" s="1"/>
  <c r="A359" i="9" s="1"/>
  <c r="G362" i="9" l="1"/>
  <c r="F362" i="9"/>
  <c r="E363" i="9" s="1"/>
  <c r="C360" i="9"/>
  <c r="D360" i="9"/>
  <c r="B360" i="9" s="1"/>
  <c r="F363" i="9" l="1"/>
  <c r="E364" i="9" s="1"/>
  <c r="G363" i="9"/>
  <c r="D361" i="9"/>
  <c r="B361" i="9" s="1"/>
  <c r="C361" i="9"/>
  <c r="A361" i="9" l="1"/>
  <c r="F364" i="9"/>
  <c r="E365" i="9" s="1"/>
  <c r="G364" i="9"/>
  <c r="C362" i="9"/>
  <c r="D362" i="9"/>
  <c r="B362" i="9" s="1"/>
  <c r="G365" i="9" l="1"/>
  <c r="F365" i="9"/>
  <c r="E366" i="9" s="1"/>
  <c r="D363" i="9"/>
  <c r="B363" i="9" s="1"/>
  <c r="C363" i="9"/>
  <c r="F366" i="9" l="1"/>
  <c r="E367" i="9" s="1"/>
  <c r="G366" i="9"/>
  <c r="C364" i="9"/>
  <c r="D364" i="9"/>
  <c r="B364" i="9" s="1"/>
  <c r="G367" i="9" l="1"/>
  <c r="F367" i="9"/>
  <c r="E368" i="9" s="1"/>
  <c r="C365" i="9"/>
  <c r="D365" i="9"/>
  <c r="B365" i="9" s="1"/>
  <c r="F368" i="9" l="1"/>
  <c r="E369" i="9" s="1"/>
  <c r="G368" i="9"/>
  <c r="D366" i="9"/>
  <c r="C366" i="9"/>
  <c r="G369" i="9" l="1"/>
  <c r="F369" i="9"/>
  <c r="E370" i="9" s="1"/>
  <c r="B366" i="9"/>
  <c r="D368" i="9"/>
  <c r="D367" i="9"/>
  <c r="B367" i="9" s="1"/>
  <c r="C367" i="9"/>
  <c r="F370" i="9" l="1"/>
  <c r="E371" i="9" s="1"/>
  <c r="G370" i="9"/>
  <c r="C368" i="9"/>
  <c r="B368" i="9" s="1"/>
  <c r="G371" i="9" l="1"/>
  <c r="F371" i="9"/>
  <c r="E372" i="9" s="1"/>
  <c r="D369" i="9"/>
  <c r="B369" i="9" s="1"/>
  <c r="C369" i="9"/>
  <c r="F372" i="9" l="1"/>
  <c r="E373" i="9" s="1"/>
  <c r="G372" i="9"/>
  <c r="C370" i="9"/>
  <c r="D370" i="9"/>
  <c r="B370" i="9" s="1"/>
  <c r="G373" i="9" l="1"/>
  <c r="F373" i="9"/>
  <c r="E374" i="9" s="1"/>
  <c r="D371" i="9"/>
  <c r="B371" i="9" s="1"/>
  <c r="C371" i="9"/>
  <c r="G374" i="9" l="1"/>
  <c r="F374" i="9"/>
  <c r="E375" i="9" s="1"/>
  <c r="D372" i="9"/>
  <c r="B372" i="9" s="1"/>
  <c r="C372" i="9"/>
  <c r="F375" i="9" l="1"/>
  <c r="E376" i="9" s="1"/>
  <c r="G375" i="9"/>
  <c r="C373" i="9"/>
  <c r="D373" i="9"/>
  <c r="B373" i="9" s="1"/>
  <c r="F376" i="9" l="1"/>
  <c r="E377" i="9" s="1"/>
  <c r="G376" i="9"/>
  <c r="C374" i="9"/>
  <c r="D374" i="9"/>
  <c r="B374" i="9" s="1"/>
  <c r="G377" i="9" l="1"/>
  <c r="F377" i="9"/>
  <c r="E378" i="9" s="1"/>
  <c r="A374" i="9"/>
  <c r="C375" i="9"/>
  <c r="D375" i="9"/>
  <c r="B375" i="9" s="1"/>
  <c r="G378" i="9" l="1"/>
  <c r="F378" i="9"/>
  <c r="E379" i="9" s="1"/>
  <c r="D376" i="9"/>
  <c r="B376" i="9" s="1"/>
  <c r="A376" i="9" s="1"/>
  <c r="A375" i="9"/>
  <c r="C376" i="9"/>
  <c r="G379" i="9" l="1"/>
  <c r="F379" i="9"/>
  <c r="E380" i="9" s="1"/>
  <c r="D377" i="9"/>
  <c r="B377" i="9" s="1"/>
  <c r="C377" i="9"/>
  <c r="F380" i="9" l="1"/>
  <c r="E381" i="9" s="1"/>
  <c r="G380" i="9"/>
  <c r="A377" i="9"/>
  <c r="D378" i="9"/>
  <c r="B378" i="9" s="1"/>
  <c r="A378" i="9" s="1"/>
  <c r="C378" i="9"/>
  <c r="G381" i="9" l="1"/>
  <c r="F381" i="9"/>
  <c r="E382" i="9" s="1"/>
  <c r="D379" i="9"/>
  <c r="C379" i="9"/>
  <c r="F382" i="9" l="1"/>
  <c r="E383" i="9" s="1"/>
  <c r="G382" i="9"/>
  <c r="C380" i="9"/>
  <c r="B379" i="9"/>
  <c r="D380" i="9"/>
  <c r="B380" i="9" l="1"/>
  <c r="G383" i="9"/>
  <c r="F383" i="9"/>
  <c r="E384" i="9" s="1"/>
  <c r="C381" i="9"/>
  <c r="D381" i="9"/>
  <c r="B381" i="9" s="1"/>
  <c r="A381" i="9" s="1"/>
  <c r="F384" i="9" l="1"/>
  <c r="E385" i="9" s="1"/>
  <c r="G384" i="9"/>
  <c r="C382" i="9"/>
  <c r="D382" i="9"/>
  <c r="B382" i="9" s="1"/>
  <c r="G385" i="9" l="1"/>
  <c r="F385" i="9"/>
  <c r="E386" i="9" s="1"/>
  <c r="C383" i="9"/>
  <c r="D383" i="9"/>
  <c r="B383" i="9" s="1"/>
  <c r="G386" i="9" l="1"/>
  <c r="F386" i="9"/>
  <c r="E387" i="9" s="1"/>
  <c r="D384" i="9"/>
  <c r="C384" i="9"/>
  <c r="G387" i="9" l="1"/>
  <c r="F387" i="9"/>
  <c r="E388" i="9" s="1"/>
  <c r="B384" i="9"/>
  <c r="D385" i="9"/>
  <c r="C385" i="9"/>
  <c r="F388" i="9" l="1"/>
  <c r="E389" i="9" s="1"/>
  <c r="G388" i="9"/>
  <c r="B385" i="9"/>
  <c r="C386" i="9"/>
  <c r="D386" i="9"/>
  <c r="B386" i="9" s="1"/>
  <c r="G389" i="9" l="1"/>
  <c r="F389" i="9"/>
  <c r="E390" i="9" s="1"/>
  <c r="D387" i="9"/>
  <c r="B387" i="9" s="1"/>
  <c r="C387" i="9"/>
  <c r="F390" i="9" l="1"/>
  <c r="E391" i="9" s="1"/>
  <c r="G390" i="9"/>
  <c r="C388" i="9"/>
  <c r="D388" i="9"/>
  <c r="B388" i="9" s="1"/>
  <c r="F391" i="9" l="1"/>
  <c r="E392" i="9" s="1"/>
  <c r="G391" i="9"/>
  <c r="C389" i="9"/>
  <c r="D389" i="9"/>
  <c r="B389" i="9" s="1"/>
  <c r="F392" i="9" l="1"/>
  <c r="E393" i="9" s="1"/>
  <c r="G392" i="9"/>
  <c r="C390" i="9"/>
  <c r="D390" i="9"/>
  <c r="B390" i="9" s="1"/>
  <c r="A389" i="9"/>
  <c r="G393" i="9" l="1"/>
  <c r="F393" i="9"/>
  <c r="E394" i="9" s="1"/>
  <c r="D391" i="9"/>
  <c r="B391" i="9" s="1"/>
  <c r="C391" i="9"/>
  <c r="G394" i="9" l="1"/>
  <c r="F394" i="9"/>
  <c r="E395" i="9" s="1"/>
  <c r="A391" i="9"/>
  <c r="D392" i="9"/>
  <c r="C392" i="9"/>
  <c r="F395" i="9" l="1"/>
  <c r="E396" i="9" s="1"/>
  <c r="G395" i="9"/>
  <c r="B392" i="9"/>
  <c r="D393" i="9"/>
  <c r="C393" i="9"/>
  <c r="F396" i="9" l="1"/>
  <c r="E397" i="9" s="1"/>
  <c r="G396" i="9"/>
  <c r="D394" i="9"/>
  <c r="B394" i="9" s="1"/>
  <c r="A394" i="9" s="1"/>
  <c r="B393" i="9"/>
  <c r="C394" i="9"/>
  <c r="G397" i="9" l="1"/>
  <c r="F397" i="9"/>
  <c r="E398" i="9" s="1"/>
  <c r="C395" i="9"/>
  <c r="D395" i="9"/>
  <c r="B395" i="9" s="1"/>
  <c r="A395" i="9" s="1"/>
  <c r="F398" i="9" l="1"/>
  <c r="E399" i="9" s="1"/>
  <c r="G398" i="9"/>
  <c r="C396" i="9"/>
  <c r="D396" i="9"/>
  <c r="B396" i="9" s="1"/>
  <c r="A396" i="9" s="1"/>
  <c r="G399" i="9" l="1"/>
  <c r="F399" i="9"/>
  <c r="E400" i="9" s="1"/>
  <c r="C397" i="9"/>
  <c r="D397" i="9"/>
  <c r="B397" i="9" s="1"/>
  <c r="F400" i="9" l="1"/>
  <c r="E401" i="9" s="1"/>
  <c r="G400" i="9"/>
  <c r="A397" i="9"/>
  <c r="C398" i="9"/>
  <c r="D398" i="9"/>
  <c r="B398" i="9" s="1"/>
  <c r="G401" i="9" l="1"/>
  <c r="F401" i="9"/>
  <c r="E402" i="9" s="1"/>
  <c r="A398" i="9"/>
  <c r="D399" i="9"/>
  <c r="B399" i="9" s="1"/>
  <c r="C399" i="9"/>
  <c r="G402" i="9" l="1"/>
  <c r="F402" i="9"/>
  <c r="E403" i="9" s="1"/>
  <c r="C400" i="9"/>
  <c r="D400" i="9"/>
  <c r="B400" i="9" s="1"/>
  <c r="G403" i="9" l="1"/>
  <c r="F403" i="9"/>
  <c r="E404" i="9" s="1"/>
  <c r="C401" i="9"/>
  <c r="D401" i="9"/>
  <c r="B401" i="9" s="1"/>
  <c r="A400" i="9"/>
  <c r="F404" i="9" l="1"/>
  <c r="E405" i="9" s="1"/>
  <c r="G404" i="9"/>
  <c r="D402" i="9"/>
  <c r="B402" i="9" s="1"/>
  <c r="A402" i="9" s="1"/>
  <c r="C402" i="9"/>
  <c r="G405" i="9" l="1"/>
  <c r="F405" i="9"/>
  <c r="E406" i="9" s="1"/>
  <c r="D403" i="9"/>
  <c r="B403" i="9" s="1"/>
  <c r="C403" i="9"/>
  <c r="F406" i="9" l="1"/>
  <c r="E407" i="9" s="1"/>
  <c r="G406" i="9"/>
  <c r="C404" i="9"/>
  <c r="D404" i="9"/>
  <c r="B404" i="9" s="1"/>
  <c r="A404" i="9" s="1"/>
  <c r="F407" i="9" l="1"/>
  <c r="E408" i="9" s="1"/>
  <c r="G407" i="9"/>
  <c r="C405" i="9"/>
  <c r="D405" i="9"/>
  <c r="B405" i="9" s="1"/>
  <c r="F408" i="9" l="1"/>
  <c r="E409" i="9" s="1"/>
  <c r="G408" i="9"/>
  <c r="A405" i="9"/>
  <c r="C406" i="9"/>
  <c r="D406" i="9"/>
  <c r="B406" i="9" s="1"/>
  <c r="G409" i="9" l="1"/>
  <c r="F409" i="9"/>
  <c r="E410" i="9" s="1"/>
  <c r="C407" i="9"/>
  <c r="D407" i="9"/>
  <c r="B407" i="9" s="1"/>
  <c r="G410" i="9" l="1"/>
  <c r="F410" i="9"/>
  <c r="E411" i="9" s="1"/>
  <c r="C408" i="9"/>
  <c r="D408" i="9"/>
  <c r="B408" i="9" s="1"/>
  <c r="A408" i="9" l="1"/>
  <c r="F411" i="9"/>
  <c r="E412" i="9" s="1"/>
  <c r="G411" i="9"/>
  <c r="D409" i="9"/>
  <c r="B409" i="9" s="1"/>
  <c r="C409" i="9"/>
  <c r="F412" i="9" l="1"/>
  <c r="E413" i="9" s="1"/>
  <c r="G412" i="9"/>
  <c r="C410" i="9"/>
  <c r="D410" i="9"/>
  <c r="B410" i="9" s="1"/>
  <c r="G413" i="9" l="1"/>
  <c r="F413" i="9"/>
  <c r="E414" i="9" s="1"/>
  <c r="A410" i="9"/>
  <c r="D411" i="9"/>
  <c r="B411" i="9" s="1"/>
  <c r="A411" i="9" s="1"/>
  <c r="C411" i="9"/>
  <c r="F414" i="9" l="1"/>
  <c r="E415" i="9" s="1"/>
  <c r="G414" i="9"/>
  <c r="C412" i="9"/>
  <c r="D412" i="9"/>
  <c r="B412" i="9" s="1"/>
  <c r="F415" i="9" l="1"/>
  <c r="E416" i="9" s="1"/>
  <c r="G415" i="9"/>
  <c r="D413" i="9"/>
  <c r="B413" i="9" s="1"/>
  <c r="A413" i="9" s="1"/>
  <c r="C413" i="9"/>
  <c r="F416" i="9" l="1"/>
  <c r="E417" i="9" s="1"/>
  <c r="G416" i="9"/>
  <c r="C414" i="9"/>
  <c r="D414" i="9"/>
  <c r="B414" i="9" s="1"/>
  <c r="G417" i="9" l="1"/>
  <c r="F417" i="9"/>
  <c r="E418" i="9" s="1"/>
  <c r="A414" i="9"/>
  <c r="C415" i="9"/>
  <c r="D415" i="9"/>
  <c r="B415" i="9" s="1"/>
  <c r="A415" i="9" l="1"/>
  <c r="G418" i="9"/>
  <c r="F418" i="9"/>
  <c r="E419" i="9" s="1"/>
  <c r="C416" i="9"/>
  <c r="D416" i="9"/>
  <c r="B416" i="9" s="1"/>
  <c r="A416" i="9" s="1"/>
  <c r="G419" i="9" l="1"/>
  <c r="F419" i="9"/>
  <c r="E420" i="9" s="1"/>
  <c r="C417" i="9"/>
  <c r="D417" i="9"/>
  <c r="B417" i="9" s="1"/>
  <c r="A417" i="9" l="1"/>
  <c r="F420" i="9"/>
  <c r="E421" i="9" s="1"/>
  <c r="G420" i="9"/>
  <c r="D418" i="9"/>
  <c r="B418" i="9" s="1"/>
  <c r="C418" i="9"/>
  <c r="G421" i="9" l="1"/>
  <c r="F421" i="9"/>
  <c r="E422" i="9" s="1"/>
  <c r="C419" i="9"/>
  <c r="D419" i="9"/>
  <c r="B419" i="9" s="1"/>
  <c r="F422" i="9" l="1"/>
  <c r="E423" i="9" s="1"/>
  <c r="G422" i="9"/>
  <c r="D420" i="9"/>
  <c r="B420" i="9" s="1"/>
  <c r="C420" i="9"/>
  <c r="F423" i="9" l="1"/>
  <c r="E424" i="9" s="1"/>
  <c r="G423" i="9"/>
  <c r="C421" i="9"/>
  <c r="D421" i="9"/>
  <c r="B421" i="9" s="1"/>
  <c r="F424" i="9" l="1"/>
  <c r="E425" i="9" s="1"/>
  <c r="G424" i="9"/>
  <c r="D422" i="9"/>
  <c r="B422" i="9" s="1"/>
  <c r="C422" i="9"/>
  <c r="G425" i="9" l="1"/>
  <c r="F425" i="9"/>
  <c r="E426" i="9" s="1"/>
  <c r="A422" i="9"/>
  <c r="C423" i="9"/>
  <c r="D423" i="9"/>
  <c r="B423" i="9" s="1"/>
  <c r="G426" i="9" l="1"/>
  <c r="F426" i="9"/>
  <c r="E427" i="9" s="1"/>
  <c r="D424" i="9"/>
  <c r="C424" i="9"/>
  <c r="F427" i="9" l="1"/>
  <c r="E428" i="9" s="1"/>
  <c r="G427" i="9"/>
  <c r="D425" i="9"/>
  <c r="C425" i="9"/>
  <c r="B424" i="9"/>
  <c r="F428" i="9" l="1"/>
  <c r="E429" i="9" s="1"/>
  <c r="G428" i="9"/>
  <c r="C426" i="9"/>
  <c r="B425" i="9"/>
  <c r="D426" i="9"/>
  <c r="B426" i="9" l="1"/>
  <c r="G429" i="9"/>
  <c r="F429" i="9"/>
  <c r="E430" i="9" s="1"/>
  <c r="C427" i="9"/>
  <c r="D427" i="9"/>
  <c r="B427" i="9" s="1"/>
  <c r="F430" i="9" l="1"/>
  <c r="E431" i="9" s="1"/>
  <c r="G430" i="9"/>
  <c r="D428" i="9"/>
  <c r="B428" i="9" s="1"/>
  <c r="C428" i="9"/>
  <c r="G431" i="9" l="1"/>
  <c r="F431" i="9"/>
  <c r="E432" i="9" s="1"/>
  <c r="D429" i="9"/>
  <c r="C429" i="9"/>
  <c r="F432" i="9" l="1"/>
  <c r="E433" i="9" s="1"/>
  <c r="G432" i="9"/>
  <c r="B429" i="9"/>
  <c r="C430" i="9"/>
  <c r="D430" i="9"/>
  <c r="B430" i="9" s="1"/>
  <c r="G433" i="9" l="1"/>
  <c r="F433" i="9"/>
  <c r="E434" i="9" s="1"/>
  <c r="C431" i="9"/>
  <c r="D431" i="9"/>
  <c r="B431" i="9" s="1"/>
  <c r="A429" i="9"/>
  <c r="F434" i="9" l="1"/>
  <c r="E435" i="9" s="1"/>
  <c r="G434" i="9"/>
  <c r="C432" i="9"/>
  <c r="D432" i="9"/>
  <c r="B432" i="9" s="1"/>
  <c r="G435" i="9" l="1"/>
  <c r="F435" i="9"/>
  <c r="E436" i="9" s="1"/>
  <c r="D433" i="9"/>
  <c r="A432" i="9"/>
  <c r="C433" i="9"/>
  <c r="F436" i="9" l="1"/>
  <c r="E437" i="9" s="1"/>
  <c r="G436" i="9"/>
  <c r="B433" i="9"/>
  <c r="D434" i="9"/>
  <c r="B434" i="9" s="1"/>
  <c r="A434" i="9" s="1"/>
  <c r="C434" i="9"/>
  <c r="G437" i="9" l="1"/>
  <c r="F437" i="9"/>
  <c r="E438" i="9" s="1"/>
  <c r="C435" i="9"/>
  <c r="D435" i="9"/>
  <c r="B435" i="9" s="1"/>
  <c r="A435" i="9" s="1"/>
  <c r="G438" i="9" l="1"/>
  <c r="F438" i="9"/>
  <c r="E439" i="9" s="1"/>
  <c r="C436" i="9"/>
  <c r="D436" i="9"/>
  <c r="B436" i="9" s="1"/>
  <c r="F439" i="9" l="1"/>
  <c r="E440" i="9" s="1"/>
  <c r="G439" i="9"/>
  <c r="C437" i="9"/>
  <c r="D437" i="9"/>
  <c r="B437" i="9" s="1"/>
  <c r="A436" i="9"/>
  <c r="F440" i="9" l="1"/>
  <c r="E441" i="9" s="1"/>
  <c r="G440" i="9"/>
  <c r="C438" i="9"/>
  <c r="D438" i="9"/>
  <c r="B438" i="9" s="1"/>
  <c r="G441" i="9" l="1"/>
  <c r="F441" i="9"/>
  <c r="E442" i="9" s="1"/>
  <c r="A438" i="9"/>
  <c r="C439" i="9"/>
  <c r="D439" i="9"/>
  <c r="B439" i="9" l="1"/>
  <c r="G442" i="9"/>
  <c r="F442" i="9"/>
  <c r="E443" i="9" s="1"/>
  <c r="C441" i="9"/>
  <c r="D440" i="9"/>
  <c r="B440" i="9" s="1"/>
  <c r="C440" i="9"/>
  <c r="G443" i="9" l="1"/>
  <c r="F443" i="9"/>
  <c r="E444" i="9" s="1"/>
  <c r="D441" i="9"/>
  <c r="B441" i="9" s="1"/>
  <c r="F444" i="9" l="1"/>
  <c r="E445" i="9" s="1"/>
  <c r="G444" i="9"/>
  <c r="C442" i="9"/>
  <c r="D442" i="9"/>
  <c r="B442" i="9" s="1"/>
  <c r="G445" i="9" l="1"/>
  <c r="F445" i="9"/>
  <c r="E446" i="9" s="1"/>
  <c r="D444" i="9"/>
  <c r="B444" i="9" s="1"/>
  <c r="C444" i="9"/>
  <c r="C443" i="9"/>
  <c r="D443" i="9"/>
  <c r="B443" i="9" s="1"/>
  <c r="F446" i="9" l="1"/>
  <c r="E447" i="9" s="1"/>
  <c r="G446" i="9"/>
  <c r="A443" i="9"/>
  <c r="F447" i="9" l="1"/>
  <c r="E448" i="9" s="1"/>
  <c r="G447" i="9"/>
  <c r="D445" i="9"/>
  <c r="B445" i="9" s="1"/>
  <c r="C445" i="9"/>
  <c r="F448" i="9" l="1"/>
  <c r="E449" i="9" s="1"/>
  <c r="G448" i="9"/>
  <c r="C447" i="9"/>
  <c r="A445" i="9"/>
  <c r="C446" i="9"/>
  <c r="D446" i="9"/>
  <c r="B446" i="9" s="1"/>
  <c r="A446" i="9" s="1"/>
  <c r="G449" i="9" l="1"/>
  <c r="F449" i="9"/>
  <c r="E450" i="9" s="1"/>
  <c r="D447" i="9"/>
  <c r="B447" i="9" s="1"/>
  <c r="G450" i="9" l="1"/>
  <c r="F450" i="9"/>
  <c r="E451" i="9" s="1"/>
  <c r="C448" i="9"/>
  <c r="D448" i="9"/>
  <c r="B448" i="9" s="1"/>
  <c r="G451" i="9" l="1"/>
  <c r="F451" i="9"/>
  <c r="E452" i="9" s="1"/>
  <c r="C449" i="9"/>
  <c r="D449" i="9"/>
  <c r="B449" i="9" s="1"/>
  <c r="F452" i="9" l="1"/>
  <c r="E453" i="9" s="1"/>
  <c r="G452" i="9"/>
  <c r="D450" i="9"/>
  <c r="C450" i="9"/>
  <c r="G453" i="9" l="1"/>
  <c r="F453" i="9"/>
  <c r="E454" i="9" s="1"/>
  <c r="D451" i="9"/>
  <c r="B451" i="9" s="1"/>
  <c r="A451" i="9" s="1"/>
  <c r="B450" i="9"/>
  <c r="C451" i="9"/>
  <c r="G454" i="9" l="1"/>
  <c r="F454" i="9"/>
  <c r="E455" i="9" s="1"/>
  <c r="C452" i="9"/>
  <c r="D452" i="9"/>
  <c r="B452" i="9" s="1"/>
  <c r="A452" i="9" s="1"/>
  <c r="F455" i="9" l="1"/>
  <c r="E456" i="9" s="1"/>
  <c r="G455" i="9"/>
  <c r="D453" i="9"/>
  <c r="B453" i="9" s="1"/>
  <c r="C453" i="9"/>
  <c r="F456" i="9" l="1"/>
  <c r="E457" i="9" s="1"/>
  <c r="G456" i="9"/>
  <c r="C454" i="9"/>
  <c r="D454" i="9"/>
  <c r="B454" i="9" s="1"/>
  <c r="G457" i="9" l="1"/>
  <c r="F457" i="9"/>
  <c r="E458" i="9" s="1"/>
  <c r="A454" i="9"/>
  <c r="C455" i="9"/>
  <c r="D455" i="9"/>
  <c r="B455" i="9" s="1"/>
  <c r="G458" i="9" l="1"/>
  <c r="F458" i="9"/>
  <c r="E459" i="9" s="1"/>
  <c r="A455" i="9"/>
  <c r="C456" i="9"/>
  <c r="D456" i="9"/>
  <c r="B456" i="9" l="1"/>
  <c r="G459" i="9"/>
  <c r="F459" i="9"/>
  <c r="E460" i="9" s="1"/>
  <c r="C457" i="9"/>
  <c r="D457" i="9"/>
  <c r="B457" i="9" s="1"/>
  <c r="F460" i="9" l="1"/>
  <c r="E461" i="9" s="1"/>
  <c r="G460" i="9"/>
  <c r="A457" i="9"/>
  <c r="D458" i="9"/>
  <c r="B458" i="9" s="1"/>
  <c r="C458" i="9"/>
  <c r="G461" i="9" l="1"/>
  <c r="F461" i="9"/>
  <c r="E462" i="9" s="1"/>
  <c r="C459" i="9"/>
  <c r="D459" i="9"/>
  <c r="B459" i="9" l="1"/>
  <c r="F462" i="9"/>
  <c r="E463" i="9" s="1"/>
  <c r="G462" i="9"/>
  <c r="D460" i="9"/>
  <c r="C460" i="9"/>
  <c r="F463" i="9" l="1"/>
  <c r="E464" i="9" s="1"/>
  <c r="G463" i="9"/>
  <c r="C461" i="9"/>
  <c r="D461" i="9"/>
  <c r="B461" i="9" s="1"/>
  <c r="A461" i="9" s="1"/>
  <c r="B460" i="9"/>
  <c r="F464" i="9" l="1"/>
  <c r="E465" i="9" s="1"/>
  <c r="G464" i="9"/>
  <c r="D462" i="9"/>
  <c r="C462" i="9"/>
  <c r="G465" i="9" l="1"/>
  <c r="F465" i="9"/>
  <c r="E466" i="9" s="1"/>
  <c r="C463" i="9"/>
  <c r="D463" i="9"/>
  <c r="B463" i="9" s="1"/>
  <c r="B462" i="9"/>
  <c r="F466" i="9" l="1"/>
  <c r="E467" i="9" s="1"/>
  <c r="G466" i="9"/>
  <c r="D464" i="9"/>
  <c r="C464" i="9"/>
  <c r="B464" i="9" l="1"/>
  <c r="G467" i="9"/>
  <c r="F467" i="9"/>
  <c r="E468" i="9" s="1"/>
  <c r="D465" i="9"/>
  <c r="C465" i="9"/>
  <c r="F468" i="9" l="1"/>
  <c r="E469" i="9" s="1"/>
  <c r="G468" i="9"/>
  <c r="A464" i="9"/>
  <c r="B465" i="9"/>
  <c r="D466" i="9"/>
  <c r="C466" i="9"/>
  <c r="G469" i="9" l="1"/>
  <c r="F469" i="9"/>
  <c r="E470" i="9" s="1"/>
  <c r="D467" i="9"/>
  <c r="B466" i="9"/>
  <c r="C467" i="9"/>
  <c r="G470" i="9" l="1"/>
  <c r="F470" i="9"/>
  <c r="E471" i="9" s="1"/>
  <c r="B467" i="9"/>
  <c r="C468" i="9"/>
  <c r="D468" i="9"/>
  <c r="B468" i="9" l="1"/>
  <c r="F471" i="9"/>
  <c r="E472" i="9" s="1"/>
  <c r="G471" i="9"/>
  <c r="D469" i="9"/>
  <c r="B469" i="9" s="1"/>
  <c r="A469" i="9" s="1"/>
  <c r="C469" i="9"/>
  <c r="F472" i="9" l="1"/>
  <c r="E473" i="9" s="1"/>
  <c r="G472" i="9"/>
  <c r="C470" i="9"/>
  <c r="D470" i="9"/>
  <c r="B470" i="9" s="1"/>
  <c r="G473" i="9" l="1"/>
  <c r="F473" i="9"/>
  <c r="E474" i="9" s="1"/>
  <c r="C471" i="9"/>
  <c r="D471" i="9"/>
  <c r="B471" i="9" s="1"/>
  <c r="G474" i="9" l="1"/>
  <c r="F474" i="9"/>
  <c r="E475" i="9" s="1"/>
  <c r="A471" i="9"/>
  <c r="C472" i="9"/>
  <c r="D472" i="9"/>
  <c r="G475" i="9" l="1"/>
  <c r="F475" i="9"/>
  <c r="E476" i="9" s="1"/>
  <c r="C473" i="9"/>
  <c r="D473" i="9"/>
  <c r="B473" i="9" s="1"/>
  <c r="B472" i="9"/>
  <c r="F476" i="9" l="1"/>
  <c r="E477" i="9" s="1"/>
  <c r="G476" i="9"/>
  <c r="D474" i="9"/>
  <c r="B474" i="9" s="1"/>
  <c r="A474" i="9" s="1"/>
  <c r="C474" i="9"/>
  <c r="G477" i="9" l="1"/>
  <c r="F477" i="9"/>
  <c r="E478" i="9" s="1"/>
  <c r="D475" i="9"/>
  <c r="C475" i="9"/>
  <c r="B475" i="9" l="1"/>
  <c r="F478" i="9"/>
  <c r="E479" i="9" s="1"/>
  <c r="G478" i="9"/>
  <c r="C476" i="9"/>
  <c r="D476" i="9"/>
  <c r="B476" i="9" s="1"/>
  <c r="F479" i="9" l="1"/>
  <c r="E480" i="9" s="1"/>
  <c r="G479" i="9"/>
  <c r="A476" i="9"/>
  <c r="C477" i="9"/>
  <c r="D477" i="9"/>
  <c r="B477" i="9" l="1"/>
  <c r="F480" i="9"/>
  <c r="E481" i="9" s="1"/>
  <c r="G480" i="9"/>
  <c r="D478" i="9"/>
  <c r="B478" i="9" s="1"/>
  <c r="C478" i="9"/>
  <c r="G481" i="9" l="1"/>
  <c r="F481" i="9"/>
  <c r="E482" i="9" s="1"/>
  <c r="D479" i="9"/>
  <c r="C479" i="9"/>
  <c r="F482" i="9" l="1"/>
  <c r="E483" i="9" s="1"/>
  <c r="G482" i="9"/>
  <c r="B479" i="9"/>
  <c r="C480" i="9"/>
  <c r="D480" i="9"/>
  <c r="B480" i="9" l="1"/>
  <c r="G483" i="9"/>
  <c r="F483" i="9"/>
  <c r="E484" i="9" s="1"/>
  <c r="C481" i="9"/>
  <c r="D481" i="9"/>
  <c r="B481" i="9" s="1"/>
  <c r="F484" i="9" l="1"/>
  <c r="E485" i="9" s="1"/>
  <c r="G484" i="9"/>
  <c r="C482" i="9"/>
  <c r="D482" i="9"/>
  <c r="B482" i="9" s="1"/>
  <c r="G485" i="9" l="1"/>
  <c r="F485" i="9"/>
  <c r="E486" i="9" s="1"/>
  <c r="D483" i="9"/>
  <c r="B483" i="9" s="1"/>
  <c r="A482" i="9"/>
  <c r="C483" i="9"/>
  <c r="F486" i="9" l="1"/>
  <c r="E487" i="9" s="1"/>
  <c r="G486" i="9"/>
  <c r="A483" i="9"/>
  <c r="C484" i="9"/>
  <c r="D484" i="9"/>
  <c r="B484" i="9" l="1"/>
  <c r="F487" i="9"/>
  <c r="E488" i="9" s="1"/>
  <c r="G487" i="9"/>
  <c r="D485" i="9"/>
  <c r="B485" i="9" s="1"/>
  <c r="C485" i="9"/>
  <c r="F488" i="9" l="1"/>
  <c r="E489" i="9" s="1"/>
  <c r="G488" i="9"/>
  <c r="C486" i="9"/>
  <c r="D486" i="9"/>
  <c r="B486" i="9" s="1"/>
  <c r="G489" i="9" l="1"/>
  <c r="F489" i="9"/>
  <c r="E490" i="9" s="1"/>
  <c r="D487" i="9"/>
  <c r="D488" i="9"/>
  <c r="A486" i="9"/>
  <c r="C487" i="9"/>
  <c r="G490" i="9" l="1"/>
  <c r="F490" i="9"/>
  <c r="E491" i="9" s="1"/>
  <c r="C488" i="9"/>
  <c r="B488" i="9" s="1"/>
  <c r="B487" i="9"/>
  <c r="F491" i="9" l="1"/>
  <c r="E492" i="9" s="1"/>
  <c r="G491" i="9"/>
  <c r="A487" i="9"/>
  <c r="C489" i="9"/>
  <c r="D489" i="9"/>
  <c r="B489" i="9" s="1"/>
  <c r="A489" i="9" s="1"/>
  <c r="F492" i="9" l="1"/>
  <c r="E493" i="9" s="1"/>
  <c r="G492" i="9"/>
  <c r="C490" i="9"/>
  <c r="D490" i="9"/>
  <c r="B490" i="9" s="1"/>
  <c r="G493" i="9" l="1"/>
  <c r="F493" i="9"/>
  <c r="E494" i="9" s="1"/>
  <c r="A490" i="9"/>
  <c r="D491" i="9"/>
  <c r="B491" i="9" s="1"/>
  <c r="C491" i="9"/>
  <c r="A491" i="9" l="1"/>
  <c r="F494" i="9"/>
  <c r="E495" i="9" s="1"/>
  <c r="G494" i="9"/>
  <c r="D492" i="9"/>
  <c r="B492" i="9" s="1"/>
  <c r="C492" i="9"/>
  <c r="G495" i="9" l="1"/>
  <c r="F495" i="9"/>
  <c r="E496" i="9" s="1"/>
  <c r="D493" i="9"/>
  <c r="C493" i="9"/>
  <c r="F496" i="9" l="1"/>
  <c r="E497" i="9" s="1"/>
  <c r="G496" i="9"/>
  <c r="B493" i="9"/>
  <c r="C494" i="9"/>
  <c r="D494" i="9"/>
  <c r="B494" i="9" l="1"/>
  <c r="G497" i="9"/>
  <c r="F497" i="9"/>
  <c r="E498" i="9" s="1"/>
  <c r="C495" i="9"/>
  <c r="D495" i="9"/>
  <c r="B495" i="9" s="1"/>
  <c r="A495" i="9" s="1"/>
  <c r="A493" i="9"/>
  <c r="F498" i="9" l="1"/>
  <c r="E499" i="9" s="1"/>
  <c r="G498" i="9"/>
  <c r="D496" i="9"/>
  <c r="C496" i="9"/>
  <c r="B496" i="9" l="1"/>
  <c r="G499" i="9"/>
  <c r="F499" i="9"/>
  <c r="E500" i="9" s="1"/>
  <c r="D497" i="9"/>
  <c r="C497" i="9"/>
  <c r="F500" i="9" l="1"/>
  <c r="E501" i="9" s="1"/>
  <c r="G500" i="9"/>
  <c r="C498" i="9"/>
  <c r="D498" i="9"/>
  <c r="B498" i="9" s="1"/>
  <c r="B497" i="9"/>
  <c r="G501" i="9" l="1"/>
  <c r="F501" i="9"/>
  <c r="E502" i="9" s="1"/>
  <c r="C499" i="9"/>
  <c r="D499" i="9"/>
  <c r="B499" i="9" s="1"/>
  <c r="G502" i="9" l="1"/>
  <c r="F502" i="9"/>
  <c r="E503" i="9" s="1"/>
  <c r="C500" i="9"/>
  <c r="D500" i="9"/>
  <c r="B500" i="9" s="1"/>
  <c r="F503" i="9" l="1"/>
  <c r="E504" i="9" s="1"/>
  <c r="G503" i="9"/>
  <c r="D501" i="9"/>
  <c r="C501" i="9"/>
  <c r="B501" i="9" l="1"/>
  <c r="F504" i="9"/>
  <c r="E505" i="9" s="1"/>
  <c r="G504" i="9"/>
  <c r="D502" i="9"/>
  <c r="C502" i="9"/>
  <c r="G505" i="9" l="1"/>
  <c r="F505" i="9"/>
  <c r="E506" i="9" s="1"/>
  <c r="A501" i="9"/>
  <c r="B502" i="9"/>
  <c r="D503" i="9"/>
  <c r="C503" i="9"/>
  <c r="B503" i="9" l="1"/>
  <c r="G506" i="9"/>
  <c r="F506" i="9"/>
  <c r="E507" i="9" s="1"/>
  <c r="C504" i="9"/>
  <c r="D504" i="9"/>
  <c r="B504" i="9" l="1"/>
  <c r="G507" i="9"/>
  <c r="F507" i="9"/>
  <c r="E508" i="9" s="1"/>
  <c r="A503" i="9"/>
  <c r="C505" i="9"/>
  <c r="D505" i="9"/>
  <c r="B505" i="9" s="1"/>
  <c r="A505" i="9" s="1"/>
  <c r="F508" i="9" l="1"/>
  <c r="E509" i="9" s="1"/>
  <c r="G508" i="9"/>
  <c r="D506" i="9"/>
  <c r="C506" i="9"/>
  <c r="B506" i="9" l="1"/>
  <c r="A506" i="9" s="1"/>
  <c r="G509" i="9"/>
  <c r="F509" i="9"/>
  <c r="E510" i="9" s="1"/>
  <c r="C507" i="9"/>
  <c r="D507" i="9"/>
  <c r="B507" i="9" s="1"/>
  <c r="F510" i="9" l="1"/>
  <c r="E511" i="9" s="1"/>
  <c r="G510" i="9"/>
  <c r="D508" i="9"/>
  <c r="C508" i="9"/>
  <c r="G511" i="9" l="1"/>
  <c r="F511" i="9"/>
  <c r="E512" i="9" s="1"/>
  <c r="D509" i="9"/>
  <c r="B508" i="9"/>
  <c r="C509" i="9"/>
  <c r="F512" i="9" l="1"/>
  <c r="E513" i="9" s="1"/>
  <c r="G512" i="9"/>
  <c r="B509" i="9"/>
  <c r="A509" i="9" s="1"/>
  <c r="A508" i="9"/>
  <c r="D510" i="9"/>
  <c r="B510" i="9" s="1"/>
  <c r="C510" i="9"/>
  <c r="G513" i="9" l="1"/>
  <c r="F513" i="9"/>
  <c r="E514" i="9" s="1"/>
  <c r="C511" i="9"/>
  <c r="D511" i="9"/>
  <c r="B511" i="9" s="1"/>
  <c r="A511" i="9" s="1"/>
  <c r="G514" i="9" l="1"/>
  <c r="F514" i="9"/>
  <c r="E515" i="9" s="1"/>
  <c r="C512" i="9"/>
  <c r="D512" i="9"/>
  <c r="B512" i="9" s="1"/>
  <c r="G515" i="9" l="1"/>
  <c r="F515" i="9"/>
  <c r="E516" i="9" s="1"/>
  <c r="A512" i="9"/>
  <c r="C513" i="9"/>
  <c r="D513" i="9"/>
  <c r="F516" i="9" l="1"/>
  <c r="E517" i="9" s="1"/>
  <c r="G516" i="9"/>
  <c r="D514" i="9"/>
  <c r="B514" i="9" s="1"/>
  <c r="A514" i="9" s="1"/>
  <c r="B513" i="9"/>
  <c r="C514" i="9"/>
  <c r="G517" i="9" l="1"/>
  <c r="F517" i="9"/>
  <c r="E518" i="9" s="1"/>
  <c r="C515" i="9"/>
  <c r="D515" i="9"/>
  <c r="B515" i="9" l="1"/>
  <c r="F518" i="9"/>
  <c r="E519" i="9" s="1"/>
  <c r="G518" i="9"/>
  <c r="D516" i="9"/>
  <c r="B516" i="9" s="1"/>
  <c r="C516" i="9"/>
  <c r="A515" i="9" l="1"/>
  <c r="F519" i="9"/>
  <c r="E520" i="9" s="1"/>
  <c r="G519" i="9"/>
  <c r="A516" i="9"/>
  <c r="C517" i="9"/>
  <c r="D517" i="9"/>
  <c r="B517" i="9" l="1"/>
  <c r="F520" i="9"/>
  <c r="E521" i="9" s="1"/>
  <c r="G520" i="9"/>
  <c r="D518" i="9"/>
  <c r="B518" i="9" s="1"/>
  <c r="C518" i="9"/>
  <c r="G521" i="9" l="1"/>
  <c r="F521" i="9"/>
  <c r="E522" i="9" s="1"/>
  <c r="C519" i="9"/>
  <c r="D519" i="9"/>
  <c r="B519" i="9" s="1"/>
  <c r="A518" i="9"/>
  <c r="G522" i="9" l="1"/>
  <c r="F522" i="9"/>
  <c r="E523" i="9" s="1"/>
  <c r="C520" i="9"/>
  <c r="D520" i="9"/>
  <c r="B520" i="9" s="1"/>
  <c r="F523" i="9" l="1"/>
  <c r="E524" i="9" s="1"/>
  <c r="G523" i="9"/>
  <c r="C522" i="9"/>
  <c r="D521" i="9"/>
  <c r="B521" i="9" s="1"/>
  <c r="C521" i="9"/>
  <c r="F524" i="9" l="1"/>
  <c r="E525" i="9" s="1"/>
  <c r="G524" i="9"/>
  <c r="A521" i="9"/>
  <c r="D522" i="9"/>
  <c r="B522" i="9" s="1"/>
  <c r="G525" i="9" l="1"/>
  <c r="F525" i="9"/>
  <c r="E526" i="9" s="1"/>
  <c r="C523" i="9"/>
  <c r="D523" i="9"/>
  <c r="B523" i="9" s="1"/>
  <c r="F526" i="9" l="1"/>
  <c r="E527" i="9" s="1"/>
  <c r="G526" i="9"/>
  <c r="C524" i="9"/>
  <c r="D524" i="9"/>
  <c r="B524" i="9" s="1"/>
  <c r="G527" i="9" l="1"/>
  <c r="F527" i="9"/>
  <c r="E528" i="9" s="1"/>
  <c r="D525" i="9"/>
  <c r="C525" i="9"/>
  <c r="C526" i="9"/>
  <c r="F528" i="9" l="1"/>
  <c r="E529" i="9" s="1"/>
  <c r="G528" i="9"/>
  <c r="D526" i="9"/>
  <c r="B526" i="9" s="1"/>
  <c r="A526" i="9" s="1"/>
  <c r="B525" i="9"/>
  <c r="G529" i="9" l="1"/>
  <c r="F529" i="9"/>
  <c r="E530" i="9" s="1"/>
  <c r="C527" i="9"/>
  <c r="D527" i="9"/>
  <c r="B527" i="9" s="1"/>
  <c r="A527" i="9" s="1"/>
  <c r="A525" i="9"/>
  <c r="G530" i="9" l="1"/>
  <c r="F530" i="9"/>
  <c r="E531" i="9" s="1"/>
  <c r="C528" i="9"/>
  <c r="D528" i="9"/>
  <c r="B528" i="9" s="1"/>
  <c r="G531" i="9" l="1"/>
  <c r="F531" i="9"/>
  <c r="E532" i="9" s="1"/>
  <c r="A528" i="9"/>
  <c r="D529" i="9"/>
  <c r="C529" i="9"/>
  <c r="F532" i="9" l="1"/>
  <c r="E533" i="9" s="1"/>
  <c r="G532" i="9"/>
  <c r="B529" i="9"/>
  <c r="D530" i="9"/>
  <c r="B530" i="9" s="1"/>
  <c r="C530" i="9"/>
  <c r="G533" i="9" l="1"/>
  <c r="F533" i="9"/>
  <c r="E534" i="9" s="1"/>
  <c r="C531" i="9"/>
  <c r="D531" i="9"/>
  <c r="A529" i="9"/>
  <c r="F534" i="9" l="1"/>
  <c r="E535" i="9" s="1"/>
  <c r="G534" i="9"/>
  <c r="B531" i="9"/>
  <c r="D532" i="9"/>
  <c r="B532" i="9" s="1"/>
  <c r="C532" i="9"/>
  <c r="F535" i="9" l="1"/>
  <c r="E536" i="9" s="1"/>
  <c r="G535" i="9"/>
  <c r="A531" i="9"/>
  <c r="D533" i="9"/>
  <c r="C533" i="9"/>
  <c r="F536" i="9" l="1"/>
  <c r="E537" i="9" s="1"/>
  <c r="G536" i="9"/>
  <c r="B533" i="9"/>
  <c r="C534" i="9"/>
  <c r="D534" i="9"/>
  <c r="B534" i="9" l="1"/>
  <c r="G537" i="9"/>
  <c r="F537" i="9"/>
  <c r="E538" i="9" s="1"/>
  <c r="C535" i="9"/>
  <c r="D535" i="9"/>
  <c r="B535" i="9" l="1"/>
  <c r="G538" i="9"/>
  <c r="F538" i="9"/>
  <c r="E539" i="9" s="1"/>
  <c r="D536" i="9"/>
  <c r="B536" i="9" s="1"/>
  <c r="C536" i="9"/>
  <c r="F539" i="9" l="1"/>
  <c r="E540" i="9" s="1"/>
  <c r="G539" i="9"/>
  <c r="C537" i="9"/>
  <c r="D537" i="9"/>
  <c r="B537" i="9" s="1"/>
  <c r="A537" i="9" s="1"/>
  <c r="F540" i="9" l="1"/>
  <c r="E541" i="9" s="1"/>
  <c r="G540" i="9"/>
  <c r="C538" i="9"/>
  <c r="D538" i="9"/>
  <c r="G541" i="9" l="1"/>
  <c r="F541" i="9"/>
  <c r="E542" i="9" s="1"/>
  <c r="B538" i="9"/>
  <c r="D539" i="9"/>
  <c r="C539" i="9"/>
  <c r="F542" i="9" l="1"/>
  <c r="E543" i="9" s="1"/>
  <c r="G542" i="9"/>
  <c r="D540" i="9"/>
  <c r="C540" i="9"/>
  <c r="B539" i="9"/>
  <c r="B540" i="9" l="1"/>
  <c r="F543" i="9"/>
  <c r="E544" i="9" s="1"/>
  <c r="G543" i="9"/>
  <c r="D542" i="9"/>
  <c r="C541" i="9"/>
  <c r="D541" i="9"/>
  <c r="B541" i="9" s="1"/>
  <c r="A541" i="9" s="1"/>
  <c r="F544" i="9" l="1"/>
  <c r="E545" i="9" s="1"/>
  <c r="G544" i="9"/>
  <c r="C542" i="9"/>
  <c r="B542" i="9" s="1"/>
  <c r="G545" i="9" l="1"/>
  <c r="F545" i="9"/>
  <c r="E546" i="9" s="1"/>
  <c r="C543" i="9"/>
  <c r="D543" i="9"/>
  <c r="F546" i="9" l="1"/>
  <c r="E547" i="9" s="1"/>
  <c r="G546" i="9"/>
  <c r="D544" i="9"/>
  <c r="B544" i="9" s="1"/>
  <c r="B543" i="9"/>
  <c r="C544" i="9"/>
  <c r="F547" i="9" l="1"/>
  <c r="E548" i="9" s="1"/>
  <c r="G547" i="9"/>
  <c r="C545" i="9"/>
  <c r="D545" i="9"/>
  <c r="B545" i="9" s="1"/>
  <c r="F548" i="9" l="1"/>
  <c r="E549" i="9" s="1"/>
  <c r="G548" i="9"/>
  <c r="C546" i="9"/>
  <c r="D546" i="9"/>
  <c r="B546" i="9" s="1"/>
  <c r="G549" i="9" l="1"/>
  <c r="F549" i="9"/>
  <c r="E550" i="9" s="1"/>
  <c r="A546" i="9"/>
  <c r="C547" i="9"/>
  <c r="D547" i="9"/>
  <c r="B547" i="9" s="1"/>
  <c r="A547" i="9" l="1"/>
  <c r="G550" i="9"/>
  <c r="F550" i="9"/>
  <c r="E551" i="9" s="1"/>
  <c r="D548" i="9"/>
  <c r="B548" i="9" s="1"/>
  <c r="C548" i="9"/>
  <c r="F551" i="9" l="1"/>
  <c r="E552" i="9" s="1"/>
  <c r="G551" i="9"/>
  <c r="A548" i="9"/>
  <c r="C549" i="9"/>
  <c r="D549" i="9"/>
  <c r="B549" i="9" s="1"/>
  <c r="F552" i="9" l="1"/>
  <c r="E553" i="9" s="1"/>
  <c r="G552" i="9"/>
  <c r="A549" i="9"/>
  <c r="C550" i="9"/>
  <c r="D550" i="9"/>
  <c r="B550" i="9" s="1"/>
  <c r="G553" i="9" l="1"/>
  <c r="F553" i="9"/>
  <c r="E554" i="9" s="1"/>
  <c r="C551" i="9"/>
  <c r="D551" i="9"/>
  <c r="F554" i="9" l="1"/>
  <c r="E555" i="9" s="1"/>
  <c r="G554" i="9"/>
  <c r="D552" i="9"/>
  <c r="B552" i="9" s="1"/>
  <c r="A552" i="9" s="1"/>
  <c r="C552" i="9"/>
  <c r="B551" i="9"/>
  <c r="G555" i="9" l="1"/>
  <c r="F555" i="9"/>
  <c r="E556" i="9" s="1"/>
  <c r="A551" i="9"/>
  <c r="D553" i="9"/>
  <c r="C553" i="9"/>
  <c r="B553" i="9" l="1"/>
  <c r="F556" i="9"/>
  <c r="E557" i="9" s="1"/>
  <c r="G556" i="9"/>
  <c r="C554" i="9"/>
  <c r="D554" i="9"/>
  <c r="B554" i="9" l="1"/>
  <c r="A554" i="9" s="1"/>
  <c r="G557" i="9"/>
  <c r="F557" i="9"/>
  <c r="E558" i="9" s="1"/>
  <c r="D555" i="9"/>
  <c r="C555" i="9"/>
  <c r="B555" i="9" l="1"/>
  <c r="A555" i="9" s="1"/>
  <c r="F558" i="9"/>
  <c r="E559" i="9" s="1"/>
  <c r="G558" i="9"/>
  <c r="D556" i="9"/>
  <c r="B556" i="9" s="1"/>
  <c r="C556" i="9"/>
  <c r="G559" i="9" l="1"/>
  <c r="F559" i="9"/>
  <c r="E560" i="9" s="1"/>
  <c r="C557" i="9"/>
  <c r="D557" i="9"/>
  <c r="A556" i="9"/>
  <c r="F560" i="9" l="1"/>
  <c r="E561" i="9" s="1"/>
  <c r="G560" i="9"/>
  <c r="D558" i="9"/>
  <c r="B558" i="9" s="1"/>
  <c r="A558" i="9" s="1"/>
  <c r="B557" i="9"/>
  <c r="C558" i="9"/>
  <c r="G561" i="9" l="1"/>
  <c r="F561" i="9"/>
  <c r="E562" i="9" s="1"/>
  <c r="A557" i="9"/>
  <c r="C559" i="9"/>
  <c r="D559" i="9"/>
  <c r="B559" i="9" l="1"/>
  <c r="G562" i="9"/>
  <c r="F562" i="9"/>
  <c r="E563" i="9" s="1"/>
  <c r="C560" i="9"/>
  <c r="D560" i="9"/>
  <c r="B560" i="9" l="1"/>
  <c r="A560" i="9" s="1"/>
  <c r="F563" i="9"/>
  <c r="E564" i="9" s="1"/>
  <c r="G563" i="9"/>
  <c r="D561" i="9"/>
  <c r="C561" i="9"/>
  <c r="F564" i="9" l="1"/>
  <c r="E565" i="9" s="1"/>
  <c r="G564" i="9"/>
  <c r="D562" i="9"/>
  <c r="C562" i="9"/>
  <c r="B561" i="9"/>
  <c r="G565" i="9" l="1"/>
  <c r="F565" i="9"/>
  <c r="E566" i="9" s="1"/>
  <c r="C563" i="9"/>
  <c r="D563" i="9"/>
  <c r="B563" i="9" s="1"/>
  <c r="A563" i="9" s="1"/>
  <c r="A561" i="9"/>
  <c r="B562" i="9"/>
  <c r="A562" i="9" s="1"/>
  <c r="G566" i="9" l="1"/>
  <c r="F566" i="9"/>
  <c r="E567" i="9" s="1"/>
  <c r="C564" i="9"/>
  <c r="D564" i="9"/>
  <c r="B564" i="9" s="1"/>
  <c r="A564" i="9" s="1"/>
  <c r="G567" i="9" l="1"/>
  <c r="F567" i="9"/>
  <c r="E568" i="9" s="1"/>
  <c r="D565" i="9"/>
  <c r="C565" i="9"/>
  <c r="F568" i="9" l="1"/>
  <c r="E569" i="9" s="1"/>
  <c r="G568" i="9"/>
  <c r="B565" i="9"/>
  <c r="C566" i="9"/>
  <c r="D566" i="9"/>
  <c r="G569" i="9" l="1"/>
  <c r="F569" i="9"/>
  <c r="E570" i="9" s="1"/>
  <c r="A565" i="9"/>
  <c r="D567" i="9"/>
  <c r="B567" i="9" s="1"/>
  <c r="A567" i="9" s="1"/>
  <c r="C567" i="9"/>
  <c r="B566" i="9"/>
  <c r="A566" i="9" s="1"/>
  <c r="F570" i="9" l="1"/>
  <c r="E571" i="9" s="1"/>
  <c r="G570" i="9"/>
  <c r="D568" i="9"/>
  <c r="B568" i="9" s="1"/>
  <c r="A568" i="9" s="1"/>
  <c r="C568" i="9"/>
  <c r="F571" i="9" l="1"/>
  <c r="E572" i="9" s="1"/>
  <c r="G571" i="9"/>
  <c r="C569" i="9"/>
  <c r="D569" i="9"/>
  <c r="F572" i="9" l="1"/>
  <c r="E573" i="9" s="1"/>
  <c r="G572" i="9"/>
  <c r="B569" i="9"/>
  <c r="A569" i="9" s="1"/>
  <c r="D570" i="9"/>
  <c r="B570" i="9" s="1"/>
  <c r="C570" i="9"/>
  <c r="G573" i="9" l="1"/>
  <c r="F573" i="9"/>
  <c r="E574" i="9" s="1"/>
  <c r="D571" i="9"/>
  <c r="B571" i="9" s="1"/>
  <c r="A571" i="9" s="1"/>
  <c r="C571" i="9"/>
  <c r="C572" i="9"/>
  <c r="G574" i="9" l="1"/>
  <c r="F574" i="9"/>
  <c r="E575" i="9" s="1"/>
  <c r="D572" i="9"/>
  <c r="B572" i="9" s="1"/>
  <c r="A572" i="9" l="1"/>
  <c r="G575" i="9"/>
  <c r="F575" i="9"/>
  <c r="E576" i="9" s="1"/>
  <c r="D573" i="9"/>
  <c r="C573" i="9"/>
  <c r="F576" i="9" l="1"/>
  <c r="E577" i="9" s="1"/>
  <c r="G576" i="9"/>
  <c r="B573" i="9"/>
  <c r="D574" i="9"/>
  <c r="B574" i="9" s="1"/>
  <c r="C574" i="9"/>
  <c r="G577" i="9" l="1"/>
  <c r="F577" i="9"/>
  <c r="E578" i="9" s="1"/>
  <c r="A573" i="9"/>
  <c r="C575" i="9"/>
  <c r="D575" i="9"/>
  <c r="B575" i="9" l="1"/>
  <c r="F578" i="9"/>
  <c r="E579" i="9" s="1"/>
  <c r="G578" i="9"/>
  <c r="C576" i="9"/>
  <c r="D576" i="9"/>
  <c r="B576" i="9" s="1"/>
  <c r="A576" i="9" l="1"/>
  <c r="F579" i="9"/>
  <c r="E580" i="9" s="1"/>
  <c r="G579" i="9"/>
  <c r="D577" i="9"/>
  <c r="C577" i="9"/>
  <c r="F580" i="9" l="1"/>
  <c r="E581" i="9" s="1"/>
  <c r="G580" i="9"/>
  <c r="B577" i="9"/>
  <c r="C578" i="9"/>
  <c r="D578" i="9"/>
  <c r="B578" i="9" l="1"/>
  <c r="G581" i="9"/>
  <c r="F581" i="9"/>
  <c r="E582" i="9" s="1"/>
  <c r="D579" i="9"/>
  <c r="C579" i="9"/>
  <c r="B579" i="9" l="1"/>
  <c r="G582" i="9"/>
  <c r="F582" i="9"/>
  <c r="E583" i="9" s="1"/>
  <c r="C580" i="9"/>
  <c r="D580" i="9"/>
  <c r="B580" i="9" l="1"/>
  <c r="F583" i="9"/>
  <c r="E584" i="9" s="1"/>
  <c r="G583" i="9"/>
  <c r="D581" i="9"/>
  <c r="C581" i="9"/>
  <c r="B581" i="9" l="1"/>
  <c r="F584" i="9"/>
  <c r="E585" i="9" s="1"/>
  <c r="G584" i="9"/>
  <c r="C582" i="9"/>
  <c r="D582" i="9"/>
  <c r="B582" i="9" s="1"/>
  <c r="G585" i="9" l="1"/>
  <c r="F585" i="9"/>
  <c r="E586" i="9" s="1"/>
  <c r="C583" i="9"/>
  <c r="D583" i="9"/>
  <c r="B583" i="9" s="1"/>
  <c r="F586" i="9" l="1"/>
  <c r="E587" i="9" s="1"/>
  <c r="G586" i="9"/>
  <c r="D584" i="9"/>
  <c r="B584" i="9" s="1"/>
  <c r="C584" i="9"/>
  <c r="G587" i="9" l="1"/>
  <c r="F587" i="9"/>
  <c r="E588" i="9" s="1"/>
  <c r="C585" i="9"/>
  <c r="D585" i="9"/>
  <c r="B585" i="9" s="1"/>
  <c r="D586" i="9"/>
  <c r="F588" i="9" l="1"/>
  <c r="E589" i="9" s="1"/>
  <c r="G588" i="9"/>
  <c r="C586" i="9"/>
  <c r="B586" i="9" s="1"/>
  <c r="G589" i="9" l="1"/>
  <c r="F589" i="9"/>
  <c r="E590" i="9" s="1"/>
  <c r="C587" i="9"/>
  <c r="D587" i="9"/>
  <c r="F590" i="9" l="1"/>
  <c r="E591" i="9" s="1"/>
  <c r="G590" i="9"/>
  <c r="B587" i="9"/>
  <c r="D588" i="9"/>
  <c r="B588" i="9" s="1"/>
  <c r="C588" i="9"/>
  <c r="G591" i="9" l="1"/>
  <c r="F591" i="9"/>
  <c r="E592" i="9" s="1"/>
  <c r="C589" i="9"/>
  <c r="D589" i="9"/>
  <c r="B589" i="9" s="1"/>
  <c r="F592" i="9" l="1"/>
  <c r="E593" i="9" s="1"/>
  <c r="G592" i="9"/>
  <c r="C590" i="9"/>
  <c r="D590" i="9"/>
  <c r="B590" i="9" s="1"/>
  <c r="A590" i="9" s="1"/>
  <c r="G593" i="9" l="1"/>
  <c r="F593" i="9"/>
  <c r="E594" i="9" s="1"/>
  <c r="C591" i="9"/>
  <c r="D591" i="9"/>
  <c r="B591" i="9" s="1"/>
  <c r="G594" i="9" l="1"/>
  <c r="F594" i="9"/>
  <c r="E595" i="9" s="1"/>
  <c r="C593" i="9"/>
  <c r="C592" i="9"/>
  <c r="D592" i="9"/>
  <c r="B592" i="9" l="1"/>
  <c r="F595" i="9"/>
  <c r="E596" i="9" s="1"/>
  <c r="G595" i="9"/>
  <c r="D593" i="9"/>
  <c r="B593" i="9" s="1"/>
  <c r="F596" i="9" l="1"/>
  <c r="E597" i="9" s="1"/>
  <c r="G596" i="9"/>
  <c r="C594" i="9"/>
  <c r="D594" i="9"/>
  <c r="B594" i="9" s="1"/>
  <c r="G597" i="9" l="1"/>
  <c r="F597" i="9"/>
  <c r="E598" i="9" s="1"/>
  <c r="A594" i="9"/>
  <c r="C595" i="9"/>
  <c r="D595" i="9"/>
  <c r="B595" i="9" l="1"/>
  <c r="A595" i="9" s="1"/>
  <c r="G598" i="9"/>
  <c r="F598" i="9"/>
  <c r="E599" i="9" s="1"/>
  <c r="C596" i="9"/>
  <c r="D596" i="9"/>
  <c r="B596" i="9" l="1"/>
  <c r="G599" i="9"/>
  <c r="F599" i="9"/>
  <c r="E600" i="9" s="1"/>
  <c r="C597" i="9"/>
  <c r="D597" i="9"/>
  <c r="B597" i="9" l="1"/>
  <c r="F600" i="9"/>
  <c r="E601" i="9" s="1"/>
  <c r="G600" i="9"/>
  <c r="D598" i="9"/>
  <c r="B598" i="9" s="1"/>
  <c r="C598" i="9"/>
  <c r="G601" i="9" l="1"/>
  <c r="F601" i="9"/>
  <c r="E602" i="9" s="1"/>
  <c r="A598" i="9"/>
  <c r="D599" i="9"/>
  <c r="C599" i="9"/>
  <c r="F602" i="9" l="1"/>
  <c r="E603" i="9" s="1"/>
  <c r="G602" i="9"/>
  <c r="D600" i="9"/>
  <c r="C600" i="9"/>
  <c r="B599" i="9"/>
  <c r="B600" i="9" l="1"/>
  <c r="A600" i="9" s="1"/>
  <c r="F603" i="9"/>
  <c r="E604" i="9" s="1"/>
  <c r="G603" i="9"/>
  <c r="C601" i="9"/>
  <c r="D601" i="9"/>
  <c r="B601" i="9" l="1"/>
  <c r="A601" i="9" s="1"/>
  <c r="F604" i="9"/>
  <c r="E605" i="9" s="1"/>
  <c r="G604" i="9"/>
  <c r="C602" i="9"/>
  <c r="D602" i="9"/>
  <c r="B602" i="9" s="1"/>
  <c r="G605" i="9" l="1"/>
  <c r="F605" i="9"/>
  <c r="E606" i="9" s="1"/>
  <c r="D603" i="9"/>
  <c r="C603" i="9"/>
  <c r="G606" i="9" l="1"/>
  <c r="F606" i="9"/>
  <c r="E607" i="9" s="1"/>
  <c r="C604" i="9"/>
  <c r="B603" i="9"/>
  <c r="D604" i="9"/>
  <c r="B604" i="9" s="1"/>
  <c r="G607" i="9" l="1"/>
  <c r="F607" i="9"/>
  <c r="E608" i="9" s="1"/>
  <c r="D605" i="9"/>
  <c r="C605" i="9"/>
  <c r="B605" i="9" l="1"/>
  <c r="F608" i="9"/>
  <c r="E609" i="9" s="1"/>
  <c r="G608" i="9"/>
  <c r="D606" i="9"/>
  <c r="B606" i="9" s="1"/>
  <c r="C606" i="9"/>
  <c r="G609" i="9" l="1"/>
  <c r="F609" i="9"/>
  <c r="E610" i="9" s="1"/>
  <c r="C607" i="9"/>
  <c r="D607" i="9"/>
  <c r="B607" i="9" s="1"/>
  <c r="F610" i="9" l="1"/>
  <c r="E611" i="9" s="1"/>
  <c r="G610" i="9"/>
  <c r="D608" i="9"/>
  <c r="B608" i="9" s="1"/>
  <c r="C608" i="9"/>
  <c r="F611" i="9" l="1"/>
  <c r="E612" i="9" s="1"/>
  <c r="G611" i="9"/>
  <c r="D609" i="9"/>
  <c r="B609" i="9" s="1"/>
  <c r="A609" i="9" s="1"/>
  <c r="C609" i="9"/>
  <c r="F612" i="9" l="1"/>
  <c r="E613" i="9" s="1"/>
  <c r="G612" i="9"/>
  <c r="C610" i="9"/>
  <c r="D610" i="9"/>
  <c r="B610" i="9" s="1"/>
  <c r="G613" i="9" l="1"/>
  <c r="F613" i="9"/>
  <c r="E614" i="9" s="1"/>
  <c r="D611" i="9"/>
  <c r="B611" i="9" s="1"/>
  <c r="A611" i="9" s="1"/>
  <c r="C611" i="9"/>
  <c r="G614" i="9" l="1"/>
  <c r="F614" i="9"/>
  <c r="E615" i="9" s="1"/>
  <c r="C612" i="9"/>
  <c r="D612" i="9"/>
  <c r="F615" i="9" l="1"/>
  <c r="E616" i="9" s="1"/>
  <c r="G615" i="9"/>
  <c r="D613" i="9"/>
  <c r="B613" i="9" s="1"/>
  <c r="C613" i="9"/>
  <c r="B612" i="9"/>
  <c r="F616" i="9" l="1"/>
  <c r="E617" i="9" s="1"/>
  <c r="G616" i="9"/>
  <c r="C614" i="9"/>
  <c r="D614" i="9"/>
  <c r="B614" i="9" s="1"/>
  <c r="A614" i="9" s="1"/>
  <c r="G617" i="9" l="1"/>
  <c r="F617" i="9"/>
  <c r="E618" i="9" s="1"/>
  <c r="D615" i="9"/>
  <c r="B615" i="9" s="1"/>
  <c r="A615" i="9" s="1"/>
  <c r="C615" i="9"/>
  <c r="F618" i="9" l="1"/>
  <c r="E619" i="9" s="1"/>
  <c r="G618" i="9"/>
  <c r="C616" i="9"/>
  <c r="D616" i="9"/>
  <c r="B616" i="9" s="1"/>
  <c r="A616" i="9" s="1"/>
  <c r="G619" i="9" l="1"/>
  <c r="F619" i="9"/>
  <c r="E620" i="9" s="1"/>
  <c r="C617" i="9"/>
  <c r="D617" i="9"/>
  <c r="F620" i="9" l="1"/>
  <c r="E621" i="9" s="1"/>
  <c r="G620" i="9"/>
  <c r="D618" i="9"/>
  <c r="B618" i="9" s="1"/>
  <c r="A618" i="9" s="1"/>
  <c r="B617" i="9"/>
  <c r="A617" i="9" s="1"/>
  <c r="C618" i="9"/>
  <c r="G621" i="9" l="1"/>
  <c r="F621" i="9"/>
  <c r="E622" i="9" s="1"/>
  <c r="C619" i="9"/>
  <c r="D619" i="9"/>
  <c r="B619" i="9" s="1"/>
  <c r="F622" i="9" l="1"/>
  <c r="E623" i="9" s="1"/>
  <c r="G622" i="9"/>
  <c r="C620" i="9"/>
  <c r="D620" i="9"/>
  <c r="B620" i="9" s="1"/>
  <c r="G623" i="9" l="1"/>
  <c r="F623" i="9"/>
  <c r="E624" i="9" s="1"/>
  <c r="D621" i="9"/>
  <c r="B621" i="9" s="1"/>
  <c r="C621" i="9"/>
  <c r="F624" i="9" l="1"/>
  <c r="E625" i="9" s="1"/>
  <c r="G624" i="9"/>
  <c r="D622" i="9"/>
  <c r="B622" i="9" s="1"/>
  <c r="C622" i="9"/>
  <c r="A621" i="9"/>
  <c r="G625" i="9" l="1"/>
  <c r="F625" i="9"/>
  <c r="E626" i="9" s="1"/>
  <c r="C623" i="9"/>
  <c r="D623" i="9"/>
  <c r="B623" i="9" s="1"/>
  <c r="A622" i="9"/>
  <c r="G626" i="9" l="1"/>
  <c r="F626" i="9"/>
  <c r="E627" i="9" s="1"/>
  <c r="A623" i="9"/>
  <c r="D624" i="9"/>
  <c r="B624" i="9" s="1"/>
  <c r="C624" i="9"/>
  <c r="F627" i="9" l="1"/>
  <c r="E628" i="9" s="1"/>
  <c r="G627" i="9"/>
  <c r="D625" i="9"/>
  <c r="C625" i="9"/>
  <c r="F628" i="9" l="1"/>
  <c r="E629" i="9" s="1"/>
  <c r="G628" i="9"/>
  <c r="D626" i="9"/>
  <c r="C626" i="9"/>
  <c r="B625" i="9"/>
  <c r="G629" i="9" l="1"/>
  <c r="F629" i="9"/>
  <c r="E630" i="9" s="1"/>
  <c r="B626" i="9"/>
  <c r="A626" i="9" s="1"/>
  <c r="C627" i="9"/>
  <c r="D627" i="9"/>
  <c r="G630" i="9" l="1"/>
  <c r="F630" i="9"/>
  <c r="E631" i="9" s="1"/>
  <c r="D628" i="9"/>
  <c r="C628" i="9"/>
  <c r="B627" i="9"/>
  <c r="G631" i="9" l="1"/>
  <c r="F631" i="9"/>
  <c r="E632" i="9" s="1"/>
  <c r="B628" i="9"/>
  <c r="A628" i="9" s="1"/>
  <c r="A627" i="9"/>
  <c r="D629" i="9"/>
  <c r="B629" i="9" s="1"/>
  <c r="A629" i="9" s="1"/>
  <c r="C629" i="9"/>
  <c r="F632" i="9" l="1"/>
  <c r="E633" i="9" s="1"/>
  <c r="G632" i="9"/>
  <c r="C630" i="9"/>
  <c r="D630" i="9"/>
  <c r="B630" i="9" s="1"/>
  <c r="A630" i="9" s="1"/>
  <c r="G633" i="9" l="1"/>
  <c r="F633" i="9"/>
  <c r="E634" i="9" s="1"/>
  <c r="D631" i="9"/>
  <c r="B631" i="9" s="1"/>
  <c r="C631" i="9"/>
  <c r="F634" i="9" l="1"/>
  <c r="E635" i="9" s="1"/>
  <c r="G634" i="9"/>
  <c r="A631" i="9"/>
  <c r="C632" i="9"/>
  <c r="D632" i="9"/>
  <c r="B632" i="9" s="1"/>
  <c r="A632" i="9" s="1"/>
  <c r="F635" i="9" l="1"/>
  <c r="E636" i="9" s="1"/>
  <c r="G635" i="9"/>
  <c r="C633" i="9"/>
  <c r="D633" i="9"/>
  <c r="B633" i="9" s="1"/>
  <c r="A633" i="9" s="1"/>
  <c r="F636" i="9" l="1"/>
  <c r="E637" i="9" s="1"/>
  <c r="G636" i="9"/>
  <c r="D634" i="9"/>
  <c r="B634" i="9" s="1"/>
  <c r="C634" i="9"/>
  <c r="G637" i="9" l="1"/>
  <c r="F637" i="9"/>
  <c r="E638" i="9" s="1"/>
  <c r="A634" i="9"/>
  <c r="C635" i="9"/>
  <c r="D635" i="9"/>
  <c r="B635" i="9" s="1"/>
  <c r="A635" i="9" s="1"/>
  <c r="G638" i="9" l="1"/>
  <c r="F638" i="9"/>
  <c r="E639" i="9" s="1"/>
  <c r="D636" i="9"/>
  <c r="B636" i="9" s="1"/>
  <c r="A636" i="9" s="1"/>
  <c r="C636" i="9"/>
  <c r="G639" i="9" l="1"/>
  <c r="F639" i="9"/>
  <c r="E640" i="9" s="1"/>
  <c r="D637" i="9"/>
  <c r="B637" i="9" s="1"/>
  <c r="A637" i="9" s="1"/>
  <c r="C637" i="9"/>
  <c r="F640" i="9" l="1"/>
  <c r="E641" i="9" s="1"/>
  <c r="G640" i="9"/>
  <c r="C638" i="9"/>
  <c r="D638" i="9"/>
  <c r="B638" i="9" s="1"/>
  <c r="A638" i="9" s="1"/>
  <c r="G641" i="9" l="1"/>
  <c r="F641" i="9"/>
  <c r="E642" i="9" s="1"/>
  <c r="D639" i="9"/>
  <c r="B639" i="9" s="1"/>
  <c r="C639" i="9"/>
  <c r="F642" i="9" l="1"/>
  <c r="E643" i="9" s="1"/>
  <c r="G642" i="9"/>
  <c r="C640" i="9"/>
  <c r="D640" i="9"/>
  <c r="B640" i="9" s="1"/>
  <c r="F643" i="9" l="1"/>
  <c r="E644" i="9" s="1"/>
  <c r="G643" i="9"/>
  <c r="D641" i="9"/>
  <c r="B641" i="9" s="1"/>
  <c r="C641" i="9"/>
  <c r="F644" i="9" l="1"/>
  <c r="E645" i="9" s="1"/>
  <c r="G644" i="9"/>
  <c r="A641" i="9"/>
  <c r="C642" i="9"/>
  <c r="D642" i="9"/>
  <c r="B642" i="9" s="1"/>
  <c r="G645" i="9" l="1"/>
  <c r="F645" i="9"/>
  <c r="E646" i="9" s="1"/>
  <c r="D643" i="9"/>
  <c r="B643" i="9" s="1"/>
  <c r="C643" i="9"/>
  <c r="G646" i="9" l="1"/>
  <c r="F646" i="9"/>
  <c r="E647" i="9" s="1"/>
  <c r="C644" i="9"/>
  <c r="D644" i="9"/>
  <c r="B644" i="9" s="1"/>
  <c r="F647" i="9" l="1"/>
  <c r="E648" i="9" s="1"/>
  <c r="G647" i="9"/>
  <c r="D645" i="9"/>
  <c r="B645" i="9" s="1"/>
  <c r="C645" i="9"/>
  <c r="F648" i="9" l="1"/>
  <c r="E649" i="9" s="1"/>
  <c r="G648" i="9"/>
  <c r="D646" i="9"/>
  <c r="C646" i="9"/>
  <c r="A645" i="9"/>
  <c r="G649" i="9" l="1"/>
  <c r="F649" i="9"/>
  <c r="E650" i="9" s="1"/>
  <c r="B646" i="9"/>
  <c r="D647" i="9"/>
  <c r="B647" i="9" s="1"/>
  <c r="C647" i="9"/>
  <c r="F650" i="9" l="1"/>
  <c r="E651" i="9" s="1"/>
  <c r="G650" i="9"/>
  <c r="C648" i="9"/>
  <c r="D648" i="9"/>
  <c r="B648" i="9" s="1"/>
  <c r="A646" i="9"/>
  <c r="G651" i="9" l="1"/>
  <c r="F651" i="9"/>
  <c r="E652" i="9" s="1"/>
  <c r="C649" i="9"/>
  <c r="D649" i="9"/>
  <c r="B649" i="9" s="1"/>
  <c r="F652" i="9" l="1"/>
  <c r="E653" i="9" s="1"/>
  <c r="G652" i="9"/>
  <c r="D650" i="9"/>
  <c r="B650" i="9" s="1"/>
  <c r="C650" i="9"/>
  <c r="G653" i="9" l="1"/>
  <c r="F653" i="9"/>
  <c r="E654" i="9" s="1"/>
  <c r="C651" i="9"/>
  <c r="D651" i="9"/>
  <c r="B651" i="9" s="1"/>
  <c r="F654" i="9" l="1"/>
  <c r="E655" i="9" s="1"/>
  <c r="G654" i="9"/>
  <c r="A651" i="9"/>
  <c r="D652" i="9"/>
  <c r="C652" i="9"/>
  <c r="G655" i="9" l="1"/>
  <c r="F655" i="9"/>
  <c r="E656" i="9" s="1"/>
  <c r="C653" i="9"/>
  <c r="B652" i="9"/>
  <c r="D653" i="9"/>
  <c r="B653" i="9" s="1"/>
  <c r="F656" i="9" l="1"/>
  <c r="E657" i="9" s="1"/>
  <c r="G656" i="9"/>
  <c r="A652" i="9"/>
  <c r="D654" i="9"/>
  <c r="B654" i="9" s="1"/>
  <c r="C654" i="9"/>
  <c r="G657" i="9" l="1"/>
  <c r="F657" i="9"/>
  <c r="E658" i="9" s="1"/>
  <c r="C655" i="9"/>
  <c r="D655" i="9"/>
  <c r="B655" i="9" s="1"/>
  <c r="G658" i="9" l="1"/>
  <c r="F658" i="9"/>
  <c r="E659" i="9" s="1"/>
  <c r="A655" i="9"/>
  <c r="D656" i="9"/>
  <c r="B656" i="9" s="1"/>
  <c r="C656" i="9"/>
  <c r="F659" i="9" l="1"/>
  <c r="E660" i="9" s="1"/>
  <c r="G659" i="9"/>
  <c r="D657" i="9"/>
  <c r="B657" i="9" s="1"/>
  <c r="C657" i="9"/>
  <c r="F660" i="9" l="1"/>
  <c r="E661" i="9" s="1"/>
  <c r="G660" i="9"/>
  <c r="C658" i="9"/>
  <c r="D658" i="9"/>
  <c r="B658" i="9" s="1"/>
  <c r="G661" i="9" l="1"/>
  <c r="F661" i="9"/>
  <c r="E662" i="9" s="1"/>
  <c r="D659" i="9"/>
  <c r="B659" i="9" s="1"/>
  <c r="A659" i="9" s="1"/>
  <c r="C659" i="9"/>
  <c r="G662" i="9" l="1"/>
  <c r="F662" i="9"/>
  <c r="E663" i="9" s="1"/>
  <c r="C660" i="9"/>
  <c r="D660" i="9"/>
  <c r="B660" i="9" s="1"/>
  <c r="G663" i="9" l="1"/>
  <c r="F663" i="9"/>
  <c r="E664" i="9" s="1"/>
  <c r="D661" i="9"/>
  <c r="C661" i="9"/>
  <c r="F664" i="9" l="1"/>
  <c r="E665" i="9" s="1"/>
  <c r="G664" i="9"/>
  <c r="C662" i="9"/>
  <c r="D662" i="9"/>
  <c r="B662" i="9" s="1"/>
  <c r="A662" i="9" s="1"/>
  <c r="B661" i="9"/>
  <c r="A661" i="9" s="1"/>
  <c r="G665" i="9" l="1"/>
  <c r="F665" i="9"/>
  <c r="E666" i="9" s="1"/>
  <c r="D663" i="9"/>
  <c r="B663" i="9" s="1"/>
  <c r="C663" i="9"/>
  <c r="F666" i="9" l="1"/>
  <c r="E667" i="9" s="1"/>
  <c r="G666" i="9"/>
  <c r="C664" i="9"/>
  <c r="D664" i="9"/>
  <c r="B664" i="9" s="1"/>
  <c r="A664" i="9" s="1"/>
  <c r="F667" i="9" l="1"/>
  <c r="E668" i="9" s="1"/>
  <c r="G667" i="9"/>
  <c r="D665" i="9"/>
  <c r="B665" i="9" s="1"/>
  <c r="A665" i="9" s="1"/>
  <c r="C665" i="9"/>
  <c r="F668" i="9" l="1"/>
  <c r="E669" i="9" s="1"/>
  <c r="G668" i="9"/>
  <c r="D666" i="9"/>
  <c r="B666" i="9" s="1"/>
  <c r="A666" i="9" s="1"/>
  <c r="C666" i="9"/>
  <c r="G669" i="9" l="1"/>
  <c r="F669" i="9"/>
  <c r="E670" i="9" s="1"/>
  <c r="D667" i="9"/>
  <c r="B667" i="9" s="1"/>
  <c r="A667" i="9" s="1"/>
  <c r="C667" i="9"/>
  <c r="G670" i="9" l="1"/>
  <c r="F670" i="9"/>
  <c r="E671" i="9" s="1"/>
  <c r="C668" i="9"/>
  <c r="D668" i="9"/>
  <c r="B668" i="9" s="1"/>
  <c r="A668" i="9" s="1"/>
  <c r="G671" i="9" l="1"/>
  <c r="F671" i="9"/>
  <c r="E672" i="9" s="1"/>
  <c r="D669" i="9"/>
  <c r="B669" i="9" s="1"/>
  <c r="A669" i="9" s="1"/>
  <c r="C669" i="9"/>
  <c r="F672" i="9" l="1"/>
  <c r="E673" i="9" s="1"/>
  <c r="G672" i="9"/>
  <c r="D670" i="9"/>
  <c r="B670" i="9" s="1"/>
  <c r="A670" i="9" s="1"/>
  <c r="C671" i="9"/>
  <c r="C670" i="9"/>
  <c r="G673" i="9" l="1"/>
  <c r="F673" i="9"/>
  <c r="E674" i="9" s="1"/>
  <c r="D671" i="9"/>
  <c r="B671" i="9" s="1"/>
  <c r="A671" i="9" s="1"/>
  <c r="F674" i="9" l="1"/>
  <c r="E675" i="9" s="1"/>
  <c r="G674" i="9"/>
  <c r="D672" i="9"/>
  <c r="B672" i="9" s="1"/>
  <c r="A672" i="9" s="1"/>
  <c r="C672" i="9"/>
  <c r="F675" i="9" l="1"/>
  <c r="E676" i="9" s="1"/>
  <c r="G675" i="9"/>
  <c r="D673" i="9"/>
  <c r="B673" i="9" s="1"/>
  <c r="A673" i="9" s="1"/>
  <c r="C673" i="9"/>
  <c r="F676" i="9" l="1"/>
  <c r="E677" i="9" s="1"/>
  <c r="G676" i="9"/>
  <c r="D674" i="9"/>
  <c r="B674" i="9" s="1"/>
  <c r="C674" i="9"/>
  <c r="G677" i="9" l="1"/>
  <c r="F677" i="9"/>
  <c r="E678" i="9" s="1"/>
  <c r="C675" i="9"/>
  <c r="D675" i="9"/>
  <c r="B675" i="9" s="1"/>
  <c r="G678" i="9" l="1"/>
  <c r="F678" i="9"/>
  <c r="E679" i="9" s="1"/>
  <c r="D676" i="9"/>
  <c r="B676" i="9" s="1"/>
  <c r="A676" i="9" s="1"/>
  <c r="C676" i="9"/>
  <c r="F679" i="9" l="1"/>
  <c r="E680" i="9" s="1"/>
  <c r="G679" i="9"/>
  <c r="D677" i="9"/>
  <c r="B677" i="9" s="1"/>
  <c r="C677" i="9"/>
  <c r="F680" i="9" l="1"/>
  <c r="E681" i="9" s="1"/>
  <c r="G680" i="9"/>
  <c r="D678" i="9"/>
  <c r="B678" i="9" s="1"/>
  <c r="A678" i="9" s="1"/>
  <c r="C678" i="9"/>
  <c r="G681" i="9" l="1"/>
  <c r="F681" i="9"/>
  <c r="E682" i="9" s="1"/>
  <c r="C679" i="9"/>
  <c r="D679" i="9"/>
  <c r="B679" i="9" s="1"/>
  <c r="F682" i="9" l="1"/>
  <c r="E683" i="9" s="1"/>
  <c r="G682" i="9"/>
  <c r="D681" i="9"/>
  <c r="C680" i="9"/>
  <c r="D680" i="9"/>
  <c r="B680" i="9" s="1"/>
  <c r="A680" i="9" s="1"/>
  <c r="G683" i="9" l="1"/>
  <c r="F683" i="9"/>
  <c r="E684" i="9" s="1"/>
  <c r="C681" i="9"/>
  <c r="B681" i="9" s="1"/>
  <c r="A681" i="9" s="1"/>
  <c r="F684" i="9" l="1"/>
  <c r="G684" i="9"/>
  <c r="D682" i="9"/>
  <c r="B682" i="9" s="1"/>
  <c r="C682" i="9"/>
  <c r="G685" i="9" l="1"/>
  <c r="F685" i="9"/>
  <c r="E685" i="9"/>
  <c r="C683" i="9"/>
  <c r="D683" i="9"/>
  <c r="B683" i="9" s="1"/>
  <c r="E686" i="9" l="1"/>
  <c r="F686" i="9"/>
  <c r="G686" i="9"/>
  <c r="D684" i="9"/>
  <c r="B684" i="9" s="1"/>
  <c r="A684" i="9" s="1"/>
  <c r="C684" i="9"/>
  <c r="E687" i="9" l="1"/>
  <c r="G687" i="9"/>
  <c r="F687" i="9"/>
  <c r="C685" i="9"/>
  <c r="D685" i="9"/>
  <c r="B685" i="9" s="1"/>
  <c r="E688" i="9" l="1"/>
  <c r="F688" i="9"/>
  <c r="G688" i="9"/>
  <c r="D686" i="9"/>
  <c r="B686" i="9" s="1"/>
  <c r="A686" i="9" s="1"/>
  <c r="C686" i="9"/>
  <c r="G689" i="9" l="1"/>
  <c r="F689" i="9"/>
  <c r="E689" i="9"/>
  <c r="C688" i="9"/>
  <c r="D687" i="9"/>
  <c r="B687" i="9" s="1"/>
  <c r="A687" i="9" s="1"/>
  <c r="C687" i="9"/>
  <c r="E690" i="9" l="1"/>
  <c r="G690" i="9"/>
  <c r="F690" i="9"/>
  <c r="D688" i="9"/>
  <c r="B688" i="9" s="1"/>
  <c r="E691" i="9" l="1"/>
  <c r="F691" i="9"/>
  <c r="G691" i="9"/>
  <c r="C689" i="9"/>
  <c r="D689" i="9"/>
  <c r="B689" i="9" s="1"/>
  <c r="A689" i="9" s="1"/>
  <c r="D690" i="9"/>
  <c r="B690" i="9" s="1"/>
  <c r="A690" i="9" s="1"/>
  <c r="F692" i="9" l="1"/>
  <c r="G692" i="9"/>
  <c r="E692" i="9"/>
  <c r="C690" i="9"/>
  <c r="G693" i="9" l="1"/>
  <c r="F693" i="9"/>
  <c r="E693" i="9"/>
  <c r="C691" i="9"/>
  <c r="D691" i="9"/>
  <c r="B691" i="9" s="1"/>
  <c r="A691" i="9" s="1"/>
  <c r="E694" i="9" l="1"/>
  <c r="G694" i="9"/>
  <c r="F694" i="9"/>
  <c r="D692" i="9"/>
  <c r="B692" i="9" s="1"/>
  <c r="A692" i="9" s="1"/>
  <c r="C692" i="9"/>
  <c r="G695" i="9" l="1"/>
  <c r="F695" i="9"/>
  <c r="E695" i="9"/>
  <c r="C693" i="9"/>
  <c r="D693" i="9"/>
  <c r="B693" i="9" s="1"/>
  <c r="A693" i="9" s="1"/>
  <c r="E696" i="9" l="1"/>
  <c r="F696" i="9"/>
  <c r="G696" i="9"/>
  <c r="C694" i="9"/>
  <c r="D694" i="9"/>
  <c r="B694" i="9" s="1"/>
  <c r="A694" i="9" s="1"/>
  <c r="E697" i="9" l="1"/>
  <c r="G697" i="9"/>
  <c r="F697" i="9"/>
  <c r="E698" i="9" s="1"/>
  <c r="C695" i="9"/>
  <c r="D695" i="9"/>
  <c r="B695" i="9" s="1"/>
  <c r="A695" i="9" s="1"/>
  <c r="F698" i="9" l="1"/>
  <c r="G698" i="9"/>
  <c r="C696" i="9"/>
  <c r="D696" i="9"/>
  <c r="B696" i="9" s="1"/>
  <c r="A696" i="9" s="1"/>
  <c r="F699" i="9" l="1"/>
  <c r="G699" i="9"/>
  <c r="E699" i="9"/>
  <c r="C697" i="9"/>
  <c r="D697" i="9"/>
  <c r="B697" i="9" s="1"/>
  <c r="A697" i="9" s="1"/>
  <c r="F700" i="9" l="1"/>
  <c r="G700" i="9"/>
  <c r="E700" i="9"/>
  <c r="D698" i="9"/>
  <c r="B698" i="9" s="1"/>
  <c r="A698" i="9" s="1"/>
  <c r="C698" i="9"/>
  <c r="G701" i="9" l="1"/>
  <c r="F701" i="9"/>
  <c r="E701" i="9"/>
  <c r="D699" i="9"/>
  <c r="B699" i="9" s="1"/>
  <c r="C699" i="9"/>
  <c r="E702" i="9" l="1"/>
  <c r="G702" i="9"/>
  <c r="F702" i="9"/>
  <c r="D700" i="9"/>
  <c r="B700" i="9" s="1"/>
  <c r="C700" i="9"/>
  <c r="E703" i="9" l="1"/>
  <c r="G703" i="9"/>
  <c r="F703" i="9"/>
  <c r="E704" i="9" s="1"/>
  <c r="C701" i="9"/>
  <c r="D701" i="9"/>
  <c r="B701" i="9" s="1"/>
  <c r="A701" i="9" s="1"/>
  <c r="F704" i="9" l="1"/>
  <c r="E705" i="9" s="1"/>
  <c r="G704" i="9"/>
  <c r="D702" i="9"/>
  <c r="B702" i="9" s="1"/>
  <c r="C702" i="9"/>
  <c r="G705" i="9" l="1"/>
  <c r="F705" i="9"/>
  <c r="E706" i="9" s="1"/>
  <c r="C703" i="9"/>
  <c r="D703" i="9"/>
  <c r="B703" i="9" s="1"/>
  <c r="F706" i="9" l="1"/>
  <c r="E707" i="9" s="1"/>
  <c r="G706" i="9"/>
  <c r="C704" i="9"/>
  <c r="D704" i="9"/>
  <c r="B704" i="9" s="1"/>
  <c r="F707" i="9" l="1"/>
  <c r="E708" i="9" s="1"/>
  <c r="G707" i="9"/>
  <c r="D705" i="9"/>
  <c r="C705" i="9"/>
  <c r="F708" i="9" l="1"/>
  <c r="E709" i="9" s="1"/>
  <c r="G708" i="9"/>
  <c r="C706" i="9"/>
  <c r="B705" i="9"/>
  <c r="D706" i="9"/>
  <c r="B706" i="9" l="1"/>
  <c r="G709" i="9"/>
  <c r="F709" i="9"/>
  <c r="E710" i="9" s="1"/>
  <c r="D707" i="9"/>
  <c r="B707" i="9" s="1"/>
  <c r="C707" i="9"/>
  <c r="G710" i="9" l="1"/>
  <c r="F710" i="9"/>
  <c r="E711" i="9" s="1"/>
  <c r="D708" i="9"/>
  <c r="B708" i="9" s="1"/>
  <c r="C708" i="9"/>
  <c r="F711" i="9" l="1"/>
  <c r="E712" i="9" s="1"/>
  <c r="G711" i="9"/>
  <c r="C709" i="9"/>
  <c r="D709" i="9"/>
  <c r="B709" i="9" s="1"/>
  <c r="F712" i="9" l="1"/>
  <c r="E713" i="9" s="1"/>
  <c r="G712" i="9"/>
  <c r="C710" i="9"/>
  <c r="D710" i="9"/>
  <c r="B710" i="9" s="1"/>
  <c r="G713" i="9" l="1"/>
  <c r="F713" i="9"/>
  <c r="E714" i="9" s="1"/>
  <c r="D711" i="9"/>
  <c r="B711" i="9" s="1"/>
  <c r="C711" i="9"/>
  <c r="F714" i="9" l="1"/>
  <c r="E715" i="9" s="1"/>
  <c r="G714" i="9"/>
  <c r="C712" i="9"/>
  <c r="D712" i="9"/>
  <c r="B712" i="9" s="1"/>
  <c r="G715" i="9" l="1"/>
  <c r="F715" i="9"/>
  <c r="E716" i="9" s="1"/>
  <c r="C713" i="9"/>
  <c r="D713" i="9"/>
  <c r="B713" i="9" s="1"/>
  <c r="F716" i="9" l="1"/>
  <c r="E717" i="9" s="1"/>
  <c r="G716" i="9"/>
  <c r="C714" i="9"/>
  <c r="D714" i="9"/>
  <c r="B714" i="9" s="1"/>
  <c r="G717" i="9" l="1"/>
  <c r="F717" i="9"/>
  <c r="E718" i="9" s="1"/>
  <c r="D715" i="9"/>
  <c r="C715" i="9"/>
  <c r="B715" i="9" l="1"/>
  <c r="G718" i="9"/>
  <c r="F718" i="9"/>
  <c r="E719" i="9" s="1"/>
  <c r="D716" i="9"/>
  <c r="C716" i="9"/>
  <c r="B716" i="9" l="1"/>
  <c r="G719" i="9"/>
  <c r="F719" i="9"/>
  <c r="E720" i="9" s="1"/>
  <c r="C717" i="9"/>
  <c r="D717" i="9"/>
  <c r="B717" i="9" s="1"/>
  <c r="A717" i="9" s="1"/>
  <c r="F720" i="9" l="1"/>
  <c r="E721" i="9" s="1"/>
  <c r="G720" i="9"/>
  <c r="C718" i="9"/>
  <c r="D718" i="9"/>
  <c r="B718" i="9" s="1"/>
  <c r="G721" i="9" l="1"/>
  <c r="F721" i="9"/>
  <c r="E722" i="9" s="1"/>
  <c r="A718" i="9"/>
  <c r="C719" i="9"/>
  <c r="D719" i="9"/>
  <c r="B719" i="9" s="1"/>
  <c r="A719" i="9" l="1"/>
  <c r="F722" i="9"/>
  <c r="E723" i="9" s="1"/>
  <c r="G722" i="9"/>
  <c r="C720" i="9"/>
  <c r="D720" i="9"/>
  <c r="B720" i="9" s="1"/>
  <c r="A720" i="9" s="1"/>
  <c r="F723" i="9" l="1"/>
  <c r="E724" i="9" s="1"/>
  <c r="G723" i="9"/>
  <c r="D721" i="9"/>
  <c r="B721" i="9" s="1"/>
  <c r="A721" i="9" s="1"/>
  <c r="C721" i="9"/>
  <c r="F724" i="9" l="1"/>
  <c r="E725" i="9" s="1"/>
  <c r="G724" i="9"/>
  <c r="C722" i="9"/>
  <c r="D722" i="9"/>
  <c r="B722" i="9" s="1"/>
  <c r="G725" i="9" l="1"/>
  <c r="F725" i="9"/>
  <c r="E726" i="9" s="1"/>
  <c r="C723" i="9"/>
  <c r="D723" i="9"/>
  <c r="B723" i="9" s="1"/>
  <c r="A723" i="9" s="1"/>
  <c r="G726" i="9" l="1"/>
  <c r="F726" i="9"/>
  <c r="E727" i="9" s="1"/>
  <c r="C724" i="9"/>
  <c r="D724" i="9"/>
  <c r="B724" i="9" s="1"/>
  <c r="F727" i="9" l="1"/>
  <c r="E728" i="9" s="1"/>
  <c r="G727" i="9"/>
  <c r="C725" i="9"/>
  <c r="D725" i="9"/>
  <c r="B725" i="9" s="1"/>
  <c r="F728" i="9" l="1"/>
  <c r="E729" i="9" s="1"/>
  <c r="G728" i="9"/>
  <c r="D726" i="9"/>
  <c r="B726" i="9" s="1"/>
  <c r="C726" i="9"/>
  <c r="G729" i="9" l="1"/>
  <c r="F729" i="9"/>
  <c r="E730" i="9" s="1"/>
  <c r="C727" i="9"/>
  <c r="D727" i="9"/>
  <c r="B727" i="9" s="1"/>
  <c r="A727" i="9" l="1"/>
  <c r="F730" i="9"/>
  <c r="E731" i="9" s="1"/>
  <c r="G730" i="9"/>
  <c r="D728" i="9"/>
  <c r="C728" i="9"/>
  <c r="F731" i="9" l="1"/>
  <c r="E732" i="9" s="1"/>
  <c r="G731" i="9"/>
  <c r="B728" i="9"/>
  <c r="C729" i="9"/>
  <c r="D729" i="9"/>
  <c r="F732" i="9" l="1"/>
  <c r="E733" i="9" s="1"/>
  <c r="G732" i="9"/>
  <c r="B729" i="9"/>
  <c r="D730" i="9"/>
  <c r="B730" i="9" s="1"/>
  <c r="C730" i="9"/>
  <c r="D731" i="9"/>
  <c r="G733" i="9" l="1"/>
  <c r="F733" i="9"/>
  <c r="E734" i="9" s="1"/>
  <c r="D732" i="9"/>
  <c r="C731" i="9"/>
  <c r="B731" i="9" s="1"/>
  <c r="A731" i="9" l="1"/>
  <c r="G734" i="9"/>
  <c r="F734" i="9"/>
  <c r="E735" i="9" s="1"/>
  <c r="C732" i="9"/>
  <c r="B732" i="9" s="1"/>
  <c r="F735" i="9" l="1"/>
  <c r="E736" i="9" s="1"/>
  <c r="G735" i="9"/>
  <c r="C733" i="9"/>
  <c r="D733" i="9"/>
  <c r="B733" i="9" s="1"/>
  <c r="A733" i="9" s="1"/>
  <c r="G736" i="9" l="1"/>
  <c r="F736" i="9"/>
  <c r="E737" i="9" s="1"/>
  <c r="D734" i="9"/>
  <c r="B734" i="9" s="1"/>
  <c r="A734" i="9" s="1"/>
  <c r="C734" i="9"/>
  <c r="F737" i="9" l="1"/>
  <c r="E738" i="9" s="1"/>
  <c r="G737" i="9"/>
  <c r="D735" i="9"/>
  <c r="B735" i="9" s="1"/>
  <c r="C735" i="9"/>
  <c r="F738" i="9" l="1"/>
  <c r="E739" i="9" s="1"/>
  <c r="G738" i="9"/>
  <c r="D736" i="9"/>
  <c r="B736" i="9" s="1"/>
  <c r="A736" i="9" s="1"/>
  <c r="C736" i="9"/>
  <c r="F739" i="9" l="1"/>
  <c r="E740" i="9" s="1"/>
  <c r="G739" i="9"/>
  <c r="D737" i="9"/>
  <c r="C737" i="9"/>
  <c r="B737" i="9" l="1"/>
  <c r="G740" i="9"/>
  <c r="F740" i="9"/>
  <c r="E741" i="9" s="1"/>
  <c r="C738" i="9"/>
  <c r="D738" i="9"/>
  <c r="B738" i="9" s="1"/>
  <c r="A738" i="9" s="1"/>
  <c r="G741" i="9" l="1"/>
  <c r="F741" i="9"/>
  <c r="E742" i="9" s="1"/>
  <c r="C739" i="9"/>
  <c r="D739" i="9"/>
  <c r="B739" i="9" s="1"/>
  <c r="A739" i="9" s="1"/>
  <c r="G742" i="9" l="1"/>
  <c r="F742" i="9"/>
  <c r="E743" i="9" s="1"/>
  <c r="D740" i="9"/>
  <c r="B740" i="9" s="1"/>
  <c r="C740" i="9"/>
  <c r="A740" i="9" l="1"/>
  <c r="F743" i="9"/>
  <c r="E744" i="9" s="1"/>
  <c r="G743" i="9"/>
  <c r="C741" i="9"/>
  <c r="D741" i="9"/>
  <c r="B741" i="9" s="1"/>
  <c r="A741" i="9" s="1"/>
  <c r="G744" i="9" l="1"/>
  <c r="F744" i="9"/>
  <c r="E745" i="9" s="1"/>
  <c r="C742" i="9"/>
  <c r="D742" i="9"/>
  <c r="B742" i="9" s="1"/>
  <c r="A742" i="9" l="1"/>
  <c r="F745" i="9"/>
  <c r="E746" i="9" s="1"/>
  <c r="G745" i="9"/>
  <c r="D743" i="9"/>
  <c r="B743" i="9" s="1"/>
  <c r="A743" i="9" s="1"/>
  <c r="C743" i="9"/>
  <c r="F746" i="9" l="1"/>
  <c r="E747" i="9" s="1"/>
  <c r="G746" i="9"/>
  <c r="C744" i="9"/>
  <c r="D744" i="9"/>
  <c r="B744" i="9" s="1"/>
  <c r="C745" i="9"/>
  <c r="A744" i="9" l="1"/>
  <c r="F747" i="9"/>
  <c r="E748" i="9" s="1"/>
  <c r="G747" i="9"/>
  <c r="D745" i="9"/>
  <c r="B745" i="9" s="1"/>
  <c r="A745" i="9" s="1"/>
  <c r="G748" i="9" l="1"/>
  <c r="F748" i="9"/>
  <c r="E749" i="9" s="1"/>
  <c r="C746" i="9"/>
  <c r="D746" i="9"/>
  <c r="B746" i="9" s="1"/>
  <c r="A746" i="9" l="1"/>
  <c r="G749" i="9"/>
  <c r="F749" i="9"/>
  <c r="E750" i="9" s="1"/>
  <c r="C747" i="9"/>
  <c r="D747" i="9"/>
  <c r="B747" i="9" s="1"/>
  <c r="A747" i="9" s="1"/>
  <c r="F750" i="9" l="1"/>
  <c r="E751" i="9" s="1"/>
  <c r="G750" i="9"/>
  <c r="D748" i="9"/>
  <c r="B748" i="9" s="1"/>
  <c r="A748" i="9" s="1"/>
  <c r="C748" i="9"/>
  <c r="F751" i="9" l="1"/>
  <c r="E752" i="9" s="1"/>
  <c r="G751" i="9"/>
  <c r="C749" i="9"/>
  <c r="D749" i="9"/>
  <c r="B749" i="9" s="1"/>
  <c r="G752" i="9" l="1"/>
  <c r="F752" i="9"/>
  <c r="E753" i="9" s="1"/>
  <c r="C750" i="9"/>
  <c r="D750" i="9"/>
  <c r="B750" i="9" s="1"/>
  <c r="F753" i="9" l="1"/>
  <c r="E754" i="9" s="1"/>
  <c r="G753" i="9"/>
  <c r="D751" i="9"/>
  <c r="B751" i="9" s="1"/>
  <c r="A751" i="9" s="1"/>
  <c r="C751" i="9"/>
  <c r="F754" i="9" l="1"/>
  <c r="E755" i="9" s="1"/>
  <c r="G754" i="9"/>
  <c r="C752" i="9"/>
  <c r="D752" i="9"/>
  <c r="F755" i="9" l="1"/>
  <c r="E756" i="9" s="1"/>
  <c r="G755" i="9"/>
  <c r="D753" i="9"/>
  <c r="B753" i="9" s="1"/>
  <c r="A753" i="9" s="1"/>
  <c r="B752" i="9"/>
  <c r="C753" i="9"/>
  <c r="G756" i="9" l="1"/>
  <c r="F756" i="9"/>
  <c r="E757" i="9" s="1"/>
  <c r="C754" i="9"/>
  <c r="D754" i="9"/>
  <c r="B754" i="9" s="1"/>
  <c r="F757" i="9" l="1"/>
  <c r="E758" i="9" s="1"/>
  <c r="G757" i="9"/>
  <c r="C755" i="9"/>
  <c r="D755" i="9"/>
  <c r="B755" i="9" s="1"/>
  <c r="A755" i="9" s="1"/>
  <c r="G758" i="9" l="1"/>
  <c r="F758" i="9"/>
  <c r="E759" i="9" s="1"/>
  <c r="D757" i="9"/>
  <c r="B757" i="9" s="1"/>
  <c r="A757" i="9" s="1"/>
  <c r="C756" i="9"/>
  <c r="D756" i="9"/>
  <c r="B756" i="9" s="1"/>
  <c r="A756" i="9" s="1"/>
  <c r="F759" i="9" l="1"/>
  <c r="E760" i="9" s="1"/>
  <c r="G759" i="9"/>
  <c r="C757" i="9"/>
  <c r="G760" i="9" l="1"/>
  <c r="F760" i="9"/>
  <c r="E761" i="9" s="1"/>
  <c r="D758" i="9"/>
  <c r="B758" i="9" s="1"/>
  <c r="A758" i="9" s="1"/>
  <c r="C758" i="9"/>
  <c r="G761" i="9" l="1"/>
  <c r="F761" i="9"/>
  <c r="E762" i="9" s="1"/>
  <c r="D759" i="9"/>
  <c r="B759" i="9" s="1"/>
  <c r="A759" i="9" s="1"/>
  <c r="C759" i="9"/>
  <c r="F762" i="9" l="1"/>
  <c r="E763" i="9" s="1"/>
  <c r="G762" i="9"/>
  <c r="C760" i="9"/>
  <c r="D760" i="9"/>
  <c r="B760" i="9" s="1"/>
  <c r="F763" i="9" l="1"/>
  <c r="E764" i="9" s="1"/>
  <c r="G763" i="9"/>
  <c r="C761" i="9"/>
  <c r="D761" i="9"/>
  <c r="B761" i="9" s="1"/>
  <c r="G764" i="9" l="1"/>
  <c r="F764" i="9"/>
  <c r="E765" i="9" s="1"/>
  <c r="D762" i="9"/>
  <c r="B762" i="9" s="1"/>
  <c r="A762" i="9" s="1"/>
  <c r="C762" i="9"/>
  <c r="G765" i="9" l="1"/>
  <c r="F765" i="9"/>
  <c r="E766" i="9" s="1"/>
  <c r="D763" i="9"/>
  <c r="B763" i="9" s="1"/>
  <c r="C763" i="9"/>
  <c r="G766" i="9" l="1"/>
  <c r="F766" i="9"/>
  <c r="E767" i="9" s="1"/>
  <c r="D764" i="9"/>
  <c r="B764" i="9" s="1"/>
  <c r="C764" i="9"/>
  <c r="F767" i="9" l="1"/>
  <c r="E768" i="9" s="1"/>
  <c r="G767" i="9"/>
  <c r="D765" i="9"/>
  <c r="B765" i="9" s="1"/>
  <c r="C765" i="9"/>
  <c r="G768" i="9" l="1"/>
  <c r="F768" i="9"/>
  <c r="E769" i="9" s="1"/>
  <c r="C766" i="9"/>
  <c r="D766" i="9"/>
  <c r="B766" i="9" s="1"/>
  <c r="F769" i="9" l="1"/>
  <c r="E770" i="9" s="1"/>
  <c r="G769" i="9"/>
  <c r="C767" i="9"/>
  <c r="D767" i="9"/>
  <c r="B767" i="9" s="1"/>
  <c r="F770" i="9" l="1"/>
  <c r="E771" i="9" s="1"/>
  <c r="G770" i="9"/>
  <c r="C768" i="9"/>
  <c r="D768" i="9"/>
  <c r="B768" i="9" s="1"/>
  <c r="F771" i="9" l="1"/>
  <c r="E772" i="9" s="1"/>
  <c r="G771" i="9"/>
  <c r="C769" i="9"/>
  <c r="D769" i="9"/>
  <c r="B769" i="9" s="1"/>
  <c r="G772" i="9" l="1"/>
  <c r="F772" i="9"/>
  <c r="E773" i="9" s="1"/>
  <c r="D770" i="9"/>
  <c r="B770" i="9" s="1"/>
  <c r="C770" i="9"/>
  <c r="G773" i="9" l="1"/>
  <c r="F773" i="9"/>
  <c r="E774" i="9" s="1"/>
  <c r="D771" i="9"/>
  <c r="C771" i="9"/>
  <c r="G774" i="9" l="1"/>
  <c r="F774" i="9"/>
  <c r="E775" i="9" s="1"/>
  <c r="B771" i="9"/>
  <c r="C772" i="9"/>
  <c r="D772" i="9"/>
  <c r="B772" i="9" l="1"/>
  <c r="F775" i="9"/>
  <c r="E776" i="9" s="1"/>
  <c r="G775" i="9"/>
  <c r="D773" i="9"/>
  <c r="B773" i="9" s="1"/>
  <c r="C773" i="9"/>
  <c r="G776" i="9" l="1"/>
  <c r="F776" i="9"/>
  <c r="E777" i="9" s="1"/>
  <c r="D774" i="9"/>
  <c r="B774" i="9" s="1"/>
  <c r="C774" i="9"/>
  <c r="F777" i="9" l="1"/>
  <c r="E778" i="9" s="1"/>
  <c r="G777" i="9"/>
  <c r="C775" i="9"/>
  <c r="D775" i="9"/>
  <c r="B775" i="9" s="1"/>
  <c r="F778" i="9" l="1"/>
  <c r="E779" i="9" s="1"/>
  <c r="G778" i="9"/>
  <c r="D776" i="9"/>
  <c r="B776" i="9" s="1"/>
  <c r="C776" i="9"/>
  <c r="F779" i="9" l="1"/>
  <c r="E780" i="9" s="1"/>
  <c r="G779" i="9"/>
  <c r="C777" i="9"/>
  <c r="A776" i="9"/>
  <c r="D777" i="9"/>
  <c r="B777" i="9" s="1"/>
  <c r="G780" i="9" l="1"/>
  <c r="F780" i="9"/>
  <c r="E781" i="9" s="1"/>
  <c r="C779" i="9"/>
  <c r="C778" i="9"/>
  <c r="D778" i="9"/>
  <c r="B778" i="9" s="1"/>
  <c r="G781" i="9" l="1"/>
  <c r="F781" i="9"/>
  <c r="E782" i="9" s="1"/>
  <c r="D779" i="9"/>
  <c r="B779" i="9" s="1"/>
  <c r="F782" i="9" l="1"/>
  <c r="E783" i="9" s="1"/>
  <c r="G782" i="9"/>
  <c r="D780" i="9"/>
  <c r="B780" i="9" s="1"/>
  <c r="C780" i="9"/>
  <c r="F783" i="9" l="1"/>
  <c r="E784" i="9" s="1"/>
  <c r="G783" i="9"/>
  <c r="C781" i="9"/>
  <c r="D781" i="9"/>
  <c r="B781" i="9" s="1"/>
  <c r="G784" i="9" l="1"/>
  <c r="F784" i="9"/>
  <c r="E785" i="9" s="1"/>
  <c r="D782" i="9"/>
  <c r="B782" i="9" s="1"/>
  <c r="C782" i="9"/>
  <c r="F785" i="9" l="1"/>
  <c r="E786" i="9" s="1"/>
  <c r="G785" i="9"/>
  <c r="C783" i="9"/>
  <c r="D783" i="9"/>
  <c r="B783" i="9" s="1"/>
  <c r="G786" i="9" l="1"/>
  <c r="F786" i="9"/>
  <c r="E787" i="9" s="1"/>
  <c r="D784" i="9"/>
  <c r="C784" i="9"/>
  <c r="B784" i="9" l="1"/>
  <c r="F787" i="9"/>
  <c r="E788" i="9" s="1"/>
  <c r="G787" i="9"/>
  <c r="D785" i="9"/>
  <c r="C785" i="9"/>
  <c r="G788" i="9" l="1"/>
  <c r="F788" i="9"/>
  <c r="E789" i="9" s="1"/>
  <c r="B785" i="9"/>
  <c r="D786" i="9"/>
  <c r="B786" i="9" s="1"/>
  <c r="C786" i="9"/>
  <c r="F789" i="9" l="1"/>
  <c r="E790" i="9" s="1"/>
  <c r="G789" i="9"/>
  <c r="D787" i="9"/>
  <c r="B787" i="9" s="1"/>
  <c r="C787" i="9"/>
  <c r="G790" i="9" l="1"/>
  <c r="F790" i="9"/>
  <c r="E791" i="9" s="1"/>
  <c r="D788" i="9"/>
  <c r="B788" i="9" s="1"/>
  <c r="C788" i="9"/>
  <c r="F791" i="9" l="1"/>
  <c r="E792" i="9" s="1"/>
  <c r="G791" i="9"/>
  <c r="C789" i="9"/>
  <c r="D789" i="9"/>
  <c r="B789" i="9" s="1"/>
  <c r="G792" i="9" l="1"/>
  <c r="F792" i="9"/>
  <c r="E793" i="9" s="1"/>
  <c r="D790" i="9"/>
  <c r="C790" i="9"/>
  <c r="G793" i="9" l="1"/>
  <c r="F793" i="9"/>
  <c r="E794" i="9" s="1"/>
  <c r="B790" i="9"/>
  <c r="D791" i="9"/>
  <c r="B791" i="9" s="1"/>
  <c r="C791" i="9"/>
  <c r="F794" i="9" l="1"/>
  <c r="E795" i="9" s="1"/>
  <c r="G794" i="9"/>
  <c r="C792" i="9"/>
  <c r="D792" i="9"/>
  <c r="B792" i="9" s="1"/>
  <c r="F795" i="9" l="1"/>
  <c r="E796" i="9" s="1"/>
  <c r="G795" i="9"/>
  <c r="C793" i="9"/>
  <c r="D793" i="9"/>
  <c r="B793" i="9" s="1"/>
  <c r="G796" i="9" l="1"/>
  <c r="F796" i="9"/>
  <c r="E797" i="9" s="1"/>
  <c r="D794" i="9"/>
  <c r="B794" i="9" s="1"/>
  <c r="C794" i="9"/>
  <c r="G797" i="9" l="1"/>
  <c r="F797" i="9"/>
  <c r="E798" i="9" s="1"/>
  <c r="A794" i="9"/>
  <c r="C795" i="9"/>
  <c r="D795" i="9"/>
  <c r="B795" i="9" s="1"/>
  <c r="G798" i="9" l="1"/>
  <c r="F798" i="9"/>
  <c r="E799" i="9" s="1"/>
  <c r="C796" i="9"/>
  <c r="A795" i="9"/>
  <c r="D796" i="9"/>
  <c r="B796" i="9" s="1"/>
  <c r="F799" i="9" l="1"/>
  <c r="E800" i="9" s="1"/>
  <c r="G799" i="9"/>
  <c r="A796" i="9"/>
  <c r="D797" i="9"/>
  <c r="B797" i="9" s="1"/>
  <c r="C797" i="9"/>
  <c r="G800" i="9" l="1"/>
  <c r="F800" i="9"/>
  <c r="E801" i="9" s="1"/>
  <c r="C798" i="9"/>
  <c r="D798" i="9"/>
  <c r="B798" i="9" s="1"/>
  <c r="A797" i="9"/>
  <c r="F801" i="9" l="1"/>
  <c r="E802" i="9" s="1"/>
  <c r="G801" i="9"/>
  <c r="C799" i="9"/>
  <c r="D799" i="9"/>
  <c r="B799" i="9" s="1"/>
  <c r="F802" i="9" l="1"/>
  <c r="E803" i="9" s="1"/>
  <c r="G802" i="9"/>
  <c r="D800" i="9"/>
  <c r="B800" i="9" s="1"/>
  <c r="C800" i="9"/>
  <c r="D801" i="9"/>
  <c r="F803" i="9" l="1"/>
  <c r="E804" i="9" s="1"/>
  <c r="G803" i="9"/>
  <c r="C801" i="9"/>
  <c r="B801" i="9" s="1"/>
  <c r="A801" i="9" l="1"/>
  <c r="G804" i="9"/>
  <c r="F804" i="9"/>
  <c r="E805" i="9" s="1"/>
  <c r="C802" i="9"/>
  <c r="D802" i="9"/>
  <c r="B802" i="9" s="1"/>
  <c r="G805" i="9" l="1"/>
  <c r="F805" i="9"/>
  <c r="E806" i="9" s="1"/>
  <c r="D803" i="9"/>
  <c r="B803" i="9" s="1"/>
  <c r="C803" i="9"/>
  <c r="G806" i="9" l="1"/>
  <c r="F806" i="9"/>
  <c r="E807" i="9" s="1"/>
  <c r="D804" i="9"/>
  <c r="B804" i="9" s="1"/>
  <c r="C804" i="9"/>
  <c r="F807" i="9" l="1"/>
  <c r="E808" i="9" s="1"/>
  <c r="G807" i="9"/>
  <c r="D805" i="9"/>
  <c r="B805" i="9" s="1"/>
  <c r="A805" i="9" s="1"/>
  <c r="C805" i="9"/>
  <c r="G808" i="9" l="1"/>
  <c r="F808" i="9"/>
  <c r="E809" i="9" s="1"/>
  <c r="C806" i="9"/>
  <c r="D806" i="9"/>
  <c r="B806" i="9" s="1"/>
  <c r="F809" i="9" l="1"/>
  <c r="E810" i="9" s="1"/>
  <c r="G809" i="9"/>
  <c r="D807" i="9"/>
  <c r="B807" i="9" s="1"/>
  <c r="C807" i="9"/>
  <c r="F810" i="9" l="1"/>
  <c r="E811" i="9" s="1"/>
  <c r="G810" i="9"/>
  <c r="D808" i="9"/>
  <c r="C808" i="9"/>
  <c r="F811" i="9" l="1"/>
  <c r="E812" i="9" s="1"/>
  <c r="G811" i="9"/>
  <c r="C809" i="9"/>
  <c r="B808" i="9"/>
  <c r="D809" i="9"/>
  <c r="G812" i="9" l="1"/>
  <c r="F812" i="9"/>
  <c r="E813" i="9" s="1"/>
  <c r="B809" i="9"/>
  <c r="A809" i="9" s="1"/>
  <c r="D811" i="9"/>
  <c r="B811" i="9" s="1"/>
  <c r="A811" i="9" s="1"/>
  <c r="C811" i="9"/>
  <c r="D810" i="9"/>
  <c r="C810" i="9"/>
  <c r="G813" i="9" l="1"/>
  <c r="F813" i="9"/>
  <c r="E814" i="9" s="1"/>
  <c r="B810" i="9"/>
  <c r="F814" i="9" l="1"/>
  <c r="E815" i="9" s="1"/>
  <c r="G814" i="9"/>
  <c r="C812" i="9"/>
  <c r="D812" i="9"/>
  <c r="B812" i="9" s="1"/>
  <c r="A812" i="9" s="1"/>
  <c r="F815" i="9" l="1"/>
  <c r="E816" i="9" s="1"/>
  <c r="G815" i="9"/>
  <c r="D813" i="9"/>
  <c r="B813" i="9" s="1"/>
  <c r="C813" i="9"/>
  <c r="G816" i="9" l="1"/>
  <c r="F816" i="9"/>
  <c r="E817" i="9" s="1"/>
  <c r="C814" i="9"/>
  <c r="D814" i="9"/>
  <c r="B814" i="9" s="1"/>
  <c r="A814" i="9" s="1"/>
  <c r="F817" i="9" l="1"/>
  <c r="E818" i="9" s="1"/>
  <c r="G817" i="9"/>
  <c r="D815" i="9"/>
  <c r="B815" i="9" s="1"/>
  <c r="C815" i="9"/>
  <c r="G818" i="9" l="1"/>
  <c r="F818" i="9"/>
  <c r="E819" i="9" s="1"/>
  <c r="D816" i="9"/>
  <c r="B816" i="9" s="1"/>
  <c r="A816" i="9" s="1"/>
  <c r="C816" i="9"/>
  <c r="C817" i="9"/>
  <c r="A815" i="9"/>
  <c r="F819" i="9" l="1"/>
  <c r="E820" i="9" s="1"/>
  <c r="G819" i="9"/>
  <c r="D817" i="9"/>
  <c r="B817" i="9" s="1"/>
  <c r="G820" i="9" l="1"/>
  <c r="F820" i="9"/>
  <c r="E821" i="9" s="1"/>
  <c r="D818" i="9"/>
  <c r="C818" i="9"/>
  <c r="B818" i="9" l="1"/>
  <c r="F821" i="9"/>
  <c r="E822" i="9" s="1"/>
  <c r="G821" i="9"/>
  <c r="D819" i="9"/>
  <c r="B819" i="9" s="1"/>
  <c r="C819" i="9"/>
  <c r="G822" i="9" l="1"/>
  <c r="F822" i="9"/>
  <c r="E823" i="9" s="1"/>
  <c r="D821" i="9"/>
  <c r="C820" i="9"/>
  <c r="A819" i="9"/>
  <c r="D820" i="9"/>
  <c r="B820" i="9" l="1"/>
  <c r="F823" i="9"/>
  <c r="E824" i="9" s="1"/>
  <c r="G823" i="9"/>
  <c r="C821" i="9"/>
  <c r="B821" i="9" s="1"/>
  <c r="G824" i="9" l="1"/>
  <c r="F824" i="9"/>
  <c r="E825" i="9" s="1"/>
  <c r="C823" i="9"/>
  <c r="D822" i="9"/>
  <c r="B822" i="9" s="1"/>
  <c r="C822" i="9"/>
  <c r="G825" i="9" l="1"/>
  <c r="F825" i="9"/>
  <c r="E826" i="9" s="1"/>
  <c r="D823" i="9"/>
  <c r="B823" i="9" s="1"/>
  <c r="A823" i="9" s="1"/>
  <c r="F826" i="9" l="1"/>
  <c r="E827" i="9" s="1"/>
  <c r="G826" i="9"/>
  <c r="C824" i="9"/>
  <c r="D824" i="9"/>
  <c r="B824" i="9" s="1"/>
  <c r="F827" i="9" l="1"/>
  <c r="E828" i="9" s="1"/>
  <c r="G827" i="9"/>
  <c r="D825" i="9"/>
  <c r="C825" i="9"/>
  <c r="B825" i="9" l="1"/>
  <c r="G828" i="9"/>
  <c r="F828" i="9"/>
  <c r="E829" i="9" s="1"/>
  <c r="D826" i="9"/>
  <c r="B826" i="9" s="1"/>
  <c r="A826" i="9" s="1"/>
  <c r="C826" i="9"/>
  <c r="G829" i="9" l="1"/>
  <c r="F829" i="9"/>
  <c r="E830" i="9" s="1"/>
  <c r="D827" i="9"/>
  <c r="C827" i="9"/>
  <c r="B827" i="9" l="1"/>
  <c r="G830" i="9"/>
  <c r="F830" i="9"/>
  <c r="E831" i="9" s="1"/>
  <c r="D828" i="9"/>
  <c r="B828" i="9" s="1"/>
  <c r="A828" i="9" s="1"/>
  <c r="C828" i="9"/>
  <c r="F831" i="9" l="1"/>
  <c r="E832" i="9" s="1"/>
  <c r="G831" i="9"/>
  <c r="D829" i="9"/>
  <c r="C829" i="9"/>
  <c r="B829" i="9" l="1"/>
  <c r="G832" i="9"/>
  <c r="F832" i="9"/>
  <c r="E833" i="9" s="1"/>
  <c r="D830" i="9"/>
  <c r="C830" i="9"/>
  <c r="B830" i="9" l="1"/>
  <c r="F833" i="9"/>
  <c r="E834" i="9" s="1"/>
  <c r="G833" i="9"/>
  <c r="D831" i="9"/>
  <c r="B831" i="9" s="1"/>
  <c r="A831" i="9" s="1"/>
  <c r="C831" i="9"/>
  <c r="F834" i="9" l="1"/>
  <c r="E835" i="9" s="1"/>
  <c r="G834" i="9"/>
  <c r="A830" i="9"/>
  <c r="D832" i="9"/>
  <c r="B832" i="9" s="1"/>
  <c r="A832" i="9" s="1"/>
  <c r="C832" i="9"/>
  <c r="F835" i="9" l="1"/>
  <c r="E836" i="9" s="1"/>
  <c r="G835" i="9"/>
  <c r="D833" i="9"/>
  <c r="B833" i="9" s="1"/>
  <c r="C833" i="9"/>
  <c r="A833" i="9" l="1"/>
  <c r="G836" i="9"/>
  <c r="F836" i="9"/>
  <c r="E837" i="9" s="1"/>
  <c r="C834" i="9"/>
  <c r="D834" i="9"/>
  <c r="B834" i="9" s="1"/>
  <c r="A834" i="9" s="1"/>
  <c r="G837" i="9" l="1"/>
  <c r="F837" i="9"/>
  <c r="E838" i="9" s="1"/>
  <c r="C835" i="9"/>
  <c r="D835" i="9"/>
  <c r="B835" i="9" s="1"/>
  <c r="A835" i="9" l="1"/>
  <c r="G838" i="9"/>
  <c r="F838" i="9"/>
  <c r="E839" i="9" s="1"/>
  <c r="C837" i="9"/>
  <c r="C836" i="9"/>
  <c r="D836" i="9"/>
  <c r="B836" i="9" l="1"/>
  <c r="F839" i="9"/>
  <c r="E840" i="9" s="1"/>
  <c r="G839" i="9"/>
  <c r="D837" i="9"/>
  <c r="B837" i="9" s="1"/>
  <c r="G840" i="9" l="1"/>
  <c r="F840" i="9"/>
  <c r="E841" i="9" s="1"/>
  <c r="C838" i="9"/>
  <c r="D838" i="9"/>
  <c r="B838" i="9" s="1"/>
  <c r="A838" i="9" l="1"/>
  <c r="F841" i="9"/>
  <c r="E842" i="9" s="1"/>
  <c r="G841" i="9"/>
  <c r="D839" i="9"/>
  <c r="C839" i="9"/>
  <c r="F842" i="9" l="1"/>
  <c r="E843" i="9" s="1"/>
  <c r="G842" i="9"/>
  <c r="B839" i="9"/>
  <c r="D840" i="9"/>
  <c r="B840" i="9" s="1"/>
  <c r="C840" i="9"/>
  <c r="F843" i="9" l="1"/>
  <c r="E844" i="9" s="1"/>
  <c r="G843" i="9"/>
  <c r="C841" i="9"/>
  <c r="D841" i="9"/>
  <c r="B841" i="9" s="1"/>
  <c r="G844" i="9" l="1"/>
  <c r="F844" i="9"/>
  <c r="E845" i="9" s="1"/>
  <c r="C842" i="9"/>
  <c r="D842" i="9"/>
  <c r="B842" i="9" s="1"/>
  <c r="G845" i="9" l="1"/>
  <c r="F845" i="9"/>
  <c r="E846" i="9" s="1"/>
  <c r="C843" i="9"/>
  <c r="D843" i="9"/>
  <c r="B843" i="9" s="1"/>
  <c r="G846" i="9" l="1"/>
  <c r="F846" i="9"/>
  <c r="E847" i="9" s="1"/>
  <c r="A843" i="9"/>
  <c r="D844" i="9"/>
  <c r="B844" i="9" s="1"/>
  <c r="C844" i="9"/>
  <c r="F847" i="9" l="1"/>
  <c r="E848" i="9" s="1"/>
  <c r="G847" i="9"/>
  <c r="D845" i="9"/>
  <c r="C845" i="9"/>
  <c r="G848" i="9" l="1"/>
  <c r="F848" i="9"/>
  <c r="E849" i="9" s="1"/>
  <c r="C846" i="9"/>
  <c r="D846" i="9"/>
  <c r="B846" i="9" s="1"/>
  <c r="B845" i="9"/>
  <c r="F849" i="9" l="1"/>
  <c r="E850" i="9" s="1"/>
  <c r="G849" i="9"/>
  <c r="D847" i="9"/>
  <c r="C847" i="9"/>
  <c r="A845" i="9"/>
  <c r="B847" i="9" l="1"/>
  <c r="F850" i="9"/>
  <c r="E851" i="9" s="1"/>
  <c r="G850" i="9"/>
  <c r="D848" i="9"/>
  <c r="B848" i="9" s="1"/>
  <c r="C848" i="9"/>
  <c r="A847" i="9" l="1"/>
  <c r="F851" i="9"/>
  <c r="E852" i="9" s="1"/>
  <c r="G851" i="9"/>
  <c r="D849" i="9"/>
  <c r="B849" i="9" s="1"/>
  <c r="C849" i="9"/>
  <c r="G852" i="9" l="1"/>
  <c r="F852" i="9"/>
  <c r="E853" i="9" s="1"/>
  <c r="D850" i="9"/>
  <c r="B850" i="9" s="1"/>
  <c r="C850" i="9"/>
  <c r="G853" i="9" l="1"/>
  <c r="F853" i="9"/>
  <c r="E854" i="9" s="1"/>
  <c r="C851" i="9"/>
  <c r="D851" i="9"/>
  <c r="B851" i="9" s="1"/>
  <c r="A851" i="9" s="1"/>
  <c r="G854" i="9" l="1"/>
  <c r="F854" i="9"/>
  <c r="E855" i="9" s="1"/>
  <c r="D852" i="9"/>
  <c r="B852" i="9" s="1"/>
  <c r="C852" i="9"/>
  <c r="F855" i="9" l="1"/>
  <c r="E856" i="9" s="1"/>
  <c r="G855" i="9"/>
  <c r="C853" i="9"/>
  <c r="D853" i="9"/>
  <c r="B853" i="9" s="1"/>
  <c r="G856" i="9" l="1"/>
  <c r="F856" i="9"/>
  <c r="E857" i="9" s="1"/>
  <c r="D854" i="9"/>
  <c r="B854" i="9" s="1"/>
  <c r="C854" i="9"/>
  <c r="G857" i="9" l="1"/>
  <c r="F857" i="9"/>
  <c r="E858" i="9" s="1"/>
  <c r="D855" i="9"/>
  <c r="B855" i="9" s="1"/>
  <c r="C855" i="9"/>
  <c r="F858" i="9" l="1"/>
  <c r="E859" i="9" s="1"/>
  <c r="G858" i="9"/>
  <c r="D856" i="9"/>
  <c r="B856" i="9" s="1"/>
  <c r="C856" i="9"/>
  <c r="F859" i="9" l="1"/>
  <c r="E860" i="9" s="1"/>
  <c r="G859" i="9"/>
  <c r="C857" i="9"/>
  <c r="D857" i="9"/>
  <c r="B857" i="9" s="1"/>
  <c r="G860" i="9" l="1"/>
  <c r="F860" i="9"/>
  <c r="E861" i="9" s="1"/>
  <c r="D859" i="9"/>
  <c r="C858" i="9"/>
  <c r="D858" i="9"/>
  <c r="B858" i="9" s="1"/>
  <c r="G861" i="9" l="1"/>
  <c r="F861" i="9"/>
  <c r="E862" i="9" s="1"/>
  <c r="C859" i="9"/>
  <c r="B859" i="9" s="1"/>
  <c r="G862" i="9" l="1"/>
  <c r="F862" i="9"/>
  <c r="E863" i="9" s="1"/>
  <c r="D860" i="9"/>
  <c r="B860" i="9" s="1"/>
  <c r="C860" i="9"/>
  <c r="F863" i="9" l="1"/>
  <c r="E864" i="9" s="1"/>
  <c r="G863" i="9"/>
  <c r="D861" i="9"/>
  <c r="B861" i="9" s="1"/>
  <c r="C861" i="9"/>
  <c r="G864" i="9" l="1"/>
  <c r="F864" i="9"/>
  <c r="E865" i="9" s="1"/>
  <c r="C862" i="9"/>
  <c r="D862" i="9"/>
  <c r="B862" i="9" s="1"/>
  <c r="F865" i="9" l="1"/>
  <c r="E866" i="9" s="1"/>
  <c r="G865" i="9"/>
  <c r="A862" i="9"/>
  <c r="C863" i="9"/>
  <c r="D863" i="9"/>
  <c r="B863" i="9" s="1"/>
  <c r="F866" i="9" l="1"/>
  <c r="E867" i="9" s="1"/>
  <c r="G866" i="9"/>
  <c r="C864" i="9"/>
  <c r="D864" i="9"/>
  <c r="B864" i="9" s="1"/>
  <c r="F867" i="9" l="1"/>
  <c r="E868" i="9" s="1"/>
  <c r="G867" i="9"/>
  <c r="A864" i="9"/>
  <c r="D865" i="9"/>
  <c r="B865" i="9" s="1"/>
  <c r="C865" i="9"/>
  <c r="G868" i="9" l="1"/>
  <c r="F868" i="9"/>
  <c r="E869" i="9" s="1"/>
  <c r="C866" i="9"/>
  <c r="D866" i="9"/>
  <c r="B866" i="9" s="1"/>
  <c r="F869" i="9" l="1"/>
  <c r="E870" i="9" s="1"/>
  <c r="G869" i="9"/>
  <c r="D867" i="9"/>
  <c r="B867" i="9" s="1"/>
  <c r="C867" i="9"/>
  <c r="G870" i="9" l="1"/>
  <c r="F870" i="9"/>
  <c r="E871" i="9" s="1"/>
  <c r="C868" i="9"/>
  <c r="D868" i="9"/>
  <c r="B868" i="9" s="1"/>
  <c r="F871" i="9" l="1"/>
  <c r="E872" i="9" s="1"/>
  <c r="G871" i="9"/>
  <c r="C869" i="9"/>
  <c r="D869" i="9"/>
  <c r="B869" i="9" s="1"/>
  <c r="G872" i="9" l="1"/>
  <c r="F872" i="9"/>
  <c r="E873" i="9" s="1"/>
  <c r="A869" i="9"/>
  <c r="D870" i="9"/>
  <c r="B870" i="9" s="1"/>
  <c r="C870" i="9"/>
  <c r="F873" i="9" l="1"/>
  <c r="E874" i="9" s="1"/>
  <c r="G873" i="9"/>
  <c r="D872" i="9"/>
  <c r="C871" i="9"/>
  <c r="D871" i="9"/>
  <c r="F874" i="9" l="1"/>
  <c r="E875" i="9" s="1"/>
  <c r="G874" i="9"/>
  <c r="B871" i="9"/>
  <c r="C872" i="9"/>
  <c r="B872" i="9" s="1"/>
  <c r="A872" i="9" s="1"/>
  <c r="F875" i="9" l="1"/>
  <c r="E876" i="9" s="1"/>
  <c r="G875" i="9"/>
  <c r="A871" i="9"/>
  <c r="C873" i="9"/>
  <c r="D873" i="9"/>
  <c r="B873" i="9" s="1"/>
  <c r="G876" i="9" l="1"/>
  <c r="F876" i="9"/>
  <c r="E877" i="9" s="1"/>
  <c r="D874" i="9"/>
  <c r="B874" i="9" s="1"/>
  <c r="C874" i="9"/>
  <c r="G877" i="9" l="1"/>
  <c r="F877" i="9"/>
  <c r="E878" i="9" s="1"/>
  <c r="C875" i="9"/>
  <c r="D875" i="9"/>
  <c r="B875" i="9" s="1"/>
  <c r="F878" i="9" l="1"/>
  <c r="E879" i="9" s="1"/>
  <c r="G878" i="9"/>
  <c r="D876" i="9"/>
  <c r="B876" i="9" s="1"/>
  <c r="A876" i="9" s="1"/>
  <c r="C876" i="9"/>
  <c r="A875" i="9"/>
  <c r="F879" i="9" l="1"/>
  <c r="E880" i="9" s="1"/>
  <c r="G879" i="9"/>
  <c r="C877" i="9"/>
  <c r="D877" i="9"/>
  <c r="B877" i="9" s="1"/>
  <c r="G880" i="9" l="1"/>
  <c r="F880" i="9"/>
  <c r="E881" i="9" s="1"/>
  <c r="A877" i="9"/>
  <c r="D878" i="9"/>
  <c r="B878" i="9" s="1"/>
  <c r="A878" i="9" s="1"/>
  <c r="C878" i="9"/>
  <c r="F881" i="9" l="1"/>
  <c r="E882" i="9" s="1"/>
  <c r="G881" i="9"/>
  <c r="D879" i="9"/>
  <c r="C879" i="9"/>
  <c r="B879" i="9" l="1"/>
  <c r="G882" i="9"/>
  <c r="F882" i="9"/>
  <c r="E883" i="9" s="1"/>
  <c r="D880" i="9"/>
  <c r="C880" i="9"/>
  <c r="F883" i="9" l="1"/>
  <c r="E884" i="9" s="1"/>
  <c r="G883" i="9"/>
  <c r="B880" i="9"/>
  <c r="D881" i="9"/>
  <c r="B881" i="9" s="1"/>
  <c r="A881" i="9" s="1"/>
  <c r="C881" i="9"/>
  <c r="G884" i="9" l="1"/>
  <c r="F884" i="9"/>
  <c r="E885" i="9" s="1"/>
  <c r="D882" i="9"/>
  <c r="B882" i="9" s="1"/>
  <c r="A882" i="9" s="1"/>
  <c r="C882" i="9"/>
  <c r="F885" i="9" l="1"/>
  <c r="E886" i="9" s="1"/>
  <c r="G885" i="9"/>
  <c r="C883" i="9"/>
  <c r="D883" i="9"/>
  <c r="B883" i="9" s="1"/>
  <c r="G886" i="9" l="1"/>
  <c r="F886" i="9"/>
  <c r="E887" i="9" s="1"/>
  <c r="A883" i="9"/>
  <c r="D884" i="9"/>
  <c r="B884" i="9" s="1"/>
  <c r="A884" i="9" s="1"/>
  <c r="C884" i="9"/>
  <c r="F887" i="9" l="1"/>
  <c r="E888" i="9" s="1"/>
  <c r="G887" i="9"/>
  <c r="D885" i="9"/>
  <c r="B885" i="9" s="1"/>
  <c r="C885" i="9"/>
  <c r="G888" i="9" l="1"/>
  <c r="F888" i="9"/>
  <c r="E889" i="9" s="1"/>
  <c r="A885" i="9"/>
  <c r="D887" i="9"/>
  <c r="D886" i="9"/>
  <c r="C886" i="9"/>
  <c r="G889" i="9" l="1"/>
  <c r="F889" i="9"/>
  <c r="E890" i="9" s="1"/>
  <c r="B886" i="9"/>
  <c r="C887" i="9"/>
  <c r="B887" i="9" s="1"/>
  <c r="A887" i="9" s="1"/>
  <c r="F890" i="9" l="1"/>
  <c r="E891" i="9" s="1"/>
  <c r="G890" i="9"/>
  <c r="D888" i="9"/>
  <c r="B888" i="9" s="1"/>
  <c r="A888" i="9" s="1"/>
  <c r="C888" i="9"/>
  <c r="F891" i="9" l="1"/>
  <c r="E892" i="9" s="1"/>
  <c r="G891" i="9"/>
  <c r="D889" i="9"/>
  <c r="B889" i="9" s="1"/>
  <c r="C889" i="9"/>
  <c r="G892" i="9" l="1"/>
  <c r="F892" i="9"/>
  <c r="E893" i="9" s="1"/>
  <c r="C890" i="9"/>
  <c r="D890" i="9"/>
  <c r="B890" i="9" s="1"/>
  <c r="A890" i="9" s="1"/>
  <c r="A889" i="9"/>
  <c r="G893" i="9" l="1"/>
  <c r="F893" i="9"/>
  <c r="E894" i="9" s="1"/>
  <c r="D891" i="9"/>
  <c r="B891" i="9" s="1"/>
  <c r="C891" i="9"/>
  <c r="G894" i="9" l="1"/>
  <c r="F894" i="9"/>
  <c r="E895" i="9" s="1"/>
  <c r="C892" i="9"/>
  <c r="D892" i="9"/>
  <c r="B892" i="9" s="1"/>
  <c r="D893" i="9"/>
  <c r="A891" i="9"/>
  <c r="F895" i="9" l="1"/>
  <c r="E896" i="9" s="1"/>
  <c r="G895" i="9"/>
  <c r="C893" i="9"/>
  <c r="B893" i="9" s="1"/>
  <c r="G896" i="9" l="1"/>
  <c r="F896" i="9"/>
  <c r="E897" i="9" s="1"/>
  <c r="C894" i="9"/>
  <c r="D894" i="9"/>
  <c r="B894" i="9" s="1"/>
  <c r="F897" i="9" l="1"/>
  <c r="E898" i="9" s="1"/>
  <c r="G897" i="9"/>
  <c r="D895" i="9"/>
  <c r="B895" i="9" s="1"/>
  <c r="C895" i="9"/>
  <c r="G898" i="9" l="1"/>
  <c r="F898" i="9"/>
  <c r="E899" i="9" s="1"/>
  <c r="D896" i="9"/>
  <c r="C896" i="9"/>
  <c r="A895" i="9"/>
  <c r="B896" i="9" l="1"/>
  <c r="F899" i="9"/>
  <c r="E900" i="9" s="1"/>
  <c r="G899" i="9"/>
  <c r="D897" i="9"/>
  <c r="B897" i="9" s="1"/>
  <c r="C897" i="9"/>
  <c r="G900" i="9" l="1"/>
  <c r="F900" i="9"/>
  <c r="E901" i="9" s="1"/>
  <c r="D898" i="9"/>
  <c r="C898" i="9"/>
  <c r="B898" i="9" l="1"/>
  <c r="A898" i="9" s="1"/>
  <c r="G901" i="9"/>
  <c r="F901" i="9"/>
  <c r="E902" i="9" s="1"/>
  <c r="C899" i="9"/>
  <c r="D899" i="9"/>
  <c r="G902" i="9" l="1"/>
  <c r="F902" i="9"/>
  <c r="E903" i="9" s="1"/>
  <c r="B899" i="9"/>
  <c r="C900" i="9"/>
  <c r="D900" i="9"/>
  <c r="B900" i="9" l="1"/>
  <c r="F903" i="9"/>
  <c r="E904" i="9" s="1"/>
  <c r="G903" i="9"/>
  <c r="C901" i="9"/>
  <c r="D901" i="9"/>
  <c r="B901" i="9" s="1"/>
  <c r="G904" i="9" l="1"/>
  <c r="F904" i="9"/>
  <c r="E905" i="9" s="1"/>
  <c r="C902" i="9"/>
  <c r="D902" i="9"/>
  <c r="B902" i="9" s="1"/>
  <c r="A902" i="9" s="1"/>
  <c r="G905" i="9" l="1"/>
  <c r="F905" i="9"/>
  <c r="E906" i="9" s="1"/>
  <c r="D903" i="9"/>
  <c r="C903" i="9"/>
  <c r="F906" i="9" l="1"/>
  <c r="E907" i="9" s="1"/>
  <c r="G906" i="9"/>
  <c r="C904" i="9"/>
  <c r="D904" i="9"/>
  <c r="B903" i="9"/>
  <c r="F907" i="9" l="1"/>
  <c r="E908" i="9" s="1"/>
  <c r="G907" i="9"/>
  <c r="B904" i="9"/>
  <c r="C905" i="9"/>
  <c r="D905" i="9"/>
  <c r="B905" i="9" s="1"/>
  <c r="G908" i="9" l="1"/>
  <c r="F908" i="9"/>
  <c r="E909" i="9" s="1"/>
  <c r="C906" i="9"/>
  <c r="D906" i="9"/>
  <c r="B906" i="9" s="1"/>
  <c r="G909" i="9" l="1"/>
  <c r="F909" i="9"/>
  <c r="E910" i="9" s="1"/>
  <c r="D907" i="9"/>
  <c r="B907" i="9" s="1"/>
  <c r="A907" i="9" s="1"/>
  <c r="C907" i="9"/>
  <c r="G910" i="9" l="1"/>
  <c r="F910" i="9"/>
  <c r="E911" i="9" s="1"/>
  <c r="C908" i="9"/>
  <c r="D908" i="9"/>
  <c r="B908" i="9" s="1"/>
  <c r="F911" i="9" l="1"/>
  <c r="E912" i="9" s="1"/>
  <c r="G911" i="9"/>
  <c r="C909" i="9"/>
  <c r="D909" i="9"/>
  <c r="B909" i="9" s="1"/>
  <c r="A909" i="9" s="1"/>
  <c r="G912" i="9" l="1"/>
  <c r="F912" i="9"/>
  <c r="E913" i="9" s="1"/>
  <c r="C910" i="9"/>
  <c r="D910" i="9"/>
  <c r="B910" i="9" s="1"/>
  <c r="F913" i="9" l="1"/>
  <c r="E914" i="9" s="1"/>
  <c r="G913" i="9"/>
  <c r="D911" i="9"/>
  <c r="B911" i="9" s="1"/>
  <c r="A911" i="9" s="1"/>
  <c r="C911" i="9"/>
  <c r="G914" i="9" l="1"/>
  <c r="F914" i="9"/>
  <c r="E915" i="9" s="1"/>
  <c r="C912" i="9"/>
  <c r="D912" i="9"/>
  <c r="B912" i="9" s="1"/>
  <c r="F915" i="9" l="1"/>
  <c r="E916" i="9" s="1"/>
  <c r="G915" i="9"/>
  <c r="C913" i="9"/>
  <c r="D913" i="9"/>
  <c r="B913" i="9" s="1"/>
  <c r="G916" i="9" l="1"/>
  <c r="F916" i="9"/>
  <c r="E917" i="9" s="1"/>
  <c r="C914" i="9"/>
  <c r="D914" i="9"/>
  <c r="B914" i="9" s="1"/>
  <c r="A913" i="9"/>
  <c r="G917" i="9" l="1"/>
  <c r="F917" i="9"/>
  <c r="E918" i="9" s="1"/>
  <c r="A914" i="9"/>
  <c r="D915" i="9"/>
  <c r="B915" i="9" s="1"/>
  <c r="C915" i="9"/>
  <c r="G918" i="9" l="1"/>
  <c r="F918" i="9"/>
  <c r="E919" i="9" s="1"/>
  <c r="A915" i="9"/>
  <c r="D916" i="9"/>
  <c r="B916" i="9" s="1"/>
  <c r="C916" i="9"/>
  <c r="F919" i="9" l="1"/>
  <c r="E920" i="9" s="1"/>
  <c r="G919" i="9"/>
  <c r="A916" i="9"/>
  <c r="D917" i="9"/>
  <c r="B917" i="9" s="1"/>
  <c r="C917" i="9"/>
  <c r="G920" i="9" l="1"/>
  <c r="F920" i="9"/>
  <c r="E921" i="9" s="1"/>
  <c r="A917" i="9"/>
  <c r="C918" i="9"/>
  <c r="D918" i="9"/>
  <c r="B918" i="9" l="1"/>
  <c r="A918" i="9" s="1"/>
  <c r="G921" i="9"/>
  <c r="F921" i="9"/>
  <c r="E922" i="9" s="1"/>
  <c r="D919" i="9"/>
  <c r="B919" i="9" s="1"/>
  <c r="C919" i="9"/>
  <c r="F922" i="9" l="1"/>
  <c r="E923" i="9" s="1"/>
  <c r="G922" i="9"/>
  <c r="D920" i="9"/>
  <c r="B920" i="9" s="1"/>
  <c r="C920" i="9"/>
  <c r="F923" i="9" l="1"/>
  <c r="E924" i="9" s="1"/>
  <c r="G923" i="9"/>
  <c r="C921" i="9"/>
  <c r="D921" i="9"/>
  <c r="B921" i="9" s="1"/>
  <c r="G924" i="9" l="1"/>
  <c r="F924" i="9"/>
  <c r="E925" i="9" s="1"/>
  <c r="C922" i="9"/>
  <c r="D922" i="9"/>
  <c r="B922" i="9" s="1"/>
  <c r="G925" i="9" l="1"/>
  <c r="F925" i="9"/>
  <c r="E926" i="9" s="1"/>
  <c r="D923" i="9"/>
  <c r="A922" i="9"/>
  <c r="C923" i="9"/>
  <c r="B923" i="9" l="1"/>
  <c r="A923" i="9" s="1"/>
  <c r="F926" i="9"/>
  <c r="E927" i="9" s="1"/>
  <c r="G926" i="9"/>
  <c r="C924" i="9"/>
  <c r="D924" i="9"/>
  <c r="B924" i="9" s="1"/>
  <c r="F927" i="9" l="1"/>
  <c r="E928" i="9" s="1"/>
  <c r="G927" i="9"/>
  <c r="D925" i="9"/>
  <c r="B925" i="9" s="1"/>
  <c r="C925" i="9"/>
  <c r="G928" i="9" l="1"/>
  <c r="F928" i="9"/>
  <c r="E929" i="9" s="1"/>
  <c r="C926" i="9"/>
  <c r="D926" i="9"/>
  <c r="B926" i="9" s="1"/>
  <c r="A926" i="9" s="1"/>
  <c r="F929" i="9" l="1"/>
  <c r="E930" i="9" s="1"/>
  <c r="G929" i="9"/>
  <c r="D927" i="9"/>
  <c r="B927" i="9" s="1"/>
  <c r="C927" i="9"/>
  <c r="F930" i="9" l="1"/>
  <c r="E931" i="9" s="1"/>
  <c r="G930" i="9"/>
  <c r="C928" i="9"/>
  <c r="D928" i="9"/>
  <c r="B928" i="9" s="1"/>
  <c r="F931" i="9" l="1"/>
  <c r="E932" i="9" s="1"/>
  <c r="G931" i="9"/>
  <c r="D929" i="9"/>
  <c r="B929" i="9" s="1"/>
  <c r="C929" i="9"/>
  <c r="G932" i="9" l="1"/>
  <c r="F932" i="9"/>
  <c r="E933" i="9" s="1"/>
  <c r="C930" i="9"/>
  <c r="D930" i="9"/>
  <c r="B930" i="9" s="1"/>
  <c r="G933" i="9" l="1"/>
  <c r="F933" i="9"/>
  <c r="E934" i="9" s="1"/>
  <c r="C931" i="9"/>
  <c r="D931" i="9"/>
  <c r="B931" i="9" s="1"/>
  <c r="G934" i="9" l="1"/>
  <c r="F934" i="9"/>
  <c r="E935" i="9" s="1"/>
  <c r="C932" i="9"/>
  <c r="D932" i="9"/>
  <c r="B932" i="9" s="1"/>
  <c r="F935" i="9" l="1"/>
  <c r="E936" i="9" s="1"/>
  <c r="G935" i="9"/>
  <c r="C933" i="9"/>
  <c r="D933" i="9"/>
  <c r="B933" i="9" s="1"/>
  <c r="G936" i="9" l="1"/>
  <c r="F936" i="9"/>
  <c r="E937" i="9" s="1"/>
  <c r="D934" i="9"/>
  <c r="B934" i="9" s="1"/>
  <c r="C934" i="9"/>
  <c r="F937" i="9" l="1"/>
  <c r="E938" i="9" s="1"/>
  <c r="G937" i="9"/>
  <c r="A934" i="9"/>
  <c r="D935" i="9"/>
  <c r="B935" i="9" s="1"/>
  <c r="C935" i="9"/>
  <c r="F938" i="9" l="1"/>
  <c r="E939" i="9" s="1"/>
  <c r="G938" i="9"/>
  <c r="C936" i="9"/>
  <c r="D936" i="9"/>
  <c r="B936" i="9" s="1"/>
  <c r="F939" i="9" l="1"/>
  <c r="E940" i="9" s="1"/>
  <c r="G939" i="9"/>
  <c r="C937" i="9"/>
  <c r="D937" i="9"/>
  <c r="B937" i="9" s="1"/>
  <c r="G940" i="9" l="1"/>
  <c r="F940" i="9"/>
  <c r="E941" i="9" s="1"/>
  <c r="C938" i="9"/>
  <c r="D938" i="9"/>
  <c r="B938" i="9" s="1"/>
  <c r="G941" i="9" l="1"/>
  <c r="F941" i="9"/>
  <c r="E942" i="9" s="1"/>
  <c r="D939" i="9"/>
  <c r="A938" i="9"/>
  <c r="C939" i="9"/>
  <c r="F942" i="9" l="1"/>
  <c r="E943" i="9" s="1"/>
  <c r="G942" i="9"/>
  <c r="C940" i="9"/>
  <c r="B939" i="9"/>
  <c r="D940" i="9"/>
  <c r="F943" i="9" l="1"/>
  <c r="E944" i="9" s="1"/>
  <c r="G943" i="9"/>
  <c r="B940" i="9"/>
  <c r="D941" i="9"/>
  <c r="B941" i="9" s="1"/>
  <c r="C941" i="9"/>
  <c r="F944" i="9" l="1"/>
  <c r="E945" i="9" s="1"/>
  <c r="G944" i="9"/>
  <c r="C942" i="9"/>
  <c r="D942" i="9"/>
  <c r="B942" i="9" s="1"/>
  <c r="G945" i="9" l="1"/>
  <c r="F945" i="9"/>
  <c r="E946" i="9" s="1"/>
  <c r="C943" i="9"/>
  <c r="D943" i="9"/>
  <c r="A942" i="9"/>
  <c r="F946" i="9" l="1"/>
  <c r="E947" i="9" s="1"/>
  <c r="G946" i="9"/>
  <c r="C944" i="9"/>
  <c r="B943" i="9"/>
  <c r="D944" i="9"/>
  <c r="G947" i="9" l="1"/>
  <c r="F947" i="9"/>
  <c r="E948" i="9" s="1"/>
  <c r="B944" i="9"/>
  <c r="C945" i="9"/>
  <c r="D945" i="9"/>
  <c r="B945" i="9" s="1"/>
  <c r="A945" i="9" s="1"/>
  <c r="G948" i="9" l="1"/>
  <c r="F948" i="9"/>
  <c r="E949" i="9" s="1"/>
  <c r="C946" i="9"/>
  <c r="D946" i="9"/>
  <c r="B946" i="9" s="1"/>
  <c r="F949" i="9" l="1"/>
  <c r="E950" i="9" s="1"/>
  <c r="G949" i="9"/>
  <c r="D947" i="9"/>
  <c r="B947" i="9" s="1"/>
  <c r="A947" i="9" s="1"/>
  <c r="C947" i="9"/>
  <c r="F950" i="9" l="1"/>
  <c r="E951" i="9" s="1"/>
  <c r="G950" i="9"/>
  <c r="C948" i="9"/>
  <c r="D948" i="9"/>
  <c r="B948" i="9" s="1"/>
  <c r="G951" i="9" l="1"/>
  <c r="F951" i="9"/>
  <c r="E952" i="9" s="1"/>
  <c r="A948" i="9"/>
  <c r="D949" i="9"/>
  <c r="B949" i="9" s="1"/>
  <c r="A949" i="9" s="1"/>
  <c r="C949" i="9"/>
  <c r="G952" i="9" l="1"/>
  <c r="F952" i="9"/>
  <c r="E953" i="9" s="1"/>
  <c r="C950" i="9"/>
  <c r="D950" i="9"/>
  <c r="B950" i="9" s="1"/>
  <c r="G953" i="9" l="1"/>
  <c r="F953" i="9"/>
  <c r="E954" i="9" s="1"/>
  <c r="D951" i="9"/>
  <c r="C951" i="9"/>
  <c r="F954" i="9" l="1"/>
  <c r="E955" i="9" s="1"/>
  <c r="G954" i="9"/>
  <c r="C952" i="9"/>
  <c r="D952" i="9"/>
  <c r="B952" i="9" s="1"/>
  <c r="A952" i="9" s="1"/>
  <c r="B951" i="9"/>
  <c r="G955" i="9" l="1"/>
  <c r="F955" i="9"/>
  <c r="E956" i="9" s="1"/>
  <c r="D953" i="9"/>
  <c r="B953" i="9" s="1"/>
  <c r="C953" i="9"/>
  <c r="F956" i="9" l="1"/>
  <c r="E957" i="9" s="1"/>
  <c r="G956" i="9"/>
  <c r="C954" i="9"/>
  <c r="D954" i="9"/>
  <c r="B954" i="9" s="1"/>
  <c r="G957" i="9" l="1"/>
  <c r="F957" i="9"/>
  <c r="E958" i="9" s="1"/>
  <c r="D955" i="9"/>
  <c r="B955" i="9" s="1"/>
  <c r="C955" i="9"/>
  <c r="F958" i="9" l="1"/>
  <c r="E959" i="9" s="1"/>
  <c r="G958" i="9"/>
  <c r="A955" i="9"/>
  <c r="C956" i="9"/>
  <c r="D956" i="9"/>
  <c r="G959" i="9" l="1"/>
  <c r="F959" i="9"/>
  <c r="E960" i="9" s="1"/>
  <c r="B956" i="9"/>
  <c r="D957" i="9"/>
  <c r="B957" i="9" s="1"/>
  <c r="C957" i="9"/>
  <c r="A956" i="9" l="1"/>
  <c r="G960" i="9"/>
  <c r="F960" i="9"/>
  <c r="E961" i="9" s="1"/>
  <c r="D958" i="9"/>
  <c r="A957" i="9"/>
  <c r="C958" i="9"/>
  <c r="G961" i="9" l="1"/>
  <c r="F961" i="9"/>
  <c r="E962" i="9" s="1"/>
  <c r="B958" i="9"/>
  <c r="D959" i="9"/>
  <c r="C959" i="9"/>
  <c r="F962" i="9" l="1"/>
  <c r="E963" i="9" s="1"/>
  <c r="G962" i="9"/>
  <c r="B959" i="9"/>
  <c r="D960" i="9"/>
  <c r="B960" i="9" s="1"/>
  <c r="C960" i="9"/>
  <c r="G963" i="9" l="1"/>
  <c r="F963" i="9"/>
  <c r="E964" i="9" s="1"/>
  <c r="C961" i="9"/>
  <c r="C962" i="9"/>
  <c r="D961" i="9"/>
  <c r="B961" i="9" l="1"/>
  <c r="F964" i="9"/>
  <c r="E965" i="9" s="1"/>
  <c r="G964" i="9"/>
  <c r="D962" i="9"/>
  <c r="B962" i="9" s="1"/>
  <c r="F965" i="9" l="1"/>
  <c r="E966" i="9" s="1"/>
  <c r="G965" i="9"/>
  <c r="A961" i="9"/>
  <c r="A962" i="9"/>
  <c r="D963" i="9"/>
  <c r="C963" i="9"/>
  <c r="G966" i="9" l="1"/>
  <c r="F966" i="9"/>
  <c r="E967" i="9" s="1"/>
  <c r="B963" i="9"/>
  <c r="D964" i="9"/>
  <c r="C964" i="9"/>
  <c r="G967" i="9" l="1"/>
  <c r="F967" i="9"/>
  <c r="E968" i="9" s="1"/>
  <c r="B964" i="9"/>
  <c r="A964" i="9" s="1"/>
  <c r="C965" i="9"/>
  <c r="D965" i="9"/>
  <c r="B965" i="9" s="1"/>
  <c r="A965" i="9" s="1"/>
  <c r="A963" i="9"/>
  <c r="F968" i="9" l="1"/>
  <c r="E969" i="9" s="1"/>
  <c r="G968" i="9"/>
  <c r="C966" i="9"/>
  <c r="D966" i="9"/>
  <c r="B966" i="9" s="1"/>
  <c r="F969" i="9" l="1"/>
  <c r="E970" i="9" s="1"/>
  <c r="G969" i="9"/>
  <c r="A966" i="9"/>
  <c r="C967" i="9"/>
  <c r="D967" i="9"/>
  <c r="B967" i="9" s="1"/>
  <c r="A967" i="9" s="1"/>
  <c r="G970" i="9" l="1"/>
  <c r="F970" i="9"/>
  <c r="E971" i="9" s="1"/>
  <c r="D968" i="9"/>
  <c r="C968" i="9"/>
  <c r="F971" i="9" l="1"/>
  <c r="E972" i="9" s="1"/>
  <c r="G971" i="9"/>
  <c r="B968" i="9"/>
  <c r="C969" i="9"/>
  <c r="D969" i="9"/>
  <c r="B969" i="9" s="1"/>
  <c r="A969" i="9" s="1"/>
  <c r="F972" i="9" l="1"/>
  <c r="E973" i="9" s="1"/>
  <c r="G972" i="9"/>
  <c r="A968" i="9"/>
  <c r="C970" i="9"/>
  <c r="D970" i="9"/>
  <c r="B970" i="9" s="1"/>
  <c r="A970" i="9" s="1"/>
  <c r="F973" i="9" l="1"/>
  <c r="E974" i="9" s="1"/>
  <c r="G973" i="9"/>
  <c r="D971" i="9"/>
  <c r="B971" i="9" s="1"/>
  <c r="C971" i="9"/>
  <c r="G974" i="9" l="1"/>
  <c r="F974" i="9"/>
  <c r="E975" i="9" s="1"/>
  <c r="A971" i="9"/>
  <c r="C973" i="9"/>
  <c r="C972" i="9"/>
  <c r="D972" i="9"/>
  <c r="B972" i="9" s="1"/>
  <c r="A972" i="9" s="1"/>
  <c r="F975" i="9" l="1"/>
  <c r="E976" i="9" s="1"/>
  <c r="G975" i="9"/>
  <c r="D973" i="9"/>
  <c r="B973" i="9" s="1"/>
  <c r="A973" i="9" s="1"/>
  <c r="G976" i="9" l="1"/>
  <c r="F976" i="9"/>
  <c r="E977" i="9" s="1"/>
  <c r="D974" i="9"/>
  <c r="B974" i="9" s="1"/>
  <c r="A974" i="9" s="1"/>
  <c r="C974" i="9"/>
  <c r="F977" i="9" l="1"/>
  <c r="E978" i="9" s="1"/>
  <c r="G977" i="9"/>
  <c r="C975" i="9"/>
  <c r="D975" i="9"/>
  <c r="B975" i="9" s="1"/>
  <c r="A975" i="9" s="1"/>
  <c r="G978" i="9" l="1"/>
  <c r="F978" i="9"/>
  <c r="E979" i="9" s="1"/>
  <c r="C976" i="9"/>
  <c r="D976" i="9"/>
  <c r="B976" i="9" s="1"/>
  <c r="A976" i="9" s="1"/>
  <c r="F979" i="9" l="1"/>
  <c r="E980" i="9" s="1"/>
  <c r="G979" i="9"/>
  <c r="D977" i="9"/>
  <c r="B977" i="9" s="1"/>
  <c r="A977" i="9" s="1"/>
  <c r="C977" i="9"/>
  <c r="F980" i="9" l="1"/>
  <c r="E981" i="9" s="1"/>
  <c r="G980" i="9"/>
  <c r="C978" i="9"/>
  <c r="D978" i="9"/>
  <c r="B978" i="9" s="1"/>
  <c r="A978" i="9" s="1"/>
  <c r="F981" i="9" l="1"/>
  <c r="E982" i="9" s="1"/>
  <c r="G981" i="9"/>
  <c r="C979" i="9"/>
  <c r="D979" i="9"/>
  <c r="B979" i="9" s="1"/>
  <c r="G982" i="9" l="1"/>
  <c r="F982" i="9"/>
  <c r="E983" i="9" s="1"/>
  <c r="D981" i="9"/>
  <c r="C980" i="9"/>
  <c r="D980" i="9"/>
  <c r="B980" i="9" s="1"/>
  <c r="G983" i="9" l="1"/>
  <c r="F983" i="9"/>
  <c r="E984" i="9" s="1"/>
  <c r="C981" i="9"/>
  <c r="B981" i="9" s="1"/>
  <c r="C982" i="9"/>
  <c r="F984" i="9" l="1"/>
  <c r="E985" i="9" s="1"/>
  <c r="G984" i="9"/>
  <c r="D982" i="9"/>
  <c r="B982" i="9" s="1"/>
  <c r="A982" i="9" s="1"/>
  <c r="F985" i="9" l="1"/>
  <c r="E986" i="9" s="1"/>
  <c r="G985" i="9"/>
  <c r="C983" i="9"/>
  <c r="D983" i="9"/>
  <c r="B983" i="9" s="1"/>
  <c r="G986" i="9" l="1"/>
  <c r="F986" i="9"/>
  <c r="E987" i="9" s="1"/>
  <c r="C984" i="9"/>
  <c r="D984" i="9"/>
  <c r="B984" i="9" s="1"/>
  <c r="F987" i="9" l="1"/>
  <c r="E988" i="9" s="1"/>
  <c r="G987" i="9"/>
  <c r="C985" i="9"/>
  <c r="D985" i="9"/>
  <c r="B985" i="9" s="1"/>
  <c r="A985" i="9" s="1"/>
  <c r="F988" i="9" l="1"/>
  <c r="E989" i="9" s="1"/>
  <c r="G988" i="9"/>
  <c r="C986" i="9"/>
  <c r="D986" i="9"/>
  <c r="B986" i="9" s="1"/>
  <c r="F989" i="9" l="1"/>
  <c r="E990" i="9" s="1"/>
  <c r="G989" i="9"/>
  <c r="C987" i="9"/>
  <c r="D987" i="9"/>
  <c r="B987" i="9" s="1"/>
  <c r="G990" i="9" l="1"/>
  <c r="F990" i="9"/>
  <c r="E991" i="9" s="1"/>
  <c r="C988" i="9"/>
  <c r="D988" i="9"/>
  <c r="B988" i="9" s="1"/>
  <c r="F991" i="9" l="1"/>
  <c r="E992" i="9" s="1"/>
  <c r="G991" i="9"/>
  <c r="D989" i="9"/>
  <c r="C989" i="9"/>
  <c r="G992" i="9" l="1"/>
  <c r="F992" i="9"/>
  <c r="E993" i="9" s="1"/>
  <c r="D990" i="9"/>
  <c r="B990" i="9" s="1"/>
  <c r="A990" i="9" s="1"/>
  <c r="C990" i="9"/>
  <c r="B989" i="9"/>
  <c r="F993" i="9" l="1"/>
  <c r="E994" i="9" s="1"/>
  <c r="G993" i="9"/>
  <c r="A989" i="9"/>
  <c r="D991" i="9"/>
  <c r="B991" i="9" s="1"/>
  <c r="A991" i="9" s="1"/>
  <c r="C991" i="9"/>
  <c r="G994" i="9" l="1"/>
  <c r="F994" i="9"/>
  <c r="E995" i="9" s="1"/>
  <c r="D992" i="9"/>
  <c r="B992" i="9" s="1"/>
  <c r="C992" i="9"/>
  <c r="F995" i="9" l="1"/>
  <c r="E996" i="9" s="1"/>
  <c r="G995" i="9"/>
  <c r="C993" i="9"/>
  <c r="D993" i="9"/>
  <c r="B993" i="9" s="1"/>
  <c r="A992" i="9"/>
  <c r="F996" i="9" l="1"/>
  <c r="E997" i="9" s="1"/>
  <c r="G996" i="9"/>
  <c r="D995" i="9"/>
  <c r="B995" i="9" s="1"/>
  <c r="A995" i="9" s="1"/>
  <c r="C994" i="9"/>
  <c r="D994" i="9"/>
  <c r="B994" i="9" s="1"/>
  <c r="F997" i="9" l="1"/>
  <c r="E998" i="9" s="1"/>
  <c r="G997" i="9"/>
  <c r="A994" i="9"/>
  <c r="C995" i="9"/>
  <c r="G998" i="9" l="1"/>
  <c r="F998" i="9"/>
  <c r="E999" i="9" s="1"/>
  <c r="C996" i="9"/>
  <c r="D996" i="9"/>
  <c r="B996" i="9" s="1"/>
  <c r="G999" i="9" l="1"/>
  <c r="F999" i="9"/>
  <c r="E1000" i="9" s="1"/>
  <c r="C997" i="9"/>
  <c r="A996" i="9"/>
  <c r="D997" i="9"/>
  <c r="B997" i="9" s="1"/>
  <c r="A997" i="9" s="1"/>
  <c r="F1000" i="9" l="1"/>
  <c r="E1001" i="9" s="1"/>
  <c r="G1000" i="9"/>
  <c r="C998" i="9"/>
  <c r="D998" i="9"/>
  <c r="B998" i="9" s="1"/>
  <c r="A998" i="9" s="1"/>
  <c r="F1001" i="9" l="1"/>
  <c r="E1002" i="9" s="1"/>
  <c r="G1001" i="9"/>
  <c r="D999" i="9"/>
  <c r="C999" i="9"/>
  <c r="B999" i="9" l="1"/>
  <c r="G1002" i="9"/>
  <c r="F1002" i="9"/>
  <c r="E1003" i="9" s="1"/>
  <c r="D1000" i="9"/>
  <c r="B1000" i="9" s="1"/>
  <c r="C1000" i="9"/>
  <c r="D1001" i="9"/>
  <c r="F1003" i="9" l="1"/>
  <c r="E1004" i="9" s="1"/>
  <c r="G1003" i="9"/>
  <c r="C1001" i="9"/>
  <c r="B1001" i="9" s="1"/>
  <c r="G1004" i="9" l="1"/>
  <c r="F1004" i="9"/>
  <c r="E1005" i="9" s="1"/>
  <c r="A1001" i="9"/>
  <c r="C1002" i="9"/>
  <c r="D1002" i="9"/>
  <c r="B1002" i="9" s="1"/>
  <c r="A1002" i="9" s="1"/>
  <c r="F1005" i="9" l="1"/>
  <c r="E1006" i="9" s="1"/>
  <c r="G1005" i="9"/>
  <c r="C1003" i="9"/>
  <c r="D1003" i="9"/>
  <c r="B1003" i="9" s="1"/>
  <c r="G1006" i="9" l="1"/>
  <c r="F1006" i="9"/>
  <c r="E1007" i="9" s="1"/>
  <c r="A1003" i="9"/>
  <c r="C1004" i="9"/>
  <c r="D1004" i="9"/>
  <c r="B1004" i="9" s="1"/>
  <c r="A1004" i="9" s="1"/>
  <c r="F1007" i="9" l="1"/>
  <c r="E1008" i="9" s="1"/>
  <c r="G1007" i="9"/>
  <c r="C1005" i="9"/>
  <c r="D1005" i="9"/>
  <c r="B1005" i="9" s="1"/>
  <c r="G1008" i="9" l="1"/>
  <c r="F1008" i="9"/>
  <c r="E1009" i="9" s="1"/>
  <c r="A1005" i="9"/>
  <c r="D1006" i="9"/>
  <c r="B1006" i="9" s="1"/>
  <c r="A1006" i="9" s="1"/>
  <c r="C1006" i="9"/>
  <c r="F1009" i="9" l="1"/>
  <c r="E1010" i="9" s="1"/>
  <c r="G1009" i="9"/>
  <c r="D1007" i="9"/>
  <c r="B1007" i="9" s="1"/>
  <c r="C1007" i="9"/>
  <c r="G1010" i="9" l="1"/>
  <c r="F1010" i="9"/>
  <c r="E1011" i="9" s="1"/>
  <c r="A1007" i="9"/>
  <c r="D1008" i="9"/>
  <c r="C1008" i="9"/>
  <c r="G1011" i="9" l="1"/>
  <c r="F1011" i="9"/>
  <c r="E1012" i="9" s="1"/>
  <c r="D1009" i="9"/>
  <c r="C1009" i="9"/>
  <c r="B1008" i="9"/>
  <c r="F1012" i="9" l="1"/>
  <c r="E1013" i="9" s="1"/>
  <c r="G1012" i="9"/>
  <c r="A1008" i="9"/>
  <c r="C1010" i="9"/>
  <c r="D1010" i="9"/>
  <c r="B1010" i="9" s="1"/>
  <c r="A1010" i="9" s="1"/>
  <c r="B1009" i="9"/>
  <c r="A1009" i="9" s="1"/>
  <c r="F1013" i="9" l="1"/>
  <c r="E1014" i="9" s="1"/>
  <c r="G1013" i="9"/>
  <c r="C1012" i="9"/>
  <c r="D1012" i="9"/>
  <c r="C1011" i="9"/>
  <c r="D1011" i="9"/>
  <c r="B1011" i="9" s="1"/>
  <c r="A1011" i="9" s="1"/>
  <c r="G1014" i="9" l="1"/>
  <c r="F1014" i="9"/>
  <c r="E1015" i="9" s="1"/>
  <c r="B1012" i="9"/>
  <c r="A1012" i="9" s="1"/>
  <c r="G1015" i="9" l="1"/>
  <c r="F1015" i="9"/>
  <c r="E1016" i="9" s="1"/>
  <c r="C1013" i="9"/>
  <c r="D1013" i="9"/>
  <c r="B1013" i="9" s="1"/>
  <c r="A1013" i="9" s="1"/>
  <c r="G1016" i="9" l="1"/>
  <c r="F1016" i="9"/>
  <c r="E1017" i="9" s="1"/>
  <c r="C1014" i="9"/>
  <c r="D1014" i="9"/>
  <c r="B1014" i="9" s="1"/>
  <c r="A1014" i="9" s="1"/>
  <c r="F1017" i="9" l="1"/>
  <c r="E1018" i="9" s="1"/>
  <c r="G1017" i="9"/>
  <c r="C1015" i="9"/>
  <c r="D1015" i="9"/>
  <c r="B1015" i="9" s="1"/>
  <c r="A1015" i="9" s="1"/>
  <c r="G1018" i="9" l="1"/>
  <c r="F1018" i="9"/>
  <c r="E1019" i="9" s="1"/>
  <c r="C1016" i="9"/>
  <c r="D1016" i="9"/>
  <c r="B1016" i="9" s="1"/>
  <c r="A1016" i="9" s="1"/>
  <c r="F1019" i="9" l="1"/>
  <c r="E1020" i="9" s="1"/>
  <c r="G1019" i="9"/>
  <c r="D1017" i="9"/>
  <c r="B1017" i="9" s="1"/>
  <c r="A1017" i="9" s="1"/>
  <c r="C1017" i="9"/>
  <c r="F1020" i="9" l="1"/>
  <c r="E1021" i="9" s="1"/>
  <c r="G1020" i="9"/>
  <c r="C1018" i="9"/>
  <c r="D1018" i="9"/>
  <c r="B1018" i="9" s="1"/>
  <c r="A1018" i="9" s="1"/>
  <c r="F1021" i="9" l="1"/>
  <c r="E1022" i="9" s="1"/>
  <c r="G1021" i="9"/>
  <c r="D1019" i="9"/>
  <c r="B1019" i="9" s="1"/>
  <c r="C1019" i="9"/>
  <c r="G1022" i="9" l="1"/>
  <c r="F1022" i="9"/>
  <c r="E1023" i="9" s="1"/>
  <c r="C1020" i="9"/>
  <c r="D1020" i="9"/>
  <c r="B1020" i="9" s="1"/>
  <c r="G1023" i="9" l="1"/>
  <c r="F1023" i="9"/>
  <c r="E1024" i="9" s="1"/>
  <c r="D1021" i="9"/>
  <c r="B1021" i="9" s="1"/>
  <c r="C1021" i="9"/>
  <c r="G1024" i="9" l="1"/>
  <c r="F1024" i="9"/>
  <c r="E1025" i="9" s="1"/>
  <c r="C1022" i="9"/>
  <c r="A1021" i="9"/>
  <c r="D1022" i="9"/>
  <c r="B1022" i="9" s="1"/>
  <c r="F1025" i="9" l="1"/>
  <c r="E1026" i="9" s="1"/>
  <c r="G1025" i="9"/>
  <c r="A1022" i="9"/>
  <c r="D1023" i="9"/>
  <c r="C1023" i="9"/>
  <c r="G1026" i="9" l="1"/>
  <c r="F1026" i="9"/>
  <c r="E1027" i="9" s="1"/>
  <c r="D1024" i="9"/>
  <c r="B1024" i="9" s="1"/>
  <c r="A1024" i="9" s="1"/>
  <c r="C1024" i="9"/>
  <c r="B1023" i="9"/>
  <c r="F1027" i="9" l="1"/>
  <c r="E1028" i="9" s="1"/>
  <c r="G1027" i="9"/>
  <c r="C1025" i="9"/>
  <c r="D1025" i="9"/>
  <c r="B1025" i="9" s="1"/>
  <c r="A1023" i="9"/>
  <c r="F1028" i="9" l="1"/>
  <c r="E1029" i="9" s="1"/>
  <c r="G1028" i="9"/>
  <c r="C1026" i="9"/>
  <c r="D1026" i="9"/>
  <c r="B1026" i="9" s="1"/>
  <c r="F1029" i="9" l="1"/>
  <c r="E1030" i="9" s="1"/>
  <c r="G1029" i="9"/>
  <c r="C1027" i="9"/>
  <c r="D1027" i="9"/>
  <c r="G1030" i="9" l="1"/>
  <c r="F1030" i="9"/>
  <c r="E1031" i="9" s="1"/>
  <c r="C1028" i="9"/>
  <c r="D1028" i="9"/>
  <c r="B1028" i="9" s="1"/>
  <c r="A1028" i="9" s="1"/>
  <c r="B1027" i="9"/>
  <c r="G1031" i="9" l="1"/>
  <c r="F1031" i="9"/>
  <c r="E1032" i="9" s="1"/>
  <c r="D1029" i="9"/>
  <c r="B1029" i="9" s="1"/>
  <c r="A1029" i="9" s="1"/>
  <c r="C1029" i="9"/>
  <c r="A1027" i="9"/>
  <c r="F1032" i="9" l="1"/>
  <c r="E1033" i="9" s="1"/>
  <c r="G1032" i="9"/>
  <c r="C1030" i="9"/>
  <c r="D1030" i="9"/>
  <c r="B1030" i="9" s="1"/>
  <c r="F1033" i="9" l="1"/>
  <c r="E1034" i="9" s="1"/>
  <c r="G1033" i="9"/>
  <c r="A1030" i="9"/>
  <c r="C1031" i="9"/>
  <c r="D1031" i="9"/>
  <c r="B1031" i="9" s="1"/>
  <c r="A1031" i="9" s="1"/>
  <c r="G1034" i="9" l="1"/>
  <c r="F1034" i="9"/>
  <c r="E1035" i="9" s="1"/>
  <c r="D1032" i="9"/>
  <c r="B1032" i="9" s="1"/>
  <c r="C1032" i="9"/>
  <c r="F1035" i="9" l="1"/>
  <c r="E1036" i="9" s="1"/>
  <c r="G1035" i="9"/>
  <c r="A1032" i="9"/>
  <c r="C1033" i="9"/>
  <c r="D1033" i="9"/>
  <c r="B1033" i="9" s="1"/>
  <c r="A1033" i="9" s="1"/>
  <c r="G1036" i="9" l="1"/>
  <c r="F1036" i="9"/>
  <c r="E1037" i="9" s="1"/>
  <c r="D1034" i="9"/>
  <c r="B1034" i="9" s="1"/>
  <c r="C1034" i="9"/>
  <c r="F1037" i="9" l="1"/>
  <c r="E1038" i="9" s="1"/>
  <c r="G1037" i="9"/>
  <c r="C1035" i="9"/>
  <c r="A1034" i="9"/>
  <c r="D1035" i="9"/>
  <c r="B1035" i="9" s="1"/>
  <c r="A1035" i="9" s="1"/>
  <c r="G1038" i="9" l="1"/>
  <c r="F1038" i="9"/>
  <c r="E1039" i="9" s="1"/>
  <c r="C1037" i="9"/>
  <c r="C1036" i="9"/>
  <c r="D1036" i="9"/>
  <c r="B1036" i="9" s="1"/>
  <c r="F1039" i="9" l="1"/>
  <c r="E1040" i="9" s="1"/>
  <c r="G1039" i="9"/>
  <c r="D1037" i="9"/>
  <c r="B1037" i="9" s="1"/>
  <c r="A1037" i="9" s="1"/>
  <c r="A1036" i="9"/>
  <c r="F1040" i="9" l="1"/>
  <c r="E1041" i="9" s="1"/>
  <c r="G1040" i="9"/>
  <c r="D1039" i="9"/>
  <c r="C1038" i="9"/>
  <c r="D1038" i="9"/>
  <c r="B1038" i="9" s="1"/>
  <c r="A1038" i="9" s="1"/>
  <c r="F1041" i="9" l="1"/>
  <c r="E1042" i="9" s="1"/>
  <c r="G1041" i="9"/>
  <c r="C1039" i="9"/>
  <c r="B1039" i="9" s="1"/>
  <c r="G1042" i="9" l="1"/>
  <c r="F1042" i="9"/>
  <c r="E1043" i="9" s="1"/>
  <c r="C1040" i="9"/>
  <c r="D1040" i="9"/>
  <c r="B1040" i="9" s="1"/>
  <c r="G1043" i="9" l="1"/>
  <c r="F1043" i="9"/>
  <c r="E1044" i="9" s="1"/>
  <c r="D1041" i="9"/>
  <c r="C1041" i="9"/>
  <c r="F1044" i="9" l="1"/>
  <c r="E1045" i="9" s="1"/>
  <c r="G1044" i="9"/>
  <c r="B1041" i="9"/>
  <c r="D1042" i="9"/>
  <c r="B1042" i="9" s="1"/>
  <c r="A1042" i="9" s="1"/>
  <c r="C1042" i="9"/>
  <c r="F1045" i="9" l="1"/>
  <c r="G1045" i="9"/>
  <c r="D1043" i="9"/>
  <c r="B1043" i="9" s="1"/>
  <c r="C1043" i="9"/>
  <c r="G1046" i="9" l="1"/>
  <c r="F1046" i="9"/>
  <c r="E1046" i="9"/>
  <c r="D1044" i="9"/>
  <c r="B1044" i="9" s="1"/>
  <c r="C1044" i="9"/>
  <c r="E1047" i="9" l="1"/>
  <c r="F1047" i="9"/>
  <c r="G1047" i="9"/>
  <c r="C1045" i="9"/>
  <c r="D1045" i="9"/>
  <c r="B1045" i="9" s="1"/>
  <c r="F1048" i="9" l="1"/>
  <c r="G1048" i="9"/>
  <c r="E1048" i="9"/>
  <c r="D1046" i="9"/>
  <c r="C1046" i="9"/>
  <c r="A1045" i="9"/>
  <c r="F1049" i="9" l="1"/>
  <c r="G1049" i="9"/>
  <c r="B1046" i="9"/>
  <c r="A1046" i="9" s="1"/>
  <c r="E1049" i="9"/>
  <c r="C1047" i="9"/>
  <c r="D1047" i="9"/>
  <c r="B1047" i="9" s="1"/>
  <c r="G1050" i="9" l="1"/>
  <c r="F1050" i="9"/>
  <c r="E1050" i="9"/>
  <c r="A1047" i="9"/>
  <c r="D1048" i="9"/>
  <c r="B1048" i="9" s="1"/>
  <c r="C1048" i="9"/>
  <c r="E1051" i="9" l="1"/>
  <c r="F1051" i="9"/>
  <c r="G1051" i="9"/>
  <c r="C1049" i="9"/>
  <c r="D1049" i="9"/>
  <c r="B1049" i="9" s="1"/>
  <c r="E1052" i="9" l="1"/>
  <c r="G1052" i="9"/>
  <c r="F1052" i="9"/>
  <c r="A1049" i="9"/>
  <c r="C1050" i="9"/>
  <c r="D1050" i="9"/>
  <c r="B1050" i="9" s="1"/>
  <c r="E1053" i="9" l="1"/>
  <c r="F1053" i="9"/>
  <c r="G1053" i="9"/>
  <c r="D1051" i="9"/>
  <c r="B1051" i="9" s="1"/>
  <c r="C1051" i="9"/>
  <c r="G1054" i="9" l="1"/>
  <c r="F1054" i="9"/>
  <c r="E1054" i="9"/>
  <c r="A1051" i="9"/>
  <c r="D1052" i="9"/>
  <c r="C1052" i="9"/>
  <c r="E1055" i="9" l="1"/>
  <c r="F1055" i="9"/>
  <c r="G1055" i="9"/>
  <c r="D1054" i="9"/>
  <c r="B1054" i="9" s="1"/>
  <c r="A1054" i="9" s="1"/>
  <c r="B1052" i="9"/>
  <c r="D1053" i="9"/>
  <c r="B1053" i="9" s="1"/>
  <c r="A1053" i="9" s="1"/>
  <c r="C1053" i="9"/>
  <c r="F1056" i="9" l="1"/>
  <c r="G1056" i="9"/>
  <c r="E1056" i="9"/>
  <c r="A1052" i="9"/>
  <c r="C1054" i="9"/>
  <c r="F1057" i="9" l="1"/>
  <c r="G1057" i="9"/>
  <c r="E1057" i="9"/>
  <c r="C1055" i="9"/>
  <c r="D1055" i="9"/>
  <c r="B1055" i="9" s="1"/>
  <c r="G1058" i="9" l="1"/>
  <c r="F1058" i="9"/>
  <c r="E1058" i="9"/>
  <c r="C1056" i="9"/>
  <c r="D1056" i="9"/>
  <c r="B1056" i="9" s="1"/>
  <c r="A1056" i="9" s="1"/>
  <c r="A1055" i="9"/>
  <c r="E1059" i="9" l="1"/>
  <c r="G1059" i="9"/>
  <c r="F1059" i="9"/>
  <c r="C1057" i="9"/>
  <c r="D1057" i="9"/>
  <c r="B1057" i="9" s="1"/>
  <c r="E1060" i="9" l="1"/>
  <c r="F1060" i="9"/>
  <c r="G1060" i="9"/>
  <c r="C1058" i="9"/>
  <c r="D1058" i="9"/>
  <c r="B1058" i="9" s="1"/>
  <c r="A1058" i="9" s="1"/>
  <c r="A1057" i="9"/>
  <c r="F1061" i="9" l="1"/>
  <c r="G1061" i="9"/>
  <c r="E1061" i="9"/>
  <c r="D1059" i="9"/>
  <c r="B1059" i="9" s="1"/>
  <c r="C1059" i="9"/>
  <c r="G1062" i="9" l="1"/>
  <c r="F1062" i="9"/>
  <c r="E1062" i="9"/>
  <c r="C1060" i="9"/>
  <c r="A1059" i="9"/>
  <c r="D1060" i="9"/>
  <c r="B1060" i="9" s="1"/>
  <c r="A1060" i="9" s="1"/>
  <c r="F1063" i="9" l="1"/>
  <c r="G1063" i="9"/>
  <c r="E1063" i="9"/>
  <c r="D1061" i="9"/>
  <c r="B1061" i="9" s="1"/>
  <c r="A1061" i="9" s="1"/>
  <c r="C1061" i="9"/>
  <c r="E1064" i="9" l="1"/>
  <c r="F1064" i="9"/>
  <c r="E1065" i="9" s="1"/>
  <c r="G1064" i="9"/>
  <c r="D1062" i="9"/>
  <c r="B1062" i="9" s="1"/>
  <c r="A1062" i="9" s="1"/>
  <c r="C1062" i="9"/>
  <c r="F1065" i="9" l="1"/>
  <c r="E1066" i="9" s="1"/>
  <c r="G1065" i="9"/>
  <c r="C1063" i="9"/>
  <c r="D1063" i="9"/>
  <c r="B1063" i="9" s="1"/>
  <c r="A1063" i="9" s="1"/>
  <c r="G1066" i="9" l="1"/>
  <c r="F1066" i="9"/>
  <c r="E1067" i="9" s="1"/>
  <c r="C1064" i="9"/>
  <c r="D1064" i="9"/>
  <c r="B1064" i="9" s="1"/>
  <c r="A1064" i="9" s="1"/>
  <c r="F1067" i="9" l="1"/>
  <c r="E1068" i="9" s="1"/>
  <c r="G1067" i="9"/>
  <c r="D1065" i="9"/>
  <c r="C1065" i="9"/>
  <c r="B1065" i="9" l="1"/>
  <c r="G1068" i="9"/>
  <c r="F1068" i="9"/>
  <c r="E1069" i="9" s="1"/>
  <c r="D1066" i="9"/>
  <c r="B1066" i="9" s="1"/>
  <c r="C1066" i="9"/>
  <c r="F1069" i="9" l="1"/>
  <c r="E1070" i="9" s="1"/>
  <c r="G1069" i="9"/>
  <c r="C1067" i="9"/>
  <c r="D1067" i="9"/>
  <c r="B1067" i="9" s="1"/>
  <c r="G1070" i="9" l="1"/>
  <c r="F1070" i="9"/>
  <c r="E1071" i="9" s="1"/>
  <c r="A1067" i="9"/>
  <c r="D1068" i="9"/>
  <c r="C1068" i="9"/>
  <c r="B1068" i="9" l="1"/>
  <c r="F1071" i="9"/>
  <c r="E1072" i="9" s="1"/>
  <c r="G1071" i="9"/>
  <c r="D1069" i="9"/>
  <c r="B1069" i="9" s="1"/>
  <c r="C1069" i="9"/>
  <c r="F1072" i="9" l="1"/>
  <c r="E1073" i="9" s="1"/>
  <c r="G1072" i="9"/>
  <c r="D1070" i="9"/>
  <c r="C1070" i="9"/>
  <c r="B1070" i="9" l="1"/>
  <c r="F1073" i="9"/>
  <c r="E1074" i="9" s="1"/>
  <c r="G1073" i="9"/>
  <c r="C1071" i="9"/>
  <c r="D1071" i="9"/>
  <c r="B1071" i="9" s="1"/>
  <c r="A1071" i="9" s="1"/>
  <c r="G1074" i="9" l="1"/>
  <c r="F1074" i="9"/>
  <c r="E1075" i="9" s="1"/>
  <c r="D1072" i="9"/>
  <c r="B1072" i="9" s="1"/>
  <c r="C1072" i="9"/>
  <c r="G1075" i="9" l="1"/>
  <c r="F1075" i="9"/>
  <c r="E1076" i="9" s="1"/>
  <c r="D1073" i="9"/>
  <c r="B1073" i="9" s="1"/>
  <c r="C1073" i="9"/>
  <c r="A1073" i="9" l="1"/>
  <c r="F1076" i="9"/>
  <c r="E1077" i="9" s="1"/>
  <c r="G1076" i="9"/>
  <c r="C1074" i="9"/>
  <c r="D1074" i="9"/>
  <c r="B1074" i="9" l="1"/>
  <c r="F1077" i="9"/>
  <c r="E1078" i="9" s="1"/>
  <c r="G1077" i="9"/>
  <c r="D1075" i="9"/>
  <c r="B1075" i="9" s="1"/>
  <c r="A1075" i="9" s="1"/>
  <c r="C1075" i="9"/>
  <c r="G1078" i="9" l="1"/>
  <c r="F1078" i="9"/>
  <c r="E1079" i="9" s="1"/>
  <c r="D1076" i="9"/>
  <c r="B1076" i="9" s="1"/>
  <c r="A1076" i="9" s="1"/>
  <c r="C1076" i="9"/>
  <c r="F1079" i="9" l="1"/>
  <c r="E1080" i="9" s="1"/>
  <c r="G1079" i="9"/>
  <c r="D1077" i="9"/>
  <c r="C1077" i="9"/>
  <c r="B1077" i="9" l="1"/>
  <c r="F1080" i="9"/>
  <c r="E1081" i="9" s="1"/>
  <c r="G1080" i="9"/>
  <c r="D1078" i="9"/>
  <c r="B1078" i="9" s="1"/>
  <c r="A1078" i="9" s="1"/>
  <c r="C1078" i="9"/>
  <c r="F1081" i="9" l="1"/>
  <c r="E1082" i="9" s="1"/>
  <c r="G1081" i="9"/>
  <c r="C1079" i="9"/>
  <c r="D1079" i="9"/>
  <c r="B1079" i="9" s="1"/>
  <c r="A1079" i="9" s="1"/>
  <c r="G1082" i="9" l="1"/>
  <c r="F1082" i="9"/>
  <c r="E1083" i="9" s="1"/>
  <c r="D1080" i="9"/>
  <c r="B1080" i="9" s="1"/>
  <c r="A1080" i="9" s="1"/>
  <c r="C1080" i="9"/>
  <c r="F1083" i="9" l="1"/>
  <c r="E1084" i="9" s="1"/>
  <c r="G1083" i="9"/>
  <c r="D1081" i="9"/>
  <c r="B1081" i="9" s="1"/>
  <c r="C1081" i="9"/>
  <c r="A1081" i="9" l="1"/>
  <c r="G1084" i="9"/>
  <c r="F1084" i="9"/>
  <c r="E1085" i="9" s="1"/>
  <c r="C1082" i="9"/>
  <c r="D1082" i="9"/>
  <c r="B1082" i="9" s="1"/>
  <c r="A1082" i="9" s="1"/>
  <c r="F1085" i="9" l="1"/>
  <c r="E1086" i="9" s="1"/>
  <c r="G1085" i="9"/>
  <c r="D1083" i="9"/>
  <c r="B1083" i="9" s="1"/>
  <c r="C1083" i="9"/>
  <c r="G1086" i="9" l="1"/>
  <c r="F1086" i="9"/>
  <c r="E1087" i="9" s="1"/>
  <c r="D1084" i="9"/>
  <c r="B1084" i="9" s="1"/>
  <c r="A1084" i="9" s="1"/>
  <c r="C1084" i="9"/>
  <c r="F1087" i="9" l="1"/>
  <c r="E1088" i="9" s="1"/>
  <c r="G1087" i="9"/>
  <c r="D1085" i="9"/>
  <c r="B1085" i="9" s="1"/>
  <c r="C1085" i="9"/>
  <c r="F1088" i="9" l="1"/>
  <c r="E1089" i="9" s="1"/>
  <c r="G1088" i="9"/>
  <c r="D1086" i="9"/>
  <c r="B1086" i="9" s="1"/>
  <c r="A1086" i="9" s="1"/>
  <c r="C1086" i="9"/>
  <c r="F1089" i="9" l="1"/>
  <c r="E1090" i="9" s="1"/>
  <c r="G1089" i="9"/>
  <c r="D1087" i="9"/>
  <c r="B1087" i="9" s="1"/>
  <c r="C1087" i="9"/>
  <c r="G1090" i="9" l="1"/>
  <c r="F1090" i="9"/>
  <c r="E1091" i="9" s="1"/>
  <c r="C1088" i="9"/>
  <c r="D1088" i="9"/>
  <c r="B1088" i="9" s="1"/>
  <c r="A1088" i="9" s="1"/>
  <c r="G1091" i="9" l="1"/>
  <c r="F1091" i="9"/>
  <c r="E1092" i="9" s="1"/>
  <c r="D1089" i="9"/>
  <c r="B1089" i="9" s="1"/>
  <c r="A1089" i="9" s="1"/>
  <c r="C1089" i="9"/>
  <c r="F1092" i="9" l="1"/>
  <c r="E1093" i="9" s="1"/>
  <c r="G1092" i="9"/>
  <c r="C1090" i="9"/>
  <c r="D1090" i="9"/>
  <c r="B1090" i="9" s="1"/>
  <c r="F1093" i="9" l="1"/>
  <c r="E1094" i="9" s="1"/>
  <c r="G1093" i="9"/>
  <c r="C1091" i="9"/>
  <c r="D1091" i="9"/>
  <c r="B1091" i="9" s="1"/>
  <c r="G1094" i="9" l="1"/>
  <c r="F1094" i="9"/>
  <c r="E1095" i="9" s="1"/>
  <c r="D1092" i="9"/>
  <c r="B1092" i="9" s="1"/>
  <c r="A1092" i="9" s="1"/>
  <c r="C1092" i="9"/>
  <c r="F1095" i="9" l="1"/>
  <c r="E1096" i="9" s="1"/>
  <c r="G1095" i="9"/>
  <c r="D1093" i="9"/>
  <c r="B1093" i="9" s="1"/>
  <c r="C1093" i="9"/>
  <c r="F1096" i="9" l="1"/>
  <c r="E1097" i="9" s="1"/>
  <c r="G1096" i="9"/>
  <c r="D1094" i="9"/>
  <c r="C1094" i="9"/>
  <c r="B1094" i="9" l="1"/>
  <c r="F1097" i="9"/>
  <c r="E1098" i="9" s="1"/>
  <c r="G1097" i="9"/>
  <c r="D1095" i="9"/>
  <c r="B1095" i="9" s="1"/>
  <c r="A1095" i="9" s="1"/>
  <c r="C1095" i="9"/>
  <c r="G1098" i="9" l="1"/>
  <c r="F1098" i="9"/>
  <c r="E1099" i="9" s="1"/>
  <c r="A1094" i="9"/>
  <c r="C1096" i="9"/>
  <c r="D1096" i="9"/>
  <c r="B1096" i="9" s="1"/>
  <c r="F1099" i="9" l="1"/>
  <c r="E1100" i="9" s="1"/>
  <c r="G1099" i="9"/>
  <c r="C1097" i="9"/>
  <c r="D1097" i="9"/>
  <c r="B1097" i="9" s="1"/>
  <c r="G1100" i="9" l="1"/>
  <c r="F1100" i="9"/>
  <c r="E1101" i="9" s="1"/>
  <c r="A1097" i="9"/>
  <c r="D1098" i="9"/>
  <c r="B1098" i="9" s="1"/>
  <c r="C1098" i="9"/>
  <c r="A1098" i="9" l="1"/>
  <c r="F1101" i="9"/>
  <c r="E1102" i="9" s="1"/>
  <c r="G1101" i="9"/>
  <c r="D1099" i="9"/>
  <c r="B1099" i="9" s="1"/>
  <c r="C1099" i="9"/>
  <c r="G1102" i="9" l="1"/>
  <c r="F1102" i="9"/>
  <c r="E1103" i="9" s="1"/>
  <c r="A1099" i="9"/>
  <c r="C1100" i="9"/>
  <c r="D1100" i="9"/>
  <c r="B1100" i="9" s="1"/>
  <c r="A1100" i="9" l="1"/>
  <c r="F1103" i="9"/>
  <c r="E1104" i="9" s="1"/>
  <c r="G1103" i="9"/>
  <c r="D1101" i="9"/>
  <c r="B1101" i="9" s="1"/>
  <c r="C1101" i="9"/>
  <c r="F1104" i="9" l="1"/>
  <c r="E1105" i="9" s="1"/>
  <c r="G1104" i="9"/>
  <c r="A1101" i="9"/>
  <c r="C1102" i="9"/>
  <c r="D1102" i="9"/>
  <c r="B1102" i="9" s="1"/>
  <c r="F1105" i="9" l="1"/>
  <c r="E1106" i="9" s="1"/>
  <c r="G1105" i="9"/>
  <c r="C1103" i="9"/>
  <c r="D1103" i="9"/>
  <c r="B1103" i="9" s="1"/>
  <c r="G1106" i="9" l="1"/>
  <c r="F1106" i="9"/>
  <c r="E1107" i="9" s="1"/>
  <c r="C1104" i="9"/>
  <c r="D1104" i="9"/>
  <c r="B1104" i="9" s="1"/>
  <c r="A1104" i="9" l="1"/>
  <c r="G1107" i="9"/>
  <c r="F1107" i="9"/>
  <c r="E1108" i="9" s="1"/>
  <c r="D1105" i="9"/>
  <c r="B1105" i="9" s="1"/>
  <c r="C1105" i="9"/>
  <c r="F1108" i="9" l="1"/>
  <c r="E1109" i="9" s="1"/>
  <c r="G1108" i="9"/>
  <c r="A1105" i="9"/>
  <c r="C1106" i="9"/>
  <c r="D1106" i="9"/>
  <c r="B1106" i="9" s="1"/>
  <c r="F1109" i="9" l="1"/>
  <c r="E1110" i="9" s="1"/>
  <c r="G1109" i="9"/>
  <c r="C1107" i="9"/>
  <c r="D1107" i="9"/>
  <c r="B1107" i="9" s="1"/>
  <c r="G1110" i="9" l="1"/>
  <c r="F1110" i="9"/>
  <c r="E1111" i="9" s="1"/>
  <c r="A1107" i="9"/>
  <c r="D1108" i="9"/>
  <c r="C1108" i="9"/>
  <c r="B1108" i="9" l="1"/>
  <c r="F1111" i="9"/>
  <c r="E1112" i="9" s="1"/>
  <c r="G1111" i="9"/>
  <c r="D1109" i="9"/>
  <c r="B1109" i="9" s="1"/>
  <c r="A1109" i="9" s="1"/>
  <c r="C1109" i="9"/>
  <c r="F1112" i="9" l="1"/>
  <c r="E1113" i="9" s="1"/>
  <c r="G1112" i="9"/>
  <c r="C1110" i="9"/>
  <c r="D1110" i="9"/>
  <c r="B1110" i="9" s="1"/>
  <c r="F1113" i="9" l="1"/>
  <c r="E1114" i="9" s="1"/>
  <c r="G1113" i="9"/>
  <c r="D1111" i="9"/>
  <c r="C1111" i="9"/>
  <c r="B1111" i="9" l="1"/>
  <c r="G1114" i="9"/>
  <c r="F1114" i="9"/>
  <c r="E1115" i="9" s="1"/>
  <c r="C1112" i="9"/>
  <c r="D1112" i="9"/>
  <c r="B1112" i="9" s="1"/>
  <c r="F1115" i="9" l="1"/>
  <c r="E1116" i="9" s="1"/>
  <c r="G1115" i="9"/>
  <c r="A1111" i="9"/>
  <c r="C1113" i="9"/>
  <c r="D1113" i="9"/>
  <c r="B1113" i="9" s="1"/>
  <c r="A1113" i="9" s="1"/>
  <c r="G1116" i="9" l="1"/>
  <c r="F1116" i="9"/>
  <c r="E1117" i="9" s="1"/>
  <c r="C1114" i="9"/>
  <c r="D1114" i="9"/>
  <c r="B1114" i="9" l="1"/>
  <c r="F1117" i="9"/>
  <c r="E1118" i="9" s="1"/>
  <c r="G1117" i="9"/>
  <c r="C1115" i="9"/>
  <c r="D1115" i="9"/>
  <c r="B1115" i="9" s="1"/>
  <c r="G1118" i="9" l="1"/>
  <c r="F1118" i="9"/>
  <c r="E1119" i="9" s="1"/>
  <c r="A1114" i="9"/>
  <c r="D1116" i="9"/>
  <c r="B1116" i="9" s="1"/>
  <c r="A1116" i="9" s="1"/>
  <c r="C1116" i="9"/>
  <c r="F1119" i="9" l="1"/>
  <c r="E1120" i="9" s="1"/>
  <c r="G1119" i="9"/>
  <c r="C1117" i="9"/>
  <c r="D1117" i="9"/>
  <c r="B1117" i="9" s="1"/>
  <c r="A1117" i="9" l="1"/>
  <c r="F1120" i="9"/>
  <c r="E1121" i="9" s="1"/>
  <c r="G1120" i="9"/>
  <c r="C1118" i="9"/>
  <c r="D1118" i="9"/>
  <c r="B1118" i="9" s="1"/>
  <c r="A1118" i="9" s="1"/>
  <c r="F1121" i="9" l="1"/>
  <c r="E1122" i="9" s="1"/>
  <c r="G1121" i="9"/>
  <c r="C1119" i="9"/>
  <c r="D1119" i="9"/>
  <c r="B1119" i="9" s="1"/>
  <c r="A1119" i="9" l="1"/>
  <c r="G1122" i="9"/>
  <c r="F1122" i="9"/>
  <c r="E1123" i="9" s="1"/>
  <c r="C1120" i="9"/>
  <c r="D1120" i="9"/>
  <c r="B1120" i="9" s="1"/>
  <c r="A1120" i="9" s="1"/>
  <c r="G1123" i="9" l="1"/>
  <c r="F1123" i="9"/>
  <c r="E1124" i="9" s="1"/>
  <c r="D1121" i="9"/>
  <c r="B1121" i="9" s="1"/>
  <c r="C1121" i="9"/>
  <c r="A1121" i="9" l="1"/>
  <c r="F1124" i="9"/>
  <c r="E1125" i="9" s="1"/>
  <c r="G1124" i="9"/>
  <c r="C1122" i="9"/>
  <c r="D1122" i="9"/>
  <c r="B1122" i="9" s="1"/>
  <c r="A1122" i="9" s="1"/>
  <c r="F1125" i="9" l="1"/>
  <c r="E1126" i="9" s="1"/>
  <c r="G1125" i="9"/>
  <c r="C1123" i="9"/>
  <c r="D1123" i="9"/>
  <c r="B1123" i="9" s="1"/>
  <c r="A1123" i="9" s="1"/>
  <c r="G1126" i="9" l="1"/>
  <c r="F1126" i="9"/>
  <c r="E1127" i="9" s="1"/>
  <c r="C1124" i="9"/>
  <c r="D1124" i="9"/>
  <c r="B1124" i="9" s="1"/>
  <c r="A1124" i="9" s="1"/>
  <c r="F1127" i="9" l="1"/>
  <c r="E1128" i="9" s="1"/>
  <c r="G1127" i="9"/>
  <c r="C1125" i="9"/>
  <c r="D1125" i="9"/>
  <c r="B1125" i="9" s="1"/>
  <c r="A1125" i="9" s="1"/>
  <c r="F1128" i="9" l="1"/>
  <c r="E1129" i="9" s="1"/>
  <c r="G1128" i="9"/>
  <c r="C1126" i="9"/>
  <c r="D1126" i="9"/>
  <c r="B1126" i="9" s="1"/>
  <c r="A1126" i="9" s="1"/>
  <c r="F1129" i="9" l="1"/>
  <c r="E1130" i="9" s="1"/>
  <c r="G1129" i="9"/>
  <c r="D1127" i="9"/>
  <c r="B1127" i="9" s="1"/>
  <c r="A1127" i="9" s="1"/>
  <c r="C1127" i="9"/>
  <c r="G1130" i="9" l="1"/>
  <c r="F1130" i="9"/>
  <c r="E1131" i="9" s="1"/>
  <c r="C1128" i="9"/>
  <c r="D1128" i="9"/>
  <c r="B1128" i="9" s="1"/>
  <c r="A1128" i="9" s="1"/>
  <c r="F1131" i="9" l="1"/>
  <c r="E1132" i="9" s="1"/>
  <c r="G1131" i="9"/>
  <c r="C1129" i="9"/>
  <c r="D1129" i="9"/>
  <c r="B1129" i="9" s="1"/>
  <c r="A1129" i="9" s="1"/>
  <c r="G1132" i="9" l="1"/>
  <c r="F1132" i="9"/>
  <c r="E1133" i="9" s="1"/>
  <c r="D1130" i="9"/>
  <c r="B1130" i="9" s="1"/>
  <c r="A1130" i="9" s="1"/>
  <c r="C1130" i="9"/>
  <c r="F1133" i="9" l="1"/>
  <c r="E1134" i="9" s="1"/>
  <c r="G1133" i="9"/>
  <c r="D1131" i="9"/>
  <c r="B1131" i="9" s="1"/>
  <c r="A1131" i="9" s="1"/>
  <c r="C1131" i="9"/>
  <c r="G1134" i="9" l="1"/>
  <c r="F1134" i="9"/>
  <c r="E1135" i="9" s="1"/>
  <c r="C1132" i="9"/>
  <c r="D1132" i="9"/>
  <c r="B1132" i="9" s="1"/>
  <c r="A1132" i="9" s="1"/>
  <c r="F1135" i="9" l="1"/>
  <c r="E1136" i="9" s="1"/>
  <c r="G1135" i="9"/>
  <c r="D1133" i="9"/>
  <c r="B1133" i="9" s="1"/>
  <c r="A1133" i="9" s="1"/>
  <c r="C1133" i="9"/>
  <c r="F1136" i="9" l="1"/>
  <c r="E1137" i="9" s="1"/>
  <c r="G1136" i="9"/>
  <c r="D1134" i="9"/>
  <c r="B1134" i="9" s="1"/>
  <c r="A1134" i="9" s="1"/>
  <c r="C1134" i="9"/>
  <c r="F1137" i="9" l="1"/>
  <c r="E1138" i="9" s="1"/>
  <c r="G1137" i="9"/>
  <c r="D1135" i="9"/>
  <c r="B1135" i="9" s="1"/>
  <c r="A1135" i="9" s="1"/>
  <c r="C1135" i="9"/>
  <c r="G1138" i="9" l="1"/>
  <c r="F1138" i="9"/>
  <c r="E1139" i="9" s="1"/>
  <c r="D1136" i="9"/>
  <c r="B1136" i="9" s="1"/>
  <c r="A1136" i="9" s="1"/>
  <c r="C1136" i="9"/>
  <c r="G1139" i="9" l="1"/>
  <c r="F1139" i="9"/>
  <c r="E1140" i="9" s="1"/>
  <c r="C1137" i="9"/>
  <c r="D1137" i="9"/>
  <c r="B1137" i="9" s="1"/>
  <c r="A1137" i="9" s="1"/>
  <c r="F1140" i="9" l="1"/>
  <c r="E1141" i="9" s="1"/>
  <c r="G1140" i="9"/>
  <c r="D1138" i="9"/>
  <c r="B1138" i="9" s="1"/>
  <c r="A1138" i="9" s="1"/>
  <c r="C1138" i="9"/>
  <c r="F1141" i="9" l="1"/>
  <c r="E1142" i="9" s="1"/>
  <c r="G1141" i="9"/>
  <c r="D1139" i="9"/>
  <c r="B1139" i="9" s="1"/>
  <c r="A1139" i="9" s="1"/>
  <c r="C1139" i="9"/>
  <c r="G1142" i="9" l="1"/>
  <c r="F1142" i="9"/>
  <c r="E1143" i="9" s="1"/>
  <c r="C1140" i="9"/>
  <c r="D1140" i="9"/>
  <c r="B1140" i="9" s="1"/>
  <c r="F1143" i="9" l="1"/>
  <c r="E1144" i="9" s="1"/>
  <c r="G1143" i="9"/>
  <c r="C1141" i="9"/>
  <c r="D1141" i="9"/>
  <c r="B1141" i="9" s="1"/>
  <c r="F1144" i="9" l="1"/>
  <c r="E1145" i="9" s="1"/>
  <c r="G1144" i="9"/>
  <c r="C1142" i="9"/>
  <c r="D1142" i="9"/>
  <c r="B1142" i="9" s="1"/>
  <c r="F1145" i="9" l="1"/>
  <c r="E1146" i="9" s="1"/>
  <c r="G1145" i="9"/>
  <c r="C1143" i="9"/>
  <c r="D1143" i="9"/>
  <c r="B1143" i="9" s="1"/>
  <c r="A1143" i="9" l="1"/>
  <c r="G1146" i="9"/>
  <c r="F1146" i="9"/>
  <c r="E1147" i="9" s="1"/>
  <c r="C1144" i="9"/>
  <c r="D1144" i="9"/>
  <c r="B1144" i="9" s="1"/>
  <c r="A1144" i="9" l="1"/>
  <c r="F1147" i="9"/>
  <c r="E1148" i="9" s="1"/>
  <c r="G1147" i="9"/>
  <c r="D1145" i="9"/>
  <c r="C1145" i="9"/>
  <c r="B1145" i="9" l="1"/>
  <c r="G1148" i="9"/>
  <c r="F1148" i="9"/>
  <c r="E1149" i="9" s="1"/>
  <c r="D1146" i="9"/>
  <c r="B1146" i="9" s="1"/>
  <c r="A1146" i="9" s="1"/>
  <c r="C1146" i="9"/>
  <c r="F1149" i="9" l="1"/>
  <c r="E1150" i="9" s="1"/>
  <c r="G1149" i="9"/>
  <c r="A1145" i="9"/>
  <c r="C1147" i="9"/>
  <c r="D1147" i="9"/>
  <c r="B1147" i="9" s="1"/>
  <c r="A1147" i="9" s="1"/>
  <c r="G1150" i="9" l="1"/>
  <c r="F1150" i="9"/>
  <c r="E1151" i="9" s="1"/>
  <c r="C1148" i="9"/>
  <c r="D1148" i="9"/>
  <c r="B1148" i="9" l="1"/>
  <c r="F1151" i="9"/>
  <c r="E1152" i="9" s="1"/>
  <c r="G1151" i="9"/>
  <c r="D1149" i="9"/>
  <c r="B1149" i="9" s="1"/>
  <c r="A1149" i="9" s="1"/>
  <c r="C1149" i="9"/>
  <c r="F1152" i="9" l="1"/>
  <c r="E1153" i="9" s="1"/>
  <c r="G1152" i="9"/>
  <c r="C1150" i="9"/>
  <c r="D1150" i="9"/>
  <c r="B1150" i="9" s="1"/>
  <c r="F1153" i="9" l="1"/>
  <c r="E1154" i="9" s="1"/>
  <c r="G1153" i="9"/>
  <c r="C1151" i="9"/>
  <c r="D1151" i="9"/>
  <c r="B1151" i="9" s="1"/>
  <c r="A1151" i="9" l="1"/>
  <c r="G1154" i="9"/>
  <c r="F1154" i="9"/>
  <c r="E1155" i="9" s="1"/>
  <c r="C1152" i="9"/>
  <c r="D1152" i="9"/>
  <c r="B1152" i="9" s="1"/>
  <c r="G1155" i="9" l="1"/>
  <c r="F1155" i="9"/>
  <c r="E1156" i="9" s="1"/>
  <c r="A1152" i="9"/>
  <c r="C1153" i="9"/>
  <c r="D1153" i="9"/>
  <c r="B1153" i="9" s="1"/>
  <c r="F1156" i="9" l="1"/>
  <c r="E1157" i="9" s="1"/>
  <c r="G1156" i="9"/>
  <c r="C1154" i="9"/>
  <c r="D1154" i="9"/>
  <c r="B1154" i="9" s="1"/>
  <c r="A1154" i="9" l="1"/>
  <c r="F1157" i="9"/>
  <c r="E1158" i="9" s="1"/>
  <c r="G1157" i="9"/>
  <c r="C1155" i="9"/>
  <c r="D1155" i="9"/>
  <c r="B1155" i="9" s="1"/>
  <c r="A1155" i="9" l="1"/>
  <c r="G1158" i="9"/>
  <c r="F1158" i="9"/>
  <c r="E1159" i="9" s="1"/>
  <c r="D1156" i="9"/>
  <c r="B1156" i="9" s="1"/>
  <c r="C1156" i="9"/>
  <c r="F1159" i="9" l="1"/>
  <c r="E1160" i="9" s="1"/>
  <c r="G1159" i="9"/>
  <c r="A1156" i="9"/>
  <c r="C1157" i="9"/>
  <c r="D1157" i="9"/>
  <c r="B1157" i="9" s="1"/>
  <c r="F1160" i="9" l="1"/>
  <c r="E1161" i="9" s="1"/>
  <c r="G1160" i="9"/>
  <c r="A1157" i="9"/>
  <c r="C1158" i="9"/>
  <c r="D1158" i="9"/>
  <c r="B1158" i="9" s="1"/>
  <c r="A1158" i="9" l="1"/>
  <c r="F1161" i="9"/>
  <c r="E1162" i="9" s="1"/>
  <c r="G1161" i="9"/>
  <c r="C1159" i="9"/>
  <c r="D1159" i="9"/>
  <c r="B1159" i="9" s="1"/>
  <c r="G1162" i="9" l="1"/>
  <c r="F1162" i="9"/>
  <c r="E1163" i="9" s="1"/>
  <c r="D1160" i="9"/>
  <c r="C1160" i="9"/>
  <c r="F1163" i="9" l="1"/>
  <c r="E1164" i="9" s="1"/>
  <c r="G1163" i="9"/>
  <c r="B1160" i="9"/>
  <c r="C1161" i="9"/>
  <c r="D1161" i="9"/>
  <c r="G1164" i="9" l="1"/>
  <c r="F1164" i="9"/>
  <c r="E1165" i="9" s="1"/>
  <c r="D1162" i="9"/>
  <c r="B1162" i="9" s="1"/>
  <c r="C1162" i="9"/>
  <c r="B1161" i="9"/>
  <c r="F1165" i="9" l="1"/>
  <c r="E1166" i="9" s="1"/>
  <c r="G1165" i="9"/>
  <c r="C1163" i="9"/>
  <c r="D1163" i="9"/>
  <c r="B1163" i="9" s="1"/>
  <c r="A1163" i="9" l="1"/>
  <c r="G1166" i="9"/>
  <c r="F1166" i="9"/>
  <c r="E1167" i="9" s="1"/>
  <c r="C1164" i="9"/>
  <c r="D1164" i="9"/>
  <c r="B1164" i="9" s="1"/>
  <c r="F1167" i="9" l="1"/>
  <c r="E1168" i="9" s="1"/>
  <c r="G1167" i="9"/>
  <c r="D1165" i="9"/>
  <c r="B1165" i="9" s="1"/>
  <c r="C1165" i="9"/>
  <c r="F1168" i="9" l="1"/>
  <c r="E1169" i="9" s="1"/>
  <c r="G1168" i="9"/>
  <c r="D1167" i="9"/>
  <c r="C1166" i="9"/>
  <c r="D1166" i="9"/>
  <c r="F1169" i="9" l="1"/>
  <c r="E1170" i="9" s="1"/>
  <c r="G1169" i="9"/>
  <c r="B1166" i="9"/>
  <c r="C1167" i="9"/>
  <c r="B1167" i="9" s="1"/>
  <c r="G1170" i="9" l="1"/>
  <c r="F1170" i="9"/>
  <c r="E1171" i="9" s="1"/>
  <c r="D1168" i="9"/>
  <c r="B1168" i="9" s="1"/>
  <c r="C1168" i="9"/>
  <c r="G1171" i="9" l="1"/>
  <c r="F1171" i="9"/>
  <c r="E1172" i="9" s="1"/>
  <c r="C1169" i="9"/>
  <c r="D1169" i="9"/>
  <c r="F1172" i="9" l="1"/>
  <c r="E1173" i="9" s="1"/>
  <c r="G1172" i="9"/>
  <c r="B1169" i="9"/>
  <c r="D1170" i="9"/>
  <c r="B1170" i="9" s="1"/>
  <c r="C1170" i="9"/>
  <c r="F1173" i="9" l="1"/>
  <c r="E1174" i="9" s="1"/>
  <c r="G1173" i="9"/>
  <c r="D1171" i="9"/>
  <c r="C1171" i="9"/>
  <c r="G1174" i="9" l="1"/>
  <c r="F1174" i="9"/>
  <c r="E1175" i="9" s="1"/>
  <c r="B1171" i="9"/>
  <c r="D1172" i="9"/>
  <c r="B1172" i="9" s="1"/>
  <c r="A1172" i="9" s="1"/>
  <c r="C1172" i="9"/>
  <c r="F1175" i="9" l="1"/>
  <c r="E1176" i="9" s="1"/>
  <c r="G1175" i="9"/>
  <c r="C1173" i="9"/>
  <c r="D1173" i="9"/>
  <c r="B1173" i="9" s="1"/>
  <c r="A1171" i="9"/>
  <c r="F1176" i="9" l="1"/>
  <c r="E1177" i="9" s="1"/>
  <c r="G1176" i="9"/>
  <c r="D1174" i="9"/>
  <c r="B1174" i="9" s="1"/>
  <c r="C1174" i="9"/>
  <c r="F1177" i="9" l="1"/>
  <c r="E1178" i="9" s="1"/>
  <c r="G1177" i="9"/>
  <c r="D1176" i="9"/>
  <c r="B1176" i="9" s="1"/>
  <c r="A1176" i="9" s="1"/>
  <c r="A1174" i="9"/>
  <c r="D1175" i="9"/>
  <c r="B1175" i="9" s="1"/>
  <c r="C1175" i="9"/>
  <c r="G1178" i="9" l="1"/>
  <c r="F1178" i="9"/>
  <c r="E1179" i="9" s="1"/>
  <c r="C1176" i="9"/>
  <c r="A1175" i="9"/>
  <c r="F1179" i="9" l="1"/>
  <c r="E1180" i="9" s="1"/>
  <c r="G1179" i="9"/>
  <c r="C1177" i="9"/>
  <c r="D1177" i="9"/>
  <c r="B1177" i="9" s="1"/>
  <c r="G1180" i="9" l="1"/>
  <c r="F1180" i="9"/>
  <c r="E1181" i="9" s="1"/>
  <c r="D1179" i="9"/>
  <c r="C1178" i="9"/>
  <c r="A1177" i="9"/>
  <c r="D1178" i="9"/>
  <c r="B1178" i="9" l="1"/>
  <c r="F1181" i="9"/>
  <c r="E1182" i="9" s="1"/>
  <c r="G1181" i="9"/>
  <c r="C1179" i="9"/>
  <c r="B1179" i="9" s="1"/>
  <c r="G1182" i="9" l="1"/>
  <c r="F1182" i="9"/>
  <c r="E1183" i="9" s="1"/>
  <c r="C1180" i="9"/>
  <c r="D1180" i="9"/>
  <c r="B1180" i="9" s="1"/>
  <c r="G1183" i="9" l="1"/>
  <c r="F1183" i="9"/>
  <c r="E1184" i="9" s="1"/>
  <c r="D1182" i="9"/>
  <c r="C1182" i="9"/>
  <c r="C1181" i="9"/>
  <c r="D1181" i="9"/>
  <c r="B1181" i="9" s="1"/>
  <c r="B1182" i="9" l="1"/>
  <c r="F1184" i="9"/>
  <c r="E1185" i="9" s="1"/>
  <c r="G1184" i="9"/>
  <c r="C1183" i="9"/>
  <c r="D1183" i="9"/>
  <c r="D1184" i="9" l="1"/>
  <c r="F1185" i="9"/>
  <c r="E1186" i="9" s="1"/>
  <c r="G1185" i="9"/>
  <c r="B1183" i="9"/>
  <c r="C1184" i="9"/>
  <c r="B1184" i="9" s="1"/>
  <c r="A1183" i="9" l="1"/>
  <c r="G1186" i="9"/>
  <c r="F1186" i="9"/>
  <c r="E1187" i="9" s="1"/>
  <c r="C1185" i="9"/>
  <c r="D1185" i="9"/>
  <c r="B1185" i="9" s="1"/>
  <c r="G1187" i="9" l="1"/>
  <c r="F1187" i="9"/>
  <c r="E1188" i="9" s="1"/>
  <c r="A1185" i="9"/>
  <c r="C1186" i="9"/>
  <c r="D1186" i="9"/>
  <c r="B1186" i="9" s="1"/>
  <c r="C1187" i="9" l="1"/>
  <c r="F1188" i="9"/>
  <c r="E1189" i="9" s="1"/>
  <c r="G1188" i="9"/>
  <c r="D1187" i="9"/>
  <c r="B1187" i="9" s="1"/>
  <c r="A1187" i="9" s="1"/>
  <c r="F1189" i="9" l="1"/>
  <c r="E1190" i="9" s="1"/>
  <c r="G1189" i="9"/>
  <c r="D1188" i="9"/>
  <c r="B1188" i="9" s="1"/>
  <c r="C1188" i="9"/>
  <c r="G1190" i="9" l="1"/>
  <c r="F1190" i="9"/>
  <c r="E1191" i="9" s="1"/>
  <c r="D1189" i="9"/>
  <c r="B1189" i="9" s="1"/>
  <c r="C1189" i="9"/>
  <c r="C1190" i="9" l="1"/>
  <c r="F1191" i="9"/>
  <c r="E1192" i="9" s="1"/>
  <c r="G1191" i="9"/>
  <c r="D1190" i="9"/>
  <c r="B1190" i="9" s="1"/>
  <c r="A1189" i="9"/>
  <c r="G1192" i="9" l="1"/>
  <c r="F1192" i="9"/>
  <c r="E1193" i="9" s="1"/>
  <c r="D1191" i="9"/>
  <c r="B1191" i="9" s="1"/>
  <c r="C1191" i="9"/>
  <c r="F1193" i="9" l="1"/>
  <c r="E1194" i="9" s="1"/>
  <c r="G1193" i="9"/>
  <c r="C1192" i="9"/>
  <c r="A1191" i="9"/>
  <c r="D1192" i="9"/>
  <c r="B1192" i="9" s="1"/>
  <c r="G1194" i="9" l="1"/>
  <c r="F1194" i="9"/>
  <c r="E1195" i="9" s="1"/>
  <c r="A1192" i="9"/>
  <c r="D1193" i="9"/>
  <c r="B1193" i="9" s="1"/>
  <c r="C1193" i="9"/>
  <c r="C1194" i="9" l="1"/>
  <c r="F1195" i="9"/>
  <c r="E1196" i="9" s="1"/>
  <c r="G1195" i="9"/>
  <c r="D1194" i="9"/>
  <c r="B1194" i="9" s="1"/>
  <c r="A1194" i="9" s="1"/>
  <c r="G1196" i="9" l="1"/>
  <c r="F1196" i="9"/>
  <c r="E1197" i="9" s="1"/>
  <c r="C1195" i="9"/>
  <c r="D1195" i="9"/>
  <c r="B1195" i="9" s="1"/>
  <c r="A1195" i="9" s="1"/>
  <c r="F1197" i="9" l="1"/>
  <c r="E1198" i="9" s="1"/>
  <c r="G1197" i="9"/>
  <c r="C1196" i="9"/>
  <c r="D1196" i="9"/>
  <c r="B1196" i="9" s="1"/>
  <c r="G1198" i="9" l="1"/>
  <c r="F1198" i="9"/>
  <c r="E1199" i="9" s="1"/>
  <c r="C1197" i="9"/>
  <c r="A1196" i="9"/>
  <c r="D1197" i="9"/>
  <c r="B1197" i="9" l="1"/>
  <c r="A1197" i="9" s="1"/>
  <c r="D1198" i="9"/>
  <c r="G1199" i="9"/>
  <c r="F1199" i="9"/>
  <c r="E1200" i="9" s="1"/>
  <c r="C1198" i="9"/>
  <c r="B1198" i="9" l="1"/>
  <c r="F1200" i="9"/>
  <c r="E1201" i="9" s="1"/>
  <c r="G1200" i="9"/>
  <c r="C1199" i="9"/>
  <c r="D1199" i="9"/>
  <c r="B1199" i="9" s="1"/>
  <c r="D1200" i="9" l="1"/>
  <c r="F1201" i="9"/>
  <c r="E1202" i="9" s="1"/>
  <c r="G1201" i="9"/>
  <c r="C1200" i="9"/>
  <c r="B1200" i="9" s="1"/>
  <c r="G1202" i="9" l="1"/>
  <c r="F1202" i="9"/>
  <c r="E1203" i="9" s="1"/>
  <c r="D1201" i="9"/>
  <c r="B1201" i="9" s="1"/>
  <c r="C1201" i="9"/>
  <c r="C1202" i="9" l="1"/>
  <c r="G1203" i="9"/>
  <c r="F1203" i="9"/>
  <c r="E1204" i="9" s="1"/>
  <c r="D1202" i="9"/>
  <c r="B1202" i="9" s="1"/>
  <c r="F1204" i="9" l="1"/>
  <c r="E1205" i="9" s="1"/>
  <c r="G1204" i="9"/>
  <c r="C1203" i="9"/>
  <c r="D1203" i="9"/>
  <c r="B1203" i="9" s="1"/>
  <c r="D1204" i="9" l="1"/>
  <c r="F1205" i="9"/>
  <c r="E1206" i="9" s="1"/>
  <c r="G1205" i="9"/>
  <c r="C1204" i="9"/>
  <c r="B1204" i="9"/>
  <c r="G1206" i="9" l="1"/>
  <c r="F1206" i="9"/>
  <c r="E1207" i="9" s="1"/>
  <c r="C1205" i="9"/>
  <c r="D1205" i="9"/>
  <c r="F1207" i="9" l="1"/>
  <c r="E1208" i="9" s="1"/>
  <c r="G1207" i="9"/>
  <c r="C1206" i="9"/>
  <c r="B1205" i="9"/>
  <c r="D1206" i="9"/>
  <c r="G1208" i="9" l="1"/>
  <c r="F1208" i="9"/>
  <c r="E1209" i="9" s="1"/>
  <c r="B1206" i="9"/>
  <c r="D1207" i="9"/>
  <c r="B1207" i="9" s="1"/>
  <c r="C1207" i="9"/>
  <c r="F1209" i="9" l="1"/>
  <c r="E1210" i="9" s="1"/>
  <c r="G1209" i="9"/>
  <c r="D1209" i="9"/>
  <c r="C1208" i="9"/>
  <c r="D1208" i="9"/>
  <c r="B1208" i="9" l="1"/>
  <c r="G1210" i="9"/>
  <c r="F1210" i="9"/>
  <c r="E1211" i="9" s="1"/>
  <c r="C1209" i="9"/>
  <c r="B1209" i="9" s="1"/>
  <c r="F1211" i="9" l="1"/>
  <c r="E1212" i="9" s="1"/>
  <c r="G1211" i="9"/>
  <c r="C1210" i="9"/>
  <c r="D1210" i="9"/>
  <c r="B1210" i="9" s="1"/>
  <c r="G1212" i="9" l="1"/>
  <c r="F1212" i="9"/>
  <c r="E1213" i="9" s="1"/>
  <c r="D1211" i="9"/>
  <c r="B1211" i="9" s="1"/>
  <c r="C1211" i="9"/>
  <c r="C1212" i="9" l="1"/>
  <c r="D1212" i="9"/>
  <c r="B1212" i="9" s="1"/>
  <c r="F1213" i="9"/>
  <c r="E1214" i="9" s="1"/>
  <c r="G1213" i="9"/>
  <c r="G1214" i="9" l="1"/>
  <c r="F1214" i="9"/>
  <c r="E1215" i="9" s="1"/>
  <c r="D1213" i="9"/>
  <c r="B1213" i="9" s="1"/>
  <c r="C1213" i="9"/>
  <c r="C1214" i="9" l="1"/>
  <c r="D1214" i="9"/>
  <c r="B1214" i="9" s="1"/>
  <c r="A1214" i="9" s="1"/>
  <c r="G1215" i="9"/>
  <c r="F1215" i="9"/>
  <c r="E1216" i="9" s="1"/>
  <c r="C1215" i="9" l="1"/>
  <c r="D1215" i="9"/>
  <c r="B1215" i="9" s="1"/>
  <c r="A1215" i="9" s="1"/>
  <c r="F1216" i="9"/>
  <c r="E1217" i="9" s="1"/>
  <c r="G1216" i="9"/>
  <c r="C1216" i="9" l="1"/>
  <c r="F1217" i="9"/>
  <c r="E1218" i="9" s="1"/>
  <c r="G1217" i="9"/>
  <c r="D1216" i="9"/>
  <c r="B1216" i="9" s="1"/>
  <c r="C1217" i="9" l="1"/>
  <c r="G1218" i="9"/>
  <c r="F1218" i="9"/>
  <c r="E1219" i="9" s="1"/>
  <c r="D1217" i="9"/>
  <c r="B1217" i="9" s="1"/>
  <c r="C1218" i="9" l="1"/>
  <c r="D1218" i="9"/>
  <c r="B1218" i="9" s="1"/>
  <c r="G1219" i="9"/>
  <c r="F1219" i="9"/>
  <c r="E1220" i="9" s="1"/>
  <c r="D1219" i="9" l="1"/>
  <c r="B1219" i="9" s="1"/>
  <c r="C1219" i="9"/>
  <c r="F1220" i="9"/>
  <c r="E1221" i="9" s="1"/>
  <c r="G1220" i="9"/>
  <c r="C1220" i="9" l="1"/>
  <c r="D1220" i="9"/>
  <c r="B1220" i="9" s="1"/>
  <c r="F1221" i="9"/>
  <c r="G1221" i="9"/>
  <c r="G1222" i="9" l="1"/>
  <c r="F1222" i="9"/>
  <c r="E1222" i="9"/>
  <c r="D1221" i="9"/>
  <c r="C1221" i="9"/>
  <c r="B1221" i="9" l="1"/>
  <c r="C1222" i="9"/>
  <c r="D1222" i="9"/>
  <c r="B1222" i="9" s="1"/>
  <c r="E1223" i="9"/>
  <c r="F1223" i="9"/>
  <c r="G1223" i="9"/>
  <c r="C1223" i="9" l="1"/>
  <c r="D1223" i="9"/>
  <c r="B1223" i="9" s="1"/>
  <c r="A1223" i="9" s="1"/>
  <c r="E1224" i="9"/>
  <c r="G1224" i="9"/>
  <c r="F1224" i="9"/>
  <c r="E1225" i="9" l="1"/>
  <c r="D1224" i="9"/>
  <c r="B1224" i="9" s="1"/>
  <c r="F1225" i="9"/>
  <c r="E1226" i="9" s="1"/>
  <c r="G1225" i="9"/>
  <c r="C1225" i="9" s="1"/>
  <c r="C1224" i="9"/>
  <c r="G1226" i="9" l="1"/>
  <c r="F1226" i="9"/>
  <c r="D1225" i="9"/>
  <c r="B1225" i="9" s="1"/>
  <c r="A1225" i="9" s="1"/>
  <c r="D1226" i="9"/>
  <c r="E1227" i="9" l="1"/>
  <c r="C1226" i="9"/>
  <c r="B1226" i="9" s="1"/>
  <c r="F1227" i="9"/>
  <c r="G1227" i="9"/>
  <c r="D1227" i="9" l="1"/>
  <c r="B1227" i="9" s="1"/>
  <c r="A1227" i="9" s="1"/>
  <c r="C1227" i="9"/>
  <c r="E1228" i="9"/>
  <c r="C1228" i="9" s="1"/>
  <c r="G1228" i="9"/>
  <c r="F1228" i="9"/>
  <c r="E1229" i="9" l="1"/>
  <c r="F1229" i="9"/>
  <c r="E1230" i="9" s="1"/>
  <c r="G1229" i="9"/>
  <c r="D1228" i="9"/>
  <c r="B1228" i="9" s="1"/>
  <c r="C1229" i="9" l="1"/>
  <c r="G1230" i="9"/>
  <c r="F1230" i="9"/>
  <c r="E1231" i="9" s="1"/>
  <c r="D1229" i="9"/>
  <c r="B1229" i="9" s="1"/>
  <c r="C1230" i="9" l="1"/>
  <c r="D1230" i="9"/>
  <c r="B1230" i="9" s="1"/>
  <c r="G1231" i="9"/>
  <c r="F1231" i="9"/>
  <c r="D1231" i="9" l="1"/>
  <c r="B1231" i="9" s="1"/>
  <c r="E1232" i="9"/>
  <c r="C1231" i="9"/>
  <c r="F1232" i="9"/>
  <c r="G1232" i="9"/>
  <c r="E1233" i="9" l="1"/>
  <c r="C1232" i="9"/>
  <c r="D1232" i="9"/>
  <c r="B1232" i="9" s="1"/>
  <c r="F1233" i="9"/>
  <c r="E1234" i="9" s="1"/>
  <c r="G1233" i="9"/>
  <c r="G1234" i="9" l="1"/>
  <c r="F1234" i="9"/>
  <c r="E1235" i="9" s="1"/>
  <c r="C1233" i="9"/>
  <c r="D1233" i="9"/>
  <c r="B1233" i="9" s="1"/>
  <c r="D1234" i="9" l="1"/>
  <c r="B1234" i="9" s="1"/>
  <c r="C1234" i="9"/>
  <c r="G1235" i="9"/>
  <c r="F1235" i="9"/>
  <c r="E1236" i="9" s="1"/>
  <c r="C1235" i="9"/>
  <c r="F1236" i="9" l="1"/>
  <c r="E1237" i="9" s="1"/>
  <c r="G1236" i="9"/>
  <c r="D1236" i="9" s="1"/>
  <c r="D1235" i="9"/>
  <c r="B1235" i="9" s="1"/>
  <c r="F1237" i="9" l="1"/>
  <c r="E1238" i="9" s="1"/>
  <c r="G1237" i="9"/>
  <c r="C1236" i="9"/>
  <c r="B1236" i="9" s="1"/>
  <c r="G1238" i="9" l="1"/>
  <c r="F1238" i="9"/>
  <c r="E1239" i="9" s="1"/>
  <c r="D1237" i="9"/>
  <c r="B1237" i="9" s="1"/>
  <c r="C1237" i="9"/>
  <c r="C1238" i="9" l="1"/>
  <c r="D1238" i="9"/>
  <c r="B1238" i="9" s="1"/>
  <c r="F1239" i="9"/>
  <c r="C1239" i="9" s="1"/>
  <c r="G1239" i="9"/>
  <c r="E1240" i="9" l="1"/>
  <c r="D1239" i="9"/>
  <c r="B1239" i="9" s="1"/>
  <c r="A1239" i="9" s="1"/>
  <c r="G1240" i="9"/>
  <c r="F1240" i="9"/>
  <c r="E1241" i="9" s="1"/>
  <c r="F1241" i="9" l="1"/>
  <c r="E1242" i="9" s="1"/>
  <c r="G1241" i="9"/>
  <c r="C1241" i="9" s="1"/>
  <c r="C1240" i="9"/>
  <c r="D1240" i="9"/>
  <c r="B1240" i="9" s="1"/>
  <c r="A1240" i="9" s="1"/>
  <c r="G1242" i="9" l="1"/>
  <c r="F1242" i="9"/>
  <c r="E1243" i="9" s="1"/>
  <c r="D1241" i="9"/>
  <c r="B1241" i="9" s="1"/>
  <c r="A1241" i="9" s="1"/>
  <c r="D1242" i="9" l="1"/>
  <c r="C1242" i="9"/>
  <c r="F1243" i="9"/>
  <c r="E1244" i="9" s="1"/>
  <c r="G1243" i="9"/>
  <c r="D1243" i="9" l="1"/>
  <c r="C1243" i="9"/>
  <c r="G1244" i="9"/>
  <c r="C1244" i="9" s="1"/>
  <c r="F1244" i="9"/>
  <c r="E1245" i="9" s="1"/>
  <c r="B1242" i="9"/>
  <c r="A1242" i="9" s="1"/>
  <c r="B1243" i="9" l="1"/>
  <c r="A1243" i="9" s="1"/>
  <c r="F1245" i="9"/>
  <c r="E1246" i="9" s="1"/>
  <c r="G1245" i="9"/>
  <c r="C1245" i="9" s="1"/>
  <c r="D1244" i="9"/>
  <c r="B1244" i="9" s="1"/>
  <c r="A1244" i="9" s="1"/>
  <c r="G1246" i="9" l="1"/>
  <c r="F1246" i="9"/>
  <c r="E1247" i="9" s="1"/>
  <c r="D1245" i="9"/>
  <c r="B1245" i="9" s="1"/>
  <c r="A1245" i="9" s="1"/>
  <c r="C1246" i="9"/>
  <c r="D1246" i="9" l="1"/>
  <c r="B1246" i="9" s="1"/>
  <c r="A1246" i="9" s="1"/>
  <c r="G1247" i="9"/>
  <c r="F1247" i="9"/>
  <c r="E1248" i="9" s="1"/>
  <c r="C1247" i="9" l="1"/>
  <c r="D1247" i="9"/>
  <c r="B1247" i="9" s="1"/>
  <c r="A1247" i="9" s="1"/>
  <c r="F1248" i="9"/>
  <c r="E1249" i="9" s="1"/>
  <c r="G1248" i="9"/>
  <c r="D1248" i="9" l="1"/>
  <c r="F1249" i="9"/>
  <c r="E1250" i="9" s="1"/>
  <c r="G1249" i="9"/>
  <c r="D1249" i="9" s="1"/>
  <c r="B1249" i="9" s="1"/>
  <c r="C1248" i="9"/>
  <c r="C1249" i="9" l="1"/>
  <c r="B1248" i="9"/>
  <c r="A1248" i="9" s="1"/>
  <c r="G1250" i="9"/>
  <c r="F1250" i="9"/>
  <c r="E1251" i="9" l="1"/>
  <c r="C1250" i="9"/>
  <c r="D1250" i="9"/>
  <c r="B1250" i="9" s="1"/>
  <c r="G1251" i="9"/>
  <c r="F1251" i="9"/>
  <c r="E1252" i="9" s="1"/>
  <c r="G1252" i="9" l="1"/>
  <c r="F1252" i="9"/>
  <c r="D1251" i="9"/>
  <c r="B1251" i="9" s="1"/>
  <c r="A1251" i="9" s="1"/>
  <c r="C1251" i="9"/>
  <c r="E1253" i="9" l="1"/>
  <c r="C1252" i="9"/>
  <c r="D1252" i="9"/>
  <c r="B1252" i="9" s="1"/>
  <c r="A1252" i="9" s="1"/>
  <c r="F1253" i="9"/>
  <c r="E1254" i="9" s="1"/>
  <c r="G1253" i="9"/>
  <c r="G1254" i="9" l="1"/>
  <c r="F1254" i="9"/>
  <c r="E1255" i="9" s="1"/>
  <c r="C1253" i="9"/>
  <c r="D1253" i="9"/>
  <c r="B1253" i="9" s="1"/>
  <c r="F1255" i="9" l="1"/>
  <c r="E1256" i="9" s="1"/>
  <c r="G1255" i="9"/>
  <c r="D1254" i="9"/>
  <c r="C1254" i="9"/>
  <c r="G1256" i="9" l="1"/>
  <c r="F1256" i="9"/>
  <c r="E1257" i="9" s="1"/>
  <c r="C1255" i="9"/>
  <c r="B1254" i="9"/>
  <c r="D1255" i="9"/>
  <c r="B1255" i="9" l="1"/>
  <c r="F1257" i="9"/>
  <c r="G1257" i="9"/>
  <c r="D1256" i="9"/>
  <c r="B1256" i="9" s="1"/>
  <c r="C1256" i="9"/>
  <c r="G1258" i="9" l="1"/>
  <c r="F1258" i="9"/>
  <c r="E1258" i="9"/>
  <c r="C1257" i="9"/>
  <c r="D1257" i="9"/>
  <c r="B1257" i="9" s="1"/>
  <c r="E1259" i="9" l="1"/>
  <c r="D1258" i="9"/>
  <c r="B1258" i="9" s="1"/>
  <c r="C1258" i="9"/>
  <c r="G1259" i="9"/>
  <c r="F1259" i="9"/>
  <c r="E1260" i="9" l="1"/>
  <c r="C1259" i="9"/>
  <c r="G1260" i="9"/>
  <c r="F1260" i="9"/>
  <c r="E1261" i="9" s="1"/>
  <c r="D1259" i="9"/>
  <c r="B1259" i="9" s="1"/>
  <c r="F1261" i="9" l="1"/>
  <c r="G1261" i="9"/>
  <c r="C1260" i="9"/>
  <c r="D1260" i="9"/>
  <c r="B1260" i="9" s="1"/>
  <c r="G1262" i="9" l="1"/>
  <c r="F1262" i="9"/>
  <c r="E1262" i="9"/>
  <c r="D1261" i="9"/>
  <c r="B1261" i="9" s="1"/>
  <c r="C1261" i="9"/>
  <c r="D1262" i="9" l="1"/>
  <c r="C1262" i="9"/>
  <c r="E1263" i="9"/>
  <c r="G1263" i="9"/>
  <c r="F1263" i="9"/>
  <c r="E1264" i="9" l="1"/>
  <c r="F1264" i="9"/>
  <c r="E1265" i="9" s="1"/>
  <c r="G1264" i="9"/>
  <c r="D1263" i="9"/>
  <c r="B1263" i="9" s="1"/>
  <c r="C1263" i="9"/>
  <c r="B1262" i="9"/>
  <c r="F1265" i="9" l="1"/>
  <c r="G1265" i="9"/>
  <c r="C1264" i="9"/>
  <c r="D1264" i="9"/>
  <c r="B1264" i="9" s="1"/>
  <c r="A1264" i="9" s="1"/>
  <c r="G1266" i="9" l="1"/>
  <c r="F1266" i="9"/>
  <c r="E1267" i="9" s="1"/>
  <c r="E1266" i="9"/>
  <c r="D1265" i="9"/>
  <c r="B1265" i="9" s="1"/>
  <c r="A1265" i="9" s="1"/>
  <c r="C1265" i="9"/>
  <c r="D1266" i="9" l="1"/>
  <c r="B1266" i="9" s="1"/>
  <c r="A1266" i="9" s="1"/>
  <c r="C1266" i="9"/>
  <c r="G1267" i="9"/>
  <c r="F1267" i="9"/>
  <c r="E1268" i="9" s="1"/>
  <c r="D1267" i="9" l="1"/>
  <c r="B1267" i="9" s="1"/>
  <c r="F1268" i="9"/>
  <c r="G1268" i="9"/>
  <c r="C1267" i="9"/>
  <c r="F1269" i="9" l="1"/>
  <c r="G1269" i="9"/>
  <c r="E1269" i="9"/>
  <c r="D1268" i="9"/>
  <c r="B1268" i="9" s="1"/>
  <c r="C1268" i="9"/>
  <c r="D1269" i="9" l="1"/>
  <c r="B1269" i="9" s="1"/>
  <c r="C1269" i="9"/>
  <c r="G1270" i="9"/>
  <c r="F1270" i="9"/>
  <c r="E1270" i="9"/>
  <c r="D1270" i="9" l="1"/>
  <c r="B1270" i="9" s="1"/>
  <c r="C1270" i="9"/>
  <c r="E1271" i="9"/>
  <c r="F1271" i="9"/>
  <c r="G1271" i="9"/>
  <c r="A1269" i="9"/>
  <c r="G1272" i="9" l="1"/>
  <c r="F1272" i="9"/>
  <c r="E1272" i="9"/>
  <c r="D1271" i="9"/>
  <c r="C1271" i="9"/>
  <c r="C1272" i="9" l="1"/>
  <c r="D1272" i="9"/>
  <c r="B1272" i="9" s="1"/>
  <c r="A1272" i="9" s="1"/>
  <c r="E1273" i="9"/>
  <c r="B1271" i="9"/>
  <c r="F1273" i="9"/>
  <c r="G1273" i="9"/>
  <c r="A1271" i="9" l="1"/>
  <c r="C1273" i="9"/>
  <c r="D1273" i="9"/>
  <c r="B1273" i="9" s="1"/>
  <c r="G1274" i="9"/>
  <c r="F1274" i="9"/>
  <c r="E1274" i="9"/>
  <c r="D1274" i="9" l="1"/>
  <c r="C1274" i="9"/>
  <c r="E1275" i="9"/>
  <c r="F1275" i="9"/>
  <c r="G1275" i="9"/>
  <c r="G1276" i="9" l="1"/>
  <c r="F1276" i="9"/>
  <c r="E1276" i="9"/>
  <c r="C1275" i="9"/>
  <c r="D1275" i="9"/>
  <c r="B1275" i="9" s="1"/>
  <c r="A1275" i="9" s="1"/>
  <c r="B1274" i="9"/>
  <c r="C1276" i="9" l="1"/>
  <c r="D1276" i="9"/>
  <c r="B1276" i="9" s="1"/>
  <c r="A1276" i="9" s="1"/>
  <c r="A1274" i="9"/>
  <c r="E1277" i="9"/>
  <c r="F1277" i="9"/>
  <c r="G1277" i="9"/>
  <c r="E1278" i="9" l="1"/>
  <c r="G1278" i="9"/>
  <c r="F1278" i="9"/>
  <c r="C1277" i="9"/>
  <c r="D1277" i="9"/>
  <c r="E1279" i="9" l="1"/>
  <c r="C1278" i="9"/>
  <c r="G1279" i="9"/>
  <c r="F1279" i="9"/>
  <c r="E1280" i="9" s="1"/>
  <c r="B1277" i="9"/>
  <c r="D1278" i="9"/>
  <c r="B1278" i="9" s="1"/>
  <c r="A1278" i="9" s="1"/>
  <c r="F1280" i="9" l="1"/>
  <c r="G1280" i="9"/>
  <c r="A1277" i="9"/>
  <c r="D1279" i="9"/>
  <c r="B1279" i="9" s="1"/>
  <c r="C1279" i="9"/>
  <c r="F1281" i="9" l="1"/>
  <c r="G1281" i="9"/>
  <c r="E1281" i="9"/>
  <c r="D1280" i="9"/>
  <c r="B1280" i="9" s="1"/>
  <c r="A1280" i="9" s="1"/>
  <c r="C1280" i="9"/>
  <c r="D1281" i="9" l="1"/>
  <c r="C1281" i="9"/>
  <c r="G1282" i="9"/>
  <c r="F1282" i="9"/>
  <c r="E1282" i="9"/>
  <c r="C1282" i="9" l="1"/>
  <c r="D1282" i="9"/>
  <c r="E1283" i="9"/>
  <c r="G1283" i="9"/>
  <c r="F1283" i="9"/>
  <c r="B1281" i="9"/>
  <c r="A1281" i="9" s="1"/>
  <c r="B1282" i="9" l="1"/>
  <c r="A1282" i="9" s="1"/>
  <c r="G1284" i="9"/>
  <c r="F1284" i="9"/>
  <c r="D1283" i="9"/>
  <c r="B1283" i="9" s="1"/>
  <c r="A1283" i="9" s="1"/>
  <c r="C1283" i="9"/>
  <c r="E1284" i="9"/>
  <c r="E1285" i="9" l="1"/>
  <c r="D1284" i="9"/>
  <c r="B1284" i="9" s="1"/>
  <c r="A1284" i="9" s="1"/>
  <c r="C1284" i="9"/>
  <c r="F1285" i="9"/>
  <c r="G1285" i="9"/>
  <c r="G1286" i="9" l="1"/>
  <c r="F1286" i="9"/>
  <c r="E1286" i="9"/>
  <c r="D1285" i="9"/>
  <c r="B1285" i="9" s="1"/>
  <c r="A1285" i="9" s="1"/>
  <c r="C1285" i="9"/>
  <c r="E1287" i="9" l="1"/>
  <c r="D1286" i="9"/>
  <c r="C1286" i="9"/>
  <c r="F1287" i="9"/>
  <c r="G1287" i="9"/>
  <c r="E1288" i="9" l="1"/>
  <c r="D1287" i="9"/>
  <c r="B1287" i="9" s="1"/>
  <c r="A1287" i="9" s="1"/>
  <c r="B1286" i="9"/>
  <c r="A1286" i="9" s="1"/>
  <c r="G1288" i="9"/>
  <c r="F1288" i="9"/>
  <c r="E1289" i="9" s="1"/>
  <c r="C1287" i="9"/>
  <c r="F1289" i="9" l="1"/>
  <c r="G1289" i="9"/>
  <c r="D1288" i="9"/>
  <c r="B1288" i="9" s="1"/>
  <c r="A1288" i="9" s="1"/>
  <c r="C1288" i="9"/>
  <c r="G1290" i="9" l="1"/>
  <c r="F1290" i="9"/>
  <c r="E1290" i="9"/>
  <c r="D1289" i="9"/>
  <c r="B1289" i="9" s="1"/>
  <c r="A1289" i="9" s="1"/>
  <c r="C1289" i="9"/>
  <c r="E1291" i="9" l="1"/>
  <c r="D1290" i="9"/>
  <c r="B1290" i="9" s="1"/>
  <c r="A1290" i="9" s="1"/>
  <c r="C1290" i="9"/>
  <c r="G1291" i="9"/>
  <c r="F1291" i="9"/>
  <c r="E1292" i="9" s="1"/>
  <c r="C1291" i="9" l="1"/>
  <c r="G1292" i="9"/>
  <c r="F1292" i="9"/>
  <c r="E1293" i="9" s="1"/>
  <c r="D1291" i="9"/>
  <c r="B1291" i="9" l="1"/>
  <c r="A1291" i="9" s="1"/>
  <c r="F1293" i="9"/>
  <c r="G1293" i="9"/>
  <c r="D1292" i="9"/>
  <c r="B1292" i="9" s="1"/>
  <c r="A1292" i="9" s="1"/>
  <c r="C1292" i="9"/>
  <c r="G1294" i="9" l="1"/>
  <c r="F1294" i="9"/>
  <c r="E1294" i="9"/>
  <c r="D1293" i="9"/>
  <c r="B1293" i="9" s="1"/>
  <c r="A1293" i="9" s="1"/>
  <c r="C1293" i="9"/>
  <c r="E1295" i="9" l="1"/>
  <c r="C1294" i="9"/>
  <c r="D1294" i="9"/>
  <c r="B1294" i="9" s="1"/>
  <c r="A1294" i="9" s="1"/>
  <c r="G1295" i="9"/>
  <c r="F1295" i="9"/>
  <c r="E1296" i="9" s="1"/>
  <c r="D1295" i="9" l="1"/>
  <c r="B1295" i="9" s="1"/>
  <c r="A1295" i="9" s="1"/>
  <c r="F1296" i="9"/>
  <c r="E1297" i="9" s="1"/>
  <c r="G1296" i="9"/>
  <c r="C1295" i="9"/>
  <c r="D1296" i="9" l="1"/>
  <c r="C1296" i="9"/>
  <c r="F1297" i="9"/>
  <c r="G1297" i="9"/>
  <c r="B1296" i="9" l="1"/>
  <c r="A1296" i="9" s="1"/>
  <c r="G1298" i="9"/>
  <c r="F1298" i="9"/>
  <c r="E1298" i="9"/>
  <c r="D1297" i="9"/>
  <c r="B1297" i="9" s="1"/>
  <c r="A1297" i="9" s="1"/>
  <c r="C1297" i="9"/>
  <c r="E1299" i="9" l="1"/>
  <c r="D1298" i="9"/>
  <c r="C1298" i="9"/>
  <c r="G1299" i="9"/>
  <c r="F1299" i="9"/>
  <c r="E1300" i="9" s="1"/>
  <c r="C1299" i="9" l="1"/>
  <c r="B1298" i="9"/>
  <c r="A1298" i="9" s="1"/>
  <c r="F1300" i="9"/>
  <c r="G1300" i="9"/>
  <c r="D1299" i="9"/>
  <c r="F1301" i="9" l="1"/>
  <c r="G1301" i="9"/>
  <c r="E1301" i="9"/>
  <c r="D1300" i="9"/>
  <c r="B1300" i="9" s="1"/>
  <c r="C1300" i="9"/>
  <c r="B1299" i="9"/>
  <c r="C1301" i="9" l="1"/>
  <c r="D1301" i="9"/>
  <c r="B1301" i="9" s="1"/>
  <c r="G1302" i="9"/>
  <c r="F1302" i="9"/>
  <c r="E1303" i="9" s="1"/>
  <c r="E1302" i="9"/>
  <c r="F1303" i="9" l="1"/>
  <c r="E1304" i="9" s="1"/>
  <c r="G1303" i="9"/>
  <c r="C1302" i="9"/>
  <c r="D1302" i="9"/>
  <c r="G1304" i="9" l="1"/>
  <c r="F1304" i="9"/>
  <c r="D1304" i="9" s="1"/>
  <c r="D1303" i="9"/>
  <c r="B1303" i="9" s="1"/>
  <c r="A1303" i="9" s="1"/>
  <c r="B1302" i="9"/>
  <c r="C1303" i="9"/>
  <c r="E1305" i="9" l="1"/>
  <c r="C1304" i="9"/>
  <c r="B1304" i="9" s="1"/>
  <c r="F1305" i="9"/>
  <c r="E1306" i="9" s="1"/>
  <c r="G1305" i="9"/>
  <c r="G1306" i="9" l="1"/>
  <c r="F1306" i="9"/>
  <c r="E1307" i="9" s="1"/>
  <c r="D1305" i="9"/>
  <c r="C1305" i="9"/>
  <c r="C1306" i="9" l="1"/>
  <c r="F1307" i="9"/>
  <c r="E1308" i="9" s="1"/>
  <c r="G1307" i="9"/>
  <c r="B1305" i="9"/>
  <c r="A1305" i="9" s="1"/>
  <c r="D1306" i="9"/>
  <c r="B1306" i="9" s="1"/>
  <c r="C1307" i="9" l="1"/>
  <c r="G1308" i="9"/>
  <c r="F1308" i="9"/>
  <c r="D1307" i="9"/>
  <c r="B1307" i="9" s="1"/>
  <c r="A1307" i="9" s="1"/>
  <c r="E1309" i="9" l="1"/>
  <c r="D1308" i="9"/>
  <c r="B1308" i="9" s="1"/>
  <c r="F1309" i="9"/>
  <c r="E1310" i="9" s="1"/>
  <c r="G1309" i="9"/>
  <c r="C1308" i="9"/>
  <c r="G1310" i="9" l="1"/>
  <c r="F1310" i="9"/>
  <c r="E1311" i="9" s="1"/>
  <c r="C1309" i="9"/>
  <c r="D1309" i="9"/>
  <c r="B1309" i="9" s="1"/>
  <c r="A1309" i="9" s="1"/>
  <c r="G1311" i="9" l="1"/>
  <c r="F1311" i="9"/>
  <c r="D1310" i="9"/>
  <c r="B1310" i="9" s="1"/>
  <c r="C1310" i="9"/>
  <c r="F1312" i="9" l="1"/>
  <c r="G1312" i="9"/>
  <c r="E1312" i="9"/>
  <c r="C1311" i="9"/>
  <c r="D1311" i="9"/>
  <c r="B1311" i="9" s="1"/>
  <c r="D1312" i="9" l="1"/>
  <c r="B1312" i="9" s="1"/>
  <c r="C1312" i="9"/>
  <c r="F1313" i="9"/>
  <c r="E1314" i="9" s="1"/>
  <c r="G1313" i="9"/>
  <c r="E1313" i="9"/>
  <c r="G1314" i="9" l="1"/>
  <c r="F1314" i="9"/>
  <c r="E1315" i="9" s="1"/>
  <c r="C1313" i="9"/>
  <c r="D1313" i="9"/>
  <c r="B1313" i="9" s="1"/>
  <c r="C1314" i="9" l="1"/>
  <c r="G1315" i="9"/>
  <c r="F1315" i="9"/>
  <c r="E1316" i="9" s="1"/>
  <c r="D1314" i="9"/>
  <c r="B1314" i="9" s="1"/>
  <c r="G1316" i="9" l="1"/>
  <c r="F1316" i="9"/>
  <c r="A1314" i="9"/>
  <c r="D1315" i="9"/>
  <c r="B1315" i="9" s="1"/>
  <c r="C1315" i="9"/>
  <c r="E1317" i="9" l="1"/>
  <c r="D1316" i="9"/>
  <c r="B1316" i="9" s="1"/>
  <c r="C1316" i="9"/>
  <c r="F1317" i="9"/>
  <c r="E1318" i="9" s="1"/>
  <c r="G1317" i="9"/>
  <c r="G1318" i="9" l="1"/>
  <c r="F1318" i="9"/>
  <c r="E1319" i="9" s="1"/>
  <c r="A1316" i="9"/>
  <c r="D1317" i="9"/>
  <c r="B1317" i="9" s="1"/>
  <c r="C1317" i="9"/>
  <c r="F1319" i="9" l="1"/>
  <c r="E1320" i="9" s="1"/>
  <c r="G1319" i="9"/>
  <c r="D1319" i="9" s="1"/>
  <c r="A1317" i="9"/>
  <c r="C1318" i="9"/>
  <c r="D1318" i="9"/>
  <c r="B1318" i="9" s="1"/>
  <c r="G1320" i="9" l="1"/>
  <c r="F1320" i="9"/>
  <c r="C1320" i="9"/>
  <c r="C1319" i="9"/>
  <c r="B1319" i="9" s="1"/>
  <c r="F1321" i="9" l="1"/>
  <c r="G1321" i="9"/>
  <c r="E1321" i="9"/>
  <c r="D1320" i="9"/>
  <c r="B1320" i="9" s="1"/>
  <c r="A1320" i="9" s="1"/>
  <c r="D1321" i="9" l="1"/>
  <c r="C1321" i="9"/>
  <c r="G1322" i="9"/>
  <c r="F1322" i="9"/>
  <c r="E1322" i="9"/>
  <c r="B1321" i="9" l="1"/>
  <c r="D1322" i="9"/>
  <c r="C1322" i="9"/>
  <c r="E1323" i="9"/>
  <c r="G1323" i="9"/>
  <c r="F1323" i="9"/>
  <c r="E1324" i="9" l="1"/>
  <c r="C1323" i="9"/>
  <c r="D1323" i="9"/>
  <c r="B1323" i="9" s="1"/>
  <c r="A1323" i="9" s="1"/>
  <c r="G1324" i="9"/>
  <c r="F1324" i="9"/>
  <c r="B1322" i="9"/>
  <c r="E1325" i="9" l="1"/>
  <c r="C1324" i="9"/>
  <c r="D1324" i="9"/>
  <c r="F1325" i="9"/>
  <c r="E1326" i="9" s="1"/>
  <c r="G1325" i="9"/>
  <c r="A1322" i="9"/>
  <c r="B1324" i="9" l="1"/>
  <c r="G1326" i="9"/>
  <c r="F1326" i="9"/>
  <c r="D1325" i="9"/>
  <c r="B1325" i="9" s="1"/>
  <c r="C1325" i="9"/>
  <c r="E1327" i="9" l="1"/>
  <c r="D1326" i="9"/>
  <c r="B1326" i="9" s="1"/>
  <c r="G1327" i="9"/>
  <c r="F1327" i="9"/>
  <c r="E1328" i="9" s="1"/>
  <c r="C1326" i="9"/>
  <c r="F1328" i="9" l="1"/>
  <c r="G1328" i="9"/>
  <c r="D1327" i="9"/>
  <c r="B1327" i="9" s="1"/>
  <c r="C1327" i="9"/>
  <c r="A1327" i="9" l="1"/>
  <c r="F1329" i="9"/>
  <c r="G1329" i="9"/>
  <c r="E1329" i="9"/>
  <c r="D1328" i="9"/>
  <c r="B1328" i="9" s="1"/>
  <c r="C1328" i="9"/>
  <c r="E1330" i="9" l="1"/>
  <c r="G1330" i="9"/>
  <c r="F1330" i="9"/>
  <c r="E1331" i="9" s="1"/>
  <c r="D1329" i="9"/>
  <c r="B1329" i="9" s="1"/>
  <c r="A1329" i="9" s="1"/>
  <c r="C1329" i="9"/>
  <c r="G1331" i="9" l="1"/>
  <c r="F1331" i="9"/>
  <c r="D1330" i="9"/>
  <c r="B1330" i="9" s="1"/>
  <c r="A1330" i="9" s="1"/>
  <c r="C1330" i="9"/>
  <c r="F1332" i="9" l="1"/>
  <c r="G1332" i="9"/>
  <c r="E1332" i="9"/>
  <c r="D1331" i="9"/>
  <c r="B1331" i="9" s="1"/>
  <c r="C1331" i="9"/>
  <c r="F1333" i="9" l="1"/>
  <c r="G1333" i="9"/>
  <c r="C1332" i="9"/>
  <c r="D1332" i="9"/>
  <c r="B1332" i="9" s="1"/>
  <c r="E1333" i="9"/>
  <c r="G1334" i="9" l="1"/>
  <c r="F1334" i="9"/>
  <c r="E1335" i="9" s="1"/>
  <c r="C1333" i="9"/>
  <c r="D1333" i="9"/>
  <c r="B1333" i="9" s="1"/>
  <c r="E1334" i="9"/>
  <c r="D1334" i="9" l="1"/>
  <c r="B1334" i="9" s="1"/>
  <c r="A1334" i="9" s="1"/>
  <c r="C1334" i="9"/>
  <c r="F1335" i="9"/>
  <c r="G1335" i="9"/>
  <c r="G1336" i="9" l="1"/>
  <c r="F1336" i="9"/>
  <c r="E1336" i="9"/>
  <c r="C1335" i="9"/>
  <c r="D1335" i="9"/>
  <c r="B1335" i="9" s="1"/>
  <c r="E1337" i="9" l="1"/>
  <c r="C1336" i="9"/>
  <c r="D1336" i="9"/>
  <c r="B1336" i="9" s="1"/>
  <c r="A1336" i="9" s="1"/>
  <c r="F1337" i="9"/>
  <c r="G1337" i="9"/>
  <c r="D1337" i="9" l="1"/>
  <c r="B1337" i="9" s="1"/>
  <c r="A1337" i="9" s="1"/>
  <c r="E1338" i="9"/>
  <c r="C1337" i="9"/>
  <c r="G1338" i="9"/>
  <c r="F1338" i="9"/>
  <c r="E1339" i="9" s="1"/>
  <c r="F1339" i="9" l="1"/>
  <c r="E1340" i="9" s="1"/>
  <c r="G1339" i="9"/>
  <c r="C1338" i="9"/>
  <c r="D1338" i="9"/>
  <c r="B1338" i="9" s="1"/>
  <c r="G1340" i="9" l="1"/>
  <c r="F1340" i="9"/>
  <c r="E1341" i="9" s="1"/>
  <c r="D1339" i="9"/>
  <c r="B1339" i="9" s="1"/>
  <c r="C1339" i="9"/>
  <c r="D1340" i="9" l="1"/>
  <c r="B1340" i="9" s="1"/>
  <c r="F1341" i="9"/>
  <c r="G1341" i="9"/>
  <c r="C1340" i="9"/>
  <c r="G1342" i="9" l="1"/>
  <c r="F1342" i="9"/>
  <c r="E1342" i="9"/>
  <c r="C1341" i="9"/>
  <c r="D1341" i="9"/>
  <c r="B1341" i="9" l="1"/>
  <c r="E1343" i="9"/>
  <c r="D1342" i="9"/>
  <c r="C1342" i="9"/>
  <c r="G1343" i="9"/>
  <c r="F1343" i="9"/>
  <c r="E1344" i="9" s="1"/>
  <c r="F1344" i="9" l="1"/>
  <c r="G1344" i="9"/>
  <c r="C1344" i="9" s="1"/>
  <c r="B1342" i="9"/>
  <c r="D1343" i="9"/>
  <c r="B1343" i="9" s="1"/>
  <c r="A1343" i="9" s="1"/>
  <c r="C1343" i="9"/>
  <c r="F1345" i="9" l="1"/>
  <c r="G1345" i="9"/>
  <c r="E1345" i="9"/>
  <c r="D1344" i="9"/>
  <c r="B1344" i="9" s="1"/>
  <c r="C1345" i="9" l="1"/>
  <c r="D1345" i="9"/>
  <c r="B1345" i="9" s="1"/>
  <c r="A1345" i="9" s="1"/>
  <c r="G1346" i="9"/>
  <c r="F1346" i="9"/>
  <c r="E1347" i="9" s="1"/>
  <c r="E1346" i="9"/>
  <c r="G1347" i="9" l="1"/>
  <c r="F1347" i="9"/>
  <c r="D1346" i="9"/>
  <c r="B1346" i="9" s="1"/>
  <c r="C1346" i="9"/>
  <c r="G1348" i="9" l="1"/>
  <c r="F1348" i="9"/>
  <c r="E1348" i="9"/>
  <c r="C1347" i="9"/>
  <c r="D1347" i="9"/>
  <c r="B1347" i="9" s="1"/>
  <c r="A1347" i="9" s="1"/>
  <c r="D1348" i="9" l="1"/>
  <c r="B1348" i="9" s="1"/>
  <c r="A1348" i="9" s="1"/>
  <c r="C1348" i="9"/>
  <c r="E1349" i="9"/>
  <c r="F1349" i="9"/>
  <c r="G1349" i="9"/>
  <c r="E1350" i="9" l="1"/>
  <c r="C1349" i="9"/>
  <c r="D1349" i="9"/>
  <c r="B1349" i="9" s="1"/>
  <c r="G1350" i="9"/>
  <c r="F1350" i="9"/>
  <c r="E1351" i="9" s="1"/>
  <c r="F1351" i="9" l="1"/>
  <c r="E1352" i="9" s="1"/>
  <c r="G1351" i="9"/>
  <c r="D1351" i="9" s="1"/>
  <c r="B1351" i="9" s="1"/>
  <c r="A1351" i="9" s="1"/>
  <c r="C1351" i="9"/>
  <c r="C1350" i="9"/>
  <c r="D1350" i="9"/>
  <c r="B1350" i="9" s="1"/>
  <c r="G1352" i="9" l="1"/>
  <c r="F1352" i="9"/>
  <c r="E1353" i="9" l="1"/>
  <c r="D1352" i="9"/>
  <c r="B1352" i="9" s="1"/>
  <c r="A1352" i="9" s="1"/>
  <c r="C1352" i="9"/>
  <c r="F1353" i="9"/>
  <c r="E1354" i="9" s="1"/>
  <c r="G1353" i="9"/>
  <c r="G1354" i="9" l="1"/>
  <c r="F1354" i="9"/>
  <c r="D1353" i="9"/>
  <c r="B1353" i="9" s="1"/>
  <c r="C1353" i="9"/>
  <c r="G1355" i="9" l="1"/>
  <c r="F1355" i="9"/>
  <c r="E1355" i="9"/>
  <c r="C1354" i="9"/>
  <c r="D1354" i="9"/>
  <c r="B1354" i="9" s="1"/>
  <c r="A1354" i="9" s="1"/>
  <c r="D1355" i="9" l="1"/>
  <c r="B1355" i="9" s="1"/>
  <c r="A1355" i="9" s="1"/>
  <c r="C1355" i="9"/>
  <c r="E1356" i="9"/>
  <c r="G1356" i="9"/>
  <c r="F1356" i="9"/>
  <c r="E1357" i="9" l="1"/>
  <c r="F1357" i="9"/>
  <c r="E1358" i="9" s="1"/>
  <c r="G1357" i="9"/>
  <c r="D1356" i="9"/>
  <c r="B1356" i="9" s="1"/>
  <c r="C1356" i="9"/>
  <c r="G1358" i="9" l="1"/>
  <c r="F1358" i="9"/>
  <c r="E1359" i="9" s="1"/>
  <c r="D1357" i="9"/>
  <c r="B1357" i="9" s="1"/>
  <c r="A1357" i="9" s="1"/>
  <c r="C1357" i="9"/>
  <c r="G1359" i="9" l="1"/>
  <c r="F1359" i="9"/>
  <c r="D1358" i="9"/>
  <c r="B1358" i="9" s="1"/>
  <c r="A1358" i="9" s="1"/>
  <c r="C1358" i="9"/>
  <c r="E1360" i="9" l="1"/>
  <c r="D1359" i="9"/>
  <c r="B1359" i="9" s="1"/>
  <c r="C1359" i="9"/>
  <c r="F1360" i="9"/>
  <c r="E1361" i="9" s="1"/>
  <c r="G1360" i="9"/>
  <c r="F1361" i="9" l="1"/>
  <c r="E1362" i="9" s="1"/>
  <c r="G1361" i="9"/>
  <c r="C1360" i="9"/>
  <c r="D1360" i="9"/>
  <c r="B1360" i="9" s="1"/>
  <c r="A1360" i="9" s="1"/>
  <c r="G1362" i="9" l="1"/>
  <c r="F1362" i="9"/>
  <c r="E1363" i="9" s="1"/>
  <c r="D1361" i="9"/>
  <c r="B1361" i="9" s="1"/>
  <c r="A1361" i="9" s="1"/>
  <c r="C1361" i="9"/>
  <c r="G1363" i="9" l="1"/>
  <c r="F1363" i="9"/>
  <c r="C1362" i="9"/>
  <c r="D1362" i="9"/>
  <c r="B1362" i="9" s="1"/>
  <c r="E1364" i="9" l="1"/>
  <c r="D1363" i="9"/>
  <c r="B1363" i="9" s="1"/>
  <c r="A1363" i="9" s="1"/>
  <c r="F1364" i="9"/>
  <c r="E1365" i="9" s="1"/>
  <c r="G1364" i="9"/>
  <c r="C1363" i="9"/>
  <c r="F1365" i="9" l="1"/>
  <c r="G1365" i="9"/>
  <c r="C1364" i="9"/>
  <c r="D1364" i="9"/>
  <c r="B1364" i="9" s="1"/>
  <c r="A1364" i="9" s="1"/>
  <c r="G1366" i="9" l="1"/>
  <c r="F1366" i="9"/>
  <c r="E1366" i="9"/>
  <c r="C1365" i="9"/>
  <c r="D1365" i="9"/>
  <c r="B1365" i="9" s="1"/>
  <c r="A1365" i="9" s="1"/>
  <c r="D1366" i="9" l="1"/>
  <c r="B1366" i="9" s="1"/>
  <c r="A1366" i="9" s="1"/>
  <c r="C1366" i="9"/>
  <c r="E1367" i="9"/>
  <c r="F1367" i="9"/>
  <c r="G1367" i="9"/>
  <c r="G1368" i="9" l="1"/>
  <c r="F1368" i="9"/>
  <c r="E1368" i="9"/>
  <c r="D1367" i="9"/>
  <c r="B1367" i="9" s="1"/>
  <c r="A1367" i="9" s="1"/>
  <c r="C1367" i="9"/>
  <c r="E1369" i="9" l="1"/>
  <c r="D1368" i="9"/>
  <c r="B1368" i="9" s="1"/>
  <c r="A1368" i="9" s="1"/>
  <c r="C1368" i="9"/>
  <c r="F1369" i="9"/>
  <c r="E1370" i="9" s="1"/>
  <c r="G1369" i="9"/>
  <c r="G1370" i="9" l="1"/>
  <c r="F1370" i="9"/>
  <c r="D1369" i="9"/>
  <c r="B1369" i="9" s="1"/>
  <c r="A1369" i="9" s="1"/>
  <c r="C1369" i="9"/>
  <c r="E1371" i="9" l="1"/>
  <c r="D1370" i="9"/>
  <c r="B1370" i="9" s="1"/>
  <c r="A1370" i="9" s="1"/>
  <c r="C1370" i="9"/>
  <c r="F1371" i="9"/>
  <c r="G1371" i="9"/>
  <c r="E1372" i="9" l="1"/>
  <c r="G1372" i="9"/>
  <c r="F1372" i="9"/>
  <c r="D1371" i="9"/>
  <c r="B1371" i="9" s="1"/>
  <c r="A1371" i="9" s="1"/>
  <c r="C1371" i="9"/>
  <c r="F1373" i="9" l="1"/>
  <c r="G1373" i="9"/>
  <c r="E1373" i="9"/>
  <c r="C1372" i="9"/>
  <c r="D1372" i="9"/>
  <c r="B1372" i="9" s="1"/>
  <c r="A1372" i="9" s="1"/>
  <c r="C1373" i="9" l="1"/>
  <c r="D1373" i="9"/>
  <c r="B1373" i="9" s="1"/>
  <c r="A1373" i="9" s="1"/>
  <c r="G1374" i="9"/>
  <c r="F1374" i="9"/>
  <c r="E1374" i="9"/>
  <c r="E1375" i="9" l="1"/>
  <c r="G1375" i="9"/>
  <c r="F1375" i="9"/>
  <c r="D1374" i="9"/>
  <c r="B1374" i="9" s="1"/>
  <c r="C1374" i="9"/>
  <c r="E1376" i="9" l="1"/>
  <c r="D1375" i="9"/>
  <c r="B1375" i="9" s="1"/>
  <c r="F1376" i="9"/>
  <c r="E1377" i="9" s="1"/>
  <c r="G1376" i="9"/>
  <c r="C1375" i="9"/>
  <c r="F1377" i="9" l="1"/>
  <c r="G1377" i="9"/>
  <c r="C1376" i="9"/>
  <c r="D1376" i="9"/>
  <c r="B1376" i="9" s="1"/>
  <c r="F1378" i="9" l="1"/>
  <c r="G1378" i="9"/>
  <c r="E1378" i="9"/>
  <c r="D1377" i="9"/>
  <c r="B1377" i="9" s="1"/>
  <c r="A1377" i="9" s="1"/>
  <c r="C1377" i="9"/>
  <c r="F1379" i="9" l="1"/>
  <c r="G1379" i="9"/>
  <c r="C1378" i="9"/>
  <c r="D1378" i="9"/>
  <c r="B1378" i="9" s="1"/>
  <c r="E1379" i="9"/>
  <c r="G1380" i="9" l="1"/>
  <c r="F1380" i="9"/>
  <c r="E1381" i="9" s="1"/>
  <c r="C1379" i="9"/>
  <c r="D1379" i="9"/>
  <c r="B1379" i="9" s="1"/>
  <c r="E1380" i="9"/>
  <c r="D1380" i="9" l="1"/>
  <c r="B1380" i="9" s="1"/>
  <c r="C1380" i="9"/>
  <c r="G1381" i="9"/>
  <c r="F1381" i="9"/>
  <c r="E1382" i="9" l="1"/>
  <c r="C1381" i="9"/>
  <c r="D1381" i="9"/>
  <c r="B1381" i="9" s="1"/>
  <c r="G1382" i="9"/>
  <c r="F1382" i="9"/>
  <c r="E1383" i="9" s="1"/>
  <c r="F1383" i="9" l="1"/>
  <c r="G1383" i="9"/>
  <c r="C1383" i="9" s="1"/>
  <c r="D1382" i="9"/>
  <c r="B1382" i="9" s="1"/>
  <c r="C1382" i="9"/>
  <c r="G1384" i="9" l="1"/>
  <c r="F1384" i="9"/>
  <c r="E1384" i="9"/>
  <c r="D1383" i="9"/>
  <c r="B1383" i="9" s="1"/>
  <c r="D1384" i="9" l="1"/>
  <c r="C1384" i="9"/>
  <c r="E1385" i="9"/>
  <c r="G1385" i="9"/>
  <c r="F1385" i="9"/>
  <c r="B1384" i="9" l="1"/>
  <c r="F1386" i="9"/>
  <c r="G1386" i="9"/>
  <c r="C1385" i="9"/>
  <c r="D1385" i="9"/>
  <c r="B1385" i="9" s="1"/>
  <c r="E1386" i="9"/>
  <c r="F1387" i="9" l="1"/>
  <c r="G1387" i="9"/>
  <c r="D1386" i="9"/>
  <c r="B1386" i="9" s="1"/>
  <c r="A1386" i="9" s="1"/>
  <c r="C1386" i="9"/>
  <c r="E1387" i="9"/>
  <c r="G1388" i="9" l="1"/>
  <c r="F1388" i="9"/>
  <c r="E1389" i="9" s="1"/>
  <c r="C1387" i="9"/>
  <c r="D1387" i="9"/>
  <c r="B1387" i="9" s="1"/>
  <c r="E1388" i="9"/>
  <c r="D1388" i="9" l="1"/>
  <c r="B1388" i="9" s="1"/>
  <c r="C1388" i="9"/>
  <c r="G1389" i="9"/>
  <c r="F1389" i="9"/>
  <c r="E1390" i="9" l="1"/>
  <c r="D1389" i="9"/>
  <c r="B1389" i="9" s="1"/>
  <c r="A1389" i="9" s="1"/>
  <c r="C1389" i="9"/>
  <c r="G1390" i="9"/>
  <c r="F1390" i="9"/>
  <c r="E1391" i="9" s="1"/>
  <c r="F1391" i="9" l="1"/>
  <c r="G1391" i="9"/>
  <c r="D1390" i="9"/>
  <c r="B1390" i="9" s="1"/>
  <c r="A1390" i="9" s="1"/>
  <c r="C1390" i="9"/>
  <c r="G1392" i="9" l="1"/>
  <c r="F1392" i="9"/>
  <c r="E1392" i="9"/>
  <c r="C1391" i="9"/>
  <c r="D1391" i="9"/>
  <c r="B1391" i="9" s="1"/>
  <c r="A1391" i="9" s="1"/>
  <c r="D1392" i="9" l="1"/>
  <c r="B1392" i="9" s="1"/>
  <c r="A1392" i="9" s="1"/>
  <c r="C1392" i="9"/>
  <c r="E1393" i="9"/>
  <c r="G1393" i="9"/>
  <c r="F1393" i="9"/>
  <c r="E1394" i="9" l="1"/>
  <c r="F1394" i="9"/>
  <c r="E1395" i="9" s="1"/>
  <c r="G1394" i="9"/>
  <c r="D1393" i="9"/>
  <c r="B1393" i="9" s="1"/>
  <c r="C1393" i="9"/>
  <c r="F1395" i="9" l="1"/>
  <c r="E1396" i="9" s="1"/>
  <c r="G1395" i="9"/>
  <c r="D1394" i="9"/>
  <c r="B1394" i="9" s="1"/>
  <c r="A1394" i="9" s="1"/>
  <c r="C1394" i="9"/>
  <c r="G1396" i="9" l="1"/>
  <c r="F1396" i="9"/>
  <c r="E1397" i="9" s="1"/>
  <c r="C1395" i="9"/>
  <c r="D1395" i="9"/>
  <c r="B1395" i="9" s="1"/>
  <c r="A1395" i="9" s="1"/>
  <c r="G1397" i="9" l="1"/>
  <c r="F1397" i="9"/>
  <c r="D1396" i="9"/>
  <c r="B1396" i="9" s="1"/>
  <c r="A1396" i="9" s="1"/>
  <c r="C1396" i="9"/>
  <c r="G1398" i="9" l="1"/>
  <c r="F1398" i="9"/>
  <c r="E1398" i="9"/>
  <c r="C1397" i="9"/>
  <c r="D1397" i="9"/>
  <c r="B1397" i="9" s="1"/>
  <c r="A1397" i="9" s="1"/>
  <c r="D1398" i="9" l="1"/>
  <c r="B1398" i="9" s="1"/>
  <c r="A1398" i="9" s="1"/>
  <c r="C1398" i="9"/>
  <c r="E1399" i="9"/>
  <c r="F1399" i="9"/>
  <c r="G1399" i="9"/>
  <c r="G1400" i="9" l="1"/>
  <c r="F1400" i="9"/>
  <c r="E1400" i="9"/>
  <c r="D1399" i="9"/>
  <c r="B1399" i="9" s="1"/>
  <c r="C1399" i="9"/>
  <c r="E1401" i="9" l="1"/>
  <c r="D1400" i="9"/>
  <c r="B1400" i="9" s="1"/>
  <c r="C1400" i="9"/>
  <c r="G1401" i="9"/>
  <c r="F1401" i="9"/>
  <c r="E1402" i="9" s="1"/>
  <c r="C1401" i="9" l="1"/>
  <c r="F1402" i="9"/>
  <c r="G1402" i="9"/>
  <c r="D1401" i="9"/>
  <c r="B1401" i="9" s="1"/>
  <c r="E1403" i="9" l="1"/>
  <c r="D1402" i="9"/>
  <c r="C1402" i="9"/>
  <c r="G1403" i="9"/>
  <c r="F1403" i="9"/>
  <c r="E1404" i="9" s="1"/>
  <c r="B1402" i="9" l="1"/>
  <c r="A1402" i="9" s="1"/>
  <c r="F1404" i="9"/>
  <c r="G1404" i="9"/>
  <c r="D1403" i="9"/>
  <c r="B1403" i="9" s="1"/>
  <c r="A1403" i="9" s="1"/>
  <c r="C1403" i="9"/>
  <c r="G1405" i="9" l="1"/>
  <c r="F1405" i="9"/>
  <c r="E1405" i="9"/>
  <c r="C1404" i="9"/>
  <c r="D1404" i="9"/>
  <c r="B1404" i="9" s="1"/>
  <c r="C1405" i="9" l="1"/>
  <c r="D1405" i="9"/>
  <c r="B1405" i="9" s="1"/>
  <c r="A1405" i="9" s="1"/>
  <c r="E1406" i="9"/>
  <c r="G1406" i="9"/>
  <c r="F1406" i="9"/>
  <c r="D1406" i="9" l="1"/>
  <c r="B1406" i="9" s="1"/>
  <c r="A1406" i="9" s="1"/>
  <c r="C1406" i="9"/>
  <c r="F1407" i="9"/>
  <c r="G1407" i="9"/>
  <c r="E1407" i="9"/>
  <c r="C1407" i="9" l="1"/>
  <c r="D1407" i="9"/>
  <c r="B1407" i="9" s="1"/>
  <c r="A1407" i="9" s="1"/>
  <c r="E1408" i="9"/>
  <c r="F1408" i="9"/>
  <c r="G1408" i="9"/>
  <c r="E1409" i="9" l="1"/>
  <c r="C1408" i="9"/>
  <c r="D1408" i="9"/>
  <c r="B1408" i="9" s="1"/>
  <c r="A1408" i="9" s="1"/>
  <c r="G1409" i="9"/>
  <c r="F1409" i="9"/>
  <c r="E1410" i="9" l="1"/>
  <c r="D1409" i="9"/>
  <c r="B1409" i="9" s="1"/>
  <c r="A1409" i="9" s="1"/>
  <c r="G1410" i="9"/>
  <c r="F1410" i="9"/>
  <c r="C1409" i="9"/>
  <c r="E1411" i="9" l="1"/>
  <c r="D1410" i="9"/>
  <c r="F1411" i="9"/>
  <c r="E1412" i="9" s="1"/>
  <c r="G1411" i="9"/>
  <c r="C1410" i="9"/>
  <c r="F1412" i="9" l="1"/>
  <c r="G1412" i="9"/>
  <c r="B1410" i="9"/>
  <c r="D1411" i="9"/>
  <c r="B1411" i="9" s="1"/>
  <c r="A1411" i="9" s="1"/>
  <c r="C1411" i="9"/>
  <c r="G1413" i="9" l="1"/>
  <c r="F1413" i="9"/>
  <c r="E1413" i="9"/>
  <c r="C1412" i="9"/>
  <c r="D1412" i="9"/>
  <c r="B1412" i="9" s="1"/>
  <c r="A1412" i="9" s="1"/>
  <c r="C1413" i="9" l="1"/>
  <c r="D1413" i="9"/>
  <c r="B1413" i="9" s="1"/>
  <c r="A1413" i="9" s="1"/>
  <c r="E1414" i="9"/>
  <c r="F1414" i="9"/>
  <c r="G1414" i="9"/>
  <c r="E1415" i="9" l="1"/>
  <c r="C1414" i="9"/>
  <c r="D1414" i="9"/>
  <c r="B1414" i="9" s="1"/>
  <c r="A1414" i="9" s="1"/>
  <c r="G1415" i="9"/>
  <c r="F1415" i="9"/>
  <c r="F1416" i="9" l="1"/>
  <c r="G1416" i="9"/>
  <c r="E1416" i="9"/>
  <c r="C1415" i="9"/>
  <c r="D1415" i="9"/>
  <c r="B1415" i="9" s="1"/>
  <c r="A1415" i="9" s="1"/>
  <c r="C1416" i="9" l="1"/>
  <c r="D1416" i="9"/>
  <c r="B1416" i="9" s="1"/>
  <c r="A1416" i="9" s="1"/>
  <c r="G1417" i="9"/>
  <c r="F1417" i="9"/>
  <c r="E1417" i="9"/>
  <c r="E1418" i="9" l="1"/>
  <c r="F1418" i="9"/>
  <c r="D1418" i="9" s="1"/>
  <c r="B1418" i="9" s="1"/>
  <c r="A1418" i="9" s="1"/>
  <c r="G1418" i="9"/>
  <c r="D1417" i="9"/>
  <c r="B1417" i="9" s="1"/>
  <c r="A1417" i="9" s="1"/>
  <c r="C1417" i="9"/>
  <c r="G1419" i="9" l="1"/>
  <c r="F1419" i="9"/>
  <c r="E1419" i="9"/>
  <c r="C1418" i="9"/>
  <c r="E1420" i="9" l="1"/>
  <c r="C1419" i="9"/>
  <c r="D1419" i="9"/>
  <c r="B1419" i="9" s="1"/>
  <c r="A1419" i="9" s="1"/>
  <c r="F1420" i="9"/>
  <c r="G1420" i="9"/>
  <c r="C1420" i="9" l="1"/>
  <c r="G1421" i="9"/>
  <c r="F1421" i="9"/>
  <c r="E1421" i="9"/>
  <c r="D1420" i="9"/>
  <c r="B1420" i="9" s="1"/>
  <c r="A1420" i="9" s="1"/>
  <c r="E1422" i="9" l="1"/>
  <c r="C1421" i="9"/>
  <c r="D1421" i="9"/>
  <c r="B1421" i="9" s="1"/>
  <c r="A1421" i="9" s="1"/>
  <c r="G1422" i="9"/>
  <c r="F1422" i="9"/>
  <c r="E1423" i="9" l="1"/>
  <c r="D1422" i="9"/>
  <c r="B1422" i="9" s="1"/>
  <c r="A1422" i="9" s="1"/>
  <c r="F1423" i="9"/>
  <c r="C1423" i="9" s="1"/>
  <c r="G1423" i="9"/>
  <c r="C1422" i="9"/>
  <c r="F1424" i="9" l="1"/>
  <c r="G1424" i="9"/>
  <c r="E1424" i="9"/>
  <c r="D1423" i="9"/>
  <c r="B1423" i="9" s="1"/>
  <c r="A1423" i="9" s="1"/>
  <c r="D1424" i="9" l="1"/>
  <c r="C1424" i="9"/>
  <c r="G1425" i="9"/>
  <c r="F1425" i="9"/>
  <c r="E1426" i="9" s="1"/>
  <c r="E1425" i="9"/>
  <c r="B1424" i="9" l="1"/>
  <c r="G1426" i="9"/>
  <c r="F1426" i="9"/>
  <c r="E1427" i="9" s="1"/>
  <c r="C1425" i="9"/>
  <c r="D1425" i="9"/>
  <c r="B1425" i="9" s="1"/>
  <c r="F1427" i="9" l="1"/>
  <c r="E1428" i="9" s="1"/>
  <c r="G1427" i="9"/>
  <c r="D1426" i="9"/>
  <c r="B1426" i="9" s="1"/>
  <c r="C1426" i="9"/>
  <c r="F1428" i="9" l="1"/>
  <c r="E1429" i="9" s="1"/>
  <c r="G1428" i="9"/>
  <c r="D1427" i="9"/>
  <c r="C1427" i="9"/>
  <c r="G1429" i="9" l="1"/>
  <c r="F1429" i="9"/>
  <c r="E1430" i="9" s="1"/>
  <c r="C1429" i="9"/>
  <c r="C1428" i="9"/>
  <c r="B1427" i="9"/>
  <c r="D1428" i="9"/>
  <c r="D1429" i="9" l="1"/>
  <c r="B1429" i="9" s="1"/>
  <c r="B1428" i="9"/>
  <c r="F1430" i="9"/>
  <c r="E1431" i="9" s="1"/>
  <c r="G1430" i="9"/>
  <c r="C1430" i="9" l="1"/>
  <c r="G1431" i="9"/>
  <c r="F1431" i="9"/>
  <c r="E1432" i="9" s="1"/>
  <c r="D1430" i="9"/>
  <c r="B1430" i="9" s="1"/>
  <c r="C1431" i="9" l="1"/>
  <c r="D1431" i="9"/>
  <c r="B1431" i="9" s="1"/>
  <c r="F1432" i="9"/>
  <c r="E1433" i="9" s="1"/>
  <c r="G1432" i="9"/>
  <c r="C1432" i="9" s="1"/>
  <c r="D1432" i="9" l="1"/>
  <c r="B1432" i="9" s="1"/>
  <c r="G1433" i="9"/>
  <c r="F1433" i="9"/>
  <c r="E1434" i="9" s="1"/>
  <c r="D1433" i="9" l="1"/>
  <c r="C1433" i="9"/>
  <c r="F1434" i="9"/>
  <c r="E1435" i="9" s="1"/>
  <c r="G1434" i="9"/>
  <c r="D1434" i="9" l="1"/>
  <c r="C1434" i="9"/>
  <c r="G1435" i="9"/>
  <c r="F1435" i="9"/>
  <c r="E1436" i="9" s="1"/>
  <c r="B1433" i="9"/>
  <c r="D1435" i="9" l="1"/>
  <c r="B1434" i="9"/>
  <c r="F1436" i="9"/>
  <c r="E1437" i="9" s="1"/>
  <c r="G1436" i="9"/>
  <c r="C1435" i="9"/>
  <c r="B1435" i="9" s="1"/>
  <c r="C1436" i="9" l="1"/>
  <c r="D1436" i="9"/>
  <c r="B1436" i="9" s="1"/>
  <c r="A1436" i="9" s="1"/>
  <c r="G1437" i="9"/>
  <c r="F1437" i="9"/>
  <c r="E1438" i="9" s="1"/>
  <c r="G1438" i="9" l="1"/>
  <c r="F1438" i="9"/>
  <c r="E1439" i="9" s="1"/>
  <c r="D1437" i="9"/>
  <c r="C1437" i="9"/>
  <c r="D1438" i="9" l="1"/>
  <c r="B1438" i="9" s="1"/>
  <c r="C1438" i="9"/>
  <c r="B1437" i="9"/>
  <c r="F1439" i="9"/>
  <c r="E1440" i="9" s="1"/>
  <c r="G1439" i="9"/>
  <c r="C1439" i="9" l="1"/>
  <c r="F1440" i="9"/>
  <c r="E1441" i="9" s="1"/>
  <c r="G1440" i="9"/>
  <c r="D1439" i="9"/>
  <c r="B1439" i="9" s="1"/>
  <c r="D1440" i="9" l="1"/>
  <c r="B1440" i="9" s="1"/>
  <c r="G1441" i="9"/>
  <c r="F1441" i="9"/>
  <c r="E1442" i="9" s="1"/>
  <c r="C1440" i="9"/>
  <c r="D1441" i="9" l="1"/>
  <c r="B1441" i="9" s="1"/>
  <c r="C1441" i="9"/>
  <c r="G1442" i="9"/>
  <c r="F1442" i="9"/>
  <c r="E1443" i="9" s="1"/>
  <c r="F1443" i="9" l="1"/>
  <c r="E1444" i="9" s="1"/>
  <c r="G1443" i="9"/>
  <c r="D1443" i="9" s="1"/>
  <c r="B1443" i="9" s="1"/>
  <c r="A1443" i="9" s="1"/>
  <c r="C1442" i="9"/>
  <c r="D1442" i="9"/>
  <c r="B1442" i="9" s="1"/>
  <c r="F1444" i="9" l="1"/>
  <c r="E1445" i="9" s="1"/>
  <c r="G1444" i="9"/>
  <c r="D1444" i="9" s="1"/>
  <c r="C1443" i="9"/>
  <c r="C1444" i="9" l="1"/>
  <c r="B1444" i="9" s="1"/>
  <c r="G1445" i="9"/>
  <c r="C1445" i="9" s="1"/>
  <c r="F1445" i="9"/>
  <c r="E1446" i="9" s="1"/>
  <c r="D1445" i="9" l="1"/>
  <c r="B1445" i="9" s="1"/>
  <c r="F1446" i="9"/>
  <c r="E1447" i="9" s="1"/>
  <c r="G1446" i="9"/>
  <c r="C1446" i="9" s="1"/>
  <c r="D1446" i="9" l="1"/>
  <c r="B1446" i="9" s="1"/>
  <c r="G1447" i="9"/>
  <c r="C1447" i="9" s="1"/>
  <c r="F1447" i="9"/>
  <c r="E1448" i="9" s="1"/>
  <c r="A1445" i="9"/>
  <c r="F1448" i="9" l="1"/>
  <c r="E1449" i="9" s="1"/>
  <c r="G1448" i="9"/>
  <c r="D1447" i="9"/>
  <c r="B1447" i="9" s="1"/>
  <c r="D1448" i="9" l="1"/>
  <c r="G1449" i="9"/>
  <c r="F1449" i="9"/>
  <c r="E1450" i="9" s="1"/>
  <c r="C1448" i="9"/>
  <c r="B1448" i="9" s="1"/>
  <c r="D1449" i="9" l="1"/>
  <c r="C1449" i="9"/>
  <c r="F1450" i="9"/>
  <c r="E1451" i="9" s="1"/>
  <c r="G1450" i="9"/>
  <c r="B1449" i="9" l="1"/>
  <c r="G1451" i="9"/>
  <c r="F1451" i="9"/>
  <c r="E1452" i="9" s="1"/>
  <c r="C1450" i="9"/>
  <c r="D1450" i="9"/>
  <c r="B1450" i="9" s="1"/>
  <c r="C1451" i="9" l="1"/>
  <c r="D1451" i="9"/>
  <c r="F1452" i="9"/>
  <c r="E1453" i="9" s="1"/>
  <c r="G1452" i="9"/>
  <c r="B1451" i="9" l="1"/>
  <c r="G1453" i="9"/>
  <c r="F1453" i="9"/>
  <c r="E1454" i="9" s="1"/>
  <c r="D1452" i="9"/>
  <c r="C1452" i="9"/>
  <c r="B1452" i="9" l="1"/>
  <c r="D1453" i="9"/>
  <c r="C1453" i="9"/>
  <c r="G1454" i="9"/>
  <c r="F1454" i="9"/>
  <c r="E1455" i="9" s="1"/>
  <c r="B1453" i="9" l="1"/>
  <c r="D1454" i="9"/>
  <c r="F1455" i="9"/>
  <c r="E1456" i="9" s="1"/>
  <c r="G1455" i="9"/>
  <c r="C1454" i="9"/>
  <c r="B1454" i="9" l="1"/>
  <c r="F1456" i="9"/>
  <c r="E1457" i="9" s="1"/>
  <c r="G1456" i="9"/>
  <c r="D1456" i="9" s="1"/>
  <c r="D1455" i="9"/>
  <c r="C1455" i="9"/>
  <c r="B1455" i="9" l="1"/>
  <c r="G1457" i="9"/>
  <c r="F1457" i="9"/>
  <c r="E1458" i="9" s="1"/>
  <c r="C1456" i="9"/>
  <c r="B1456" i="9" s="1"/>
  <c r="D1457" i="9" l="1"/>
  <c r="C1457" i="9"/>
  <c r="G1458" i="9"/>
  <c r="F1458" i="9"/>
  <c r="E1459" i="9" s="1"/>
  <c r="A1455" i="9"/>
  <c r="B1457" i="9" l="1"/>
  <c r="C1458" i="9"/>
  <c r="F1459" i="9"/>
  <c r="E1460" i="9" s="1"/>
  <c r="G1459" i="9"/>
  <c r="D1458" i="9"/>
  <c r="B1458" i="9" s="1"/>
  <c r="A1458" i="9" s="1"/>
  <c r="D1459" i="9" l="1"/>
  <c r="B1459" i="9" s="1"/>
  <c r="F1460" i="9"/>
  <c r="E1461" i="9" s="1"/>
  <c r="G1460" i="9"/>
  <c r="C1459" i="9"/>
  <c r="A1459" i="9" l="1"/>
  <c r="G1461" i="9"/>
  <c r="F1461" i="9"/>
  <c r="E1462" i="9" s="1"/>
  <c r="C1460" i="9"/>
  <c r="D1460" i="9"/>
  <c r="B1460" i="9" s="1"/>
  <c r="C1461" i="9" l="1"/>
  <c r="D1461" i="9"/>
  <c r="B1461" i="9" s="1"/>
  <c r="A1461" i="9" s="1"/>
  <c r="F1462" i="9"/>
  <c r="E1463" i="9" s="1"/>
  <c r="G1462" i="9"/>
  <c r="A1460" i="9"/>
  <c r="G1463" i="9" l="1"/>
  <c r="F1463" i="9"/>
  <c r="E1464" i="9" s="1"/>
  <c r="C1462" i="9"/>
  <c r="D1462" i="9"/>
  <c r="B1462" i="9" s="1"/>
  <c r="D1463" i="9" l="1"/>
  <c r="C1463" i="9"/>
  <c r="A1462" i="9"/>
  <c r="F1464" i="9"/>
  <c r="E1465" i="9" s="1"/>
  <c r="G1464" i="9"/>
  <c r="B1463" i="9" l="1"/>
  <c r="C1464" i="9"/>
  <c r="D1464" i="9"/>
  <c r="B1464" i="9" s="1"/>
  <c r="G1465" i="9"/>
  <c r="F1465" i="9"/>
  <c r="E1466" i="9" s="1"/>
  <c r="D1465" i="9" l="1"/>
  <c r="B1465" i="9" s="1"/>
  <c r="F1466" i="9"/>
  <c r="E1467" i="9" s="1"/>
  <c r="G1466" i="9"/>
  <c r="C1465" i="9"/>
  <c r="A1465" i="9" l="1"/>
  <c r="D1466" i="9"/>
  <c r="G1467" i="9"/>
  <c r="F1467" i="9"/>
  <c r="E1468" i="9" s="1"/>
  <c r="C1466" i="9"/>
  <c r="D1467" i="9" l="1"/>
  <c r="B1467" i="9" s="1"/>
  <c r="A1467" i="9" s="1"/>
  <c r="B1466" i="9"/>
  <c r="F1468" i="9"/>
  <c r="E1469" i="9" s="1"/>
  <c r="G1468" i="9"/>
  <c r="C1467" i="9"/>
  <c r="C1468" i="9" l="1"/>
  <c r="G1469" i="9"/>
  <c r="F1469" i="9"/>
  <c r="E1470" i="9" s="1"/>
  <c r="D1468" i="9"/>
  <c r="B1468" i="9" s="1"/>
  <c r="A1468" i="9" s="1"/>
  <c r="G1470" i="9" l="1"/>
  <c r="F1470" i="9"/>
  <c r="E1471" i="9" s="1"/>
  <c r="D1469" i="9"/>
  <c r="B1469" i="9" s="1"/>
  <c r="C1469" i="9"/>
  <c r="F1471" i="9" l="1"/>
  <c r="E1472" i="9" s="1"/>
  <c r="G1471" i="9"/>
  <c r="D1470" i="9"/>
  <c r="C1470" i="9"/>
  <c r="F1472" i="9" l="1"/>
  <c r="E1473" i="9" s="1"/>
  <c r="G1472" i="9"/>
  <c r="C1472" i="9" s="1"/>
  <c r="D1471" i="9"/>
  <c r="B1471" i="9" s="1"/>
  <c r="B1470" i="9"/>
  <c r="C1471" i="9"/>
  <c r="D1472" i="9" l="1"/>
  <c r="B1472" i="9" s="1"/>
  <c r="A1472" i="9" s="1"/>
  <c r="G1473" i="9"/>
  <c r="D1473" i="9" s="1"/>
  <c r="F1473" i="9"/>
  <c r="E1474" i="9" s="1"/>
  <c r="C1473" i="9" l="1"/>
  <c r="B1473" i="9" s="1"/>
  <c r="G1474" i="9"/>
  <c r="F1474" i="9"/>
  <c r="E1475" i="9" s="1"/>
  <c r="D1474" i="9" l="1"/>
  <c r="B1474" i="9" s="1"/>
  <c r="F1475" i="9"/>
  <c r="E1476" i="9" s="1"/>
  <c r="G1475" i="9"/>
  <c r="C1474" i="9"/>
  <c r="C1475" i="9" l="1"/>
  <c r="F1476" i="9"/>
  <c r="E1477" i="9" s="1"/>
  <c r="G1476" i="9"/>
  <c r="D1475" i="9"/>
  <c r="B1475" i="9" s="1"/>
  <c r="G1477" i="9" l="1"/>
  <c r="F1477" i="9"/>
  <c r="E1478" i="9" s="1"/>
  <c r="C1476" i="9"/>
  <c r="D1476" i="9"/>
  <c r="C1477" i="9" l="1"/>
  <c r="F1478" i="9"/>
  <c r="E1479" i="9" s="1"/>
  <c r="G1478" i="9"/>
  <c r="C1478" i="9" s="1"/>
  <c r="B1476" i="9"/>
  <c r="D1477" i="9"/>
  <c r="B1477" i="9" s="1"/>
  <c r="A1477" i="9" s="1"/>
  <c r="D1478" i="9" l="1"/>
  <c r="B1478" i="9" s="1"/>
  <c r="G1479" i="9"/>
  <c r="F1479" i="9"/>
  <c r="E1480" i="9" s="1"/>
  <c r="F1480" i="9" l="1"/>
  <c r="E1481" i="9" s="1"/>
  <c r="G1480" i="9"/>
  <c r="C1480" i="9" s="1"/>
  <c r="D1479" i="9"/>
  <c r="B1479" i="9" s="1"/>
  <c r="C1479" i="9"/>
  <c r="D1480" i="9" l="1"/>
  <c r="B1480" i="9" s="1"/>
  <c r="A1480" i="9" s="1"/>
  <c r="G1481" i="9"/>
  <c r="F1481" i="9"/>
  <c r="E1482" i="9" s="1"/>
  <c r="C1481" i="9" l="1"/>
  <c r="D1481" i="9"/>
  <c r="B1481" i="9" s="1"/>
  <c r="F1482" i="9"/>
  <c r="E1483" i="9" s="1"/>
  <c r="G1482" i="9"/>
  <c r="G1483" i="9" l="1"/>
  <c r="F1483" i="9"/>
  <c r="E1484" i="9" s="1"/>
  <c r="D1482" i="9"/>
  <c r="B1482" i="9" s="1"/>
  <c r="C1482" i="9"/>
  <c r="D1483" i="9" l="1"/>
  <c r="C1483" i="9"/>
  <c r="F1484" i="9"/>
  <c r="E1485" i="9" s="1"/>
  <c r="G1484" i="9"/>
  <c r="B1483" i="9" l="1"/>
  <c r="G1485" i="9"/>
  <c r="F1485" i="9"/>
  <c r="E1486" i="9" s="1"/>
  <c r="D1484" i="9"/>
  <c r="B1484" i="9" s="1"/>
  <c r="C1484" i="9"/>
  <c r="C1485" i="9" l="1"/>
  <c r="D1485" i="9"/>
  <c r="B1485" i="9" s="1"/>
  <c r="A1485" i="9" s="1"/>
  <c r="G1486" i="9"/>
  <c r="F1486" i="9"/>
  <c r="E1487" i="9" s="1"/>
  <c r="C1486" i="9" l="1"/>
  <c r="D1486" i="9"/>
  <c r="B1486" i="9" s="1"/>
  <c r="F1487" i="9"/>
  <c r="E1488" i="9" s="1"/>
  <c r="G1487" i="9"/>
  <c r="A1486" i="9" l="1"/>
  <c r="C1487" i="9"/>
  <c r="F1488" i="9"/>
  <c r="E1489" i="9" s="1"/>
  <c r="G1488" i="9"/>
  <c r="D1487" i="9"/>
  <c r="B1487" i="9" s="1"/>
  <c r="A1487" i="9" s="1"/>
  <c r="G1489" i="9" l="1"/>
  <c r="F1489" i="9"/>
  <c r="E1490" i="9" s="1"/>
  <c r="C1488" i="9"/>
  <c r="D1488" i="9"/>
  <c r="C1489" i="9" l="1"/>
  <c r="B1488" i="9"/>
  <c r="D1489" i="9"/>
  <c r="B1489" i="9" s="1"/>
  <c r="A1489" i="9" s="1"/>
  <c r="G1490" i="9"/>
  <c r="C1490" i="9" s="1"/>
  <c r="F1490" i="9"/>
  <c r="E1491" i="9" s="1"/>
  <c r="F1491" i="9" l="1"/>
  <c r="E1492" i="9" s="1"/>
  <c r="G1491" i="9"/>
  <c r="D1491" i="9" s="1"/>
  <c r="C1491" i="9"/>
  <c r="D1490" i="9"/>
  <c r="B1490" i="9" s="1"/>
  <c r="B1491" i="9" l="1"/>
  <c r="A1491" i="9" s="1"/>
  <c r="F1492" i="9"/>
  <c r="E1493" i="9" s="1"/>
  <c r="G1492" i="9"/>
  <c r="G1493" i="9" l="1"/>
  <c r="F1493" i="9"/>
  <c r="E1494" i="9" s="1"/>
  <c r="C1492" i="9"/>
  <c r="D1492" i="9"/>
  <c r="B1492" i="9" s="1"/>
  <c r="D1493" i="9" l="1"/>
  <c r="C1493" i="9"/>
  <c r="F1494" i="9"/>
  <c r="E1495" i="9" s="1"/>
  <c r="G1494" i="9"/>
  <c r="B1493" i="9" l="1"/>
  <c r="A1493" i="9" s="1"/>
  <c r="C1494" i="9"/>
  <c r="G1495" i="9"/>
  <c r="F1495" i="9"/>
  <c r="E1496" i="9" s="1"/>
  <c r="D1494" i="9"/>
  <c r="B1494" i="9" s="1"/>
  <c r="F1496" i="9" l="1"/>
  <c r="E1497" i="9" s="1"/>
  <c r="G1496" i="9"/>
  <c r="C1496" i="9" s="1"/>
  <c r="D1495" i="9"/>
  <c r="A1494" i="9"/>
  <c r="C1495" i="9"/>
  <c r="D1496" i="9" l="1"/>
  <c r="B1496" i="9" s="1"/>
  <c r="A1496" i="9" s="1"/>
  <c r="B1495" i="9"/>
  <c r="G1497" i="9"/>
  <c r="F1497" i="9"/>
  <c r="E1498" i="9" s="1"/>
  <c r="D1497" i="9" l="1"/>
  <c r="B1497" i="9" s="1"/>
  <c r="A1497" i="9" s="1"/>
  <c r="C1497" i="9"/>
  <c r="F1498" i="9"/>
  <c r="E1499" i="9" s="1"/>
  <c r="G1498" i="9"/>
  <c r="C1498" i="9" l="1"/>
  <c r="D1498" i="9"/>
  <c r="B1498" i="9" s="1"/>
  <c r="G1499" i="9"/>
  <c r="F1499" i="9"/>
  <c r="E1500" i="9" s="1"/>
  <c r="A1498" i="9" l="1"/>
  <c r="F1500" i="9"/>
  <c r="E1501" i="9" s="1"/>
  <c r="G1500" i="9"/>
  <c r="D1499" i="9"/>
  <c r="B1499" i="9" s="1"/>
  <c r="C1499" i="9"/>
  <c r="D1500" i="9" l="1"/>
  <c r="B1500" i="9" s="1"/>
  <c r="G1501" i="9"/>
  <c r="F1501" i="9"/>
  <c r="E1502" i="9" s="1"/>
  <c r="C1500" i="9"/>
  <c r="D1501" i="9" l="1"/>
  <c r="B1501" i="9" s="1"/>
  <c r="G1502" i="9"/>
  <c r="F1502" i="9"/>
  <c r="E1503" i="9" s="1"/>
  <c r="C1501" i="9"/>
  <c r="D1502" i="9" l="1"/>
  <c r="B1502" i="9" s="1"/>
  <c r="F1503" i="9"/>
  <c r="E1504" i="9" s="1"/>
  <c r="G1503" i="9"/>
  <c r="A1501" i="9"/>
  <c r="C1503" i="9"/>
  <c r="C1502" i="9"/>
  <c r="D1503" i="9" l="1"/>
  <c r="B1503" i="9" s="1"/>
  <c r="A1503" i="9" s="1"/>
  <c r="F1504" i="9"/>
  <c r="E1505" i="9" s="1"/>
  <c r="G1504" i="9"/>
  <c r="A1502" i="9"/>
  <c r="D1504" i="9" l="1"/>
  <c r="B1504" i="9" s="1"/>
  <c r="A1504" i="9" s="1"/>
  <c r="C1504" i="9"/>
  <c r="G1505" i="9"/>
  <c r="F1505" i="9"/>
  <c r="E1506" i="9" s="1"/>
  <c r="D1505" i="9"/>
  <c r="B1505" i="9" s="1"/>
  <c r="A1505" i="9" s="1"/>
  <c r="C1505" i="9" l="1"/>
  <c r="G1506" i="9"/>
  <c r="F1506" i="9"/>
  <c r="E1507" i="9" s="1"/>
  <c r="F1507" i="9" l="1"/>
  <c r="E1508" i="9" s="1"/>
  <c r="G1507" i="9"/>
  <c r="C1507" i="9" s="1"/>
  <c r="D1507" i="9"/>
  <c r="B1507" i="9" s="1"/>
  <c r="A1507" i="9" s="1"/>
  <c r="C1506" i="9"/>
  <c r="D1506" i="9"/>
  <c r="B1506" i="9" s="1"/>
  <c r="A1506" i="9" s="1"/>
  <c r="F1508" i="9" l="1"/>
  <c r="E1509" i="9" s="1"/>
  <c r="G1508" i="9"/>
  <c r="C1508" i="9" l="1"/>
  <c r="D1508" i="9"/>
  <c r="B1508" i="9" s="1"/>
  <c r="A1508" i="9" s="1"/>
  <c r="G1509" i="9"/>
  <c r="F1509" i="9"/>
  <c r="E1510" i="9" s="1"/>
  <c r="C1509" i="9" l="1"/>
  <c r="D1509" i="9"/>
  <c r="B1509" i="9" s="1"/>
  <c r="A1509" i="9" s="1"/>
  <c r="F1510" i="9"/>
  <c r="E1511" i="9" s="1"/>
  <c r="G1510" i="9"/>
  <c r="D1510" i="9" l="1"/>
  <c r="B1510" i="9" s="1"/>
  <c r="A1510" i="9" s="1"/>
  <c r="G1511" i="9"/>
  <c r="F1511" i="9"/>
  <c r="E1512" i="9" s="1"/>
  <c r="C1510" i="9"/>
  <c r="D1511" i="9" l="1"/>
  <c r="B1511" i="9" s="1"/>
  <c r="A1511" i="9" s="1"/>
  <c r="C1511" i="9"/>
  <c r="F1512" i="9"/>
  <c r="E1513" i="9" s="1"/>
  <c r="G1512" i="9"/>
  <c r="G1513" i="9" l="1"/>
  <c r="F1513" i="9"/>
  <c r="E1514" i="9" s="1"/>
  <c r="D1512" i="9"/>
  <c r="B1512" i="9" s="1"/>
  <c r="A1512" i="9" s="1"/>
  <c r="C1512" i="9"/>
  <c r="C1513" i="9" l="1"/>
  <c r="D1513" i="9"/>
  <c r="B1513" i="9" s="1"/>
  <c r="A1513" i="9" s="1"/>
  <c r="F1514" i="9"/>
  <c r="E1515" i="9" s="1"/>
  <c r="G1514" i="9"/>
  <c r="D1514" i="9" l="1"/>
  <c r="B1514" i="9" s="1"/>
  <c r="A1514" i="9" s="1"/>
  <c r="C1514" i="9"/>
  <c r="G1515" i="9"/>
  <c r="F1515" i="9"/>
  <c r="E1516" i="9" s="1"/>
  <c r="C1515" i="9"/>
  <c r="D1515" i="9" l="1"/>
  <c r="B1515" i="9" s="1"/>
  <c r="A1515" i="9" s="1"/>
  <c r="F1516" i="9"/>
  <c r="E1517" i="9" s="1"/>
  <c r="G1516" i="9"/>
  <c r="G1517" i="9" l="1"/>
  <c r="F1517" i="9"/>
  <c r="E1518" i="9" s="1"/>
  <c r="D1516" i="9"/>
  <c r="B1516" i="9" s="1"/>
  <c r="A1516" i="9" s="1"/>
  <c r="C1516" i="9"/>
  <c r="C1517" i="9" l="1"/>
  <c r="D1517" i="9"/>
  <c r="B1517" i="9" s="1"/>
  <c r="A1517" i="9" s="1"/>
  <c r="G1518" i="9"/>
  <c r="F1518" i="9"/>
  <c r="E1519" i="9" s="1"/>
  <c r="F1519" i="9" l="1"/>
  <c r="E1520" i="9" s="1"/>
  <c r="G1519" i="9"/>
  <c r="C1519" i="9" s="1"/>
  <c r="D1518" i="9"/>
  <c r="B1518" i="9" s="1"/>
  <c r="A1518" i="9" s="1"/>
  <c r="C1518" i="9"/>
  <c r="D1519" i="9" l="1"/>
  <c r="B1519" i="9" s="1"/>
  <c r="A1519" i="9" s="1"/>
  <c r="F1520" i="9"/>
  <c r="E1521" i="9" s="1"/>
  <c r="G1520" i="9"/>
  <c r="C1520" i="9" l="1"/>
  <c r="D1520" i="9"/>
  <c r="B1520" i="9" s="1"/>
  <c r="G1521" i="9"/>
  <c r="F1521" i="9"/>
  <c r="E1522" i="9" s="1"/>
  <c r="C1521" i="9" l="1"/>
  <c r="D1521" i="9"/>
  <c r="B1521" i="9" s="1"/>
  <c r="G1522" i="9"/>
  <c r="F1522" i="9"/>
  <c r="E1523" i="9" s="1"/>
  <c r="C1522" i="9" l="1"/>
  <c r="F1523" i="9"/>
  <c r="E1524" i="9" s="1"/>
  <c r="G1523" i="9"/>
  <c r="D1522" i="9"/>
  <c r="B1522" i="9" s="1"/>
  <c r="F1524" i="9" l="1"/>
  <c r="E1525" i="9" s="1"/>
  <c r="G1524" i="9"/>
  <c r="D1523" i="9"/>
  <c r="A1522" i="9"/>
  <c r="C1523" i="9"/>
  <c r="G1525" i="9" l="1"/>
  <c r="F1525" i="9"/>
  <c r="E1526" i="9" s="1"/>
  <c r="C1524" i="9"/>
  <c r="B1523" i="9"/>
  <c r="D1524" i="9"/>
  <c r="B1524" i="9" s="1"/>
  <c r="C1525" i="9" l="1"/>
  <c r="D1525" i="9"/>
  <c r="B1525" i="9" s="1"/>
  <c r="A1523" i="9"/>
  <c r="F1526" i="9"/>
  <c r="E1527" i="9" s="1"/>
  <c r="G1526" i="9"/>
  <c r="G1527" i="9" l="1"/>
  <c r="F1527" i="9"/>
  <c r="E1528" i="9" s="1"/>
  <c r="D1526" i="9"/>
  <c r="B1526" i="9" s="1"/>
  <c r="C1526" i="9"/>
  <c r="C1527" i="9" l="1"/>
  <c r="D1527" i="9"/>
  <c r="B1527" i="9" s="1"/>
  <c r="A1527" i="9" s="1"/>
  <c r="A1526" i="9"/>
  <c r="F1528" i="9"/>
  <c r="E1529" i="9" s="1"/>
  <c r="G1528" i="9"/>
  <c r="G1529" i="9" l="1"/>
  <c r="F1529" i="9"/>
  <c r="E1530" i="9" s="1"/>
  <c r="C1528" i="9"/>
  <c r="D1528" i="9"/>
  <c r="B1528" i="9" s="1"/>
  <c r="C1529" i="9" l="1"/>
  <c r="D1529" i="9"/>
  <c r="B1529" i="9" s="1"/>
  <c r="A1529" i="9" s="1"/>
  <c r="A1528" i="9"/>
  <c r="F1530" i="9"/>
  <c r="E1531" i="9" s="1"/>
  <c r="G1530" i="9"/>
  <c r="G1531" i="9" l="1"/>
  <c r="F1531" i="9"/>
  <c r="E1532" i="9" s="1"/>
  <c r="D1530" i="9"/>
  <c r="B1530" i="9" s="1"/>
  <c r="C1530" i="9"/>
  <c r="C1531" i="9" l="1"/>
  <c r="D1531" i="9"/>
  <c r="B1531" i="9" s="1"/>
  <c r="F1532" i="9"/>
  <c r="E1533" i="9" s="1"/>
  <c r="G1532" i="9"/>
  <c r="C1532" i="9" l="1"/>
  <c r="G1533" i="9"/>
  <c r="F1533" i="9"/>
  <c r="E1534" i="9" s="1"/>
  <c r="D1532" i="9"/>
  <c r="B1532" i="9" s="1"/>
  <c r="G1534" i="9" l="1"/>
  <c r="F1534" i="9"/>
  <c r="E1535" i="9" s="1"/>
  <c r="C1533" i="9"/>
  <c r="D1533" i="9"/>
  <c r="B1533" i="9" s="1"/>
  <c r="A1533" i="9" s="1"/>
  <c r="F1535" i="9" l="1"/>
  <c r="E1536" i="9" s="1"/>
  <c r="G1535" i="9"/>
  <c r="C1534" i="9"/>
  <c r="D1534" i="9"/>
  <c r="B1534" i="9" s="1"/>
  <c r="F1536" i="9" l="1"/>
  <c r="E1537" i="9" s="1"/>
  <c r="G1536" i="9"/>
  <c r="D1535" i="9"/>
  <c r="B1535" i="9" s="1"/>
  <c r="A1535" i="9" s="1"/>
  <c r="A1534" i="9"/>
  <c r="C1535" i="9"/>
  <c r="C1536" i="9" l="1"/>
  <c r="D1536" i="9"/>
  <c r="B1536" i="9" s="1"/>
  <c r="A1536" i="9" s="1"/>
  <c r="G1537" i="9"/>
  <c r="F1537" i="9"/>
  <c r="E1538" i="9" s="1"/>
  <c r="G1538" i="9" l="1"/>
  <c r="F1538" i="9"/>
  <c r="E1539" i="9" s="1"/>
  <c r="C1537" i="9"/>
  <c r="D1537" i="9"/>
  <c r="B1537" i="9" s="1"/>
  <c r="F1539" i="9" l="1"/>
  <c r="E1540" i="9" s="1"/>
  <c r="G1539" i="9"/>
  <c r="D1538" i="9"/>
  <c r="B1538" i="9" s="1"/>
  <c r="A1538" i="9" s="1"/>
  <c r="A1537" i="9"/>
  <c r="C1538" i="9"/>
  <c r="F1540" i="9" l="1"/>
  <c r="E1541" i="9" s="1"/>
  <c r="G1540" i="9"/>
  <c r="D1540" i="9" s="1"/>
  <c r="C1539" i="9"/>
  <c r="D1539" i="9"/>
  <c r="B1539" i="9" s="1"/>
  <c r="C1540" i="9" l="1"/>
  <c r="B1540" i="9"/>
  <c r="G1541" i="9"/>
  <c r="F1541" i="9"/>
  <c r="E1542" i="9" s="1"/>
  <c r="D1541" i="9" l="1"/>
  <c r="C1541" i="9"/>
  <c r="F1542" i="9"/>
  <c r="E1543" i="9" s="1"/>
  <c r="G1542" i="9"/>
  <c r="B1541" i="9" l="1"/>
  <c r="G1543" i="9"/>
  <c r="F1543" i="9"/>
  <c r="E1544" i="9" s="1"/>
  <c r="C1542" i="9"/>
  <c r="D1542" i="9"/>
  <c r="D1543" i="9" l="1"/>
  <c r="B1543" i="9" s="1"/>
  <c r="A1543" i="9" s="1"/>
  <c r="B1542" i="9"/>
  <c r="A1542" i="9" s="1"/>
  <c r="C1543" i="9"/>
  <c r="F1544" i="9"/>
  <c r="E1545" i="9" s="1"/>
  <c r="G1544" i="9"/>
  <c r="G1545" i="9" l="1"/>
  <c r="F1545" i="9"/>
  <c r="E1546" i="9" s="1"/>
  <c r="C1544" i="9"/>
  <c r="D1544" i="9"/>
  <c r="D1545" i="9" l="1"/>
  <c r="B1545" i="9" s="1"/>
  <c r="A1545" i="9" s="1"/>
  <c r="B1544" i="9"/>
  <c r="A1544" i="9" s="1"/>
  <c r="C1545" i="9"/>
  <c r="F1546" i="9"/>
  <c r="E1547" i="9" s="1"/>
  <c r="G1546" i="9"/>
  <c r="G1547" i="9" l="1"/>
  <c r="F1547" i="9"/>
  <c r="E1548" i="9" s="1"/>
  <c r="C1546" i="9"/>
  <c r="D1546" i="9"/>
  <c r="B1546" i="9" s="1"/>
  <c r="D1547" i="9" l="1"/>
  <c r="C1547" i="9"/>
  <c r="F1548" i="9"/>
  <c r="E1549" i="9" s="1"/>
  <c r="G1548" i="9"/>
  <c r="D1548" i="9" l="1"/>
  <c r="C1548" i="9"/>
  <c r="G1549" i="9"/>
  <c r="F1549" i="9"/>
  <c r="E1550" i="9" s="1"/>
  <c r="B1547" i="9"/>
  <c r="C1549" i="9" l="1"/>
  <c r="A1547" i="9"/>
  <c r="G1550" i="9"/>
  <c r="F1550" i="9"/>
  <c r="E1551" i="9" s="1"/>
  <c r="D1549" i="9"/>
  <c r="B1549" i="9" s="1"/>
  <c r="B1548" i="9"/>
  <c r="A1548" i="9" s="1"/>
  <c r="F1551" i="9" l="1"/>
  <c r="E1552" i="9" s="1"/>
  <c r="G1551" i="9"/>
  <c r="D1550" i="9"/>
  <c r="C1550" i="9"/>
  <c r="F1552" i="9" l="1"/>
  <c r="E1553" i="9" s="1"/>
  <c r="G1552" i="9"/>
  <c r="C1552" i="9" s="1"/>
  <c r="D1551" i="9"/>
  <c r="B1550" i="9"/>
  <c r="C1551" i="9"/>
  <c r="D1552" i="9" l="1"/>
  <c r="B1552" i="9" s="1"/>
  <c r="A1552" i="9" s="1"/>
  <c r="G1553" i="9"/>
  <c r="F1553" i="9"/>
  <c r="E1554" i="9" s="1"/>
  <c r="B1551" i="9"/>
  <c r="C1553" i="9"/>
  <c r="D1553" i="9" l="1"/>
  <c r="B1553" i="9" s="1"/>
  <c r="G1554" i="9"/>
  <c r="F1554" i="9"/>
  <c r="E1555" i="9" s="1"/>
  <c r="D1554" i="9" l="1"/>
  <c r="B1554" i="9" s="1"/>
  <c r="C1554" i="9"/>
  <c r="F1555" i="9"/>
  <c r="E1556" i="9" s="1"/>
  <c r="G1555" i="9"/>
  <c r="C1555" i="9" l="1"/>
  <c r="D1555" i="9"/>
  <c r="B1555" i="9" s="1"/>
  <c r="A1555" i="9" s="1"/>
  <c r="F1556" i="9"/>
  <c r="E1557" i="9" s="1"/>
  <c r="G1556" i="9"/>
  <c r="D1556" i="9" l="1"/>
  <c r="B1556" i="9" s="1"/>
  <c r="A1556" i="9" s="1"/>
  <c r="G1557" i="9"/>
  <c r="F1557" i="9"/>
  <c r="E1558" i="9" s="1"/>
  <c r="C1556" i="9"/>
  <c r="C1557" i="9" l="1"/>
  <c r="D1557" i="9"/>
  <c r="B1557" i="9" s="1"/>
  <c r="A1557" i="9" s="1"/>
  <c r="F1558" i="9"/>
  <c r="E1559" i="9" s="1"/>
  <c r="G1558" i="9"/>
  <c r="G1559" i="9" l="1"/>
  <c r="F1559" i="9"/>
  <c r="E1560" i="9" s="1"/>
  <c r="C1558" i="9"/>
  <c r="D1558" i="9"/>
  <c r="B1558" i="9" s="1"/>
  <c r="F1560" i="9" l="1"/>
  <c r="E1561" i="9" s="1"/>
  <c r="G1560" i="9"/>
  <c r="C1559" i="9"/>
  <c r="D1559" i="9"/>
  <c r="B1559" i="9" s="1"/>
  <c r="G1561" i="9" l="1"/>
  <c r="F1561" i="9"/>
  <c r="E1562" i="9" s="1"/>
  <c r="C1560" i="9"/>
  <c r="D1560" i="9"/>
  <c r="B1560" i="9" s="1"/>
  <c r="D1561" i="9" l="1"/>
  <c r="C1561" i="9"/>
  <c r="B1561" i="9" s="1"/>
  <c r="F1562" i="9"/>
  <c r="E1563" i="9" s="1"/>
  <c r="G1562" i="9"/>
  <c r="D1562" i="9" l="1"/>
  <c r="B1562" i="9" s="1"/>
  <c r="G1563" i="9"/>
  <c r="F1563" i="9"/>
  <c r="E1564" i="9" s="1"/>
  <c r="C1562" i="9"/>
  <c r="D1563" i="9" l="1"/>
  <c r="B1563" i="9" s="1"/>
  <c r="C1563" i="9"/>
  <c r="F1564" i="9"/>
  <c r="E1565" i="9" s="1"/>
  <c r="G1564" i="9"/>
  <c r="C1564" i="9" l="1"/>
  <c r="D1564" i="9"/>
  <c r="B1564" i="9" s="1"/>
  <c r="G1565" i="9"/>
  <c r="F1565" i="9"/>
  <c r="E1566" i="9" s="1"/>
  <c r="D1565" i="9" l="1"/>
  <c r="B1565" i="9" s="1"/>
  <c r="G1566" i="9"/>
  <c r="F1566" i="9"/>
  <c r="E1567" i="9" s="1"/>
  <c r="C1565" i="9"/>
  <c r="C1566" i="9" l="1"/>
  <c r="F1567" i="9"/>
  <c r="E1568" i="9" s="1"/>
  <c r="G1567" i="9"/>
  <c r="D1566" i="9"/>
  <c r="B1566" i="9" s="1"/>
  <c r="D1567" i="9" l="1"/>
  <c r="F1568" i="9"/>
  <c r="E1569" i="9" s="1"/>
  <c r="G1568" i="9"/>
  <c r="C1567" i="9"/>
  <c r="B1567" i="9" s="1"/>
  <c r="G1569" i="9" l="1"/>
  <c r="F1569" i="9"/>
  <c r="E1570" i="9" s="1"/>
  <c r="D1568" i="9"/>
  <c r="C1568" i="9"/>
  <c r="D1569" i="9" l="1"/>
  <c r="B1569" i="9" s="1"/>
  <c r="A1569" i="9" s="1"/>
  <c r="C1569" i="9"/>
  <c r="B1568" i="9"/>
  <c r="G1570" i="9"/>
  <c r="F1570" i="9"/>
  <c r="E1571" i="9" s="1"/>
  <c r="F1571" i="9" l="1"/>
  <c r="E1572" i="9" s="1"/>
  <c r="G1571" i="9"/>
  <c r="C1570" i="9"/>
  <c r="C1571" i="9"/>
  <c r="D1570" i="9"/>
  <c r="B1570" i="9" l="1"/>
  <c r="F1572" i="9"/>
  <c r="E1573" i="9" s="1"/>
  <c r="G1572" i="9"/>
  <c r="D1571" i="9"/>
  <c r="B1571" i="9" s="1"/>
  <c r="A1571" i="9" s="1"/>
  <c r="G1573" i="9" l="1"/>
  <c r="F1573" i="9"/>
  <c r="E1574" i="9" s="1"/>
  <c r="D1572" i="9"/>
  <c r="B1572" i="9" s="1"/>
  <c r="C1572" i="9"/>
  <c r="C1573" i="9" l="1"/>
  <c r="D1573" i="9"/>
  <c r="B1573" i="9" s="1"/>
  <c r="F1574" i="9"/>
  <c r="E1575" i="9" s="1"/>
  <c r="G1574" i="9"/>
  <c r="C1574" i="9" l="1"/>
  <c r="G1575" i="9"/>
  <c r="F1575" i="9"/>
  <c r="E1576" i="9" s="1"/>
  <c r="D1574" i="9"/>
  <c r="B1574" i="9" s="1"/>
  <c r="A1574" i="9" s="1"/>
  <c r="F1576" i="9" l="1"/>
  <c r="E1577" i="9" s="1"/>
  <c r="G1576" i="9"/>
  <c r="D1575" i="9"/>
  <c r="B1575" i="9" s="1"/>
  <c r="A1575" i="9" s="1"/>
  <c r="C1576" i="9"/>
  <c r="C1575" i="9"/>
  <c r="G1577" i="9" l="1"/>
  <c r="F1577" i="9"/>
  <c r="E1578" i="9" s="1"/>
  <c r="D1576" i="9"/>
  <c r="B1576" i="9" s="1"/>
  <c r="A1576" i="9" s="1"/>
  <c r="D1577" i="9" l="1"/>
  <c r="B1577" i="9" s="1"/>
  <c r="C1577" i="9"/>
  <c r="F1578" i="9"/>
  <c r="E1579" i="9" s="1"/>
  <c r="G1578" i="9"/>
  <c r="C1578" i="9" l="1"/>
  <c r="G1579" i="9"/>
  <c r="F1579" i="9"/>
  <c r="E1580" i="9" s="1"/>
  <c r="D1578" i="9"/>
  <c r="B1578" i="9" s="1"/>
  <c r="F1580" i="9" l="1"/>
  <c r="E1581" i="9" s="1"/>
  <c r="G1580" i="9"/>
  <c r="D1579" i="9"/>
  <c r="B1579" i="9" s="1"/>
  <c r="C1579" i="9"/>
  <c r="G1581" i="9" l="1"/>
  <c r="F1581" i="9"/>
  <c r="E1582" i="9" s="1"/>
  <c r="D1580" i="9"/>
  <c r="B1580" i="9" s="1"/>
  <c r="C1580" i="9"/>
  <c r="D1581" i="9" l="1"/>
  <c r="B1581" i="9" s="1"/>
  <c r="C1581" i="9"/>
  <c r="G1582" i="9"/>
  <c r="F1582" i="9"/>
  <c r="E1583" i="9" s="1"/>
  <c r="F1583" i="9" l="1"/>
  <c r="E1584" i="9" s="1"/>
  <c r="G1583" i="9"/>
  <c r="C1582" i="9"/>
  <c r="D1582" i="9"/>
  <c r="B1582" i="9" s="1"/>
  <c r="F1584" i="9" l="1"/>
  <c r="E1585" i="9" s="1"/>
  <c r="G1584" i="9"/>
  <c r="C1584" i="9" s="1"/>
  <c r="D1583" i="9"/>
  <c r="D1584" i="9"/>
  <c r="C1583" i="9"/>
  <c r="B1584" i="9" l="1"/>
  <c r="A1584" i="9" s="1"/>
  <c r="B1583" i="9"/>
  <c r="G1585" i="9"/>
  <c r="F1585" i="9"/>
  <c r="E1586" i="9" s="1"/>
  <c r="D1585" i="9" l="1"/>
  <c r="B1585" i="9" s="1"/>
  <c r="G1586" i="9"/>
  <c r="F1586" i="9"/>
  <c r="E1587" i="9" s="1"/>
  <c r="C1585" i="9"/>
  <c r="F1587" i="9" l="1"/>
  <c r="E1588" i="9" s="1"/>
  <c r="G1587" i="9"/>
  <c r="D1586" i="9"/>
  <c r="C1586" i="9"/>
  <c r="F1588" i="9" l="1"/>
  <c r="E1589" i="9" s="1"/>
  <c r="G1588" i="9"/>
  <c r="C1588" i="9" s="1"/>
  <c r="C1587" i="9"/>
  <c r="B1586" i="9"/>
  <c r="D1587" i="9"/>
  <c r="D1588" i="9" l="1"/>
  <c r="B1588" i="9" s="1"/>
  <c r="B1587" i="9"/>
  <c r="G1589" i="9"/>
  <c r="F1589" i="9"/>
  <c r="E1590" i="9" s="1"/>
  <c r="G1590" i="9" l="1"/>
  <c r="F1590" i="9"/>
  <c r="E1591" i="9" s="1"/>
  <c r="C1589" i="9"/>
  <c r="D1589" i="9"/>
  <c r="B1589" i="9" s="1"/>
  <c r="G1591" i="9" l="1"/>
  <c r="F1591" i="9"/>
  <c r="E1592" i="9" s="1"/>
  <c r="D1590" i="9"/>
  <c r="A1589" i="9"/>
  <c r="C1590" i="9"/>
  <c r="F1592" i="9" l="1"/>
  <c r="E1593" i="9" s="1"/>
  <c r="G1592" i="9"/>
  <c r="C1591" i="9"/>
  <c r="B1590" i="9"/>
  <c r="D1591" i="9"/>
  <c r="B1591" i="9" s="1"/>
  <c r="A1591" i="9" s="1"/>
  <c r="G1593" i="9" l="1"/>
  <c r="F1593" i="9"/>
  <c r="E1594" i="9" s="1"/>
  <c r="D1592" i="9"/>
  <c r="B1592" i="9" s="1"/>
  <c r="C1592" i="9"/>
  <c r="D1593" i="9" l="1"/>
  <c r="C1593" i="9"/>
  <c r="B1593" i="9" s="1"/>
  <c r="F1594" i="9"/>
  <c r="E1595" i="9" s="1"/>
  <c r="G1594" i="9"/>
  <c r="C1594" i="9" s="1"/>
  <c r="D1594" i="9" l="1"/>
  <c r="B1594" i="9" s="1"/>
  <c r="A1594" i="9" s="1"/>
  <c r="F1595" i="9"/>
  <c r="E1596" i="9" s="1"/>
  <c r="G1595" i="9"/>
  <c r="D1595" i="9" l="1"/>
  <c r="B1595" i="9" s="1"/>
  <c r="A1595" i="9" s="1"/>
  <c r="F1596" i="9"/>
  <c r="E1597" i="9" s="1"/>
  <c r="G1596" i="9"/>
  <c r="C1595" i="9"/>
  <c r="D1596" i="9" l="1"/>
  <c r="G1597" i="9"/>
  <c r="F1597" i="9"/>
  <c r="E1598" i="9" s="1"/>
  <c r="C1596" i="9"/>
  <c r="B1596" i="9" s="1"/>
  <c r="G1598" i="9" l="1"/>
  <c r="F1598" i="9"/>
  <c r="E1599" i="9" s="1"/>
  <c r="D1597" i="9"/>
  <c r="C1597" i="9"/>
  <c r="G1599" i="9" l="1"/>
  <c r="F1599" i="9"/>
  <c r="E1600" i="9" s="1"/>
  <c r="C1598" i="9"/>
  <c r="B1597" i="9"/>
  <c r="D1598" i="9"/>
  <c r="B1598" i="9" l="1"/>
  <c r="A1598" i="9" s="1"/>
  <c r="F1600" i="9"/>
  <c r="E1601" i="9" s="1"/>
  <c r="G1600" i="9"/>
  <c r="C1599" i="9"/>
  <c r="D1599" i="9"/>
  <c r="B1599" i="9" s="1"/>
  <c r="G1601" i="9" l="1"/>
  <c r="F1601" i="9"/>
  <c r="E1602" i="9" s="1"/>
  <c r="D1600" i="9"/>
  <c r="B1600" i="9" s="1"/>
  <c r="C1600" i="9"/>
  <c r="D1601" i="9" l="1"/>
  <c r="B1601" i="9" s="1"/>
  <c r="A1601" i="9" s="1"/>
  <c r="C1601" i="9"/>
  <c r="F1602" i="9"/>
  <c r="E1603" i="9" s="1"/>
  <c r="G1602" i="9"/>
  <c r="D1602" i="9" l="1"/>
  <c r="B1602" i="9" s="1"/>
  <c r="C1602" i="9"/>
  <c r="F1603" i="9"/>
  <c r="E1604" i="9" s="1"/>
  <c r="G1603" i="9"/>
  <c r="C1603" i="9" l="1"/>
  <c r="F1604" i="9"/>
  <c r="E1605" i="9" s="1"/>
  <c r="G1604" i="9"/>
  <c r="D1603" i="9"/>
  <c r="B1603" i="9" s="1"/>
  <c r="D1604" i="9" l="1"/>
  <c r="C1604" i="9"/>
  <c r="G1605" i="9"/>
  <c r="F1605" i="9"/>
  <c r="E1606" i="9" s="1"/>
  <c r="B1604" i="9" l="1"/>
  <c r="D1605" i="9"/>
  <c r="B1605" i="9" s="1"/>
  <c r="G1606" i="9"/>
  <c r="F1606" i="9"/>
  <c r="E1607" i="9" s="1"/>
  <c r="C1605" i="9"/>
  <c r="A1604" i="9" l="1"/>
  <c r="G1607" i="9"/>
  <c r="F1607" i="9"/>
  <c r="E1608" i="9" s="1"/>
  <c r="C1606" i="9"/>
  <c r="D1606" i="9"/>
  <c r="B1606" i="9" s="1"/>
  <c r="D1607" i="9" l="1"/>
  <c r="B1607" i="9" s="1"/>
  <c r="C1607" i="9"/>
  <c r="F1608" i="9"/>
  <c r="E1609" i="9" s="1"/>
  <c r="G1608" i="9"/>
  <c r="C1608" i="9" l="1"/>
  <c r="G1609" i="9"/>
  <c r="F1609" i="9"/>
  <c r="E1610" i="9" s="1"/>
  <c r="D1608" i="9"/>
  <c r="B1608" i="9" s="1"/>
  <c r="F1610" i="9" l="1"/>
  <c r="E1611" i="9" s="1"/>
  <c r="G1610" i="9"/>
  <c r="D1610" i="9" s="1"/>
  <c r="B1610" i="9" s="1"/>
  <c r="D1609" i="9"/>
  <c r="C1609" i="9"/>
  <c r="C1610" i="9" l="1"/>
  <c r="F1611" i="9"/>
  <c r="E1612" i="9" s="1"/>
  <c r="G1611" i="9"/>
  <c r="B1609" i="9"/>
  <c r="A1609" i="9" s="1"/>
  <c r="D1611" i="9" l="1"/>
  <c r="B1611" i="9" s="1"/>
  <c r="A1611" i="9" s="1"/>
  <c r="F1612" i="9"/>
  <c r="E1613" i="9" s="1"/>
  <c r="G1612" i="9"/>
  <c r="C1611" i="9"/>
  <c r="D1612" i="9" l="1"/>
  <c r="G1613" i="9"/>
  <c r="F1613" i="9"/>
  <c r="E1614" i="9" s="1"/>
  <c r="C1612" i="9"/>
  <c r="B1612" i="9" s="1"/>
  <c r="D1613" i="9" l="1"/>
  <c r="B1613" i="9" s="1"/>
  <c r="C1613" i="9"/>
  <c r="G1614" i="9"/>
  <c r="F1614" i="9"/>
  <c r="E1615" i="9" s="1"/>
  <c r="C1614" i="9" l="1"/>
  <c r="G1615" i="9"/>
  <c r="F1615" i="9"/>
  <c r="E1616" i="9" s="1"/>
  <c r="D1614" i="9"/>
  <c r="B1614" i="9" s="1"/>
  <c r="A1614" i="9" s="1"/>
  <c r="C1615" i="9" l="1"/>
  <c r="D1615" i="9"/>
  <c r="B1615" i="9" s="1"/>
  <c r="F1616" i="9"/>
  <c r="E1617" i="9" s="1"/>
  <c r="G1616" i="9"/>
  <c r="D1616" i="9" l="1"/>
  <c r="G1617" i="9"/>
  <c r="F1617" i="9"/>
  <c r="E1618" i="9" s="1"/>
  <c r="C1617" i="9"/>
  <c r="C1616" i="9"/>
  <c r="B1616" i="9" l="1"/>
  <c r="D1617" i="9"/>
  <c r="B1617" i="9" s="1"/>
  <c r="F1618" i="9"/>
  <c r="E1619" i="9" s="1"/>
  <c r="G1618" i="9"/>
  <c r="F1619" i="9" l="1"/>
  <c r="E1620" i="9" s="1"/>
  <c r="G1619" i="9"/>
  <c r="D1619" i="9" s="1"/>
  <c r="B1619" i="9" s="1"/>
  <c r="D1618" i="9"/>
  <c r="B1618" i="9" s="1"/>
  <c r="C1618" i="9"/>
  <c r="C1619" i="9" l="1"/>
  <c r="F1620" i="9"/>
  <c r="E1621" i="9" s="1"/>
  <c r="G1620" i="9"/>
  <c r="C1620" i="9"/>
  <c r="D1620" i="9" l="1"/>
  <c r="B1620" i="9" s="1"/>
  <c r="G1621" i="9"/>
  <c r="F1621" i="9"/>
  <c r="E1622" i="9" s="1"/>
  <c r="C1621" i="9" l="1"/>
  <c r="D1621" i="9"/>
  <c r="G1622" i="9"/>
  <c r="F1622" i="9"/>
  <c r="E1623" i="9" s="1"/>
  <c r="B1621" i="9" l="1"/>
  <c r="C1622" i="9"/>
  <c r="G1623" i="9"/>
  <c r="F1623" i="9"/>
  <c r="E1624" i="9" s="1"/>
  <c r="D1622" i="9"/>
  <c r="B1622" i="9" s="1"/>
  <c r="F1624" i="9" l="1"/>
  <c r="E1625" i="9" s="1"/>
  <c r="G1624" i="9"/>
  <c r="C1623" i="9"/>
  <c r="D1623" i="9"/>
  <c r="D1624" i="9" l="1"/>
  <c r="B1623" i="9"/>
  <c r="C1624" i="9"/>
  <c r="G1625" i="9"/>
  <c r="F1625" i="9"/>
  <c r="E1626" i="9" s="1"/>
  <c r="B1624" i="9"/>
  <c r="A1624" i="9" s="1"/>
  <c r="D1625" i="9" l="1"/>
  <c r="B1625" i="9" s="1"/>
  <c r="A1625" i="9" s="1"/>
  <c r="C1625" i="9"/>
  <c r="F1626" i="9"/>
  <c r="E1627" i="9" s="1"/>
  <c r="G1626" i="9"/>
  <c r="D1626" i="9" l="1"/>
  <c r="B1626" i="9" s="1"/>
  <c r="F1627" i="9"/>
  <c r="E1628" i="9" s="1"/>
  <c r="G1627" i="9"/>
  <c r="C1626" i="9"/>
  <c r="C1627" i="9" l="1"/>
  <c r="F1628" i="9"/>
  <c r="E1629" i="9" s="1"/>
  <c r="G1628" i="9"/>
  <c r="D1627" i="9"/>
  <c r="B1627" i="9" s="1"/>
  <c r="D1628" i="9" l="1"/>
  <c r="G1629" i="9"/>
  <c r="F1629" i="9"/>
  <c r="E1630" i="9" s="1"/>
  <c r="C1628" i="9"/>
  <c r="D1629" i="9" l="1"/>
  <c r="B1629" i="9" s="1"/>
  <c r="A1629" i="9" s="1"/>
  <c r="C1629" i="9"/>
  <c r="G1630" i="9"/>
  <c r="F1630" i="9"/>
  <c r="E1631" i="9" s="1"/>
  <c r="B1628" i="9"/>
  <c r="G1631" i="9" l="1"/>
  <c r="F1631" i="9"/>
  <c r="E1632" i="9" s="1"/>
  <c r="C1630" i="9"/>
  <c r="D1630" i="9"/>
  <c r="B1630" i="9" s="1"/>
  <c r="D1631" i="9" l="1"/>
  <c r="B1631" i="9" s="1"/>
  <c r="A1631" i="9" s="1"/>
  <c r="C1631" i="9"/>
  <c r="F1632" i="9"/>
  <c r="E1633" i="9" s="1"/>
  <c r="G1632" i="9"/>
  <c r="G1633" i="9" l="1"/>
  <c r="F1633" i="9"/>
  <c r="E1634" i="9" s="1"/>
  <c r="D1632" i="9"/>
  <c r="C1632" i="9"/>
  <c r="D1633" i="9" l="1"/>
  <c r="B1632" i="9"/>
  <c r="A1632" i="9" s="1"/>
  <c r="C1633" i="9"/>
  <c r="F1634" i="9"/>
  <c r="E1635" i="9" s="1"/>
  <c r="G1634" i="9"/>
  <c r="B1633" i="9" l="1"/>
  <c r="D1634" i="9"/>
  <c r="B1634" i="9" s="1"/>
  <c r="A1634" i="9" s="1"/>
  <c r="C1634" i="9"/>
  <c r="F1635" i="9"/>
  <c r="E1636" i="9" s="1"/>
  <c r="G1635" i="9"/>
  <c r="F1636" i="9" l="1"/>
  <c r="E1637" i="9" s="1"/>
  <c r="G1636" i="9"/>
  <c r="C1636" i="9" s="1"/>
  <c r="C1635" i="9"/>
  <c r="D1635" i="9"/>
  <c r="B1635" i="9" s="1"/>
  <c r="A1635" i="9" s="1"/>
  <c r="G1637" i="9" l="1"/>
  <c r="F1637" i="9"/>
  <c r="E1638" i="9" s="1"/>
  <c r="D1636" i="9"/>
  <c r="B1636" i="9" s="1"/>
  <c r="A1636" i="9" s="1"/>
  <c r="D1637" i="9" l="1"/>
  <c r="B1637" i="9" s="1"/>
  <c r="A1637" i="9" s="1"/>
  <c r="C1637" i="9"/>
  <c r="G1638" i="9"/>
  <c r="F1638" i="9"/>
  <c r="E1639" i="9" s="1"/>
  <c r="C1638" i="9" l="1"/>
  <c r="G1639" i="9"/>
  <c r="F1639" i="9"/>
  <c r="E1640" i="9" s="1"/>
  <c r="D1638" i="9"/>
  <c r="B1638" i="9" s="1"/>
  <c r="A1638" i="9" s="1"/>
  <c r="C1639" i="9" l="1"/>
  <c r="D1639" i="9"/>
  <c r="B1639" i="9" s="1"/>
  <c r="F1640" i="9"/>
  <c r="E1641" i="9" s="1"/>
  <c r="G1640" i="9"/>
  <c r="D1640" i="9" l="1"/>
  <c r="G1641" i="9"/>
  <c r="F1641" i="9"/>
  <c r="E1642" i="9" s="1"/>
  <c r="C1640" i="9"/>
  <c r="B1640" i="9" l="1"/>
  <c r="D1641" i="9"/>
  <c r="B1641" i="9" s="1"/>
  <c r="C1641" i="9"/>
  <c r="F1642" i="9"/>
  <c r="E1643" i="9" s="1"/>
  <c r="G1642" i="9"/>
  <c r="C1642" i="9" l="1"/>
  <c r="D1642" i="9"/>
  <c r="B1642" i="9" s="1"/>
  <c r="F1643" i="9"/>
  <c r="E1644" i="9" s="1"/>
  <c r="G1643" i="9"/>
  <c r="D1643" i="9" l="1"/>
  <c r="C1643" i="9"/>
  <c r="F1644" i="9"/>
  <c r="E1645" i="9" s="1"/>
  <c r="G1644" i="9"/>
  <c r="B1643" i="9" l="1"/>
  <c r="A1643" i="9" s="1"/>
  <c r="G1645" i="9"/>
  <c r="C1645" i="9" s="1"/>
  <c r="F1645" i="9"/>
  <c r="E1646" i="9" s="1"/>
  <c r="C1644" i="9"/>
  <c r="D1644" i="9"/>
  <c r="B1644" i="9" s="1"/>
  <c r="A1644" i="9" s="1"/>
  <c r="D1645" i="9" l="1"/>
  <c r="B1645" i="9" s="1"/>
  <c r="A1645" i="9" s="1"/>
  <c r="G1646" i="9"/>
  <c r="F1646" i="9"/>
  <c r="E1647" i="9" s="1"/>
  <c r="G1647" i="9" l="1"/>
  <c r="F1647" i="9"/>
  <c r="E1648" i="9" s="1"/>
  <c r="C1646" i="9"/>
  <c r="D1646" i="9"/>
  <c r="B1646" i="9" s="1"/>
  <c r="A1646" i="9" s="1"/>
  <c r="F1648" i="9" l="1"/>
  <c r="E1649" i="9" s="1"/>
  <c r="G1648" i="9"/>
  <c r="C1647" i="9"/>
  <c r="D1647" i="9"/>
  <c r="B1647" i="9" s="1"/>
  <c r="A1647" i="9" s="1"/>
  <c r="G1649" i="9" l="1"/>
  <c r="F1649" i="9"/>
  <c r="E1650" i="9" s="1"/>
  <c r="D1648" i="9"/>
  <c r="B1648" i="9" s="1"/>
  <c r="C1648" i="9"/>
  <c r="C1649" i="9" l="1"/>
  <c r="D1649" i="9"/>
  <c r="B1649" i="9" s="1"/>
  <c r="A1649" i="9" s="1"/>
  <c r="F1650" i="9"/>
  <c r="E1651" i="9" s="1"/>
  <c r="G1650" i="9"/>
  <c r="D1650" i="9" l="1"/>
  <c r="B1650" i="9" s="1"/>
  <c r="F1651" i="9"/>
  <c r="E1652" i="9" s="1"/>
  <c r="G1651" i="9"/>
  <c r="C1650" i="9"/>
  <c r="D1651" i="9" l="1"/>
  <c r="B1651" i="9" s="1"/>
  <c r="A1651" i="9" s="1"/>
  <c r="C1651" i="9"/>
  <c r="F1652" i="9"/>
  <c r="E1653" i="9" s="1"/>
  <c r="G1652" i="9"/>
  <c r="C1652" i="9" s="1"/>
  <c r="D1652" i="9" l="1"/>
  <c r="B1652" i="9" s="1"/>
  <c r="A1652" i="9" s="1"/>
  <c r="G1653" i="9"/>
  <c r="F1653" i="9"/>
  <c r="E1654" i="9" s="1"/>
  <c r="C1653" i="9" l="1"/>
  <c r="D1653" i="9"/>
  <c r="G1654" i="9"/>
  <c r="F1654" i="9"/>
  <c r="E1655" i="9" s="1"/>
  <c r="C1654" i="9" l="1"/>
  <c r="D1654" i="9"/>
  <c r="B1654" i="9" s="1"/>
  <c r="G1655" i="9"/>
  <c r="F1655" i="9"/>
  <c r="E1656" i="9" s="1"/>
  <c r="B1653" i="9"/>
  <c r="F1656" i="9" l="1"/>
  <c r="E1657" i="9" s="1"/>
  <c r="G1656" i="9"/>
  <c r="D1655" i="9"/>
  <c r="B1655" i="9" s="1"/>
  <c r="C1655" i="9"/>
  <c r="G1657" i="9" l="1"/>
  <c r="F1657" i="9"/>
  <c r="E1658" i="9" s="1"/>
  <c r="D1656" i="9"/>
  <c r="B1656" i="9" s="1"/>
  <c r="A1656" i="9" s="1"/>
  <c r="A1655" i="9"/>
  <c r="C1656" i="9"/>
  <c r="C1657" i="9" l="1"/>
  <c r="D1657" i="9"/>
  <c r="B1657" i="9" s="1"/>
  <c r="F1658" i="9"/>
  <c r="E1659" i="9" s="1"/>
  <c r="G1658" i="9"/>
  <c r="C1658" i="9" l="1"/>
  <c r="D1658" i="9"/>
  <c r="B1658" i="9" s="1"/>
  <c r="F1659" i="9"/>
  <c r="E1660" i="9" s="1"/>
  <c r="G1659" i="9"/>
  <c r="A1657" i="9"/>
  <c r="D1659" i="9" l="1"/>
  <c r="B1659" i="9" s="1"/>
  <c r="F1660" i="9"/>
  <c r="E1661" i="9" s="1"/>
  <c r="G1660" i="9"/>
  <c r="C1659" i="9"/>
  <c r="D1660" i="9" l="1"/>
  <c r="A1659" i="9"/>
  <c r="G1661" i="9"/>
  <c r="C1661" i="9" s="1"/>
  <c r="F1661" i="9"/>
  <c r="E1662" i="9" s="1"/>
  <c r="C1660" i="9"/>
  <c r="B1660" i="9" l="1"/>
  <c r="A1660" i="9" s="1"/>
  <c r="D1661" i="9"/>
  <c r="B1661" i="9" s="1"/>
  <c r="A1661" i="9" s="1"/>
  <c r="G1662" i="9"/>
  <c r="F1662" i="9"/>
  <c r="E1663" i="9" s="1"/>
  <c r="D1662" i="9" l="1"/>
  <c r="B1662" i="9" s="1"/>
  <c r="C1662" i="9"/>
  <c r="G1663" i="9"/>
  <c r="F1663" i="9"/>
  <c r="E1664" i="9" s="1"/>
  <c r="A1662" i="9" l="1"/>
  <c r="D1663" i="9"/>
  <c r="B1663" i="9" s="1"/>
  <c r="A1663" i="9" s="1"/>
  <c r="F1664" i="9"/>
  <c r="E1665" i="9" s="1"/>
  <c r="G1664" i="9"/>
  <c r="C1663" i="9"/>
  <c r="G1665" i="9" l="1"/>
  <c r="F1665" i="9"/>
  <c r="E1666" i="9" s="1"/>
  <c r="C1664" i="9"/>
  <c r="D1664" i="9"/>
  <c r="B1664" i="9" s="1"/>
  <c r="F1666" i="9" l="1"/>
  <c r="E1667" i="9" s="1"/>
  <c r="G1666" i="9"/>
  <c r="D1665" i="9"/>
  <c r="B1665" i="9" s="1"/>
  <c r="A1665" i="9" s="1"/>
  <c r="A1664" i="9"/>
  <c r="C1665" i="9"/>
  <c r="F1667" i="9" l="1"/>
  <c r="E1668" i="9" s="1"/>
  <c r="G1667" i="9"/>
  <c r="C1667" i="9" s="1"/>
  <c r="D1667" i="9"/>
  <c r="B1667" i="9" s="1"/>
  <c r="A1667" i="9" s="1"/>
  <c r="C1666" i="9"/>
  <c r="D1666" i="9"/>
  <c r="B1666" i="9" s="1"/>
  <c r="F1668" i="9" l="1"/>
  <c r="E1669" i="9" s="1"/>
  <c r="G1668" i="9"/>
  <c r="A1666" i="9"/>
  <c r="G1669" i="9" l="1"/>
  <c r="F1669" i="9"/>
  <c r="E1670" i="9" s="1"/>
  <c r="C1668" i="9"/>
  <c r="D1668" i="9"/>
  <c r="B1668" i="9" s="1"/>
  <c r="A1668" i="9" s="1"/>
  <c r="D1669" i="9" l="1"/>
  <c r="B1669" i="9" s="1"/>
  <c r="A1669" i="9" s="1"/>
  <c r="C1669" i="9"/>
  <c r="G1670" i="9"/>
  <c r="F1670" i="9"/>
  <c r="E1671" i="9" s="1"/>
  <c r="G1671" i="9" l="1"/>
  <c r="F1671" i="9"/>
  <c r="E1672" i="9" s="1"/>
  <c r="C1670" i="9"/>
  <c r="D1670" i="9"/>
  <c r="B1670" i="9" s="1"/>
  <c r="A1670" i="9" s="1"/>
  <c r="C1671" i="9" l="1"/>
  <c r="D1671" i="9"/>
  <c r="B1671" i="9" s="1"/>
  <c r="A1671" i="9" s="1"/>
  <c r="F1672" i="9"/>
  <c r="E1673" i="9" s="1"/>
  <c r="G1672" i="9"/>
  <c r="C1672" i="9" l="1"/>
  <c r="G1673" i="9"/>
  <c r="F1673" i="9"/>
  <c r="E1674" i="9" s="1"/>
  <c r="D1672" i="9"/>
  <c r="B1672" i="9" s="1"/>
  <c r="F1674" i="9" l="1"/>
  <c r="E1675" i="9" s="1"/>
  <c r="G1674" i="9"/>
  <c r="C1673" i="9"/>
  <c r="D1673" i="9"/>
  <c r="B1673" i="9" s="1"/>
  <c r="F1675" i="9" l="1"/>
  <c r="E1676" i="9" s="1"/>
  <c r="G1675" i="9"/>
  <c r="C1675" i="9" s="1"/>
  <c r="D1674" i="9"/>
  <c r="C1674" i="9"/>
  <c r="B1674" i="9" l="1"/>
  <c r="F1676" i="9"/>
  <c r="E1677" i="9" s="1"/>
  <c r="G1676" i="9"/>
  <c r="D1675" i="9"/>
  <c r="B1675" i="9" s="1"/>
  <c r="G1677" i="9" l="1"/>
  <c r="F1677" i="9"/>
  <c r="E1678" i="9" s="1"/>
  <c r="D1676" i="9"/>
  <c r="B1676" i="9" s="1"/>
  <c r="A1676" i="9" s="1"/>
  <c r="C1676" i="9"/>
  <c r="D1677" i="9" l="1"/>
  <c r="C1677" i="9"/>
  <c r="B1677" i="9" s="1"/>
  <c r="G1678" i="9"/>
  <c r="F1678" i="9"/>
  <c r="E1679" i="9" s="1"/>
  <c r="C1678" i="9" l="1"/>
  <c r="A1677" i="9"/>
  <c r="C1679" i="9"/>
  <c r="D1678" i="9"/>
  <c r="B1678" i="9" s="1"/>
  <c r="A1678" i="9" s="1"/>
  <c r="G1679" i="9"/>
  <c r="F1679" i="9"/>
  <c r="E1680" i="9" s="1"/>
  <c r="D1679" i="9" l="1"/>
  <c r="B1679" i="9" s="1"/>
  <c r="F1680" i="9"/>
  <c r="E1681" i="9" s="1"/>
  <c r="G1680" i="9"/>
  <c r="C1680" i="9" l="1"/>
  <c r="G1681" i="9"/>
  <c r="F1681" i="9"/>
  <c r="E1682" i="9" s="1"/>
  <c r="D1680" i="9"/>
  <c r="B1680" i="9" s="1"/>
  <c r="D1681" i="9" l="1"/>
  <c r="C1681" i="9"/>
  <c r="B1681" i="9" s="1"/>
  <c r="F1682" i="9"/>
  <c r="E1683" i="9" s="1"/>
  <c r="G1682" i="9"/>
  <c r="D1682" i="9" l="1"/>
  <c r="B1682" i="9" s="1"/>
  <c r="F1683" i="9"/>
  <c r="E1684" i="9" s="1"/>
  <c r="G1683" i="9"/>
  <c r="C1682" i="9"/>
  <c r="D1683" i="9" l="1"/>
  <c r="B1683" i="9" s="1"/>
  <c r="F1684" i="9"/>
  <c r="E1685" i="9" s="1"/>
  <c r="G1684" i="9"/>
  <c r="C1683" i="9"/>
  <c r="G1685" i="9" l="1"/>
  <c r="F1685" i="9"/>
  <c r="E1686" i="9" s="1"/>
  <c r="C1685" i="9"/>
  <c r="C1684" i="9"/>
  <c r="D1684" i="9"/>
  <c r="B1684" i="9" s="1"/>
  <c r="A1683" i="9"/>
  <c r="D1685" i="9" l="1"/>
  <c r="B1685" i="9" s="1"/>
  <c r="A1685" i="9" s="1"/>
  <c r="A1684" i="9"/>
  <c r="G1686" i="9"/>
  <c r="F1686" i="9"/>
  <c r="E1687" i="9" s="1"/>
  <c r="C1686" i="9" l="1"/>
  <c r="G1687" i="9"/>
  <c r="F1687" i="9"/>
  <c r="E1688" i="9" s="1"/>
  <c r="D1686" i="9"/>
  <c r="B1686" i="9" s="1"/>
  <c r="F1688" i="9" l="1"/>
  <c r="E1689" i="9" s="1"/>
  <c r="G1688" i="9"/>
  <c r="C1687" i="9"/>
  <c r="A1686" i="9"/>
  <c r="D1687" i="9"/>
  <c r="B1687" i="9" s="1"/>
  <c r="A1687" i="9" s="1"/>
  <c r="G1689" i="9" l="1"/>
  <c r="F1689" i="9"/>
  <c r="E1690" i="9" s="1"/>
  <c r="D1688" i="9"/>
  <c r="B1688" i="9" s="1"/>
  <c r="C1688" i="9"/>
  <c r="C1689" i="9" l="1"/>
  <c r="D1689" i="9"/>
  <c r="B1689" i="9" s="1"/>
  <c r="A1689" i="9" s="1"/>
  <c r="A1688" i="9"/>
  <c r="F1690" i="9"/>
  <c r="E1691" i="9" s="1"/>
  <c r="G1690" i="9"/>
  <c r="F1691" i="9" l="1"/>
  <c r="E1692" i="9" s="1"/>
  <c r="G1691" i="9"/>
  <c r="C1691" i="9" s="1"/>
  <c r="D1690" i="9"/>
  <c r="B1690" i="9" s="1"/>
  <c r="A1690" i="9" s="1"/>
  <c r="C1690" i="9"/>
  <c r="F1692" i="9" l="1"/>
  <c r="E1693" i="9" s="1"/>
  <c r="G1692" i="9"/>
  <c r="D1692" i="9" s="1"/>
  <c r="B1692" i="9" s="1"/>
  <c r="D1691" i="9"/>
  <c r="B1691" i="9" s="1"/>
  <c r="A1691" i="9" s="1"/>
  <c r="G1693" i="9" l="1"/>
  <c r="F1693" i="9"/>
  <c r="E1694" i="9" s="1"/>
  <c r="C1692" i="9"/>
  <c r="D1693" i="9" l="1"/>
  <c r="B1693" i="9" s="1"/>
  <c r="A1693" i="9" s="1"/>
  <c r="C1693" i="9"/>
  <c r="G1694" i="9"/>
  <c r="F1694" i="9"/>
  <c r="E1695" i="9" s="1"/>
  <c r="G1695" i="9" l="1"/>
  <c r="F1695" i="9"/>
  <c r="E1696" i="9" s="1"/>
  <c r="D1694" i="9"/>
  <c r="B1694" i="9" s="1"/>
  <c r="A1694" i="9" s="1"/>
  <c r="C1694" i="9"/>
  <c r="D1695" i="9" l="1"/>
  <c r="B1695" i="9" s="1"/>
  <c r="A1695" i="9" s="1"/>
  <c r="C1695" i="9"/>
  <c r="F1696" i="9"/>
  <c r="E1697" i="9" s="1"/>
  <c r="G1696" i="9"/>
  <c r="C1696" i="9" l="1"/>
  <c r="G1697" i="9"/>
  <c r="F1697" i="9"/>
  <c r="E1698" i="9" s="1"/>
  <c r="D1696" i="9"/>
  <c r="B1696" i="9" s="1"/>
  <c r="A1696" i="9" s="1"/>
  <c r="C1697" i="9" l="1"/>
  <c r="D1697" i="9"/>
  <c r="B1697" i="9" s="1"/>
  <c r="A1697" i="9" s="1"/>
  <c r="F1698" i="9"/>
  <c r="E1699" i="9" s="1"/>
  <c r="G1698" i="9"/>
  <c r="D1698" i="9" l="1"/>
  <c r="B1698" i="9" s="1"/>
  <c r="A1698" i="9" s="1"/>
  <c r="F1699" i="9"/>
  <c r="E1700" i="9" s="1"/>
  <c r="G1699" i="9"/>
  <c r="C1698" i="9"/>
  <c r="D1699" i="9" l="1"/>
  <c r="B1699" i="9" s="1"/>
  <c r="F1700" i="9"/>
  <c r="E1701" i="9" s="1"/>
  <c r="G1700" i="9"/>
  <c r="C1699" i="9"/>
  <c r="C1700" i="9" l="1"/>
  <c r="G1701" i="9"/>
  <c r="F1701" i="9"/>
  <c r="E1702" i="9" s="1"/>
  <c r="D1700" i="9"/>
  <c r="B1700" i="9" s="1"/>
  <c r="G1702" i="9" l="1"/>
  <c r="F1702" i="9"/>
  <c r="E1703" i="9" s="1"/>
  <c r="C1701" i="9"/>
  <c r="D1701" i="9"/>
  <c r="B1701" i="9" s="1"/>
  <c r="D1702" i="9" l="1"/>
  <c r="B1702" i="9" s="1"/>
  <c r="C1702" i="9"/>
  <c r="G1703" i="9"/>
  <c r="F1703" i="9"/>
  <c r="E1704" i="9" s="1"/>
  <c r="C1703" i="9" l="1"/>
  <c r="D1703" i="9"/>
  <c r="B1703" i="9" s="1"/>
  <c r="A1703" i="9" s="1"/>
  <c r="F1704" i="9"/>
  <c r="E1705" i="9" s="1"/>
  <c r="G1704" i="9"/>
  <c r="D1704" i="9" l="1"/>
  <c r="B1704" i="9" s="1"/>
  <c r="A1704" i="9" s="1"/>
  <c r="G1705" i="9"/>
  <c r="F1705" i="9"/>
  <c r="E1706" i="9" s="1"/>
  <c r="C1704" i="9"/>
  <c r="F1706" i="9" l="1"/>
  <c r="E1707" i="9" s="1"/>
  <c r="G1706" i="9"/>
  <c r="D1706" i="9" s="1"/>
  <c r="B1706" i="9" s="1"/>
  <c r="A1706" i="9" s="1"/>
  <c r="D1705" i="9"/>
  <c r="B1705" i="9" s="1"/>
  <c r="A1705" i="9" s="1"/>
  <c r="C1705" i="9"/>
  <c r="F1707" i="9" l="1"/>
  <c r="E1708" i="9" s="1"/>
  <c r="G1707" i="9"/>
  <c r="C1707" i="9" s="1"/>
  <c r="C1706" i="9"/>
  <c r="F1708" i="9" l="1"/>
  <c r="E1709" i="9" s="1"/>
  <c r="G1708" i="9"/>
  <c r="D1707" i="9"/>
  <c r="B1707" i="9" s="1"/>
  <c r="A1707" i="9" s="1"/>
  <c r="C1708" i="9"/>
  <c r="G1709" i="9" l="1"/>
  <c r="F1709" i="9"/>
  <c r="E1710" i="9" s="1"/>
  <c r="D1708" i="9"/>
  <c r="B1708" i="9" s="1"/>
  <c r="A1708" i="9" s="1"/>
  <c r="C1709" i="9"/>
  <c r="D1709" i="9" l="1"/>
  <c r="B1709" i="9" s="1"/>
  <c r="A1709" i="9" s="1"/>
  <c r="G1710" i="9"/>
  <c r="F1710" i="9"/>
  <c r="E1711" i="9" s="1"/>
  <c r="G1711" i="9" l="1"/>
  <c r="F1711" i="9"/>
  <c r="E1712" i="9" s="1"/>
  <c r="D1710" i="9"/>
  <c r="B1710" i="9" s="1"/>
  <c r="C1710" i="9"/>
  <c r="C1711" i="9" l="1"/>
  <c r="D1711" i="9"/>
  <c r="B1711" i="9" s="1"/>
  <c r="A1711" i="9" s="1"/>
  <c r="F1712" i="9"/>
  <c r="E1713" i="9" s="1"/>
  <c r="G1712" i="9"/>
  <c r="D1712" i="9" l="1"/>
  <c r="B1712" i="9" s="1"/>
  <c r="A1712" i="9" s="1"/>
  <c r="G1713" i="9"/>
  <c r="F1713" i="9"/>
  <c r="E1714" i="9" s="1"/>
  <c r="C1712" i="9"/>
  <c r="F1714" i="9" l="1"/>
  <c r="E1715" i="9" s="1"/>
  <c r="G1714" i="9"/>
  <c r="C1714" i="9" s="1"/>
  <c r="D1713" i="9"/>
  <c r="B1713" i="9" s="1"/>
  <c r="A1713" i="9" s="1"/>
  <c r="C1713" i="9"/>
  <c r="F1715" i="9" l="1"/>
  <c r="E1716" i="9" s="1"/>
  <c r="G1715" i="9"/>
  <c r="D1715" i="9" s="1"/>
  <c r="B1715" i="9" s="1"/>
  <c r="A1715" i="9" s="1"/>
  <c r="D1714" i="9"/>
  <c r="B1714" i="9" s="1"/>
  <c r="A1714" i="9" s="1"/>
  <c r="C1715" i="9"/>
  <c r="F1716" i="9" l="1"/>
  <c r="E1717" i="9" s="1"/>
  <c r="G1716" i="9"/>
  <c r="C1716" i="9" s="1"/>
  <c r="D1716" i="9" l="1"/>
  <c r="B1716" i="9" s="1"/>
  <c r="A1716" i="9" s="1"/>
  <c r="G1717" i="9"/>
  <c r="F1717" i="9"/>
  <c r="E1718" i="9" s="1"/>
  <c r="D1717" i="9" l="1"/>
  <c r="B1717" i="9" s="1"/>
  <c r="A1717" i="9" s="1"/>
  <c r="C1717" i="9"/>
  <c r="G1718" i="9"/>
  <c r="F1718" i="9"/>
  <c r="E1719" i="9" s="1"/>
  <c r="C1718" i="9" l="1"/>
  <c r="G1719" i="9"/>
  <c r="F1719" i="9"/>
  <c r="E1720" i="9" s="1"/>
  <c r="D1718" i="9"/>
  <c r="B1718" i="9" s="1"/>
  <c r="A1718" i="9" s="1"/>
  <c r="D1719" i="9" l="1"/>
  <c r="B1719" i="9" s="1"/>
  <c r="C1719" i="9"/>
  <c r="C1720" i="9"/>
  <c r="F1720" i="9"/>
  <c r="E1721" i="9" s="1"/>
  <c r="G1720" i="9"/>
  <c r="D1720" i="9" l="1"/>
  <c r="B1720" i="9" s="1"/>
  <c r="G1721" i="9"/>
  <c r="F1721" i="9"/>
  <c r="E1722" i="9" s="1"/>
  <c r="F1722" i="9" l="1"/>
  <c r="E1723" i="9" s="1"/>
  <c r="G1722" i="9"/>
  <c r="D1722" i="9" s="1"/>
  <c r="B1722" i="9" s="1"/>
  <c r="D1721" i="9"/>
  <c r="B1721" i="9" s="1"/>
  <c r="C1721" i="9"/>
  <c r="F1723" i="9" l="1"/>
  <c r="E1724" i="9" s="1"/>
  <c r="G1723" i="9"/>
  <c r="D1723" i="9" s="1"/>
  <c r="B1723" i="9" s="1"/>
  <c r="A1723" i="9" s="1"/>
  <c r="C1722" i="9"/>
  <c r="F1724" i="9" l="1"/>
  <c r="E1725" i="9" s="1"/>
  <c r="G1724" i="9"/>
  <c r="C1723" i="9"/>
  <c r="C1724" i="9"/>
  <c r="G1725" i="9" l="1"/>
  <c r="F1725" i="9"/>
  <c r="E1726" i="9" s="1"/>
  <c r="D1724" i="9"/>
  <c r="B1724" i="9" s="1"/>
  <c r="A1724" i="9" s="1"/>
  <c r="C1725" i="9"/>
  <c r="D1725" i="9" l="1"/>
  <c r="B1725" i="9" s="1"/>
  <c r="A1725" i="9" s="1"/>
  <c r="G1726" i="9"/>
  <c r="F1726" i="9"/>
  <c r="E1727" i="9" s="1"/>
  <c r="G1727" i="9" l="1"/>
  <c r="F1727" i="9"/>
  <c r="E1728" i="9" s="1"/>
  <c r="D1726" i="9"/>
  <c r="B1726" i="9" s="1"/>
  <c r="A1726" i="9" s="1"/>
  <c r="C1726" i="9"/>
  <c r="D1727" i="9" l="1"/>
  <c r="B1727" i="9" s="1"/>
  <c r="A1727" i="9" s="1"/>
  <c r="C1727" i="9"/>
  <c r="F1728" i="9"/>
  <c r="E1729" i="9" s="1"/>
  <c r="G1728" i="9"/>
  <c r="D1728" i="9" l="1"/>
  <c r="B1728" i="9" s="1"/>
  <c r="A1728" i="9" s="1"/>
  <c r="G1729" i="9"/>
  <c r="F1729" i="9"/>
  <c r="E1730" i="9" s="1"/>
  <c r="C1728" i="9"/>
  <c r="C1729" i="9"/>
  <c r="D1729" i="9" l="1"/>
  <c r="B1729" i="9" s="1"/>
  <c r="A1729" i="9" s="1"/>
  <c r="F1730" i="9"/>
  <c r="E1731" i="9" s="1"/>
  <c r="G1730" i="9"/>
  <c r="D1730" i="9" l="1"/>
  <c r="B1730" i="9" s="1"/>
  <c r="F1731" i="9"/>
  <c r="E1732" i="9" s="1"/>
  <c r="G1731" i="9"/>
  <c r="C1730" i="9"/>
  <c r="D1731" i="9" l="1"/>
  <c r="B1731" i="9" s="1"/>
  <c r="A1731" i="9" s="1"/>
  <c r="F1732" i="9"/>
  <c r="E1733" i="9" s="1"/>
  <c r="G1732" i="9"/>
  <c r="C1732" i="9" s="1"/>
  <c r="C1731" i="9"/>
  <c r="G1733" i="9" l="1"/>
  <c r="F1733" i="9"/>
  <c r="E1734" i="9" s="1"/>
  <c r="D1732" i="9"/>
  <c r="B1732" i="9" s="1"/>
  <c r="A1732" i="9" s="1"/>
  <c r="D1733" i="9" l="1"/>
  <c r="B1733" i="9" s="1"/>
  <c r="A1733" i="9" s="1"/>
  <c r="C1733" i="9"/>
  <c r="G1734" i="9"/>
  <c r="F1734" i="9"/>
  <c r="E1735" i="9" s="1"/>
  <c r="C1734" i="9" l="1"/>
  <c r="D1734" i="9"/>
  <c r="B1734" i="9" s="1"/>
  <c r="A1734" i="9" s="1"/>
  <c r="G1735" i="9"/>
  <c r="F1735" i="9"/>
  <c r="E1736" i="9" s="1"/>
  <c r="F1736" i="9" l="1"/>
  <c r="E1737" i="9" s="1"/>
  <c r="G1736" i="9"/>
  <c r="C1736" i="9" s="1"/>
  <c r="D1735" i="9"/>
  <c r="B1735" i="9" s="1"/>
  <c r="A1735" i="9" s="1"/>
  <c r="C1735" i="9"/>
  <c r="G1737" i="9" l="1"/>
  <c r="F1737" i="9"/>
  <c r="E1738" i="9" s="1"/>
  <c r="D1736" i="9"/>
  <c r="B1736" i="9" s="1"/>
  <c r="A1736" i="9" s="1"/>
  <c r="C1737" i="9" l="1"/>
  <c r="D1737" i="9"/>
  <c r="B1737" i="9" s="1"/>
  <c r="A1737" i="9" s="1"/>
  <c r="F1738" i="9"/>
  <c r="E1739" i="9" s="1"/>
  <c r="G1738" i="9"/>
  <c r="D1738" i="9" l="1"/>
  <c r="B1738" i="9" s="1"/>
  <c r="A1738" i="9" s="1"/>
  <c r="F1739" i="9"/>
  <c r="E1740" i="9" s="1"/>
  <c r="G1739" i="9"/>
  <c r="C1738" i="9"/>
  <c r="D1739" i="9" l="1"/>
  <c r="B1739" i="9" s="1"/>
  <c r="F1740" i="9"/>
  <c r="E1741" i="9" s="1"/>
  <c r="G1740" i="9"/>
  <c r="C1739" i="9"/>
  <c r="C1740" i="9" l="1"/>
  <c r="G1741" i="9"/>
  <c r="F1741" i="9"/>
  <c r="E1742" i="9" s="1"/>
  <c r="D1740" i="9"/>
  <c r="B1740" i="9" s="1"/>
  <c r="C1741" i="9" l="1"/>
  <c r="G1742" i="9"/>
  <c r="F1742" i="9"/>
  <c r="E1743" i="9" s="1"/>
  <c r="C1742" i="9"/>
  <c r="D1741" i="9"/>
  <c r="B1741" i="9" s="1"/>
  <c r="D1742" i="9" l="1"/>
  <c r="B1742" i="9" s="1"/>
  <c r="G1743" i="9"/>
  <c r="F1743" i="9"/>
  <c r="E1744" i="9" s="1"/>
  <c r="F1744" i="9" l="1"/>
  <c r="E1745" i="9" s="1"/>
  <c r="G1744" i="9"/>
  <c r="D1743" i="9"/>
  <c r="B1743" i="9" s="1"/>
  <c r="C1743" i="9"/>
  <c r="C1744" i="9" l="1"/>
  <c r="G1745" i="9"/>
  <c r="F1745" i="9"/>
  <c r="E1746" i="9" s="1"/>
  <c r="D1744" i="9"/>
  <c r="B1744" i="9" s="1"/>
  <c r="A1744" i="9" s="1"/>
  <c r="D1745" i="9" l="1"/>
  <c r="B1745" i="9" s="1"/>
  <c r="A1745" i="9" s="1"/>
  <c r="C1745" i="9"/>
  <c r="F1746" i="9"/>
  <c r="E1747" i="9" s="1"/>
  <c r="G1746" i="9"/>
  <c r="C1746" i="9" l="1"/>
  <c r="F1747" i="9"/>
  <c r="E1748" i="9" s="1"/>
  <c r="G1747" i="9"/>
  <c r="D1746" i="9"/>
  <c r="B1746" i="9" s="1"/>
  <c r="A1746" i="9" s="1"/>
  <c r="D1747" i="9" l="1"/>
  <c r="B1747" i="9" s="1"/>
  <c r="A1747" i="9" s="1"/>
  <c r="F1748" i="9"/>
  <c r="E1749" i="9" s="1"/>
  <c r="G1748" i="9"/>
  <c r="D1748" i="9" s="1"/>
  <c r="B1748" i="9" s="1"/>
  <c r="A1748" i="9" s="1"/>
  <c r="C1747" i="9"/>
  <c r="G1749" i="9" l="1"/>
  <c r="F1749" i="9"/>
  <c r="E1750" i="9" s="1"/>
  <c r="C1748" i="9"/>
  <c r="C1749" i="9"/>
  <c r="D1749" i="9" l="1"/>
  <c r="B1749" i="9" s="1"/>
  <c r="A1749" i="9" s="1"/>
  <c r="G1750" i="9"/>
  <c r="F1750" i="9"/>
  <c r="E1751" i="9" s="1"/>
  <c r="G1751" i="9" l="1"/>
  <c r="F1751" i="9"/>
  <c r="E1752" i="9" s="1"/>
  <c r="C1750" i="9"/>
  <c r="D1750" i="9"/>
  <c r="B1750" i="9" l="1"/>
  <c r="C1751" i="9"/>
  <c r="D1751" i="9"/>
  <c r="B1751" i="9" s="1"/>
  <c r="A1751" i="9" s="1"/>
  <c r="F1752" i="9"/>
  <c r="E1753" i="9" s="1"/>
  <c r="G1752" i="9"/>
  <c r="D1752" i="9" l="1"/>
  <c r="B1752" i="9" s="1"/>
  <c r="A1752" i="9" s="1"/>
  <c r="C1752" i="9"/>
  <c r="G1753" i="9"/>
  <c r="F1753" i="9"/>
  <c r="E1754" i="9" s="1"/>
  <c r="D1753" i="9" l="1"/>
  <c r="B1753" i="9" s="1"/>
  <c r="C1753" i="9"/>
  <c r="F1754" i="9"/>
  <c r="E1755" i="9" s="1"/>
  <c r="G1754" i="9"/>
  <c r="C1754" i="9" l="1"/>
  <c r="D1754" i="9"/>
  <c r="B1754" i="9" s="1"/>
  <c r="A1754" i="9" s="1"/>
  <c r="F1755" i="9"/>
  <c r="E1756" i="9" s="1"/>
  <c r="G1755" i="9"/>
  <c r="C1755" i="9" l="1"/>
  <c r="F1756" i="9"/>
  <c r="E1757" i="9" s="1"/>
  <c r="G1756" i="9"/>
  <c r="D1755" i="9"/>
  <c r="B1755" i="9" s="1"/>
  <c r="A1755" i="9" s="1"/>
  <c r="D1756" i="9" l="1"/>
  <c r="B1756" i="9" s="1"/>
  <c r="A1756" i="9" s="1"/>
  <c r="G1757" i="9"/>
  <c r="F1757" i="9"/>
  <c r="E1758" i="9" s="1"/>
  <c r="C1756" i="9"/>
  <c r="C1757" i="9" l="1"/>
  <c r="G1758" i="9"/>
  <c r="F1758" i="9"/>
  <c r="E1759" i="9" s="1"/>
  <c r="D1757" i="9"/>
  <c r="B1757" i="9" s="1"/>
  <c r="A1757" i="9" s="1"/>
  <c r="C1758" i="9" l="1"/>
  <c r="D1758" i="9"/>
  <c r="B1758" i="9" s="1"/>
  <c r="A1758" i="9" s="1"/>
  <c r="G1759" i="9"/>
  <c r="F1759" i="9"/>
  <c r="E1760" i="9" s="1"/>
  <c r="D1759" i="9" l="1"/>
  <c r="B1759" i="9" s="1"/>
  <c r="A1759" i="9" s="1"/>
  <c r="F1760" i="9"/>
  <c r="E1761" i="9" s="1"/>
  <c r="G1760" i="9"/>
  <c r="C1759" i="9"/>
  <c r="G1761" i="9" l="1"/>
  <c r="F1761" i="9"/>
  <c r="E1762" i="9" s="1"/>
  <c r="D1760" i="9"/>
  <c r="B1760" i="9" s="1"/>
  <c r="A1760" i="9" s="1"/>
  <c r="C1760" i="9"/>
  <c r="C1761" i="9" l="1"/>
  <c r="D1761" i="9"/>
  <c r="B1761" i="9" s="1"/>
  <c r="A1761" i="9" s="1"/>
  <c r="F1762" i="9"/>
  <c r="E1763" i="9" s="1"/>
  <c r="G1762" i="9"/>
  <c r="C1762" i="9" l="1"/>
  <c r="F1763" i="9"/>
  <c r="E1764" i="9" s="1"/>
  <c r="G1763" i="9"/>
  <c r="D1762" i="9"/>
  <c r="B1762" i="9" s="1"/>
  <c r="A1762" i="9" s="1"/>
  <c r="C1763" i="9" l="1"/>
  <c r="F1764" i="9"/>
  <c r="E1765" i="9" s="1"/>
  <c r="G1764" i="9"/>
  <c r="D1763" i="9"/>
  <c r="B1763" i="9" s="1"/>
  <c r="A1763" i="9" s="1"/>
  <c r="D1764" i="9" l="1"/>
  <c r="B1764" i="9" s="1"/>
  <c r="A1764" i="9" s="1"/>
  <c r="G1765" i="9"/>
  <c r="F1765" i="9"/>
  <c r="E1766" i="9" s="1"/>
  <c r="C1764" i="9"/>
  <c r="G1766" i="9" l="1"/>
  <c r="F1766" i="9"/>
  <c r="E1767" i="9" s="1"/>
  <c r="D1765" i="9"/>
  <c r="B1765" i="9" s="1"/>
  <c r="A1765" i="9" s="1"/>
  <c r="C1765" i="9"/>
  <c r="D1766" i="9" l="1"/>
  <c r="B1766" i="9" s="1"/>
  <c r="A1766" i="9" s="1"/>
  <c r="C1766" i="9"/>
  <c r="G1767" i="9"/>
  <c r="F1767" i="9"/>
  <c r="D1767" i="9" l="1"/>
  <c r="B1767" i="9" s="1"/>
  <c r="A1767" i="9" s="1"/>
  <c r="F1768" i="9"/>
  <c r="G1768" i="9"/>
  <c r="E1768" i="9"/>
  <c r="C1767" i="9"/>
  <c r="G1769" i="9" l="1"/>
  <c r="F1769" i="9"/>
  <c r="E1770" i="9" s="1"/>
  <c r="C1768" i="9"/>
  <c r="D1768" i="9"/>
  <c r="B1768" i="9" s="1"/>
  <c r="A1768" i="9" s="1"/>
  <c r="E1769" i="9"/>
  <c r="D1769" i="9" l="1"/>
  <c r="B1769" i="9" s="1"/>
  <c r="A1769" i="9" s="1"/>
  <c r="C1769" i="9"/>
  <c r="F1770" i="9"/>
  <c r="G1770" i="9"/>
  <c r="F1771" i="9" l="1"/>
  <c r="G1771" i="9"/>
  <c r="C1770" i="9"/>
  <c r="E1771" i="9"/>
  <c r="D1770" i="9"/>
  <c r="B1770" i="9" s="1"/>
  <c r="A1770" i="9" s="1"/>
  <c r="C1771" i="9" l="1"/>
  <c r="D1771" i="9"/>
  <c r="B1771" i="9" s="1"/>
  <c r="A1771" i="9" s="1"/>
  <c r="F1772" i="9"/>
  <c r="G1772" i="9"/>
  <c r="E1772" i="9"/>
  <c r="E1773" i="9" l="1"/>
  <c r="G1773" i="9"/>
  <c r="F1773" i="9"/>
  <c r="D1773" i="9" s="1"/>
  <c r="B1773" i="9" s="1"/>
  <c r="A1773" i="9" s="1"/>
  <c r="D1772" i="9"/>
  <c r="B1772" i="9" s="1"/>
  <c r="A1772" i="9" s="1"/>
  <c r="C1772" i="9"/>
  <c r="E1774" i="9" l="1"/>
  <c r="C1773" i="9"/>
  <c r="G1774" i="9"/>
  <c r="D1774" i="9" s="1"/>
  <c r="B1774" i="9" s="1"/>
  <c r="A1774" i="9" s="1"/>
  <c r="F1774" i="9"/>
  <c r="C1774" i="9" l="1"/>
  <c r="G1775" i="9"/>
  <c r="F1775" i="9"/>
  <c r="E1775" i="9"/>
  <c r="C1775" i="9" l="1"/>
  <c r="D1775" i="9"/>
  <c r="B1775" i="9" s="1"/>
  <c r="A1775" i="9" s="1"/>
  <c r="E1776" i="9"/>
  <c r="F1776" i="9"/>
  <c r="G1776" i="9"/>
  <c r="E1777" i="9" l="1"/>
  <c r="C1776" i="9"/>
  <c r="D1776" i="9"/>
  <c r="B1776" i="9" s="1"/>
  <c r="A1776" i="9" s="1"/>
  <c r="G1777" i="9"/>
  <c r="F1777" i="9"/>
  <c r="E1778" i="9" l="1"/>
  <c r="D1777" i="9"/>
  <c r="B1777" i="9" s="1"/>
  <c r="A1777" i="9" s="1"/>
  <c r="F1778" i="9"/>
  <c r="G1778" i="9"/>
  <c r="C1777" i="9"/>
  <c r="E1779" i="9" l="1"/>
  <c r="C1778" i="9"/>
  <c r="F1779" i="9"/>
  <c r="G1779" i="9"/>
  <c r="D1778" i="9"/>
  <c r="B1778" i="9" s="1"/>
  <c r="A1778" i="9" s="1"/>
  <c r="E1780" i="9" l="1"/>
  <c r="D1779" i="9"/>
  <c r="B1779" i="9" s="1"/>
  <c r="F1780" i="9"/>
  <c r="G1780" i="9"/>
  <c r="C1779" i="9"/>
  <c r="E1781" i="9" l="1"/>
  <c r="C1780" i="9"/>
  <c r="G1781" i="9"/>
  <c r="F1781" i="9"/>
  <c r="D1780" i="9"/>
  <c r="B1780" i="9" s="1"/>
  <c r="G1782" i="9" l="1"/>
  <c r="F1782" i="9"/>
  <c r="C1781" i="9"/>
  <c r="E1782" i="9"/>
  <c r="D1781" i="9"/>
  <c r="B1781" i="9" l="1"/>
  <c r="E1783" i="9"/>
  <c r="C1782" i="9"/>
  <c r="D1782" i="9"/>
  <c r="B1782" i="9" s="1"/>
  <c r="G1783" i="9"/>
  <c r="F1783" i="9"/>
  <c r="E1784" i="9" l="1"/>
  <c r="D1783" i="9"/>
  <c r="C1783" i="9"/>
  <c r="F1784" i="9"/>
  <c r="G1784" i="9"/>
  <c r="B1783" i="9" l="1"/>
  <c r="C1784" i="9"/>
  <c r="E1785" i="9"/>
  <c r="D1784" i="9"/>
  <c r="B1784" i="9" s="1"/>
  <c r="A1784" i="9" s="1"/>
  <c r="G1785" i="9"/>
  <c r="F1785" i="9"/>
  <c r="E1786" i="9" l="1"/>
  <c r="F1786" i="9"/>
  <c r="E1787" i="9" s="1"/>
  <c r="G1786" i="9"/>
  <c r="D1785" i="9"/>
  <c r="C1785" i="9"/>
  <c r="F1787" i="9" l="1"/>
  <c r="E1788" i="9" s="1"/>
  <c r="G1787" i="9"/>
  <c r="B1785" i="9"/>
  <c r="A1785" i="9" s="1"/>
  <c r="D1786" i="9"/>
  <c r="B1786" i="9" s="1"/>
  <c r="C1786" i="9"/>
  <c r="F1788" i="9" l="1"/>
  <c r="E1789" i="9" s="1"/>
  <c r="G1788" i="9"/>
  <c r="D1788" i="9" s="1"/>
  <c r="C1787" i="9"/>
  <c r="D1787" i="9"/>
  <c r="B1787" i="9" s="1"/>
  <c r="C1788" i="9" l="1"/>
  <c r="B1788" i="9"/>
  <c r="G1789" i="9"/>
  <c r="F1789" i="9"/>
  <c r="E1790" i="9" s="1"/>
  <c r="C1789" i="9" l="1"/>
  <c r="D1789" i="9"/>
  <c r="B1789" i="9" s="1"/>
  <c r="G1790" i="9"/>
  <c r="F1790" i="9"/>
  <c r="E1791" i="9" s="1"/>
  <c r="D1790" i="9" l="1"/>
  <c r="B1790" i="9" s="1"/>
  <c r="C1790" i="9"/>
  <c r="G1791" i="9"/>
  <c r="F1791" i="9"/>
  <c r="E1792" i="9" s="1"/>
  <c r="C1791" i="9" l="1"/>
  <c r="F1792" i="9"/>
  <c r="E1793" i="9" s="1"/>
  <c r="G1792" i="9"/>
  <c r="D1791" i="9"/>
  <c r="B1791" i="9" s="1"/>
  <c r="G1793" i="9" l="1"/>
  <c r="F1793" i="9"/>
  <c r="E1794" i="9" s="1"/>
  <c r="C1793" i="9"/>
  <c r="C1792" i="9"/>
  <c r="A1791" i="9"/>
  <c r="D1792" i="9"/>
  <c r="B1792" i="9" l="1"/>
  <c r="D1793" i="9"/>
  <c r="B1793" i="9" s="1"/>
  <c r="F1794" i="9"/>
  <c r="E1795" i="9" s="1"/>
  <c r="G1794" i="9"/>
  <c r="F1795" i="9" l="1"/>
  <c r="E1796" i="9" s="1"/>
  <c r="G1795" i="9"/>
  <c r="C1795" i="9" s="1"/>
  <c r="D1794" i="9"/>
  <c r="B1794" i="9" s="1"/>
  <c r="C1794" i="9"/>
  <c r="D1795" i="9" l="1"/>
  <c r="B1795" i="9" s="1"/>
  <c r="A1795" i="9" s="1"/>
  <c r="F1796" i="9"/>
  <c r="E1797" i="9" s="1"/>
  <c r="G1796" i="9"/>
  <c r="G1797" i="9" l="1"/>
  <c r="F1797" i="9"/>
  <c r="E1798" i="9" s="1"/>
  <c r="D1796" i="9"/>
  <c r="B1796" i="9" s="1"/>
  <c r="C1796" i="9"/>
  <c r="C1797" i="9" l="1"/>
  <c r="A1796" i="9"/>
  <c r="D1797" i="9"/>
  <c r="B1797" i="9" s="1"/>
  <c r="A1797" i="9" s="1"/>
  <c r="G1798" i="9"/>
  <c r="F1798" i="9"/>
  <c r="E1799" i="9" s="1"/>
  <c r="G1799" i="9" l="1"/>
  <c r="F1799" i="9"/>
  <c r="E1800" i="9" s="1"/>
  <c r="D1798" i="9"/>
  <c r="C1798" i="9"/>
  <c r="F1800" i="9" l="1"/>
  <c r="E1801" i="9" s="1"/>
  <c r="G1800" i="9"/>
  <c r="C1799" i="9"/>
  <c r="B1798" i="9"/>
  <c r="D1799" i="9"/>
  <c r="B1799" i="9" l="1"/>
  <c r="A1799" i="9" s="1"/>
  <c r="G1801" i="9"/>
  <c r="F1801" i="9"/>
  <c r="E1802" i="9" s="1"/>
  <c r="D1800" i="9"/>
  <c r="B1800" i="9" s="1"/>
  <c r="A1800" i="9" s="1"/>
  <c r="C1800" i="9"/>
  <c r="D1801" i="9" l="1"/>
  <c r="B1801" i="9" s="1"/>
  <c r="C1801" i="9"/>
  <c r="F1802" i="9"/>
  <c r="E1803" i="9" s="1"/>
  <c r="G1802" i="9"/>
  <c r="A1801" i="9" l="1"/>
  <c r="C1802" i="9"/>
  <c r="D1802" i="9"/>
  <c r="B1802" i="9" s="1"/>
  <c r="F1803" i="9"/>
  <c r="E1804" i="9" s="1"/>
  <c r="G1803" i="9"/>
  <c r="A1802" i="9" l="1"/>
  <c r="C1803" i="9"/>
  <c r="F1804" i="9"/>
  <c r="E1805" i="9" s="1"/>
  <c r="G1804" i="9"/>
  <c r="D1803" i="9"/>
  <c r="B1803" i="9" s="1"/>
  <c r="A1803" i="9" s="1"/>
  <c r="D1804" i="9" l="1"/>
  <c r="B1804" i="9" s="1"/>
  <c r="G1805" i="9"/>
  <c r="F1805" i="9"/>
  <c r="E1806" i="9" s="1"/>
  <c r="C1804" i="9"/>
  <c r="C1805" i="9" l="1"/>
  <c r="D1805" i="9"/>
  <c r="B1805" i="9" s="1"/>
  <c r="G1806" i="9"/>
  <c r="F1806" i="9"/>
  <c r="E1807" i="9" s="1"/>
  <c r="A1804" i="9"/>
  <c r="C1806" i="9" l="1"/>
  <c r="D1806" i="9"/>
  <c r="B1806" i="9" s="1"/>
  <c r="A1806" i="9" s="1"/>
  <c r="G1807" i="9"/>
  <c r="D1807" i="9" s="1"/>
  <c r="F1807" i="9"/>
  <c r="E1808" i="9" s="1"/>
  <c r="F1808" i="9" l="1"/>
  <c r="E1809" i="9" s="1"/>
  <c r="G1808" i="9"/>
  <c r="C1807" i="9"/>
  <c r="B1807" i="9" s="1"/>
  <c r="G1809" i="9" l="1"/>
  <c r="F1809" i="9"/>
  <c r="E1810" i="9" s="1"/>
  <c r="D1808" i="9"/>
  <c r="A1807" i="9"/>
  <c r="C1808" i="9"/>
  <c r="C1809" i="9" l="1"/>
  <c r="D1809" i="9"/>
  <c r="B1809" i="9" s="1"/>
  <c r="B1808" i="9"/>
  <c r="F1810" i="9"/>
  <c r="E1811" i="9" s="1"/>
  <c r="G1810" i="9"/>
  <c r="A1808" i="9" l="1"/>
  <c r="C1810" i="9"/>
  <c r="F1811" i="9"/>
  <c r="E1812" i="9" s="1"/>
  <c r="G1811" i="9"/>
  <c r="D1810" i="9"/>
  <c r="B1810" i="9" s="1"/>
  <c r="A1810" i="9" s="1"/>
  <c r="F1812" i="9" l="1"/>
  <c r="E1813" i="9" s="1"/>
  <c r="G1812" i="9"/>
  <c r="C1811" i="9"/>
  <c r="D1811" i="9"/>
  <c r="B1811" i="9" s="1"/>
  <c r="G1813" i="9" l="1"/>
  <c r="F1813" i="9"/>
  <c r="E1814" i="9" s="1"/>
  <c r="C1812" i="9"/>
  <c r="A1811" i="9"/>
  <c r="D1812" i="9"/>
  <c r="B1812" i="9" s="1"/>
  <c r="C1813" i="9" l="1"/>
  <c r="D1813" i="9"/>
  <c r="B1813" i="9" s="1"/>
  <c r="G1814" i="9"/>
  <c r="F1814" i="9"/>
  <c r="E1815" i="9" s="1"/>
  <c r="G1815" i="9" l="1"/>
  <c r="F1815" i="9"/>
  <c r="E1816" i="9" s="1"/>
  <c r="D1814" i="9"/>
  <c r="C1814" i="9"/>
  <c r="A1813" i="9"/>
  <c r="F1816" i="9" l="1"/>
  <c r="E1817" i="9" s="1"/>
  <c r="G1816" i="9"/>
  <c r="C1815" i="9"/>
  <c r="B1814" i="9"/>
  <c r="D1815" i="9"/>
  <c r="B1815" i="9" s="1"/>
  <c r="A1815" i="9" s="1"/>
  <c r="G1817" i="9" l="1"/>
  <c r="F1817" i="9"/>
  <c r="E1818" i="9" s="1"/>
  <c r="D1816" i="9"/>
  <c r="B1816" i="9" s="1"/>
  <c r="A1816" i="9" s="1"/>
  <c r="A1814" i="9"/>
  <c r="C1816" i="9"/>
  <c r="C1817" i="9" l="1"/>
  <c r="D1817" i="9"/>
  <c r="B1817" i="9" s="1"/>
  <c r="F1818" i="9"/>
  <c r="E1819" i="9" s="1"/>
  <c r="G1818" i="9"/>
  <c r="F1819" i="9" l="1"/>
  <c r="E1820" i="9" s="1"/>
  <c r="G1819" i="9"/>
  <c r="C1818" i="9"/>
  <c r="D1818" i="9"/>
  <c r="B1818" i="9" s="1"/>
  <c r="A1818" i="9" s="1"/>
  <c r="F1820" i="9" l="1"/>
  <c r="E1821" i="9" s="1"/>
  <c r="G1820" i="9"/>
  <c r="C1820" i="9" s="1"/>
  <c r="D1819" i="9"/>
  <c r="B1819" i="9" s="1"/>
  <c r="C1819" i="9"/>
  <c r="D1820" i="9" l="1"/>
  <c r="B1820" i="9" s="1"/>
  <c r="G1821" i="9"/>
  <c r="F1821" i="9"/>
  <c r="E1822" i="9" s="1"/>
  <c r="D1821" i="9" l="1"/>
  <c r="B1821" i="9" s="1"/>
  <c r="C1821" i="9"/>
  <c r="G1822" i="9"/>
  <c r="F1822" i="9"/>
  <c r="E1823" i="9" s="1"/>
  <c r="G1823" i="9" l="1"/>
  <c r="F1823" i="9"/>
  <c r="E1824" i="9" s="1"/>
  <c r="C1822" i="9"/>
  <c r="D1822" i="9"/>
  <c r="B1822" i="9" l="1"/>
  <c r="D1823" i="9"/>
  <c r="C1823" i="9"/>
  <c r="F1824" i="9"/>
  <c r="E1825" i="9" s="1"/>
  <c r="G1824" i="9"/>
  <c r="C1824" i="9" l="1"/>
  <c r="D1824" i="9"/>
  <c r="B1824" i="9" s="1"/>
  <c r="G1825" i="9"/>
  <c r="F1825" i="9"/>
  <c r="E1826" i="9" s="1"/>
  <c r="B1823" i="9"/>
  <c r="A1823" i="9" s="1"/>
  <c r="A1822" i="9"/>
  <c r="F1826" i="9" l="1"/>
  <c r="E1827" i="9" s="1"/>
  <c r="G1826" i="9"/>
  <c r="C1825" i="9"/>
  <c r="C1826" i="9"/>
  <c r="D1825" i="9"/>
  <c r="B1825" i="9" s="1"/>
  <c r="F1827" i="9" l="1"/>
  <c r="E1828" i="9" s="1"/>
  <c r="G1827" i="9"/>
  <c r="D1827" i="9" s="1"/>
  <c r="D1826" i="9"/>
  <c r="B1826" i="9" s="1"/>
  <c r="F1828" i="9" l="1"/>
  <c r="E1829" i="9" s="1"/>
  <c r="G1828" i="9"/>
  <c r="C1827" i="9"/>
  <c r="B1827" i="9" s="1"/>
  <c r="C1828" i="9" l="1"/>
  <c r="G1829" i="9"/>
  <c r="F1829" i="9"/>
  <c r="E1830" i="9" s="1"/>
  <c r="D1828" i="9"/>
  <c r="B1828" i="9" s="1"/>
  <c r="A1828" i="9" s="1"/>
  <c r="D1829" i="9" l="1"/>
  <c r="B1829" i="9" s="1"/>
  <c r="C1829" i="9"/>
  <c r="G1830" i="9"/>
  <c r="F1830" i="9"/>
  <c r="E1831" i="9" s="1"/>
  <c r="G1831" i="9" l="1"/>
  <c r="F1831" i="9"/>
  <c r="E1832" i="9" s="1"/>
  <c r="D1830" i="9"/>
  <c r="B1830" i="9" s="1"/>
  <c r="C1830" i="9"/>
  <c r="F1832" i="9" l="1"/>
  <c r="E1833" i="9" s="1"/>
  <c r="G1832" i="9"/>
  <c r="D1831" i="9"/>
  <c r="B1831" i="9" s="1"/>
  <c r="C1831" i="9"/>
  <c r="G1833" i="9" l="1"/>
  <c r="F1833" i="9"/>
  <c r="E1834" i="9" s="1"/>
  <c r="D1832" i="9"/>
  <c r="B1832" i="9" s="1"/>
  <c r="C1832" i="9"/>
  <c r="F1834" i="9" l="1"/>
  <c r="E1835" i="9" s="1"/>
  <c r="G1834" i="9"/>
  <c r="D1833" i="9"/>
  <c r="B1833" i="9" s="1"/>
  <c r="C1833" i="9"/>
  <c r="F1835" i="9" l="1"/>
  <c r="E1836" i="9" s="1"/>
  <c r="G1835" i="9"/>
  <c r="D1834" i="9"/>
  <c r="C1834" i="9"/>
  <c r="F1836" i="9" l="1"/>
  <c r="E1837" i="9" s="1"/>
  <c r="G1836" i="9"/>
  <c r="C1836" i="9" s="1"/>
  <c r="C1835" i="9"/>
  <c r="B1834" i="9"/>
  <c r="D1835" i="9"/>
  <c r="D1836" i="9" l="1"/>
  <c r="B1836" i="9" s="1"/>
  <c r="G1837" i="9"/>
  <c r="F1837" i="9"/>
  <c r="E1838" i="9" s="1"/>
  <c r="B1835" i="9"/>
  <c r="C1837" i="9" l="1"/>
  <c r="D1837" i="9"/>
  <c r="B1837" i="9" s="1"/>
  <c r="A1837" i="9" s="1"/>
  <c r="G1838" i="9"/>
  <c r="F1838" i="9"/>
  <c r="E1839" i="9" s="1"/>
  <c r="G1839" i="9" l="1"/>
  <c r="F1839" i="9"/>
  <c r="E1840" i="9" s="1"/>
  <c r="D1838" i="9"/>
  <c r="B1838" i="9" s="1"/>
  <c r="C1838" i="9"/>
  <c r="D1839" i="9" l="1"/>
  <c r="B1839" i="9" s="1"/>
  <c r="C1839" i="9"/>
  <c r="F1840" i="9"/>
  <c r="E1841" i="9" s="1"/>
  <c r="G1840" i="9"/>
  <c r="C1840" i="9" l="1"/>
  <c r="G1841" i="9"/>
  <c r="F1841" i="9"/>
  <c r="E1842" i="9" s="1"/>
  <c r="D1840" i="9"/>
  <c r="B1840" i="9" s="1"/>
  <c r="F1842" i="9" l="1"/>
  <c r="E1843" i="9" s="1"/>
  <c r="G1842" i="9"/>
  <c r="C1841" i="9"/>
  <c r="D1841" i="9"/>
  <c r="B1841" i="9" s="1"/>
  <c r="F1843" i="9" l="1"/>
  <c r="E1844" i="9" s="1"/>
  <c r="G1843" i="9"/>
  <c r="D1842" i="9"/>
  <c r="B1842" i="9" s="1"/>
  <c r="C1842" i="9"/>
  <c r="F1844" i="9" l="1"/>
  <c r="E1845" i="9" s="1"/>
  <c r="G1844" i="9"/>
  <c r="C1844" i="9" s="1"/>
  <c r="C1843" i="9"/>
  <c r="D1843" i="9"/>
  <c r="B1843" i="9" s="1"/>
  <c r="D1844" i="9" l="1"/>
  <c r="B1844" i="9" s="1"/>
  <c r="A1844" i="9" s="1"/>
  <c r="G1845" i="9"/>
  <c r="F1845" i="9"/>
  <c r="E1846" i="9" s="1"/>
  <c r="C1845" i="9" l="1"/>
  <c r="D1845" i="9"/>
  <c r="G1846" i="9"/>
  <c r="F1846" i="9"/>
  <c r="E1847" i="9" s="1"/>
  <c r="D1846" i="9" l="1"/>
  <c r="B1846" i="9" s="1"/>
  <c r="A1846" i="9" s="1"/>
  <c r="C1846" i="9"/>
  <c r="G1847" i="9"/>
  <c r="F1847" i="9"/>
  <c r="E1848" i="9" s="1"/>
  <c r="B1845" i="9"/>
  <c r="A1845" i="9" s="1"/>
  <c r="C1847" i="9" l="1"/>
  <c r="F1848" i="9"/>
  <c r="E1849" i="9" s="1"/>
  <c r="G1848" i="9"/>
  <c r="D1847" i="9"/>
  <c r="B1847" i="9" s="1"/>
  <c r="A1847" i="9" s="1"/>
  <c r="D1848" i="9" l="1"/>
  <c r="G1849" i="9"/>
  <c r="F1849" i="9"/>
  <c r="E1850" i="9" s="1"/>
  <c r="C1848" i="9"/>
  <c r="B1848" i="9" s="1"/>
  <c r="C1849" i="9" l="1"/>
  <c r="D1849" i="9"/>
  <c r="B1849" i="9" s="1"/>
  <c r="F1850" i="9"/>
  <c r="E1851" i="9" s="1"/>
  <c r="G1850" i="9"/>
  <c r="C1850" i="9" l="1"/>
  <c r="F1851" i="9"/>
  <c r="E1852" i="9" s="1"/>
  <c r="G1851" i="9"/>
  <c r="D1850" i="9"/>
  <c r="B1850" i="9" s="1"/>
  <c r="D1851" i="9" l="1"/>
  <c r="B1851" i="9" s="1"/>
  <c r="F1852" i="9"/>
  <c r="E1853" i="9" s="1"/>
  <c r="G1852" i="9"/>
  <c r="C1851" i="9"/>
  <c r="C1852" i="9" l="1"/>
  <c r="G1853" i="9"/>
  <c r="F1853" i="9"/>
  <c r="E1854" i="9" s="1"/>
  <c r="D1852" i="9"/>
  <c r="B1852" i="9" s="1"/>
  <c r="G1854" i="9" l="1"/>
  <c r="F1854" i="9"/>
  <c r="E1855" i="9" s="1"/>
  <c r="D1853" i="9"/>
  <c r="B1853" i="9" s="1"/>
  <c r="A1853" i="9" s="1"/>
  <c r="C1853" i="9"/>
  <c r="C1854" i="9" l="1"/>
  <c r="D1854" i="9"/>
  <c r="B1854" i="9" s="1"/>
  <c r="G1855" i="9"/>
  <c r="F1855" i="9"/>
  <c r="E1856" i="9" s="1"/>
  <c r="F1856" i="9" l="1"/>
  <c r="E1857" i="9" s="1"/>
  <c r="G1856" i="9"/>
  <c r="D1856" i="9" s="1"/>
  <c r="D1855" i="9"/>
  <c r="B1855" i="9" s="1"/>
  <c r="A1855" i="9" s="1"/>
  <c r="C1855" i="9"/>
  <c r="G1857" i="9" l="1"/>
  <c r="F1857" i="9"/>
  <c r="E1858" i="9" s="1"/>
  <c r="C1856" i="9"/>
  <c r="B1856" i="9" s="1"/>
  <c r="F1858" i="9" l="1"/>
  <c r="E1859" i="9" s="1"/>
  <c r="G1858" i="9"/>
  <c r="D1857" i="9"/>
  <c r="B1857" i="9" s="1"/>
  <c r="A1857" i="9" s="1"/>
  <c r="C1857" i="9"/>
  <c r="F1859" i="9" l="1"/>
  <c r="E1860" i="9" s="1"/>
  <c r="G1859" i="9"/>
  <c r="D1859" i="9" s="1"/>
  <c r="B1859" i="9" s="1"/>
  <c r="A1859" i="9" s="1"/>
  <c r="C1858" i="9"/>
  <c r="D1858" i="9"/>
  <c r="B1858" i="9" s="1"/>
  <c r="C1859" i="9" l="1"/>
  <c r="F1860" i="9"/>
  <c r="E1861" i="9" s="1"/>
  <c r="G1860" i="9"/>
  <c r="C1860" i="9" s="1"/>
  <c r="G1861" i="9" l="1"/>
  <c r="F1861" i="9"/>
  <c r="E1862" i="9" s="1"/>
  <c r="D1860" i="9"/>
  <c r="B1860" i="9" s="1"/>
  <c r="D1861" i="9" l="1"/>
  <c r="B1861" i="9" s="1"/>
  <c r="A1861" i="9" s="1"/>
  <c r="C1861" i="9"/>
  <c r="G1862" i="9"/>
  <c r="F1862" i="9"/>
  <c r="E1863" i="9" s="1"/>
  <c r="G1863" i="9" l="1"/>
  <c r="F1863" i="9"/>
  <c r="E1864" i="9" s="1"/>
  <c r="C1862" i="9"/>
  <c r="D1862" i="9"/>
  <c r="B1862" i="9" s="1"/>
  <c r="C1863" i="9" l="1"/>
  <c r="D1863" i="9"/>
  <c r="B1863" i="9" s="1"/>
  <c r="F1864" i="9"/>
  <c r="E1865" i="9" s="1"/>
  <c r="G1864" i="9"/>
  <c r="D1864" i="9" l="1"/>
  <c r="G1865" i="9"/>
  <c r="F1865" i="9"/>
  <c r="E1866" i="9" s="1"/>
  <c r="C1864" i="9"/>
  <c r="B1864" i="9" l="1"/>
  <c r="A1864" i="9" s="1"/>
  <c r="C1865" i="9"/>
  <c r="F1866" i="9"/>
  <c r="E1867" i="9" s="1"/>
  <c r="G1866" i="9"/>
  <c r="D1865" i="9"/>
  <c r="B1865" i="9" s="1"/>
  <c r="A1865" i="9" s="1"/>
  <c r="F1867" i="9" l="1"/>
  <c r="E1868" i="9" s="1"/>
  <c r="G1867" i="9"/>
  <c r="C1867" i="9" s="1"/>
  <c r="C1866" i="9"/>
  <c r="D1866" i="9"/>
  <c r="B1866" i="9" s="1"/>
  <c r="D1867" i="9" l="1"/>
  <c r="B1867" i="9" s="1"/>
  <c r="A1867" i="9" s="1"/>
  <c r="A1866" i="9"/>
  <c r="F1868" i="9"/>
  <c r="E1869" i="9" s="1"/>
  <c r="G1868" i="9"/>
  <c r="D1868" i="9" l="1"/>
  <c r="B1868" i="9" s="1"/>
  <c r="A1868" i="9" s="1"/>
  <c r="C1868" i="9"/>
  <c r="G1869" i="9"/>
  <c r="F1869" i="9"/>
  <c r="E1870" i="9" s="1"/>
  <c r="D1869" i="9" l="1"/>
  <c r="B1869" i="9" s="1"/>
  <c r="C1869" i="9"/>
  <c r="G1870" i="9"/>
  <c r="F1870" i="9"/>
  <c r="E1871" i="9" s="1"/>
  <c r="G1871" i="9" l="1"/>
  <c r="F1871" i="9"/>
  <c r="E1872" i="9" s="1"/>
  <c r="D1870" i="9"/>
  <c r="B1870" i="9" s="1"/>
  <c r="A1870" i="9" s="1"/>
  <c r="C1870" i="9"/>
  <c r="A1869" i="9"/>
  <c r="F1872" i="9" l="1"/>
  <c r="E1873" i="9" s="1"/>
  <c r="G1872" i="9"/>
  <c r="D1871" i="9"/>
  <c r="B1871" i="9" s="1"/>
  <c r="C1871" i="9"/>
  <c r="G1873" i="9" l="1"/>
  <c r="F1873" i="9"/>
  <c r="E1874" i="9" s="1"/>
  <c r="D1872" i="9"/>
  <c r="B1872" i="9" s="1"/>
  <c r="A1872" i="9" s="1"/>
  <c r="A1871" i="9"/>
  <c r="C1872" i="9"/>
  <c r="C1873" i="9" l="1"/>
  <c r="D1873" i="9"/>
  <c r="B1873" i="9" s="1"/>
  <c r="A1873" i="9" s="1"/>
  <c r="F1874" i="9"/>
  <c r="E1875" i="9" s="1"/>
  <c r="G1874" i="9"/>
  <c r="D1874" i="9" l="1"/>
  <c r="F1875" i="9"/>
  <c r="E1876" i="9" s="1"/>
  <c r="G1875" i="9"/>
  <c r="D1875" i="9" s="1"/>
  <c r="C1874" i="9"/>
  <c r="B1874" i="9" l="1"/>
  <c r="C1875" i="9"/>
  <c r="B1875" i="9"/>
  <c r="F1876" i="9"/>
  <c r="E1877" i="9" s="1"/>
  <c r="G1876" i="9"/>
  <c r="C1876" i="9" l="1"/>
  <c r="D1876" i="9"/>
  <c r="B1876" i="9" s="1"/>
  <c r="A1876" i="9" s="1"/>
  <c r="G1877" i="9"/>
  <c r="F1877" i="9"/>
  <c r="E1878" i="9" s="1"/>
  <c r="D1877" i="9" l="1"/>
  <c r="B1877" i="9" s="1"/>
  <c r="C1877" i="9"/>
  <c r="G1878" i="9"/>
  <c r="F1878" i="9"/>
  <c r="E1879" i="9" s="1"/>
  <c r="G1879" i="9" l="1"/>
  <c r="F1879" i="9"/>
  <c r="E1880" i="9" s="1"/>
  <c r="C1878" i="9"/>
  <c r="D1878" i="9"/>
  <c r="B1878" i="9" s="1"/>
  <c r="A1878" i="9" s="1"/>
  <c r="F1880" i="9" l="1"/>
  <c r="E1881" i="9" s="1"/>
  <c r="G1880" i="9"/>
  <c r="C1879" i="9"/>
  <c r="D1879" i="9"/>
  <c r="B1879" i="9" s="1"/>
  <c r="G1881" i="9" l="1"/>
  <c r="F1881" i="9"/>
  <c r="E1882" i="9" s="1"/>
  <c r="D1881" i="9"/>
  <c r="B1881" i="9" s="1"/>
  <c r="A1881" i="9" s="1"/>
  <c r="C1880" i="9"/>
  <c r="D1880" i="9"/>
  <c r="B1880" i="9" s="1"/>
  <c r="A1880" i="9" s="1"/>
  <c r="C1881" i="9" l="1"/>
  <c r="F1882" i="9"/>
  <c r="E1883" i="9" s="1"/>
  <c r="G1882" i="9"/>
  <c r="C1882" i="9" l="1"/>
  <c r="D1882" i="9"/>
  <c r="B1882" i="9" s="1"/>
  <c r="F1883" i="9"/>
  <c r="E1884" i="9" s="1"/>
  <c r="G1883" i="9"/>
  <c r="D1883" i="9" l="1"/>
  <c r="B1883" i="9" s="1"/>
  <c r="F1884" i="9"/>
  <c r="E1885" i="9" s="1"/>
  <c r="G1884" i="9"/>
  <c r="C1883" i="9"/>
  <c r="C1884" i="9" l="1"/>
  <c r="G1885" i="9"/>
  <c r="F1885" i="9"/>
  <c r="E1886" i="9" s="1"/>
  <c r="D1884" i="9"/>
  <c r="B1884" i="9" s="1"/>
  <c r="A1884" i="9" s="1"/>
  <c r="G1886" i="9" l="1"/>
  <c r="F1886" i="9"/>
  <c r="E1887" i="9" s="1"/>
  <c r="C1885" i="9"/>
  <c r="D1885" i="9"/>
  <c r="B1885" i="9" s="1"/>
  <c r="D1886" i="9" l="1"/>
  <c r="B1886" i="9" s="1"/>
  <c r="A1886" i="9" s="1"/>
  <c r="C1886" i="9"/>
  <c r="G1887" i="9"/>
  <c r="F1887" i="9"/>
  <c r="E1888" i="9" s="1"/>
  <c r="C1887" i="9" l="1"/>
  <c r="D1887" i="9"/>
  <c r="B1887" i="9" s="1"/>
  <c r="A1887" i="9" s="1"/>
  <c r="F1888" i="9"/>
  <c r="E1889" i="9" s="1"/>
  <c r="G1888" i="9"/>
  <c r="C1888" i="9" l="1"/>
  <c r="G1889" i="9"/>
  <c r="F1889" i="9"/>
  <c r="E1890" i="9" s="1"/>
  <c r="D1888" i="9"/>
  <c r="B1888" i="9" s="1"/>
  <c r="D1889" i="9" l="1"/>
  <c r="B1889" i="9" s="1"/>
  <c r="A1889" i="9" s="1"/>
  <c r="F1890" i="9"/>
  <c r="E1891" i="9" s="1"/>
  <c r="G1890" i="9"/>
  <c r="C1889" i="9"/>
  <c r="D1890" i="9" l="1"/>
  <c r="B1890" i="9" s="1"/>
  <c r="A1890" i="9" s="1"/>
  <c r="F1891" i="9"/>
  <c r="E1892" i="9" s="1"/>
  <c r="G1891" i="9"/>
  <c r="C1890" i="9"/>
  <c r="C1891" i="9" l="1"/>
  <c r="D1891" i="9"/>
  <c r="B1891" i="9" s="1"/>
  <c r="A1891" i="9" s="1"/>
  <c r="F1892" i="9"/>
  <c r="E1893" i="9" s="1"/>
  <c r="G1892" i="9"/>
  <c r="C1892" i="9" l="1"/>
  <c r="D1892" i="9"/>
  <c r="B1892" i="9" s="1"/>
  <c r="A1892" i="9" s="1"/>
  <c r="G1893" i="9"/>
  <c r="F1893" i="9"/>
  <c r="E1894" i="9" s="1"/>
  <c r="C1893" i="9" l="1"/>
  <c r="D1893" i="9"/>
  <c r="B1893" i="9" s="1"/>
  <c r="A1893" i="9" s="1"/>
  <c r="G1894" i="9"/>
  <c r="F1894" i="9"/>
  <c r="E1895" i="9" s="1"/>
  <c r="F1895" i="9" l="1"/>
  <c r="E1896" i="9" s="1"/>
  <c r="G1895" i="9"/>
  <c r="D1894" i="9"/>
  <c r="B1894" i="9" s="1"/>
  <c r="A1894" i="9" s="1"/>
  <c r="C1894" i="9"/>
  <c r="G1896" i="9" l="1"/>
  <c r="F1896" i="9"/>
  <c r="E1897" i="9" s="1"/>
  <c r="C1896" i="9"/>
  <c r="C1895" i="9"/>
  <c r="D1895" i="9"/>
  <c r="B1895" i="9" s="1"/>
  <c r="A1895" i="9" s="1"/>
  <c r="D1896" i="9" l="1"/>
  <c r="B1896" i="9" s="1"/>
  <c r="A1896" i="9" s="1"/>
  <c r="F1897" i="9"/>
  <c r="E1898" i="9" s="1"/>
  <c r="G1897" i="9"/>
  <c r="C1897" i="9" l="1"/>
  <c r="D1897" i="9"/>
  <c r="B1897" i="9" s="1"/>
  <c r="A1897" i="9" s="1"/>
  <c r="G1898" i="9"/>
  <c r="F1898" i="9"/>
  <c r="E1899" i="9" s="1"/>
  <c r="F1899" i="9" l="1"/>
  <c r="E1900" i="9" s="1"/>
  <c r="G1899" i="9"/>
  <c r="D1898" i="9"/>
  <c r="B1898" i="9" s="1"/>
  <c r="A1898" i="9" s="1"/>
  <c r="C1898" i="9"/>
  <c r="G1900" i="9" l="1"/>
  <c r="F1900" i="9"/>
  <c r="E1901" i="9" s="1"/>
  <c r="C1899" i="9"/>
  <c r="C1900" i="9"/>
  <c r="D1899" i="9"/>
  <c r="B1899" i="9" s="1"/>
  <c r="D1900" i="9" l="1"/>
  <c r="B1900" i="9" s="1"/>
  <c r="F1901" i="9"/>
  <c r="E1902" i="9" s="1"/>
  <c r="G1901" i="9"/>
  <c r="D1901" i="9" l="1"/>
  <c r="B1901" i="9" s="1"/>
  <c r="G1902" i="9"/>
  <c r="F1902" i="9"/>
  <c r="E1903" i="9" s="1"/>
  <c r="C1901" i="9"/>
  <c r="F1903" i="9" l="1"/>
  <c r="E1904" i="9" s="1"/>
  <c r="G1903" i="9"/>
  <c r="D1903" i="9" s="1"/>
  <c r="D1902" i="9"/>
  <c r="B1902" i="9" s="1"/>
  <c r="C1902" i="9"/>
  <c r="G1904" i="9" l="1"/>
  <c r="F1904" i="9"/>
  <c r="E1905" i="9" s="1"/>
  <c r="C1903" i="9"/>
  <c r="B1903" i="9" s="1"/>
  <c r="D1904" i="9" l="1"/>
  <c r="A1903" i="9"/>
  <c r="F1905" i="9"/>
  <c r="E1906" i="9" s="1"/>
  <c r="G1905" i="9"/>
  <c r="C1904" i="9"/>
  <c r="B1904" i="9" s="1"/>
  <c r="C1905" i="9" l="1"/>
  <c r="D1905" i="9"/>
  <c r="B1905" i="9" s="1"/>
  <c r="A1905" i="9" s="1"/>
  <c r="F1906" i="9"/>
  <c r="E1907" i="9" s="1"/>
  <c r="G1906" i="9"/>
  <c r="D1906" i="9" l="1"/>
  <c r="B1906" i="9" s="1"/>
  <c r="F1907" i="9"/>
  <c r="E1908" i="9" s="1"/>
  <c r="G1907" i="9"/>
  <c r="C1907" i="9" s="1"/>
  <c r="C1906" i="9"/>
  <c r="G1908" i="9" l="1"/>
  <c r="F1908" i="9"/>
  <c r="E1909" i="9" s="1"/>
  <c r="D1907" i="9"/>
  <c r="B1907" i="9" s="1"/>
  <c r="A1907" i="9" l="1"/>
  <c r="D1908" i="9"/>
  <c r="B1908" i="9" s="1"/>
  <c r="C1908" i="9"/>
  <c r="G1909" i="9"/>
  <c r="F1909" i="9"/>
  <c r="E1910" i="9" s="1"/>
  <c r="C1909" i="9" l="1"/>
  <c r="F1910" i="9"/>
  <c r="E1911" i="9" s="1"/>
  <c r="G1910" i="9"/>
  <c r="D1909" i="9"/>
  <c r="B1909" i="9" s="1"/>
  <c r="A1909" i="9" s="1"/>
  <c r="C1910" i="9" l="1"/>
  <c r="F1911" i="9"/>
  <c r="E1912" i="9" s="1"/>
  <c r="G1911" i="9"/>
  <c r="D1910" i="9"/>
  <c r="B1910" i="9" s="1"/>
  <c r="C1911" i="9" l="1"/>
  <c r="G1912" i="9"/>
  <c r="F1912" i="9"/>
  <c r="E1913" i="9" s="1"/>
  <c r="D1911" i="9"/>
  <c r="B1911" i="9" s="1"/>
  <c r="A1911" i="9" s="1"/>
  <c r="F1913" i="9" l="1"/>
  <c r="E1914" i="9" s="1"/>
  <c r="G1913" i="9"/>
  <c r="D1913" i="9" s="1"/>
  <c r="D1912" i="9"/>
  <c r="B1912" i="9" s="1"/>
  <c r="C1912" i="9"/>
  <c r="F1914" i="9" l="1"/>
  <c r="E1915" i="9" s="1"/>
  <c r="G1914" i="9"/>
  <c r="C1913" i="9"/>
  <c r="B1913" i="9" s="1"/>
  <c r="F1915" i="9" l="1"/>
  <c r="E1916" i="9" s="1"/>
  <c r="G1915" i="9"/>
  <c r="D1914" i="9"/>
  <c r="B1914" i="9" s="1"/>
  <c r="A1914" i="9" s="1"/>
  <c r="C1914" i="9"/>
  <c r="C1915" i="9" l="1"/>
  <c r="D1915" i="9"/>
  <c r="B1915" i="9" s="1"/>
  <c r="G1916" i="9"/>
  <c r="F1916" i="9"/>
  <c r="E1917" i="9" s="1"/>
  <c r="A1915" i="9" l="1"/>
  <c r="F1917" i="9"/>
  <c r="E1918" i="9" s="1"/>
  <c r="G1917" i="9"/>
  <c r="C1916" i="9"/>
  <c r="D1916" i="9"/>
  <c r="B1916" i="9" s="1"/>
  <c r="A1916" i="9" s="1"/>
  <c r="D1917" i="9" l="1"/>
  <c r="B1917" i="9" s="1"/>
  <c r="A1917" i="9" s="1"/>
  <c r="G1918" i="9"/>
  <c r="F1918" i="9"/>
  <c r="E1919" i="9" s="1"/>
  <c r="C1917" i="9"/>
  <c r="D1918" i="9" l="1"/>
  <c r="B1918" i="9" s="1"/>
  <c r="C1918" i="9"/>
  <c r="F1919" i="9"/>
  <c r="E1920" i="9" s="1"/>
  <c r="G1919" i="9"/>
  <c r="C1919" i="9" l="1"/>
  <c r="D1919" i="9"/>
  <c r="B1919" i="9" s="1"/>
  <c r="A1919" i="9" s="1"/>
  <c r="G1920" i="9"/>
  <c r="F1920" i="9"/>
  <c r="E1921" i="9" s="1"/>
  <c r="A1918" i="9"/>
  <c r="D1920" i="9" l="1"/>
  <c r="F1921" i="9"/>
  <c r="E1922" i="9" s="1"/>
  <c r="G1921" i="9"/>
  <c r="C1920" i="9"/>
  <c r="B1920" i="9" l="1"/>
  <c r="C1921" i="9"/>
  <c r="D1921" i="9"/>
  <c r="F1922" i="9"/>
  <c r="E1923" i="9" s="1"/>
  <c r="G1922" i="9"/>
  <c r="B1921" i="9" l="1"/>
  <c r="A1921" i="9" s="1"/>
  <c r="D1922" i="9"/>
  <c r="B1922" i="9" s="1"/>
  <c r="A1922" i="9" s="1"/>
  <c r="F1923" i="9"/>
  <c r="E1924" i="9" s="1"/>
  <c r="G1923" i="9"/>
  <c r="C1922" i="9"/>
  <c r="C1923" i="9" l="1"/>
  <c r="G1924" i="9"/>
  <c r="F1924" i="9"/>
  <c r="E1925" i="9" s="1"/>
  <c r="D1923" i="9"/>
  <c r="B1923" i="9" l="1"/>
  <c r="G1925" i="9"/>
  <c r="F1925" i="9"/>
  <c r="E1926" i="9" s="1"/>
  <c r="D1924" i="9"/>
  <c r="B1924" i="9" s="1"/>
  <c r="A1924" i="9" s="1"/>
  <c r="C1924" i="9"/>
  <c r="A1923" i="9" l="1"/>
  <c r="D1925" i="9"/>
  <c r="C1925" i="9"/>
  <c r="F1926" i="9"/>
  <c r="E1927" i="9" s="1"/>
  <c r="G1926" i="9"/>
  <c r="B1925" i="9" l="1"/>
  <c r="D1926" i="9"/>
  <c r="B1926" i="9" s="1"/>
  <c r="A1926" i="9" s="1"/>
  <c r="F1927" i="9"/>
  <c r="E1928" i="9" s="1"/>
  <c r="G1927" i="9"/>
  <c r="C1926" i="9"/>
  <c r="A1925" i="9" l="1"/>
  <c r="D1927" i="9"/>
  <c r="B1927" i="9" s="1"/>
  <c r="A1927" i="9" s="1"/>
  <c r="G1928" i="9"/>
  <c r="F1928" i="9"/>
  <c r="E1929" i="9" s="1"/>
  <c r="C1927" i="9"/>
  <c r="F1929" i="9" l="1"/>
  <c r="E1930" i="9" s="1"/>
  <c r="G1929" i="9"/>
  <c r="D1929" i="9" s="1"/>
  <c r="D1928" i="9"/>
  <c r="B1928" i="9" s="1"/>
  <c r="C1928" i="9"/>
  <c r="A1928" i="9" l="1"/>
  <c r="F1930" i="9"/>
  <c r="E1931" i="9" s="1"/>
  <c r="G1930" i="9"/>
  <c r="C1929" i="9"/>
  <c r="B1929" i="9" s="1"/>
  <c r="A1929" i="9" s="1"/>
  <c r="F1931" i="9" l="1"/>
  <c r="E1932" i="9" s="1"/>
  <c r="G1931" i="9"/>
  <c r="D1931" i="9" s="1"/>
  <c r="B1931" i="9" s="1"/>
  <c r="A1931" i="9" s="1"/>
  <c r="D1930" i="9"/>
  <c r="B1930" i="9" s="1"/>
  <c r="C1930" i="9"/>
  <c r="A1930" i="9" l="1"/>
  <c r="C1931" i="9"/>
  <c r="G1932" i="9"/>
  <c r="F1932" i="9"/>
  <c r="E1933" i="9" s="1"/>
  <c r="C1932" i="9"/>
  <c r="D1932" i="9" l="1"/>
  <c r="B1932" i="9" s="1"/>
  <c r="A1932" i="9" s="1"/>
  <c r="F1933" i="9"/>
  <c r="E1934" i="9" s="1"/>
  <c r="G1933" i="9"/>
  <c r="D1933" i="9" l="1"/>
  <c r="B1933" i="9" s="1"/>
  <c r="A1933" i="9" s="1"/>
  <c r="G1934" i="9"/>
  <c r="F1934" i="9"/>
  <c r="E1935" i="9" s="1"/>
  <c r="C1933" i="9"/>
  <c r="C1934" i="9" l="1"/>
  <c r="D1934" i="9"/>
  <c r="B1934" i="9" s="1"/>
  <c r="A1934" i="9" s="1"/>
  <c r="F1935" i="9"/>
  <c r="E1936" i="9" s="1"/>
  <c r="G1935" i="9"/>
  <c r="D1935" i="9" l="1"/>
  <c r="B1935" i="9" s="1"/>
  <c r="A1935" i="9" s="1"/>
  <c r="C1935" i="9"/>
  <c r="G1936" i="9"/>
  <c r="F1936" i="9"/>
  <c r="E1937" i="9" s="1"/>
  <c r="C1936" i="9" l="1"/>
  <c r="D1936" i="9"/>
  <c r="B1936" i="9" s="1"/>
  <c r="A1936" i="9" s="1"/>
  <c r="F1937" i="9"/>
  <c r="E1938" i="9" s="1"/>
  <c r="G1937" i="9"/>
  <c r="F1938" i="9" l="1"/>
  <c r="E1939" i="9" s="1"/>
  <c r="G1938" i="9"/>
  <c r="D1937" i="9"/>
  <c r="B1937" i="9" s="1"/>
  <c r="A1937" i="9" s="1"/>
  <c r="C1937" i="9"/>
  <c r="F1939" i="9" l="1"/>
  <c r="E1940" i="9" s="1"/>
  <c r="G1939" i="9"/>
  <c r="D1938" i="9"/>
  <c r="B1938" i="9" s="1"/>
  <c r="C1938" i="9"/>
  <c r="G1940" i="9" l="1"/>
  <c r="F1940" i="9"/>
  <c r="E1941" i="9" s="1"/>
  <c r="D1939" i="9"/>
  <c r="B1939" i="9" s="1"/>
  <c r="A1939" i="9" s="1"/>
  <c r="C1939" i="9"/>
  <c r="C1940" i="9" l="1"/>
  <c r="D1940" i="9"/>
  <c r="B1940" i="9" s="1"/>
  <c r="G1941" i="9"/>
  <c r="F1941" i="9"/>
  <c r="E1942" i="9" s="1"/>
  <c r="A1940" i="9" l="1"/>
  <c r="F1942" i="9"/>
  <c r="E1943" i="9" s="1"/>
  <c r="G1942" i="9"/>
  <c r="D1942" i="9" s="1"/>
  <c r="C1941" i="9"/>
  <c r="D1941" i="9"/>
  <c r="B1941" i="9" s="1"/>
  <c r="F1943" i="9" l="1"/>
  <c r="E1944" i="9" s="1"/>
  <c r="G1943" i="9"/>
  <c r="C1942" i="9"/>
  <c r="B1942" i="9" s="1"/>
  <c r="A1942" i="9" l="1"/>
  <c r="G1944" i="9"/>
  <c r="F1944" i="9"/>
  <c r="E1945" i="9" s="1"/>
  <c r="C1943" i="9"/>
  <c r="D1943" i="9"/>
  <c r="B1943" i="9" s="1"/>
  <c r="A1943" i="9" l="1"/>
  <c r="F1945" i="9"/>
  <c r="E1946" i="9" s="1"/>
  <c r="G1945" i="9"/>
  <c r="D1944" i="9"/>
  <c r="B1944" i="9" s="1"/>
  <c r="C1944" i="9"/>
  <c r="A1944" i="9" l="1"/>
  <c r="F1946" i="9"/>
  <c r="E1947" i="9" s="1"/>
  <c r="G1946" i="9"/>
  <c r="D1946" i="9" s="1"/>
  <c r="B1946" i="9" s="1"/>
  <c r="A1946" i="9" s="1"/>
  <c r="D1945" i="9"/>
  <c r="B1945" i="9" s="1"/>
  <c r="C1945" i="9"/>
  <c r="A1945" i="9" l="1"/>
  <c r="C1946" i="9"/>
  <c r="F1947" i="9"/>
  <c r="E1948" i="9" s="1"/>
  <c r="G1947" i="9"/>
  <c r="D1947" i="9" s="1"/>
  <c r="C1947" i="9" l="1"/>
  <c r="B1947" i="9" s="1"/>
  <c r="G1948" i="9"/>
  <c r="F1948" i="9"/>
  <c r="E1949" i="9" s="1"/>
  <c r="A1947" i="9" l="1"/>
  <c r="C1948" i="9"/>
  <c r="D1948" i="9"/>
  <c r="B1948" i="9" s="1"/>
  <c r="A1948" i="9" s="1"/>
  <c r="F1949" i="9"/>
  <c r="E1950" i="9" s="1"/>
  <c r="G1949" i="9"/>
  <c r="C1949" i="9" l="1"/>
  <c r="G1950" i="9"/>
  <c r="F1950" i="9"/>
  <c r="E1951" i="9" s="1"/>
  <c r="D1949" i="9"/>
  <c r="B1949" i="9" s="1"/>
  <c r="C1950" i="9" l="1"/>
  <c r="D1950" i="9"/>
  <c r="B1950" i="9" s="1"/>
  <c r="F1951" i="9"/>
  <c r="E1952" i="9" s="1"/>
  <c r="G1951" i="9"/>
  <c r="C1951" i="9" l="1"/>
  <c r="G1952" i="9"/>
  <c r="F1952" i="9"/>
  <c r="E1953" i="9" s="1"/>
  <c r="D1951" i="9"/>
  <c r="B1951" i="9" s="1"/>
  <c r="D1952" i="9" l="1"/>
  <c r="B1952" i="9" s="1"/>
  <c r="C1952" i="9"/>
  <c r="F1953" i="9"/>
  <c r="E1954" i="9" s="1"/>
  <c r="G1953" i="9"/>
  <c r="C1953" i="9" l="1"/>
  <c r="D1953" i="9"/>
  <c r="B1953" i="9" s="1"/>
  <c r="A1953" i="9" s="1"/>
  <c r="F1954" i="9"/>
  <c r="E1955" i="9" s="1"/>
  <c r="G1954" i="9"/>
  <c r="F1955" i="9" l="1"/>
  <c r="E1956" i="9" s="1"/>
  <c r="G1955" i="9"/>
  <c r="C1955" i="9" s="1"/>
  <c r="D1955" i="9"/>
  <c r="B1955" i="9" s="1"/>
  <c r="A1955" i="9" s="1"/>
  <c r="C1954" i="9"/>
  <c r="D1954" i="9"/>
  <c r="B1954" i="9" s="1"/>
  <c r="A1954" i="9" s="1"/>
  <c r="G1956" i="9" l="1"/>
  <c r="F1956" i="9"/>
  <c r="E1957" i="9" s="1"/>
  <c r="C1956" i="9"/>
  <c r="D1956" i="9" l="1"/>
  <c r="B1956" i="9" s="1"/>
  <c r="A1956" i="9" s="1"/>
  <c r="G1957" i="9"/>
  <c r="F1957" i="9"/>
  <c r="E1958" i="9" s="1"/>
  <c r="C1957" i="9" l="1"/>
  <c r="F1958" i="9"/>
  <c r="E1959" i="9" s="1"/>
  <c r="G1958" i="9"/>
  <c r="D1957" i="9"/>
  <c r="B1957" i="9" s="1"/>
  <c r="A1957" i="9" s="1"/>
  <c r="F1959" i="9" l="1"/>
  <c r="E1960" i="9" s="1"/>
  <c r="G1959" i="9"/>
  <c r="C1958" i="9"/>
  <c r="D1958" i="9"/>
  <c r="B1958" i="9" s="1"/>
  <c r="C1959" i="9" l="1"/>
  <c r="D1959" i="9"/>
  <c r="B1959" i="9" s="1"/>
  <c r="A1959" i="9" s="1"/>
  <c r="G1960" i="9"/>
  <c r="F1960" i="9"/>
  <c r="E1961" i="9" s="1"/>
  <c r="C1960" i="9" l="1"/>
  <c r="D1960" i="9"/>
  <c r="B1960" i="9" s="1"/>
  <c r="F1961" i="9"/>
  <c r="E1962" i="9" s="1"/>
  <c r="G1961" i="9"/>
  <c r="F1962" i="9" l="1"/>
  <c r="E1963" i="9" s="1"/>
  <c r="G1962" i="9"/>
  <c r="C1962" i="9" s="1"/>
  <c r="D1961" i="9"/>
  <c r="C1961" i="9"/>
  <c r="D1962" i="9" l="1"/>
  <c r="B1962" i="9" s="1"/>
  <c r="F1963" i="9"/>
  <c r="E1964" i="9" s="1"/>
  <c r="G1963" i="9"/>
  <c r="B1961" i="9"/>
  <c r="C1963" i="9"/>
  <c r="G1964" i="9" l="1"/>
  <c r="F1964" i="9"/>
  <c r="E1965" i="9" s="1"/>
  <c r="D1963" i="9"/>
  <c r="B1963" i="9" s="1"/>
  <c r="D1964" i="9" l="1"/>
  <c r="C1964" i="9"/>
  <c r="F1965" i="9"/>
  <c r="E1966" i="9" s="1"/>
  <c r="G1965" i="9"/>
  <c r="B1964" i="9" l="1"/>
  <c r="C1965" i="9"/>
  <c r="G1966" i="9"/>
  <c r="F1966" i="9"/>
  <c r="E1967" i="9" s="1"/>
  <c r="D1965" i="9"/>
  <c r="B1965" i="9" s="1"/>
  <c r="A1965" i="9" s="1"/>
  <c r="F1967" i="9" l="1"/>
  <c r="E1968" i="9" s="1"/>
  <c r="G1967" i="9"/>
  <c r="D1966" i="9"/>
  <c r="B1966" i="9" s="1"/>
  <c r="C1967" i="9"/>
  <c r="C1966" i="9"/>
  <c r="G1968" i="9" l="1"/>
  <c r="F1968" i="9"/>
  <c r="E1969" i="9" s="1"/>
  <c r="D1967" i="9"/>
  <c r="B1967" i="9" s="1"/>
  <c r="A1967" i="9" s="1"/>
  <c r="C1968" i="9"/>
  <c r="D1968" i="9" l="1"/>
  <c r="B1968" i="9" s="1"/>
  <c r="A1968" i="9" s="1"/>
  <c r="F1969" i="9"/>
  <c r="E1970" i="9" s="1"/>
  <c r="G1969" i="9"/>
  <c r="D1969" i="9" l="1"/>
  <c r="F1970" i="9"/>
  <c r="E1971" i="9" s="1"/>
  <c r="G1970" i="9"/>
  <c r="C1969" i="9"/>
  <c r="B1969" i="9" l="1"/>
  <c r="A1969" i="9" s="1"/>
  <c r="C1970" i="9"/>
  <c r="F1971" i="9"/>
  <c r="E1972" i="9" s="1"/>
  <c r="G1971" i="9"/>
  <c r="D1970" i="9"/>
  <c r="B1970" i="9" s="1"/>
  <c r="A1970" i="9" s="1"/>
  <c r="D1971" i="9" l="1"/>
  <c r="B1971" i="9" s="1"/>
  <c r="A1971" i="9" s="1"/>
  <c r="G1972" i="9"/>
  <c r="F1972" i="9"/>
  <c r="E1973" i="9" s="1"/>
  <c r="C1971" i="9"/>
  <c r="G1973" i="9" l="1"/>
  <c r="F1973" i="9"/>
  <c r="E1974" i="9" s="1"/>
  <c r="D1972" i="9"/>
  <c r="B1972" i="9" s="1"/>
  <c r="C1972" i="9"/>
  <c r="D1973" i="9" l="1"/>
  <c r="B1973" i="9" s="1"/>
  <c r="A1973" i="9" s="1"/>
  <c r="C1973" i="9"/>
  <c r="F1974" i="9"/>
  <c r="E1975" i="9" s="1"/>
  <c r="G1974" i="9"/>
  <c r="D1974" i="9" l="1"/>
  <c r="B1974" i="9" s="1"/>
  <c r="F1975" i="9"/>
  <c r="E1976" i="9" s="1"/>
  <c r="G1975" i="9"/>
  <c r="C1974" i="9"/>
  <c r="C1975" i="9" l="1"/>
  <c r="G1976" i="9"/>
  <c r="F1976" i="9"/>
  <c r="E1977" i="9" s="1"/>
  <c r="D1975" i="9"/>
  <c r="B1975" i="9" s="1"/>
  <c r="A1975" i="9" s="1"/>
  <c r="C1976" i="9" l="1"/>
  <c r="F1977" i="9"/>
  <c r="E1978" i="9" s="1"/>
  <c r="G1977" i="9"/>
  <c r="D1977" i="9" s="1"/>
  <c r="D1976" i="9"/>
  <c r="B1976" i="9" s="1"/>
  <c r="A1976" i="9" s="1"/>
  <c r="C1977" i="9" l="1"/>
  <c r="B1977" i="9" s="1"/>
  <c r="A1977" i="9" s="1"/>
  <c r="F1978" i="9"/>
  <c r="E1979" i="9" s="1"/>
  <c r="G1978" i="9"/>
  <c r="C1978" i="9" l="1"/>
  <c r="D1978" i="9"/>
  <c r="B1978" i="9" s="1"/>
  <c r="A1978" i="9" s="1"/>
  <c r="F1979" i="9"/>
  <c r="E1980" i="9" s="1"/>
  <c r="G1979" i="9"/>
  <c r="G1980" i="9" l="1"/>
  <c r="F1980" i="9"/>
  <c r="E1981" i="9" s="1"/>
  <c r="C1979" i="9"/>
  <c r="D1979" i="9"/>
  <c r="D1980" i="9" l="1"/>
  <c r="F1981" i="9"/>
  <c r="E1982" i="9" s="1"/>
  <c r="G1981" i="9"/>
  <c r="B1979" i="9"/>
  <c r="C1980" i="9"/>
  <c r="B1980" i="9" l="1"/>
  <c r="A1980" i="9" s="1"/>
  <c r="C1981" i="9"/>
  <c r="G1982" i="9"/>
  <c r="F1982" i="9"/>
  <c r="E1983" i="9" s="1"/>
  <c r="D1981" i="9"/>
  <c r="B1981" i="9" s="1"/>
  <c r="F1983" i="9" l="1"/>
  <c r="E1984" i="9" s="1"/>
  <c r="G1983" i="9"/>
  <c r="D1982" i="9"/>
  <c r="B1982" i="9" s="1"/>
  <c r="C1982" i="9"/>
  <c r="G1984" i="9" l="1"/>
  <c r="F1984" i="9"/>
  <c r="E1985" i="9" s="1"/>
  <c r="D1983" i="9"/>
  <c r="C1983" i="9"/>
  <c r="D1984" i="9" l="1"/>
  <c r="B1984" i="9" s="1"/>
  <c r="C1984" i="9"/>
  <c r="B1983" i="9"/>
  <c r="A1983" i="9" s="1"/>
  <c r="G1985" i="9"/>
  <c r="F1985" i="9"/>
  <c r="E1986" i="9" s="1"/>
  <c r="F1986" i="9" l="1"/>
  <c r="E1987" i="9" s="1"/>
  <c r="G1986" i="9"/>
  <c r="D1986" i="9" s="1"/>
  <c r="B1986" i="9" s="1"/>
  <c r="C1985" i="9"/>
  <c r="D1985" i="9"/>
  <c r="B1985" i="9" s="1"/>
  <c r="A1985" i="9" s="1"/>
  <c r="F1987" i="9" l="1"/>
  <c r="E1988" i="9" s="1"/>
  <c r="G1987" i="9"/>
  <c r="C1987" i="9" s="1"/>
  <c r="C1986" i="9"/>
  <c r="G1988" i="9" l="1"/>
  <c r="F1988" i="9"/>
  <c r="E1989" i="9" s="1"/>
  <c r="D1987" i="9"/>
  <c r="B1987" i="9" s="1"/>
  <c r="A1987" i="9" s="1"/>
  <c r="C1988" i="9" l="1"/>
  <c r="D1988" i="9"/>
  <c r="B1988" i="9" s="1"/>
  <c r="A1988" i="9" s="1"/>
  <c r="G1989" i="9"/>
  <c r="F1989" i="9"/>
  <c r="E1990" i="9" s="1"/>
  <c r="D1989" i="9" l="1"/>
  <c r="B1989" i="9" s="1"/>
  <c r="A1989" i="9" s="1"/>
  <c r="C1989" i="9"/>
  <c r="F1990" i="9"/>
  <c r="E1991" i="9" s="1"/>
  <c r="G1990" i="9"/>
  <c r="F1991" i="9" l="1"/>
  <c r="E1992" i="9" s="1"/>
  <c r="G1991" i="9"/>
  <c r="C1991" i="9" s="1"/>
  <c r="D1990" i="9"/>
  <c r="B1990" i="9" s="1"/>
  <c r="A1990" i="9" s="1"/>
  <c r="C1990" i="9"/>
  <c r="D1991" i="9" l="1"/>
  <c r="B1991" i="9" s="1"/>
  <c r="A1991" i="9" s="1"/>
  <c r="G1992" i="9"/>
  <c r="F1992" i="9"/>
  <c r="E1993" i="9" s="1"/>
  <c r="C1992" i="9" l="1"/>
  <c r="D1992" i="9"/>
  <c r="B1992" i="9" s="1"/>
  <c r="F1993" i="9"/>
  <c r="E1994" i="9" s="1"/>
  <c r="G1993" i="9"/>
  <c r="D1993" i="9" l="1"/>
  <c r="B1993" i="9" s="1"/>
  <c r="A1993" i="9" s="1"/>
  <c r="G1994" i="9"/>
  <c r="F1994" i="9"/>
  <c r="E1995" i="9" s="1"/>
  <c r="C1993" i="9"/>
  <c r="C1994" i="9" l="1"/>
  <c r="D1994" i="9"/>
  <c r="B1994" i="9" s="1"/>
  <c r="A1994" i="9" s="1"/>
  <c r="F1995" i="9"/>
  <c r="E1996" i="9" s="1"/>
  <c r="G1995" i="9"/>
  <c r="C1995" i="9" l="1"/>
  <c r="F1996" i="9"/>
  <c r="E1997" i="9" s="1"/>
  <c r="G1996" i="9"/>
  <c r="C1996" i="9" s="1"/>
  <c r="D1995" i="9"/>
  <c r="B1995" i="9" s="1"/>
  <c r="A1995" i="9" s="1"/>
  <c r="G1997" i="9" l="1"/>
  <c r="F1997" i="9"/>
  <c r="E1998" i="9" s="1"/>
  <c r="D1996" i="9"/>
  <c r="B1996" i="9" s="1"/>
  <c r="A1996" i="9" s="1"/>
  <c r="D1997" i="9" l="1"/>
  <c r="C1997" i="9"/>
  <c r="G1998" i="9"/>
  <c r="F1998" i="9"/>
  <c r="E1999" i="9" s="1"/>
  <c r="D1998" i="9" l="1"/>
  <c r="C1998" i="9"/>
  <c r="F1999" i="9"/>
  <c r="E2000" i="9" s="1"/>
  <c r="G1999" i="9"/>
  <c r="B1997" i="9"/>
  <c r="A1997" i="9" s="1"/>
  <c r="D1999" i="9" l="1"/>
  <c r="F2000" i="9"/>
  <c r="E2001" i="9" s="1"/>
  <c r="G2000" i="9"/>
  <c r="C2000" i="9" s="1"/>
  <c r="C1999" i="9"/>
  <c r="B1998" i="9"/>
  <c r="A1998" i="9" s="1"/>
  <c r="B1999" i="9" l="1"/>
  <c r="G2001" i="9"/>
  <c r="F2001" i="9"/>
  <c r="E2002" i="9" s="1"/>
  <c r="D2000" i="9"/>
  <c r="B2000" i="9" s="1"/>
  <c r="D2001" i="9" l="1"/>
  <c r="B2001" i="9" s="1"/>
  <c r="A2001" i="9" s="1"/>
  <c r="C2001" i="9"/>
  <c r="G2002" i="9"/>
  <c r="F2002" i="9"/>
  <c r="E2003" i="9" s="1"/>
  <c r="F2003" i="9" l="1"/>
  <c r="E2004" i="9" s="1"/>
  <c r="G2003" i="9"/>
  <c r="D2003" i="9" s="1"/>
  <c r="D2002" i="9"/>
  <c r="B2002" i="9" s="1"/>
  <c r="C2002" i="9"/>
  <c r="F2004" i="9" l="1"/>
  <c r="E2005" i="9" s="1"/>
  <c r="G2004" i="9"/>
  <c r="C2003" i="9"/>
  <c r="B2003" i="9" s="1"/>
  <c r="A2003" i="9" s="1"/>
  <c r="G2005" i="9" l="1"/>
  <c r="F2005" i="9"/>
  <c r="E2006" i="9" s="1"/>
  <c r="C2004" i="9"/>
  <c r="D2004" i="9"/>
  <c r="B2004" i="9" s="1"/>
  <c r="D2005" i="9" l="1"/>
  <c r="C2005" i="9"/>
  <c r="G2006" i="9"/>
  <c r="F2006" i="9"/>
  <c r="E2007" i="9" s="1"/>
  <c r="B2005" i="9" l="1"/>
  <c r="A2005" i="9" s="1"/>
  <c r="D2006" i="9"/>
  <c r="B2006" i="9" s="1"/>
  <c r="A2006" i="9" s="1"/>
  <c r="C2006" i="9"/>
  <c r="F2007" i="9"/>
  <c r="E2008" i="9" s="1"/>
  <c r="G2007" i="9"/>
  <c r="D2007" i="9" l="1"/>
  <c r="C2007" i="9"/>
  <c r="F2008" i="9"/>
  <c r="E2009" i="9" s="1"/>
  <c r="G2008" i="9"/>
  <c r="B2007" i="9" l="1"/>
  <c r="A2007" i="9" s="1"/>
  <c r="G2009" i="9"/>
  <c r="F2009" i="9"/>
  <c r="E2010" i="9" s="1"/>
  <c r="C2008" i="9"/>
  <c r="D2008" i="9"/>
  <c r="D2009" i="9" l="1"/>
  <c r="B2009" i="9" s="1"/>
  <c r="A2009" i="9" s="1"/>
  <c r="B2008" i="9"/>
  <c r="C2009" i="9"/>
  <c r="G2010" i="9"/>
  <c r="F2010" i="9"/>
  <c r="E2011" i="9" s="1"/>
  <c r="C2010" i="9" l="1"/>
  <c r="D2010" i="9"/>
  <c r="B2010" i="9" s="1"/>
  <c r="A2010" i="9" s="1"/>
  <c r="F2011" i="9"/>
  <c r="E2012" i="9" s="1"/>
  <c r="G2011" i="9"/>
  <c r="D2011" i="9" l="1"/>
  <c r="B2011" i="9" s="1"/>
  <c r="A2011" i="9" s="1"/>
  <c r="C2011" i="9"/>
  <c r="F2012" i="9"/>
  <c r="E2013" i="9" s="1"/>
  <c r="G2012" i="9"/>
  <c r="D2012" i="9" l="1"/>
  <c r="B2012" i="9" s="1"/>
  <c r="C2012" i="9"/>
  <c r="G2013" i="9"/>
  <c r="F2013" i="9"/>
  <c r="E2014" i="9" s="1"/>
  <c r="C2013" i="9" l="1"/>
  <c r="D2013" i="9"/>
  <c r="B2013" i="9" s="1"/>
  <c r="A2013" i="9" s="1"/>
  <c r="G2014" i="9"/>
  <c r="F2014" i="9"/>
  <c r="E2015" i="9" s="1"/>
  <c r="D2014" i="9" l="1"/>
  <c r="C2014" i="9"/>
  <c r="F2015" i="9"/>
  <c r="E2016" i="9" s="1"/>
  <c r="G2015" i="9"/>
  <c r="F2016" i="9" l="1"/>
  <c r="E2017" i="9" s="1"/>
  <c r="G2016" i="9"/>
  <c r="C2016" i="9" s="1"/>
  <c r="D2015" i="9"/>
  <c r="C2015" i="9"/>
  <c r="B2014" i="9"/>
  <c r="D2016" i="9" l="1"/>
  <c r="B2016" i="9" s="1"/>
  <c r="G2017" i="9"/>
  <c r="F2017" i="9"/>
  <c r="E2018" i="9" s="1"/>
  <c r="B2015" i="9"/>
  <c r="C2017" i="9" l="1"/>
  <c r="D2017" i="9"/>
  <c r="B2017" i="9" s="1"/>
  <c r="G2018" i="9"/>
  <c r="F2018" i="9"/>
  <c r="E2019" i="9" s="1"/>
  <c r="F2019" i="9" l="1"/>
  <c r="E2020" i="9" s="1"/>
  <c r="G2019" i="9"/>
  <c r="D2019" i="9" s="1"/>
  <c r="B2019" i="9" s="1"/>
  <c r="A2017" i="9"/>
  <c r="D2018" i="9"/>
  <c r="C2018" i="9"/>
  <c r="C2019" i="9" l="1"/>
  <c r="F2020" i="9"/>
  <c r="E2021" i="9" s="1"/>
  <c r="G2020" i="9"/>
  <c r="B2018" i="9"/>
  <c r="G2021" i="9" l="1"/>
  <c r="F2021" i="9"/>
  <c r="E2022" i="9" s="1"/>
  <c r="C2020" i="9"/>
  <c r="D2020" i="9"/>
  <c r="B2020" i="9" s="1"/>
  <c r="D2021" i="9" l="1"/>
  <c r="B2021" i="9" s="1"/>
  <c r="A2021" i="9" s="1"/>
  <c r="C2021" i="9"/>
  <c r="G2022" i="9"/>
  <c r="F2022" i="9"/>
  <c r="E2023" i="9" s="1"/>
  <c r="F2023" i="9" l="1"/>
  <c r="E2024" i="9" s="1"/>
  <c r="G2023" i="9"/>
  <c r="C2023" i="9" s="1"/>
  <c r="D2022" i="9"/>
  <c r="C2022" i="9"/>
  <c r="D2023" i="9" l="1"/>
  <c r="B2023" i="9"/>
  <c r="A2023" i="9" s="1"/>
  <c r="B2022" i="9"/>
  <c r="F2024" i="9"/>
  <c r="E2025" i="9" s="1"/>
  <c r="G2024" i="9"/>
  <c r="D2024" i="9" s="1"/>
  <c r="C2024" i="9" l="1"/>
  <c r="B2024" i="9" s="1"/>
  <c r="G2025" i="9"/>
  <c r="F2025" i="9"/>
  <c r="E2026" i="9" s="1"/>
  <c r="A2022" i="9"/>
  <c r="C2025" i="9" l="1"/>
  <c r="D2025" i="9"/>
  <c r="B2025" i="9" s="1"/>
  <c r="G2026" i="9"/>
  <c r="F2026" i="9"/>
  <c r="E2027" i="9" s="1"/>
  <c r="F2027" i="9" l="1"/>
  <c r="E2028" i="9" s="1"/>
  <c r="G2027" i="9"/>
  <c r="D2026" i="9"/>
  <c r="B2026" i="9" s="1"/>
  <c r="C2026" i="9"/>
  <c r="A2025" i="9"/>
  <c r="F2028" i="9" l="1"/>
  <c r="E2029" i="9" s="1"/>
  <c r="G2028" i="9"/>
  <c r="D2027" i="9"/>
  <c r="C2027" i="9"/>
  <c r="G2029" i="9" l="1"/>
  <c r="F2029" i="9"/>
  <c r="E2030" i="9" s="1"/>
  <c r="D2028" i="9"/>
  <c r="B2028" i="9" s="1"/>
  <c r="A2028" i="9" s="1"/>
  <c r="B2027" i="9"/>
  <c r="A2027" i="9" s="1"/>
  <c r="C2028" i="9"/>
  <c r="C2029" i="9" l="1"/>
  <c r="D2029" i="9"/>
  <c r="B2029" i="9" s="1"/>
  <c r="A2029" i="9" s="1"/>
  <c r="G2030" i="9"/>
  <c r="F2030" i="9"/>
  <c r="E2031" i="9" s="1"/>
  <c r="F2031" i="9" l="1"/>
  <c r="E2032" i="9" s="1"/>
  <c r="G2031" i="9"/>
  <c r="D2031" i="9" s="1"/>
  <c r="B2031" i="9" s="1"/>
  <c r="A2031" i="9" s="1"/>
  <c r="C2030" i="9"/>
  <c r="D2030" i="9"/>
  <c r="B2030" i="9" s="1"/>
  <c r="A2030" i="9" s="1"/>
  <c r="F2032" i="9" l="1"/>
  <c r="E2033" i="9" s="1"/>
  <c r="G2032" i="9"/>
  <c r="C2031" i="9"/>
  <c r="G2033" i="9" l="1"/>
  <c r="F2033" i="9"/>
  <c r="E2034" i="9" s="1"/>
  <c r="D2032" i="9"/>
  <c r="B2032" i="9" s="1"/>
  <c r="C2032" i="9"/>
  <c r="D2033" i="9" l="1"/>
  <c r="B2033" i="9" s="1"/>
  <c r="A2033" i="9" s="1"/>
  <c r="C2033" i="9"/>
  <c r="G2034" i="9"/>
  <c r="F2034" i="9"/>
  <c r="E2035" i="9" s="1"/>
  <c r="C2034" i="9" l="1"/>
  <c r="F2035" i="9"/>
  <c r="E2036" i="9" s="1"/>
  <c r="G2035" i="9"/>
  <c r="D2034" i="9"/>
  <c r="B2034" i="9" s="1"/>
  <c r="A2034" i="9" s="1"/>
  <c r="D2035" i="9" l="1"/>
  <c r="B2035" i="9" s="1"/>
  <c r="A2035" i="9" s="1"/>
  <c r="F2036" i="9"/>
  <c r="E2037" i="9" s="1"/>
  <c r="G2036" i="9"/>
  <c r="C2035" i="9"/>
  <c r="C2036" i="9" l="1"/>
  <c r="G2037" i="9"/>
  <c r="F2037" i="9"/>
  <c r="E2038" i="9" s="1"/>
  <c r="D2036" i="9"/>
  <c r="B2036" i="9" s="1"/>
  <c r="A2036" i="9" s="1"/>
  <c r="G2038" i="9" l="1"/>
  <c r="F2038" i="9"/>
  <c r="E2039" i="9" s="1"/>
  <c r="C2037" i="9"/>
  <c r="D2037" i="9"/>
  <c r="B2037" i="9" s="1"/>
  <c r="A2037" i="9" s="1"/>
  <c r="C2038" i="9" l="1"/>
  <c r="D2038" i="9"/>
  <c r="B2038" i="9" s="1"/>
  <c r="F2039" i="9"/>
  <c r="E2040" i="9" s="1"/>
  <c r="G2039" i="9"/>
  <c r="C2039" i="9" l="1"/>
  <c r="F2040" i="9"/>
  <c r="E2041" i="9" s="1"/>
  <c r="G2040" i="9"/>
  <c r="D2039" i="9"/>
  <c r="B2039" i="9" s="1"/>
  <c r="C2040" i="9" l="1"/>
  <c r="G2041" i="9"/>
  <c r="F2041" i="9"/>
  <c r="E2042" i="9" s="1"/>
  <c r="D2040" i="9"/>
  <c r="B2040" i="9" l="1"/>
  <c r="A2040" i="9" s="1"/>
  <c r="G2042" i="9"/>
  <c r="F2042" i="9"/>
  <c r="E2043" i="9" s="1"/>
  <c r="C2041" i="9"/>
  <c r="D2041" i="9"/>
  <c r="D2042" i="9" l="1"/>
  <c r="B2041" i="9"/>
  <c r="A2041" i="9" s="1"/>
  <c r="C2042" i="9"/>
  <c r="B2042" i="9" s="1"/>
  <c r="A2042" i="9" s="1"/>
  <c r="F2043" i="9"/>
  <c r="E2044" i="9" s="1"/>
  <c r="G2043" i="9"/>
  <c r="F2044" i="9" l="1"/>
  <c r="E2045" i="9" s="1"/>
  <c r="G2044" i="9"/>
  <c r="C2043" i="9"/>
  <c r="D2043" i="9"/>
  <c r="B2043" i="9" s="1"/>
  <c r="A2043" i="9" s="1"/>
  <c r="G2045" i="9" l="1"/>
  <c r="F2045" i="9"/>
  <c r="E2046" i="9" s="1"/>
  <c r="C2044" i="9"/>
  <c r="D2044" i="9"/>
  <c r="B2044" i="9" s="1"/>
  <c r="A2044" i="9" s="1"/>
  <c r="D2045" i="9" l="1"/>
  <c r="C2045" i="9"/>
  <c r="G2046" i="9"/>
  <c r="F2046" i="9"/>
  <c r="E2047" i="9" s="1"/>
  <c r="B2045" i="9" l="1"/>
  <c r="A2045" i="9" s="1"/>
  <c r="F2047" i="9"/>
  <c r="E2048" i="9" s="1"/>
  <c r="G2047" i="9"/>
  <c r="C2046" i="9"/>
  <c r="D2046" i="9"/>
  <c r="B2046" i="9" s="1"/>
  <c r="A2046" i="9" s="1"/>
  <c r="F2048" i="9" l="1"/>
  <c r="E2049" i="9" s="1"/>
  <c r="G2048" i="9"/>
  <c r="D2047" i="9"/>
  <c r="B2047" i="9" s="1"/>
  <c r="A2047" i="9" s="1"/>
  <c r="C2047" i="9"/>
  <c r="G2049" i="9" l="1"/>
  <c r="F2049" i="9"/>
  <c r="E2050" i="9" s="1"/>
  <c r="D2048" i="9"/>
  <c r="B2048" i="9" s="1"/>
  <c r="A2048" i="9" s="1"/>
  <c r="C2048" i="9"/>
  <c r="C2049" i="9" l="1"/>
  <c r="D2049" i="9"/>
  <c r="G2050" i="9"/>
  <c r="F2050" i="9"/>
  <c r="E2051" i="9" s="1"/>
  <c r="B2049" i="9" l="1"/>
  <c r="C2050" i="9"/>
  <c r="F2051" i="9"/>
  <c r="E2052" i="9" s="1"/>
  <c r="G2051" i="9"/>
  <c r="D2050" i="9"/>
  <c r="B2050" i="9" s="1"/>
  <c r="C2051" i="9" l="1"/>
  <c r="F2052" i="9"/>
  <c r="E2053" i="9" s="1"/>
  <c r="G2052" i="9"/>
  <c r="D2051" i="9"/>
  <c r="B2051" i="9" s="1"/>
  <c r="C2052" i="9" l="1"/>
  <c r="G2053" i="9"/>
  <c r="F2053" i="9"/>
  <c r="E2054" i="9" s="1"/>
  <c r="D2052" i="9"/>
  <c r="B2052" i="9" s="1"/>
  <c r="C2053" i="9" l="1"/>
  <c r="D2053" i="9"/>
  <c r="B2053" i="9" s="1"/>
  <c r="A2053" i="9" s="1"/>
  <c r="G2054" i="9"/>
  <c r="F2054" i="9"/>
  <c r="E2055" i="9" s="1"/>
  <c r="F2055" i="9" l="1"/>
  <c r="E2056" i="9" s="1"/>
  <c r="G2055" i="9"/>
  <c r="C2055" i="9" s="1"/>
  <c r="D2054" i="9"/>
  <c r="B2054" i="9" s="1"/>
  <c r="C2054" i="9"/>
  <c r="F2056" i="9" l="1"/>
  <c r="E2057" i="9" s="1"/>
  <c r="G2056" i="9"/>
  <c r="D2055" i="9"/>
  <c r="B2055" i="9" s="1"/>
  <c r="A2055" i="9" s="1"/>
  <c r="C2056" i="9" l="1"/>
  <c r="D2056" i="9"/>
  <c r="B2056" i="9" s="1"/>
  <c r="G2057" i="9"/>
  <c r="F2057" i="9"/>
  <c r="E2058" i="9" s="1"/>
  <c r="C2057" i="9" l="1"/>
  <c r="G2058" i="9"/>
  <c r="F2058" i="9"/>
  <c r="E2059" i="9" s="1"/>
  <c r="D2057" i="9"/>
  <c r="B2057" i="9" s="1"/>
  <c r="A2057" i="9" s="1"/>
  <c r="F2059" i="9" l="1"/>
  <c r="E2060" i="9" s="1"/>
  <c r="G2059" i="9"/>
  <c r="C2059" i="9" s="1"/>
  <c r="D2058" i="9"/>
  <c r="B2058" i="9" s="1"/>
  <c r="A2058" i="9" s="1"/>
  <c r="C2058" i="9"/>
  <c r="F2060" i="9" l="1"/>
  <c r="E2061" i="9" s="1"/>
  <c r="G2060" i="9"/>
  <c r="D2059" i="9"/>
  <c r="B2059" i="9" s="1"/>
  <c r="D2060" i="9"/>
  <c r="G2061" i="9" l="1"/>
  <c r="F2061" i="9"/>
  <c r="E2062" i="9" s="1"/>
  <c r="C2060" i="9"/>
  <c r="B2060" i="9" s="1"/>
  <c r="C2061" i="9"/>
  <c r="D2061" i="9" l="1"/>
  <c r="B2061" i="9" s="1"/>
  <c r="G2062" i="9"/>
  <c r="F2062" i="9"/>
  <c r="E2063" i="9" s="1"/>
  <c r="D2062" i="9" l="1"/>
  <c r="B2062" i="9" s="1"/>
  <c r="A2062" i="9" s="1"/>
  <c r="F2063" i="9"/>
  <c r="E2064" i="9" s="1"/>
  <c r="G2063" i="9"/>
  <c r="C2062" i="9"/>
  <c r="C2063" i="9" l="1"/>
  <c r="D2063" i="9"/>
  <c r="B2063" i="9" s="1"/>
  <c r="F2064" i="9"/>
  <c r="E2065" i="9" s="1"/>
  <c r="G2064" i="9"/>
  <c r="C2064" i="9" s="1"/>
  <c r="G2065" i="9" l="1"/>
  <c r="F2065" i="9"/>
  <c r="E2066" i="9" s="1"/>
  <c r="D2064" i="9"/>
  <c r="B2064" i="9" s="1"/>
  <c r="A2064" i="9" s="1"/>
  <c r="C2065" i="9"/>
  <c r="D2065" i="9" l="1"/>
  <c r="B2065" i="9" s="1"/>
  <c r="A2065" i="9" s="1"/>
  <c r="G2066" i="9"/>
  <c r="D2066" i="9" s="1"/>
  <c r="B2066" i="9" s="1"/>
  <c r="A2066" i="9" s="1"/>
  <c r="F2066" i="9"/>
  <c r="E2067" i="9" s="1"/>
  <c r="F2067" i="9" l="1"/>
  <c r="E2068" i="9" s="1"/>
  <c r="G2067" i="9"/>
  <c r="C2067" i="9" s="1"/>
  <c r="C2066" i="9"/>
  <c r="D2067" i="9" l="1"/>
  <c r="B2067" i="9" s="1"/>
  <c r="A2067" i="9" s="1"/>
  <c r="F2068" i="9"/>
  <c r="E2069" i="9" s="1"/>
  <c r="G2068" i="9"/>
  <c r="C2068" i="9" s="1"/>
  <c r="D2068" i="9"/>
  <c r="B2068" i="9" s="1"/>
  <c r="A2068" i="9" s="1"/>
  <c r="G2069" i="9" l="1"/>
  <c r="F2069" i="9"/>
  <c r="E2070" i="9" s="1"/>
  <c r="C2069" i="9"/>
  <c r="D2069" i="9" l="1"/>
  <c r="B2069" i="9" s="1"/>
  <c r="A2069" i="9" s="1"/>
  <c r="G2070" i="9"/>
  <c r="F2070" i="9"/>
  <c r="E2071" i="9" s="1"/>
  <c r="C2070" i="9" l="1"/>
  <c r="F2071" i="9"/>
  <c r="E2072" i="9" s="1"/>
  <c r="G2071" i="9"/>
  <c r="D2070" i="9"/>
  <c r="B2070" i="9" s="1"/>
  <c r="A2070" i="9" s="1"/>
  <c r="F2072" i="9" l="1"/>
  <c r="E2073" i="9" s="1"/>
  <c r="G2072" i="9"/>
  <c r="C2072" i="9" s="1"/>
  <c r="D2071" i="9"/>
  <c r="B2071" i="9" s="1"/>
  <c r="A2071" i="9" s="1"/>
  <c r="C2071" i="9"/>
  <c r="D2072" i="9" l="1"/>
  <c r="B2072" i="9" s="1"/>
  <c r="G2073" i="9"/>
  <c r="F2073" i="9"/>
  <c r="E2074" i="9" s="1"/>
  <c r="C2073" i="9"/>
  <c r="D2073" i="9"/>
  <c r="B2073" i="9" s="1"/>
  <c r="A2073" i="9" s="1"/>
  <c r="G2074" i="9" l="1"/>
  <c r="F2074" i="9"/>
  <c r="E2075" i="9" s="1"/>
  <c r="F2075" i="9" l="1"/>
  <c r="E2076" i="9" s="1"/>
  <c r="G2075" i="9"/>
  <c r="D2074" i="9"/>
  <c r="B2074" i="9" s="1"/>
  <c r="C2074" i="9"/>
  <c r="F2076" i="9" l="1"/>
  <c r="E2077" i="9" s="1"/>
  <c r="G2076" i="9"/>
  <c r="C2076" i="9" s="1"/>
  <c r="C2075" i="9"/>
  <c r="D2075" i="9"/>
  <c r="B2075" i="9" s="1"/>
  <c r="A2075" i="9" s="1"/>
  <c r="D2076" i="9" l="1"/>
  <c r="B2076" i="9" s="1"/>
  <c r="A2076" i="9" s="1"/>
  <c r="G2077" i="9"/>
  <c r="F2077" i="9"/>
  <c r="E2078" i="9" s="1"/>
  <c r="C2077" i="9" l="1"/>
  <c r="D2077" i="9"/>
  <c r="B2077" i="9" s="1"/>
  <c r="A2077" i="9" s="1"/>
  <c r="G2078" i="9"/>
  <c r="F2078" i="9"/>
  <c r="E2079" i="9" s="1"/>
  <c r="F2079" i="9" l="1"/>
  <c r="E2080" i="9" s="1"/>
  <c r="G2079" i="9"/>
  <c r="D2078" i="9"/>
  <c r="B2078" i="9" s="1"/>
  <c r="A2078" i="9" s="1"/>
  <c r="C2078" i="9"/>
  <c r="C2079" i="9" l="1"/>
  <c r="F2080" i="9"/>
  <c r="E2081" i="9" s="1"/>
  <c r="G2080" i="9"/>
  <c r="D2079" i="9"/>
  <c r="B2079" i="9" s="1"/>
  <c r="A2079" i="9" s="1"/>
  <c r="D2080" i="9" l="1"/>
  <c r="B2080" i="9" s="1"/>
  <c r="A2080" i="9" s="1"/>
  <c r="G2081" i="9"/>
  <c r="F2081" i="9"/>
  <c r="E2082" i="9" s="1"/>
  <c r="C2080" i="9"/>
  <c r="G2082" i="9" l="1"/>
  <c r="F2082" i="9"/>
  <c r="E2083" i="9" s="1"/>
  <c r="C2081" i="9"/>
  <c r="D2081" i="9"/>
  <c r="B2081" i="9" s="1"/>
  <c r="A2081" i="9" s="1"/>
  <c r="C2082" i="9" l="1"/>
  <c r="D2082" i="9"/>
  <c r="B2082" i="9" s="1"/>
  <c r="A2082" i="9" s="1"/>
  <c r="F2083" i="9"/>
  <c r="E2084" i="9" s="1"/>
  <c r="G2083" i="9"/>
  <c r="C2083" i="9" l="1"/>
  <c r="F2084" i="9"/>
  <c r="E2085" i="9" s="1"/>
  <c r="G2084" i="9"/>
  <c r="D2083" i="9"/>
  <c r="B2083" i="9" s="1"/>
  <c r="A2083" i="9" s="1"/>
  <c r="D2084" i="9" l="1"/>
  <c r="B2084" i="9" s="1"/>
  <c r="A2084" i="9" s="1"/>
  <c r="G2085" i="9"/>
  <c r="F2085" i="9"/>
  <c r="E2086" i="9" s="1"/>
  <c r="C2084" i="9"/>
  <c r="G2086" i="9" l="1"/>
  <c r="F2086" i="9"/>
  <c r="E2087" i="9" s="1"/>
  <c r="D2085" i="9"/>
  <c r="B2085" i="9" s="1"/>
  <c r="A2085" i="9" s="1"/>
  <c r="C2085" i="9"/>
  <c r="C2086" i="9" l="1"/>
  <c r="D2086" i="9"/>
  <c r="B2086" i="9" s="1"/>
  <c r="A2086" i="9" s="1"/>
  <c r="F2087" i="9"/>
  <c r="E2088" i="9" s="1"/>
  <c r="G2087" i="9"/>
  <c r="D2087" i="9" l="1"/>
  <c r="B2087" i="9" s="1"/>
  <c r="A2087" i="9" s="1"/>
  <c r="F2088" i="9"/>
  <c r="E2089" i="9" s="1"/>
  <c r="G2088" i="9"/>
  <c r="C2087" i="9"/>
  <c r="C2088" i="9" l="1"/>
  <c r="G2089" i="9"/>
  <c r="F2089" i="9"/>
  <c r="E2090" i="9" s="1"/>
  <c r="D2088" i="9"/>
  <c r="B2088" i="9" s="1"/>
  <c r="A2088" i="9" s="1"/>
  <c r="G2090" i="9" l="1"/>
  <c r="F2090" i="9"/>
  <c r="E2091" i="9" s="1"/>
  <c r="D2089" i="9"/>
  <c r="B2089" i="9" s="1"/>
  <c r="A2089" i="9" s="1"/>
  <c r="C2089" i="9"/>
  <c r="C2090" i="9" l="1"/>
  <c r="D2090" i="9"/>
  <c r="B2090" i="9" s="1"/>
  <c r="A2090" i="9" s="1"/>
  <c r="F2091" i="9"/>
  <c r="E2092" i="9" s="1"/>
  <c r="G2091" i="9"/>
  <c r="D2091" i="9" l="1"/>
  <c r="B2091" i="9" s="1"/>
  <c r="A2091" i="9" s="1"/>
  <c r="F2092" i="9"/>
  <c r="E2093" i="9" s="1"/>
  <c r="G2092" i="9"/>
  <c r="C2091" i="9"/>
  <c r="D2092" i="9" l="1"/>
  <c r="B2092" i="9" s="1"/>
  <c r="A2092" i="9" s="1"/>
  <c r="G2093" i="9"/>
  <c r="F2093" i="9"/>
  <c r="E2094" i="9" s="1"/>
  <c r="C2092" i="9"/>
  <c r="G2094" i="9" l="1"/>
  <c r="F2094" i="9"/>
  <c r="E2095" i="9" s="1"/>
  <c r="D2093" i="9"/>
  <c r="B2093" i="9" s="1"/>
  <c r="A2093" i="9" s="1"/>
  <c r="C2094" i="9"/>
  <c r="C2093" i="9"/>
  <c r="D2094" i="9" l="1"/>
  <c r="B2094" i="9" s="1"/>
  <c r="A2094" i="9" s="1"/>
  <c r="F2095" i="9"/>
  <c r="E2096" i="9" s="1"/>
  <c r="G2095" i="9"/>
  <c r="D2095" i="9" l="1"/>
  <c r="B2095" i="9" s="1"/>
  <c r="A2095" i="9" s="1"/>
  <c r="F2096" i="9"/>
  <c r="E2097" i="9" s="1"/>
  <c r="G2096" i="9"/>
  <c r="C2095" i="9"/>
  <c r="C2096" i="9" l="1"/>
  <c r="G2097" i="9"/>
  <c r="F2097" i="9"/>
  <c r="E2098" i="9" s="1"/>
  <c r="D2096" i="9"/>
  <c r="B2096" i="9" s="1"/>
  <c r="A2096" i="9" s="1"/>
  <c r="G2098" i="9" l="1"/>
  <c r="F2098" i="9"/>
  <c r="E2099" i="9" s="1"/>
  <c r="C2097" i="9"/>
  <c r="D2097" i="9"/>
  <c r="B2097" i="9" s="1"/>
  <c r="A2097" i="9" s="1"/>
  <c r="D2098" i="9" l="1"/>
  <c r="B2098" i="9" s="1"/>
  <c r="A2098" i="9" s="1"/>
  <c r="C2098" i="9"/>
  <c r="F2099" i="9"/>
  <c r="E2100" i="9" s="1"/>
  <c r="G2099" i="9"/>
  <c r="D2099" i="9" l="1"/>
  <c r="B2099" i="9" s="1"/>
  <c r="F2100" i="9"/>
  <c r="E2101" i="9" s="1"/>
  <c r="G2100" i="9"/>
  <c r="C2099" i="9"/>
  <c r="D2100" i="9" l="1"/>
  <c r="B2100" i="9" s="1"/>
  <c r="G2101" i="9"/>
  <c r="F2101" i="9"/>
  <c r="E2102" i="9" s="1"/>
  <c r="C2100" i="9"/>
  <c r="G2102" i="9" l="1"/>
  <c r="F2102" i="9"/>
  <c r="E2103" i="9" s="1"/>
  <c r="D2101" i="9"/>
  <c r="B2101" i="9" s="1"/>
  <c r="C2101" i="9"/>
  <c r="C2102" i="9" l="1"/>
  <c r="D2102" i="9"/>
  <c r="B2102" i="9" s="1"/>
  <c r="F2103" i="9"/>
  <c r="E2104" i="9" s="1"/>
  <c r="G2103" i="9"/>
  <c r="F2104" i="9" l="1"/>
  <c r="E2105" i="9" s="1"/>
  <c r="G2104" i="9"/>
  <c r="C2104" i="9" s="1"/>
  <c r="C2103" i="9"/>
  <c r="D2103" i="9"/>
  <c r="B2103" i="9" l="1"/>
  <c r="A2103" i="9" s="1"/>
  <c r="G2105" i="9"/>
  <c r="F2105" i="9"/>
  <c r="E2106" i="9" s="1"/>
  <c r="D2104" i="9"/>
  <c r="B2104" i="9" s="1"/>
  <c r="C2105" i="9" l="1"/>
  <c r="G2106" i="9"/>
  <c r="F2106" i="9"/>
  <c r="E2107" i="9" s="1"/>
  <c r="D2105" i="9"/>
  <c r="B2105" i="9" s="1"/>
  <c r="A2105" i="9" s="1"/>
  <c r="F2107" i="9" l="1"/>
  <c r="E2108" i="9" s="1"/>
  <c r="G2107" i="9"/>
  <c r="D2106" i="9"/>
  <c r="B2106" i="9" s="1"/>
  <c r="A2106" i="9" s="1"/>
  <c r="C2107" i="9"/>
  <c r="C2106" i="9"/>
  <c r="F2108" i="9" l="1"/>
  <c r="E2109" i="9" s="1"/>
  <c r="G2108" i="9"/>
  <c r="D2107" i="9"/>
  <c r="B2107" i="9" s="1"/>
  <c r="A2107" i="9" s="1"/>
  <c r="C2108" i="9"/>
  <c r="G2109" i="9" l="1"/>
  <c r="F2109" i="9"/>
  <c r="E2110" i="9" s="1"/>
  <c r="D2108" i="9"/>
  <c r="B2108" i="9" s="1"/>
  <c r="C2109" i="9"/>
  <c r="D2109" i="9" l="1"/>
  <c r="B2109" i="9" s="1"/>
  <c r="A2109" i="9" s="1"/>
  <c r="G2110" i="9"/>
  <c r="F2110" i="9"/>
  <c r="E2111" i="9" s="1"/>
  <c r="D2110" i="9" l="1"/>
  <c r="B2110" i="9" s="1"/>
  <c r="A2110" i="9" s="1"/>
  <c r="F2111" i="9"/>
  <c r="E2112" i="9" s="1"/>
  <c r="G2111" i="9"/>
  <c r="C2111" i="9" s="1"/>
  <c r="C2110" i="9"/>
  <c r="D2111" i="9" l="1"/>
  <c r="B2111" i="9"/>
  <c r="A2111" i="9" s="1"/>
  <c r="F2112" i="9"/>
  <c r="E2113" i="9" s="1"/>
  <c r="G2112" i="9"/>
  <c r="D2112" i="9" l="1"/>
  <c r="B2112" i="9" s="1"/>
  <c r="G2113" i="9"/>
  <c r="F2113" i="9"/>
  <c r="E2114" i="9" s="1"/>
  <c r="C2112" i="9"/>
  <c r="D2113" i="9" l="1"/>
  <c r="C2113" i="9"/>
  <c r="G2114" i="9"/>
  <c r="F2114" i="9"/>
  <c r="E2115" i="9" s="1"/>
  <c r="B2113" i="9" l="1"/>
  <c r="C2114" i="9"/>
  <c r="D2114" i="9"/>
  <c r="B2114" i="9" s="1"/>
  <c r="A2114" i="9" s="1"/>
  <c r="F2115" i="9"/>
  <c r="E2116" i="9" s="1"/>
  <c r="G2115" i="9"/>
  <c r="D2115" i="9" l="1"/>
  <c r="B2115" i="9" s="1"/>
  <c r="A2115" i="9" s="1"/>
  <c r="F2116" i="9"/>
  <c r="E2117" i="9" s="1"/>
  <c r="G2116" i="9"/>
  <c r="C2115" i="9"/>
  <c r="C2116" i="9" l="1"/>
  <c r="G2117" i="9"/>
  <c r="F2117" i="9"/>
  <c r="E2118" i="9" s="1"/>
  <c r="D2116" i="9"/>
  <c r="B2116" i="9" s="1"/>
  <c r="A2116" i="9" s="1"/>
  <c r="G2118" i="9" l="1"/>
  <c r="F2118" i="9"/>
  <c r="E2119" i="9" s="1"/>
  <c r="C2117" i="9"/>
  <c r="D2117" i="9"/>
  <c r="B2117" i="9" s="1"/>
  <c r="A2117" i="9" s="1"/>
  <c r="C2118" i="9" l="1"/>
  <c r="D2118" i="9"/>
  <c r="B2118" i="9" s="1"/>
  <c r="A2118" i="9" s="1"/>
  <c r="F2119" i="9"/>
  <c r="E2120" i="9" s="1"/>
  <c r="G2119" i="9"/>
  <c r="D2119" i="9" l="1"/>
  <c r="B2119" i="9" s="1"/>
  <c r="A2119" i="9" s="1"/>
  <c r="F2120" i="9"/>
  <c r="E2121" i="9" s="1"/>
  <c r="G2120" i="9"/>
  <c r="C2119" i="9"/>
  <c r="C2120" i="9" l="1"/>
  <c r="G2121" i="9"/>
  <c r="F2121" i="9"/>
  <c r="E2122" i="9" s="1"/>
  <c r="D2120" i="9"/>
  <c r="B2120" i="9" s="1"/>
  <c r="A2120" i="9" s="1"/>
  <c r="G2122" i="9" l="1"/>
  <c r="F2122" i="9"/>
  <c r="E2123" i="9" s="1"/>
  <c r="C2121" i="9"/>
  <c r="D2121" i="9"/>
  <c r="B2121" i="9" s="1"/>
  <c r="A2121" i="9" s="1"/>
  <c r="C2122" i="9" l="1"/>
  <c r="D2122" i="9"/>
  <c r="B2122" i="9" s="1"/>
  <c r="A2122" i="9" s="1"/>
  <c r="F2123" i="9"/>
  <c r="E2124" i="9" s="1"/>
  <c r="G2123" i="9"/>
  <c r="F2124" i="9" l="1"/>
  <c r="E2125" i="9" s="1"/>
  <c r="G2124" i="9"/>
  <c r="D2124" i="9" s="1"/>
  <c r="B2124" i="9" s="1"/>
  <c r="A2124" i="9" s="1"/>
  <c r="D2123" i="9"/>
  <c r="B2123" i="9" s="1"/>
  <c r="A2123" i="9" s="1"/>
  <c r="C2123" i="9"/>
  <c r="G2125" i="9" l="1"/>
  <c r="F2125" i="9"/>
  <c r="E2126" i="9" s="1"/>
  <c r="C2124" i="9"/>
  <c r="C2125" i="9"/>
  <c r="D2125" i="9" l="1"/>
  <c r="B2125" i="9" s="1"/>
  <c r="A2125" i="9" s="1"/>
  <c r="G2126" i="9"/>
  <c r="F2126" i="9"/>
  <c r="E2127" i="9" s="1"/>
  <c r="D2126" i="9" l="1"/>
  <c r="B2126" i="9" s="1"/>
  <c r="A2126" i="9" s="1"/>
  <c r="F2127" i="9"/>
  <c r="E2128" i="9" s="1"/>
  <c r="G2127" i="9"/>
  <c r="C2126" i="9"/>
  <c r="C2127" i="9" l="1"/>
  <c r="F2128" i="9"/>
  <c r="G2128" i="9"/>
  <c r="D2127" i="9"/>
  <c r="B2127" i="9" s="1"/>
  <c r="A2127" i="9" s="1"/>
  <c r="D2128" i="9" l="1"/>
  <c r="G2129" i="9"/>
  <c r="F2129" i="9"/>
  <c r="E2129" i="9"/>
  <c r="C2128" i="9"/>
  <c r="B2128" i="9" l="1"/>
  <c r="A2128" i="9" s="1"/>
  <c r="C2129" i="9"/>
  <c r="D2129" i="9"/>
  <c r="B2129" i="9" s="1"/>
  <c r="A2129" i="9" s="1"/>
  <c r="E2130" i="9"/>
  <c r="G2130" i="9"/>
  <c r="F2130" i="9"/>
  <c r="C2130" i="9" l="1"/>
  <c r="D2130" i="9"/>
  <c r="B2130" i="9" s="1"/>
  <c r="A2130" i="9" s="1"/>
  <c r="F2131" i="9"/>
  <c r="G2131" i="9"/>
  <c r="E2131" i="9"/>
  <c r="F2132" i="9" l="1"/>
  <c r="G2132" i="9"/>
  <c r="E2132" i="9"/>
  <c r="D2131" i="9"/>
  <c r="B2131" i="9" s="1"/>
  <c r="A2131" i="9" s="1"/>
  <c r="C2131" i="9"/>
  <c r="G2133" i="9" l="1"/>
  <c r="F2133" i="9"/>
  <c r="E2134" i="9" s="1"/>
  <c r="C2132" i="9"/>
  <c r="D2132" i="9"/>
  <c r="B2132" i="9" s="1"/>
  <c r="A2132" i="9" s="1"/>
  <c r="E2133" i="9"/>
  <c r="C2133" i="9" l="1"/>
  <c r="D2133" i="9"/>
  <c r="B2133" i="9" s="1"/>
  <c r="A2133" i="9" s="1"/>
  <c r="G2134" i="9"/>
  <c r="F2134" i="9"/>
  <c r="E2135" i="9" l="1"/>
  <c r="D2134" i="9"/>
  <c r="B2134" i="9" s="1"/>
  <c r="A2134" i="9" s="1"/>
  <c r="F2135" i="9"/>
  <c r="G2135" i="9"/>
  <c r="C2134" i="9"/>
  <c r="E2136" i="9" l="1"/>
  <c r="C2135" i="9"/>
  <c r="F2136" i="9"/>
  <c r="G2136" i="9"/>
  <c r="D2135" i="9"/>
  <c r="E2137" i="9" l="1"/>
  <c r="B2135" i="9"/>
  <c r="A2135" i="9" s="1"/>
  <c r="D2136" i="9"/>
  <c r="B2136" i="9" s="1"/>
  <c r="A2136" i="9" s="1"/>
  <c r="G2137" i="9"/>
  <c r="F2137" i="9"/>
  <c r="C2136" i="9"/>
  <c r="E2138" i="9" l="1"/>
  <c r="C2137" i="9"/>
  <c r="G2138" i="9"/>
  <c r="F2138" i="9"/>
  <c r="D2137" i="9"/>
  <c r="B2137" i="9" s="1"/>
  <c r="A2137" i="9" s="1"/>
  <c r="F2139" i="9" l="1"/>
  <c r="G2139" i="9"/>
  <c r="C2138" i="9"/>
  <c r="E2139" i="9"/>
  <c r="D2138" i="9"/>
  <c r="B2138" i="9" s="1"/>
  <c r="A2138" i="9" s="1"/>
  <c r="C2139" i="9" l="1"/>
  <c r="D2139" i="9"/>
  <c r="B2139" i="9" s="1"/>
  <c r="A2139" i="9" s="1"/>
  <c r="F2140" i="9"/>
  <c r="G2140" i="9"/>
  <c r="E2140" i="9"/>
  <c r="E2141" i="9" l="1"/>
  <c r="G2141" i="9"/>
  <c r="F2141" i="9"/>
  <c r="C2141" i="9" s="1"/>
  <c r="D2140" i="9"/>
  <c r="C2140" i="9"/>
  <c r="E2142" i="9" l="1"/>
  <c r="B2140" i="9"/>
  <c r="A2140" i="9" s="1"/>
  <c r="D2141" i="9"/>
  <c r="B2141" i="9" s="1"/>
  <c r="A2141" i="9" s="1"/>
  <c r="G2142" i="9"/>
  <c r="F2142" i="9"/>
  <c r="E2143" i="9" l="1"/>
  <c r="F2143" i="9"/>
  <c r="G2143" i="9"/>
  <c r="C2143" i="9" s="1"/>
  <c r="C2142" i="9"/>
  <c r="D2142" i="9"/>
  <c r="B2142" i="9" s="1"/>
  <c r="A2142" i="9" s="1"/>
  <c r="F2144" i="9" l="1"/>
  <c r="G2144" i="9"/>
  <c r="D2143" i="9"/>
  <c r="B2143" i="9" s="1"/>
  <c r="A2143" i="9" s="1"/>
  <c r="E2144" i="9"/>
  <c r="D2144" i="9" l="1"/>
  <c r="B2144" i="9" s="1"/>
  <c r="A2144" i="9" s="1"/>
  <c r="C2144" i="9"/>
  <c r="G2145" i="9"/>
  <c r="F2145" i="9"/>
  <c r="E2145" i="9"/>
  <c r="C2145" i="9" l="1"/>
  <c r="D2145" i="9"/>
  <c r="B2145" i="9" s="1"/>
  <c r="A2145" i="9" s="1"/>
  <c r="E2146" i="9"/>
  <c r="G2146" i="9"/>
  <c r="F2146" i="9"/>
  <c r="F2147" i="9" l="1"/>
  <c r="G2147" i="9"/>
  <c r="D2146" i="9"/>
  <c r="B2146" i="9" s="1"/>
  <c r="A2146" i="9" s="1"/>
  <c r="C2146" i="9"/>
  <c r="E2147" i="9"/>
  <c r="F2148" i="9" l="1"/>
  <c r="G2148" i="9"/>
  <c r="C2147" i="9"/>
  <c r="D2147" i="9"/>
  <c r="B2147" i="9" s="1"/>
  <c r="A2147" i="9" s="1"/>
  <c r="E2148" i="9"/>
  <c r="G2149" i="9" l="1"/>
  <c r="F2149" i="9"/>
  <c r="C2148" i="9"/>
  <c r="D2148" i="9"/>
  <c r="B2148" i="9" s="1"/>
  <c r="E2149" i="9"/>
  <c r="E2150" i="9" l="1"/>
  <c r="C2149" i="9"/>
  <c r="D2149" i="9"/>
  <c r="B2149" i="9" s="1"/>
  <c r="G2150" i="9"/>
  <c r="F2150" i="9"/>
  <c r="E2151" i="9" s="1"/>
  <c r="F2151" i="9" l="1"/>
  <c r="E2152" i="9" s="1"/>
  <c r="G2151" i="9"/>
  <c r="D2150" i="9"/>
  <c r="B2150" i="9" s="1"/>
  <c r="C2150" i="9"/>
  <c r="C2151" i="9" l="1"/>
  <c r="F2152" i="9"/>
  <c r="E2153" i="9" s="1"/>
  <c r="G2152" i="9"/>
  <c r="C2152" i="9" s="1"/>
  <c r="D2151" i="9"/>
  <c r="B2151" i="9" s="1"/>
  <c r="D2152" i="9" l="1"/>
  <c r="B2152" i="9" s="1"/>
  <c r="G2153" i="9"/>
  <c r="F2153" i="9"/>
  <c r="E2154" i="9" s="1"/>
  <c r="C2153" i="9" l="1"/>
  <c r="D2153" i="9"/>
  <c r="B2153" i="9" s="1"/>
  <c r="A2153" i="9" s="1"/>
  <c r="G2154" i="9"/>
  <c r="F2154" i="9"/>
  <c r="E2155" i="9" s="1"/>
  <c r="F2155" i="9" l="1"/>
  <c r="E2156" i="9" s="1"/>
  <c r="G2155" i="9"/>
  <c r="D2154" i="9"/>
  <c r="B2154" i="9" s="1"/>
  <c r="C2154" i="9"/>
  <c r="F2156" i="9" l="1"/>
  <c r="E2157" i="9" s="1"/>
  <c r="G2156" i="9"/>
  <c r="D2156" i="9" s="1"/>
  <c r="D2155" i="9"/>
  <c r="C2155" i="9"/>
  <c r="C2156" i="9" l="1"/>
  <c r="B2156" i="9"/>
  <c r="A2156" i="9" s="1"/>
  <c r="G2157" i="9"/>
  <c r="C2157" i="9" s="1"/>
  <c r="F2157" i="9"/>
  <c r="E2158" i="9" s="1"/>
  <c r="B2155" i="9"/>
  <c r="D2157" i="9" l="1"/>
  <c r="B2157" i="9" s="1"/>
  <c r="G2158" i="9"/>
  <c r="F2158" i="9"/>
  <c r="E2159" i="9" s="1"/>
  <c r="D2158" i="9" l="1"/>
  <c r="C2158" i="9"/>
  <c r="F2159" i="9"/>
  <c r="E2160" i="9" s="1"/>
  <c r="G2159" i="9"/>
  <c r="B2158" i="9" l="1"/>
  <c r="C2159" i="9"/>
  <c r="D2159" i="9"/>
  <c r="B2159" i="9" s="1"/>
  <c r="F2160" i="9"/>
  <c r="E2161" i="9" s="1"/>
  <c r="G2160" i="9"/>
  <c r="A2158" i="9" l="1"/>
  <c r="C2160" i="9"/>
  <c r="G2161" i="9"/>
  <c r="F2161" i="9"/>
  <c r="E2162" i="9" s="1"/>
  <c r="D2160" i="9"/>
  <c r="B2160" i="9" s="1"/>
  <c r="A2160" i="9" s="1"/>
  <c r="D2161" i="9" l="1"/>
  <c r="B2161" i="9" s="1"/>
  <c r="G2162" i="9"/>
  <c r="F2162" i="9"/>
  <c r="E2163" i="9" s="1"/>
  <c r="C2161" i="9"/>
  <c r="F2163" i="9" l="1"/>
  <c r="E2164" i="9" s="1"/>
  <c r="G2163" i="9"/>
  <c r="C2163" i="9" s="1"/>
  <c r="A2161" i="9"/>
  <c r="D2162" i="9"/>
  <c r="B2162" i="9" s="1"/>
  <c r="A2162" i="9" s="1"/>
  <c r="C2162" i="9"/>
  <c r="D2163" i="9" l="1"/>
  <c r="B2163" i="9" s="1"/>
  <c r="A2163" i="9" s="1"/>
  <c r="F2164" i="9"/>
  <c r="E2165" i="9" s="1"/>
  <c r="G2164" i="9"/>
  <c r="D2164" i="9" l="1"/>
  <c r="B2164" i="9" s="1"/>
  <c r="A2164" i="9" s="1"/>
  <c r="C2164" i="9"/>
  <c r="G2165" i="9"/>
  <c r="C2165" i="9" s="1"/>
  <c r="F2165" i="9"/>
  <c r="E2166" i="9" s="1"/>
  <c r="D2165" i="9"/>
  <c r="B2165" i="9" s="1"/>
  <c r="A2165" i="9" l="1"/>
  <c r="G2166" i="9"/>
  <c r="F2166" i="9"/>
  <c r="E2167" i="9" s="1"/>
  <c r="C2166" i="9" l="1"/>
  <c r="D2166" i="9"/>
  <c r="B2166" i="9" s="1"/>
  <c r="F2167" i="9"/>
  <c r="E2168" i="9" s="1"/>
  <c r="G2167" i="9"/>
  <c r="C2167" i="9" l="1"/>
  <c r="F2168" i="9"/>
  <c r="E2169" i="9" s="1"/>
  <c r="G2168" i="9"/>
  <c r="C2168" i="9" s="1"/>
  <c r="D2167" i="9"/>
  <c r="B2167" i="9" s="1"/>
  <c r="D2168" i="9" l="1"/>
  <c r="B2168" i="9" s="1"/>
  <c r="G2169" i="9"/>
  <c r="F2169" i="9"/>
  <c r="E2170" i="9" s="1"/>
  <c r="A2167" i="9"/>
  <c r="D2169" i="9" l="1"/>
  <c r="B2169" i="9" s="1"/>
  <c r="C2169" i="9"/>
  <c r="G2170" i="9"/>
  <c r="F2170" i="9"/>
  <c r="E2171" i="9" s="1"/>
  <c r="C2170" i="9" l="1"/>
  <c r="D2170" i="9"/>
  <c r="B2170" i="9" s="1"/>
  <c r="A2169" i="9"/>
  <c r="F2171" i="9"/>
  <c r="E2172" i="9" s="1"/>
  <c r="G2171" i="9"/>
  <c r="D2171" i="9" l="1"/>
  <c r="C2171" i="9"/>
  <c r="F2172" i="9"/>
  <c r="E2173" i="9" s="1"/>
  <c r="G2172" i="9"/>
  <c r="B2171" i="9" l="1"/>
  <c r="A2171" i="9" s="1"/>
  <c r="C2172" i="9"/>
  <c r="G2173" i="9"/>
  <c r="F2173" i="9"/>
  <c r="E2174" i="9" s="1"/>
  <c r="D2172" i="9"/>
  <c r="B2172" i="9" s="1"/>
  <c r="D2173" i="9" l="1"/>
  <c r="C2173" i="9"/>
  <c r="A2172" i="9"/>
  <c r="G2174" i="9"/>
  <c r="F2174" i="9"/>
  <c r="E2175" i="9" s="1"/>
  <c r="C2174" i="9"/>
  <c r="B2173" i="9" l="1"/>
  <c r="D2174" i="9"/>
  <c r="B2174" i="9" s="1"/>
  <c r="F2175" i="9"/>
  <c r="E2176" i="9" s="1"/>
  <c r="G2175" i="9"/>
  <c r="C2175" i="9" l="1"/>
  <c r="D2175" i="9"/>
  <c r="B2175" i="9" s="1"/>
  <c r="F2176" i="9"/>
  <c r="E2177" i="9" s="1"/>
  <c r="G2176" i="9"/>
  <c r="C2176" i="9" l="1"/>
  <c r="G2177" i="9"/>
  <c r="F2177" i="9"/>
  <c r="E2178" i="9" s="1"/>
  <c r="D2176" i="9"/>
  <c r="B2176" i="9" s="1"/>
  <c r="G2178" i="9" l="1"/>
  <c r="F2178" i="9"/>
  <c r="E2179" i="9" s="1"/>
  <c r="C2177" i="9"/>
  <c r="D2177" i="9"/>
  <c r="B2177" i="9" s="1"/>
  <c r="D2178" i="9" l="1"/>
  <c r="C2178" i="9"/>
  <c r="F2179" i="9"/>
  <c r="E2180" i="9" s="1"/>
  <c r="G2179" i="9"/>
  <c r="B2178" i="9" l="1"/>
  <c r="C2179" i="9"/>
  <c r="F2180" i="9"/>
  <c r="E2181" i="9" s="1"/>
  <c r="G2180" i="9"/>
  <c r="D2179" i="9"/>
  <c r="B2179" i="9" s="1"/>
  <c r="A2178" i="9" l="1"/>
  <c r="D2180" i="9"/>
  <c r="B2180" i="9" s="1"/>
  <c r="C2180" i="9"/>
  <c r="G2181" i="9"/>
  <c r="F2181" i="9"/>
  <c r="E2182" i="9" s="1"/>
  <c r="C2181" i="9" l="1"/>
  <c r="G2182" i="9"/>
  <c r="F2182" i="9"/>
  <c r="E2183" i="9" s="1"/>
  <c r="D2181" i="9"/>
  <c r="B2181" i="9" s="1"/>
  <c r="A2180" i="9"/>
  <c r="A2181" i="9" l="1"/>
  <c r="F2183" i="9"/>
  <c r="E2184" i="9" s="1"/>
  <c r="G2183" i="9"/>
  <c r="C2182" i="9"/>
  <c r="D2182" i="9"/>
  <c r="B2182" i="9" s="1"/>
  <c r="D2183" i="9" l="1"/>
  <c r="B2183" i="9" s="1"/>
  <c r="F2184" i="9"/>
  <c r="E2185" i="9" s="1"/>
  <c r="G2184" i="9"/>
  <c r="C2183" i="9"/>
  <c r="C2184" i="9" l="1"/>
  <c r="G2185" i="9"/>
  <c r="F2185" i="9"/>
  <c r="E2186" i="9" s="1"/>
  <c r="D2184" i="9"/>
  <c r="C2185" i="9" l="1"/>
  <c r="G2186" i="9"/>
  <c r="F2186" i="9"/>
  <c r="E2187" i="9" s="1"/>
  <c r="D2185" i="9"/>
  <c r="B2184" i="9"/>
  <c r="A2184" i="9" s="1"/>
  <c r="B2185" i="9" l="1"/>
  <c r="D2186" i="9"/>
  <c r="C2186" i="9"/>
  <c r="F2187" i="9"/>
  <c r="E2188" i="9" s="1"/>
  <c r="G2187" i="9"/>
  <c r="B2186" i="9" l="1"/>
  <c r="D2187" i="9"/>
  <c r="B2187" i="9" s="1"/>
  <c r="A2187" i="9" s="1"/>
  <c r="F2188" i="9"/>
  <c r="E2189" i="9" s="1"/>
  <c r="G2188" i="9"/>
  <c r="C2187" i="9"/>
  <c r="C2188" i="9" l="1"/>
  <c r="G2189" i="9"/>
  <c r="F2189" i="9"/>
  <c r="E2190" i="9" s="1"/>
  <c r="D2188" i="9"/>
  <c r="B2188" i="9" s="1"/>
  <c r="C2189" i="9" l="1"/>
  <c r="D2189" i="9"/>
  <c r="B2189" i="9" s="1"/>
  <c r="G2190" i="9"/>
  <c r="F2190" i="9"/>
  <c r="E2191" i="9" s="1"/>
  <c r="C2190" i="9" l="1"/>
  <c r="F2191" i="9"/>
  <c r="E2192" i="9" s="1"/>
  <c r="G2191" i="9"/>
  <c r="D2190" i="9"/>
  <c r="B2190" i="9" s="1"/>
  <c r="C2191" i="9" l="1"/>
  <c r="F2192" i="9"/>
  <c r="E2193" i="9" s="1"/>
  <c r="G2192" i="9"/>
  <c r="D2191" i="9"/>
  <c r="B2191" i="9" s="1"/>
  <c r="C2192" i="9" l="1"/>
  <c r="G2193" i="9"/>
  <c r="F2193" i="9"/>
  <c r="E2194" i="9" s="1"/>
  <c r="A2191" i="9"/>
  <c r="D2192" i="9"/>
  <c r="B2192" i="9" s="1"/>
  <c r="D2193" i="9" l="1"/>
  <c r="G2194" i="9"/>
  <c r="F2194" i="9"/>
  <c r="E2195" i="9" s="1"/>
  <c r="C2193" i="9"/>
  <c r="F2195" i="9" l="1"/>
  <c r="E2196" i="9" s="1"/>
  <c r="G2195" i="9"/>
  <c r="C2195" i="9" s="1"/>
  <c r="D2194" i="9"/>
  <c r="B2194" i="9" s="1"/>
  <c r="A2194" i="9" s="1"/>
  <c r="C2194" i="9"/>
  <c r="B2193" i="9"/>
  <c r="F2196" i="9" l="1"/>
  <c r="E2197" i="9" s="1"/>
  <c r="G2196" i="9"/>
  <c r="D2195" i="9"/>
  <c r="B2195" i="9" s="1"/>
  <c r="G2197" i="9" l="1"/>
  <c r="F2197" i="9"/>
  <c r="E2198" i="9" s="1"/>
  <c r="D2196" i="9"/>
  <c r="B2196" i="9" s="1"/>
  <c r="C2196" i="9"/>
  <c r="A2196" i="9" l="1"/>
  <c r="D2197" i="9"/>
  <c r="C2197" i="9"/>
  <c r="G2198" i="9"/>
  <c r="F2198" i="9"/>
  <c r="E2199" i="9" s="1"/>
  <c r="B2197" i="9" l="1"/>
  <c r="C2198" i="9"/>
  <c r="D2198" i="9"/>
  <c r="B2198" i="9" s="1"/>
  <c r="F2199" i="9"/>
  <c r="E2200" i="9" s="1"/>
  <c r="G2199" i="9"/>
  <c r="A2198" i="9" l="1"/>
  <c r="C2199" i="9"/>
  <c r="F2200" i="9"/>
  <c r="E2201" i="9" s="1"/>
  <c r="G2200" i="9"/>
  <c r="D2199" i="9"/>
  <c r="B2199" i="9" s="1"/>
  <c r="A2199" i="9" s="1"/>
  <c r="G2201" i="9" l="1"/>
  <c r="F2201" i="9"/>
  <c r="E2202" i="9" s="1"/>
  <c r="D2200" i="9"/>
  <c r="B2200" i="9" s="1"/>
  <c r="C2200" i="9"/>
  <c r="A2200" i="9" l="1"/>
  <c r="C2201" i="9"/>
  <c r="D2201" i="9"/>
  <c r="G2202" i="9"/>
  <c r="F2202" i="9"/>
  <c r="E2203" i="9" s="1"/>
  <c r="B2201" i="9" l="1"/>
  <c r="A2201" i="9" s="1"/>
  <c r="F2203" i="9"/>
  <c r="E2204" i="9" s="1"/>
  <c r="G2203" i="9"/>
  <c r="D2202" i="9"/>
  <c r="B2202" i="9" s="1"/>
  <c r="C2202" i="9"/>
  <c r="A2202" i="9" l="1"/>
  <c r="C2203" i="9"/>
  <c r="F2204" i="9"/>
  <c r="E2205" i="9" s="1"/>
  <c r="G2204" i="9"/>
  <c r="D2203" i="9"/>
  <c r="B2203" i="9" s="1"/>
  <c r="C2204" i="9" l="1"/>
  <c r="D2204" i="9"/>
  <c r="B2204" i="9" s="1"/>
  <c r="A2203" i="9"/>
  <c r="G2205" i="9"/>
  <c r="F2205" i="9"/>
  <c r="E2206" i="9" s="1"/>
  <c r="G2206" i="9" l="1"/>
  <c r="F2206" i="9"/>
  <c r="E2207" i="9" s="1"/>
  <c r="C2205" i="9"/>
  <c r="D2205" i="9"/>
  <c r="D2206" i="9" l="1"/>
  <c r="B2205" i="9"/>
  <c r="A2205" i="9" s="1"/>
  <c r="C2206" i="9"/>
  <c r="F2207" i="9"/>
  <c r="E2208" i="9" s="1"/>
  <c r="G2207" i="9"/>
  <c r="B2206" i="9" l="1"/>
  <c r="F2208" i="9"/>
  <c r="E2209" i="9" s="1"/>
  <c r="G2208" i="9"/>
  <c r="C2208" i="9" s="1"/>
  <c r="D2207" i="9"/>
  <c r="B2207" i="9" s="1"/>
  <c r="A2207" i="9" s="1"/>
  <c r="C2207" i="9"/>
  <c r="D2208" i="9" l="1"/>
  <c r="B2208" i="9" s="1"/>
  <c r="F2209" i="9"/>
  <c r="E2210" i="9" s="1"/>
  <c r="G2209" i="9"/>
  <c r="C2209" i="9" l="1"/>
  <c r="D2209" i="9"/>
  <c r="G2210" i="9"/>
  <c r="F2210" i="9"/>
  <c r="E2211" i="9" s="1"/>
  <c r="A2208" i="9"/>
  <c r="D2210" i="9" l="1"/>
  <c r="B2210" i="9" s="1"/>
  <c r="A2210" i="9" s="1"/>
  <c r="F2211" i="9"/>
  <c r="E2212" i="9" s="1"/>
  <c r="G2211" i="9"/>
  <c r="C2210" i="9"/>
  <c r="B2209" i="9"/>
  <c r="F2212" i="9" l="1"/>
  <c r="E2213" i="9" s="1"/>
  <c r="G2212" i="9"/>
  <c r="C2212" i="9" s="1"/>
  <c r="C2211" i="9"/>
  <c r="A2209" i="9"/>
  <c r="D2211" i="9"/>
  <c r="B2211" i="9" l="1"/>
  <c r="A2211" i="9" s="1"/>
  <c r="D2212" i="9"/>
  <c r="B2212" i="9" s="1"/>
  <c r="F2213" i="9"/>
  <c r="E2214" i="9" s="1"/>
  <c r="G2213" i="9"/>
  <c r="C2213" i="9" l="1"/>
  <c r="D2213" i="9"/>
  <c r="B2213" i="9" s="1"/>
  <c r="A2213" i="9" s="1"/>
  <c r="G2214" i="9"/>
  <c r="C2214" i="9" s="1"/>
  <c r="F2214" i="9"/>
  <c r="E2215" i="9" s="1"/>
  <c r="D2214" i="9" l="1"/>
  <c r="B2214" i="9" s="1"/>
  <c r="F2215" i="9"/>
  <c r="E2216" i="9" s="1"/>
  <c r="G2215" i="9"/>
  <c r="F2216" i="9" l="1"/>
  <c r="E2217" i="9" s="1"/>
  <c r="G2216" i="9"/>
  <c r="C2216" i="9" s="1"/>
  <c r="C2215" i="9"/>
  <c r="A2214" i="9"/>
  <c r="D2215" i="9"/>
  <c r="B2215" i="9" s="1"/>
  <c r="A2215" i="9" s="1"/>
  <c r="D2216" i="9" l="1"/>
  <c r="B2216" i="9" s="1"/>
  <c r="F2217" i="9"/>
  <c r="E2218" i="9" s="1"/>
  <c r="G2217" i="9"/>
  <c r="C2217" i="9" l="1"/>
  <c r="D2217" i="9"/>
  <c r="B2217" i="9" s="1"/>
  <c r="A2217" i="9" s="1"/>
  <c r="G2218" i="9"/>
  <c r="F2218" i="9"/>
  <c r="E2219" i="9" s="1"/>
  <c r="A2216" i="9"/>
  <c r="C2218" i="9" l="1"/>
  <c r="D2218" i="9"/>
  <c r="B2218" i="9" s="1"/>
  <c r="F2219" i="9"/>
  <c r="E2220" i="9" s="1"/>
  <c r="G2219" i="9"/>
  <c r="D2219" i="9" l="1"/>
  <c r="B2219" i="9" s="1"/>
  <c r="C2219" i="9"/>
  <c r="A2218" i="9"/>
  <c r="F2220" i="9"/>
  <c r="E2221" i="9" s="1"/>
  <c r="G2220" i="9"/>
  <c r="F2221" i="9" l="1"/>
  <c r="E2222" i="9" s="1"/>
  <c r="G2221" i="9"/>
  <c r="D2220" i="9"/>
  <c r="B2220" i="9" s="1"/>
  <c r="C2220" i="9"/>
  <c r="C2221" i="9" l="1"/>
  <c r="D2221" i="9"/>
  <c r="B2221" i="9" s="1"/>
  <c r="G2222" i="9"/>
  <c r="F2222" i="9"/>
  <c r="E2223" i="9" s="1"/>
  <c r="C2222" i="9" l="1"/>
  <c r="D2222" i="9"/>
  <c r="B2222" i="9" s="1"/>
  <c r="F2223" i="9"/>
  <c r="E2224" i="9" s="1"/>
  <c r="G2223" i="9"/>
  <c r="C2223" i="9" l="1"/>
  <c r="F2224" i="9"/>
  <c r="E2225" i="9" s="1"/>
  <c r="G2224" i="9"/>
  <c r="D2223" i="9"/>
  <c r="B2223" i="9" s="1"/>
  <c r="C2224" i="9" l="1"/>
  <c r="F2225" i="9"/>
  <c r="E2226" i="9" s="1"/>
  <c r="G2225" i="9"/>
  <c r="D2224" i="9"/>
  <c r="B2224" i="9" s="1"/>
  <c r="G2226" i="9" l="1"/>
  <c r="F2226" i="9"/>
  <c r="E2227" i="9" s="1"/>
  <c r="C2225" i="9"/>
  <c r="D2225" i="9"/>
  <c r="B2225" i="9" s="1"/>
  <c r="D2226" i="9" l="1"/>
  <c r="C2226" i="9"/>
  <c r="F2227" i="9"/>
  <c r="E2228" i="9" s="1"/>
  <c r="G2227" i="9"/>
  <c r="F2228" i="9" l="1"/>
  <c r="E2229" i="9" s="1"/>
  <c r="G2228" i="9"/>
  <c r="C2228" i="9" s="1"/>
  <c r="C2227" i="9"/>
  <c r="D2227" i="9"/>
  <c r="B2227" i="9" s="1"/>
  <c r="A2227" i="9" s="1"/>
  <c r="B2226" i="9"/>
  <c r="F2229" i="9" l="1"/>
  <c r="E2230" i="9" s="1"/>
  <c r="G2229" i="9"/>
  <c r="C2229" i="9" s="1"/>
  <c r="D2228" i="9"/>
  <c r="B2228" i="9" s="1"/>
  <c r="A2228" i="9" s="1"/>
  <c r="D2229" i="9"/>
  <c r="B2229" i="9" s="1"/>
  <c r="A2229" i="9" s="1"/>
  <c r="G2230" i="9" l="1"/>
  <c r="F2230" i="9"/>
  <c r="E2231" i="9" s="1"/>
  <c r="C2230" i="9" l="1"/>
  <c r="D2230" i="9"/>
  <c r="F2231" i="9"/>
  <c r="E2232" i="9" s="1"/>
  <c r="G2231" i="9"/>
  <c r="C2231" i="9" s="1"/>
  <c r="D2231" i="9" l="1"/>
  <c r="B2231" i="9" s="1"/>
  <c r="A2231" i="9" s="1"/>
  <c r="F2232" i="9"/>
  <c r="E2233" i="9" s="1"/>
  <c r="G2232" i="9"/>
  <c r="B2230" i="9"/>
  <c r="D2232" i="9" l="1"/>
  <c r="B2232" i="9" s="1"/>
  <c r="A2232" i="9" s="1"/>
  <c r="C2232" i="9"/>
  <c r="F2233" i="9"/>
  <c r="E2234" i="9" s="1"/>
  <c r="G2233" i="9"/>
  <c r="C2233" i="9" l="1"/>
  <c r="G2234" i="9"/>
  <c r="C2234" i="9" s="1"/>
  <c r="F2234" i="9"/>
  <c r="E2235" i="9" s="1"/>
  <c r="D2233" i="9"/>
  <c r="B2233" i="9" s="1"/>
  <c r="D2234" i="9" l="1"/>
  <c r="B2234" i="9" s="1"/>
  <c r="A2234" i="9" s="1"/>
  <c r="F2235" i="9"/>
  <c r="E2236" i="9" s="1"/>
  <c r="G2235" i="9"/>
  <c r="F2236" i="9" l="1"/>
  <c r="E2237" i="9" s="1"/>
  <c r="G2236" i="9"/>
  <c r="D2236" i="9" s="1"/>
  <c r="C2235" i="9"/>
  <c r="D2235" i="9"/>
  <c r="B2235" i="9" s="1"/>
  <c r="F2237" i="9" l="1"/>
  <c r="E2238" i="9" s="1"/>
  <c r="G2237" i="9"/>
  <c r="C2237" i="9" s="1"/>
  <c r="A2235" i="9"/>
  <c r="C2236" i="9"/>
  <c r="B2236" i="9" s="1"/>
  <c r="D2237" i="9" l="1"/>
  <c r="B2237" i="9" s="1"/>
  <c r="A2236" i="9"/>
  <c r="G2238" i="9"/>
  <c r="F2238" i="9"/>
  <c r="E2239" i="9" s="1"/>
  <c r="A2237" i="9" l="1"/>
  <c r="F2239" i="9"/>
  <c r="E2240" i="9" s="1"/>
  <c r="G2239" i="9"/>
  <c r="D2238" i="9"/>
  <c r="B2238" i="9" s="1"/>
  <c r="C2238" i="9"/>
  <c r="F2240" i="9" l="1"/>
  <c r="E2241" i="9" s="1"/>
  <c r="G2240" i="9"/>
  <c r="C2240" i="9" s="1"/>
  <c r="D2240" i="9"/>
  <c r="C2239" i="9"/>
  <c r="A2238" i="9"/>
  <c r="D2239" i="9"/>
  <c r="B2240" i="9" l="1"/>
  <c r="A2240" i="9" s="1"/>
  <c r="F2241" i="9"/>
  <c r="E2242" i="9" s="1"/>
  <c r="G2241" i="9"/>
  <c r="C2241" i="9" s="1"/>
  <c r="B2239" i="9"/>
  <c r="G2242" i="9" l="1"/>
  <c r="F2242" i="9"/>
  <c r="E2243" i="9" s="1"/>
  <c r="A2239" i="9"/>
  <c r="D2241" i="9"/>
  <c r="B2241" i="9" s="1"/>
  <c r="A2241" i="9" s="1"/>
  <c r="C2242" i="9" l="1"/>
  <c r="D2242" i="9"/>
  <c r="B2242" i="9" s="1"/>
  <c r="F2243" i="9"/>
  <c r="E2244" i="9" s="1"/>
  <c r="G2243" i="9"/>
  <c r="C2243" i="9" l="1"/>
  <c r="F2244" i="9"/>
  <c r="E2245" i="9" s="1"/>
  <c r="G2244" i="9"/>
  <c r="D2243" i="9"/>
  <c r="B2243" i="9" s="1"/>
  <c r="D2244" i="9" l="1"/>
  <c r="B2244" i="9" s="1"/>
  <c r="C2244" i="9"/>
  <c r="F2245" i="9"/>
  <c r="E2246" i="9" s="1"/>
  <c r="G2245" i="9"/>
  <c r="A2243" i="9"/>
  <c r="D2245" i="9" l="1"/>
  <c r="C2245" i="9"/>
  <c r="G2246" i="9"/>
  <c r="F2246" i="9"/>
  <c r="E2247" i="9" s="1"/>
  <c r="B2245" i="9" l="1"/>
  <c r="A2245" i="9" s="1"/>
  <c r="C2246" i="9"/>
  <c r="D2246" i="9"/>
  <c r="B2246" i="9" s="1"/>
  <c r="A2246" i="9" s="1"/>
  <c r="F2247" i="9"/>
  <c r="E2248" i="9" s="1"/>
  <c r="G2247" i="9"/>
  <c r="D2247" i="9" l="1"/>
  <c r="B2247" i="9" s="1"/>
  <c r="F2248" i="9"/>
  <c r="E2249" i="9" s="1"/>
  <c r="G2248" i="9"/>
  <c r="C2247" i="9"/>
  <c r="F2249" i="9" l="1"/>
  <c r="E2250" i="9" s="1"/>
  <c r="G2249" i="9"/>
  <c r="D2248" i="9"/>
  <c r="B2248" i="9" s="1"/>
  <c r="A2248" i="9" s="1"/>
  <c r="C2248" i="9"/>
  <c r="A2247" i="9"/>
  <c r="D2249" i="9" l="1"/>
  <c r="G2250" i="9"/>
  <c r="F2250" i="9"/>
  <c r="E2251" i="9" s="1"/>
  <c r="C2249" i="9"/>
  <c r="C2250" i="9" l="1"/>
  <c r="B2249" i="9"/>
  <c r="A2249" i="9" s="1"/>
  <c r="D2250" i="9"/>
  <c r="B2250" i="9" s="1"/>
  <c r="A2250" i="9" s="1"/>
  <c r="F2251" i="9"/>
  <c r="E2252" i="9" s="1"/>
  <c r="G2251" i="9"/>
  <c r="F2252" i="9" l="1"/>
  <c r="E2253" i="9" s="1"/>
  <c r="G2252" i="9"/>
  <c r="C2251" i="9"/>
  <c r="D2251" i="9"/>
  <c r="B2251" i="9" s="1"/>
  <c r="F2253" i="9" l="1"/>
  <c r="E2254" i="9" s="1"/>
  <c r="G2253" i="9"/>
  <c r="D2253" i="9" s="1"/>
  <c r="D2252" i="9"/>
  <c r="B2252" i="9" s="1"/>
  <c r="A2252" i="9" s="1"/>
  <c r="A2251" i="9"/>
  <c r="C2252" i="9"/>
  <c r="C2253" i="9" l="1"/>
  <c r="B2253" i="9"/>
  <c r="A2253" i="9" s="1"/>
  <c r="G2254" i="9"/>
  <c r="F2254" i="9"/>
  <c r="E2255" i="9" s="1"/>
  <c r="C2254" i="9" l="1"/>
  <c r="D2254" i="9"/>
  <c r="B2254" i="9" s="1"/>
  <c r="F2255" i="9"/>
  <c r="E2256" i="9" s="1"/>
  <c r="G2255" i="9"/>
  <c r="C2255" i="9" l="1"/>
  <c r="F2256" i="9"/>
  <c r="E2257" i="9" s="1"/>
  <c r="G2256" i="9"/>
  <c r="D2255" i="9"/>
  <c r="B2255" i="9" s="1"/>
  <c r="A2255" i="9" s="1"/>
  <c r="C2256" i="9" l="1"/>
  <c r="D2256" i="9"/>
  <c r="B2256" i="9" s="1"/>
  <c r="A2256" i="9" s="1"/>
  <c r="F2257" i="9"/>
  <c r="E2258" i="9" s="1"/>
  <c r="G2257" i="9"/>
  <c r="G2258" i="9" l="1"/>
  <c r="F2258" i="9"/>
  <c r="E2259" i="9" s="1"/>
  <c r="D2257" i="9"/>
  <c r="B2257" i="9" s="1"/>
  <c r="C2257" i="9"/>
  <c r="C2258" i="9" l="1"/>
  <c r="D2258" i="9"/>
  <c r="B2258" i="9" s="1"/>
  <c r="A2258" i="9" s="1"/>
  <c r="A2257" i="9"/>
  <c r="F2259" i="9"/>
  <c r="E2260" i="9" s="1"/>
  <c r="G2259" i="9"/>
  <c r="F2260" i="9" l="1"/>
  <c r="E2261" i="9" s="1"/>
  <c r="G2260" i="9"/>
  <c r="C2260" i="9" s="1"/>
  <c r="D2259" i="9"/>
  <c r="B2259" i="9" s="1"/>
  <c r="C2259" i="9"/>
  <c r="A2259" i="9" l="1"/>
  <c r="F2261" i="9"/>
  <c r="E2262" i="9" s="1"/>
  <c r="G2261" i="9"/>
  <c r="D2260" i="9"/>
  <c r="B2260" i="9" s="1"/>
  <c r="A2260" i="9" s="1"/>
  <c r="D2261" i="9" l="1"/>
  <c r="B2261" i="9" s="1"/>
  <c r="C2261" i="9"/>
  <c r="G2262" i="9"/>
  <c r="F2262" i="9"/>
  <c r="E2263" i="9" s="1"/>
  <c r="D2262" i="9"/>
  <c r="B2262" i="9" s="1"/>
  <c r="A2262" i="9" s="1"/>
  <c r="F2263" i="9" l="1"/>
  <c r="E2264" i="9" s="1"/>
  <c r="G2263" i="9"/>
  <c r="C2262" i="9"/>
  <c r="A2261" i="9"/>
  <c r="F2264" i="9" l="1"/>
  <c r="E2265" i="9" s="1"/>
  <c r="G2264" i="9"/>
  <c r="D2264" i="9"/>
  <c r="B2264" i="9" s="1"/>
  <c r="A2264" i="9" s="1"/>
  <c r="D2263" i="9"/>
  <c r="B2263" i="9" s="1"/>
  <c r="A2263" i="9" s="1"/>
  <c r="C2263" i="9"/>
  <c r="C2264" i="9" l="1"/>
  <c r="F2265" i="9"/>
  <c r="E2266" i="9" s="1"/>
  <c r="G2265" i="9"/>
  <c r="D2265" i="9" l="1"/>
  <c r="B2265" i="9" s="1"/>
  <c r="A2265" i="9" s="1"/>
  <c r="G2266" i="9"/>
  <c r="F2266" i="9"/>
  <c r="E2267" i="9" s="1"/>
  <c r="C2265" i="9"/>
  <c r="D2266" i="9" l="1"/>
  <c r="B2266" i="9" s="1"/>
  <c r="A2266" i="9" s="1"/>
  <c r="C2266" i="9"/>
  <c r="F2267" i="9"/>
  <c r="E2268" i="9" s="1"/>
  <c r="G2267" i="9"/>
  <c r="D2267" i="9" l="1"/>
  <c r="B2267" i="9" s="1"/>
  <c r="A2267" i="9" s="1"/>
  <c r="F2268" i="9"/>
  <c r="E2269" i="9" s="1"/>
  <c r="G2268" i="9"/>
  <c r="C2267" i="9"/>
  <c r="D2268" i="9" l="1"/>
  <c r="B2268" i="9" s="1"/>
  <c r="A2268" i="9" s="1"/>
  <c r="F2269" i="9"/>
  <c r="E2270" i="9" s="1"/>
  <c r="G2269" i="9"/>
  <c r="C2268" i="9"/>
  <c r="D2269" i="9"/>
  <c r="B2269" i="9" s="1"/>
  <c r="A2269" i="9" s="1"/>
  <c r="G2270" i="9" l="1"/>
  <c r="F2270" i="9"/>
  <c r="E2271" i="9" s="1"/>
  <c r="C2269" i="9"/>
  <c r="C2270" i="9" l="1"/>
  <c r="D2270" i="9"/>
  <c r="B2270" i="9" s="1"/>
  <c r="A2270" i="9" s="1"/>
  <c r="F2271" i="9"/>
  <c r="E2272" i="9" s="1"/>
  <c r="G2271" i="9"/>
  <c r="D2271" i="9" l="1"/>
  <c r="B2271" i="9" s="1"/>
  <c r="A2271" i="9" s="1"/>
  <c r="F2272" i="9"/>
  <c r="E2273" i="9" s="1"/>
  <c r="G2272" i="9"/>
  <c r="C2271" i="9"/>
  <c r="D2272" i="9" l="1"/>
  <c r="B2272" i="9" s="1"/>
  <c r="A2272" i="9" s="1"/>
  <c r="F2273" i="9"/>
  <c r="E2274" i="9" s="1"/>
  <c r="G2273" i="9"/>
  <c r="C2272" i="9"/>
  <c r="D2273" i="9" l="1"/>
  <c r="B2273" i="9" s="1"/>
  <c r="A2273" i="9" s="1"/>
  <c r="G2274" i="9"/>
  <c r="F2274" i="9"/>
  <c r="E2275" i="9" s="1"/>
  <c r="C2273" i="9"/>
  <c r="F2275" i="9" l="1"/>
  <c r="E2276" i="9" s="1"/>
  <c r="G2275" i="9"/>
  <c r="C2274" i="9"/>
  <c r="D2274" i="9"/>
  <c r="B2274" i="9" s="1"/>
  <c r="A2274" i="9" s="1"/>
  <c r="D2275" i="9" l="1"/>
  <c r="B2275" i="9" s="1"/>
  <c r="A2275" i="9" s="1"/>
  <c r="C2275" i="9"/>
  <c r="F2276" i="9"/>
  <c r="E2277" i="9" s="1"/>
  <c r="G2276" i="9"/>
  <c r="C2276" i="9" l="1"/>
  <c r="D2276" i="9"/>
  <c r="B2276" i="9" s="1"/>
  <c r="A2276" i="9" s="1"/>
  <c r="F2277" i="9"/>
  <c r="E2278" i="9" s="1"/>
  <c r="G2277" i="9"/>
  <c r="D2277" i="9" l="1"/>
  <c r="B2277" i="9" s="1"/>
  <c r="A2277" i="9" s="1"/>
  <c r="C2277" i="9"/>
  <c r="G2278" i="9"/>
  <c r="C2278" i="9" s="1"/>
  <c r="F2278" i="9"/>
  <c r="E2279" i="9" s="1"/>
  <c r="D2278" i="9" l="1"/>
  <c r="B2278" i="9" s="1"/>
  <c r="A2278" i="9" s="1"/>
  <c r="F2279" i="9"/>
  <c r="E2280" i="9" s="1"/>
  <c r="G2279" i="9"/>
  <c r="C2279" i="9" l="1"/>
  <c r="F2280" i="9"/>
  <c r="E2281" i="9" s="1"/>
  <c r="G2280" i="9"/>
  <c r="D2279" i="9"/>
  <c r="B2279" i="9" s="1"/>
  <c r="A2279" i="9" s="1"/>
  <c r="C2280" i="9" l="1"/>
  <c r="D2280" i="9"/>
  <c r="B2280" i="9" s="1"/>
  <c r="F2281" i="9"/>
  <c r="E2282" i="9" s="1"/>
  <c r="G2281" i="9"/>
  <c r="D2281" i="9" s="1"/>
  <c r="G2282" i="9" l="1"/>
  <c r="F2282" i="9"/>
  <c r="E2283" i="9" s="1"/>
  <c r="C2281" i="9"/>
  <c r="B2281" i="9" s="1"/>
  <c r="F2283" i="9" l="1"/>
  <c r="E2284" i="9" s="1"/>
  <c r="G2283" i="9"/>
  <c r="D2283" i="9" s="1"/>
  <c r="D2282" i="9"/>
  <c r="B2282" i="9" s="1"/>
  <c r="C2282" i="9"/>
  <c r="C2283" i="9" l="1"/>
  <c r="B2283" i="9"/>
  <c r="F2284" i="9"/>
  <c r="E2285" i="9" s="1"/>
  <c r="G2284" i="9"/>
  <c r="A2283" i="9" l="1"/>
  <c r="C2284" i="9"/>
  <c r="F2285" i="9"/>
  <c r="E2286" i="9" s="1"/>
  <c r="G2285" i="9"/>
  <c r="D2284" i="9"/>
  <c r="B2284" i="9" s="1"/>
  <c r="C2285" i="9" l="1"/>
  <c r="G2286" i="9"/>
  <c r="F2286" i="9"/>
  <c r="E2287" i="9" s="1"/>
  <c r="D2285" i="9"/>
  <c r="B2285" i="9" s="1"/>
  <c r="A2285" i="9" l="1"/>
  <c r="D2286" i="9"/>
  <c r="B2286" i="9" s="1"/>
  <c r="C2286" i="9"/>
  <c r="F2287" i="9"/>
  <c r="E2288" i="9" s="1"/>
  <c r="G2287" i="9"/>
  <c r="A2286" i="9" l="1"/>
  <c r="C2287" i="9"/>
  <c r="F2288" i="9"/>
  <c r="E2289" i="9" s="1"/>
  <c r="G2288" i="9"/>
  <c r="D2287" i="9"/>
  <c r="B2287" i="9" s="1"/>
  <c r="A2287" i="9" l="1"/>
  <c r="D2288" i="9"/>
  <c r="F2289" i="9"/>
  <c r="E2290" i="9" s="1"/>
  <c r="G2289" i="9"/>
  <c r="C2288" i="9"/>
  <c r="B2288" i="9" l="1"/>
  <c r="G2290" i="9"/>
  <c r="F2290" i="9"/>
  <c r="E2291" i="9" s="1"/>
  <c r="C2289" i="9"/>
  <c r="D2289" i="9"/>
  <c r="B2289" i="9" s="1"/>
  <c r="A2289" i="9" s="1"/>
  <c r="A2288" i="9" l="1"/>
  <c r="F2291" i="9"/>
  <c r="E2292" i="9" s="1"/>
  <c r="G2291" i="9"/>
  <c r="C2290" i="9"/>
  <c r="D2290" i="9"/>
  <c r="B2290" i="9" s="1"/>
  <c r="F2292" i="9" l="1"/>
  <c r="E2293" i="9" s="1"/>
  <c r="G2292" i="9"/>
  <c r="D2291" i="9"/>
  <c r="C2291" i="9"/>
  <c r="C2292" i="9" l="1"/>
  <c r="D2292" i="9"/>
  <c r="B2292" i="9" s="1"/>
  <c r="A2292" i="9" s="1"/>
  <c r="F2293" i="9"/>
  <c r="E2294" i="9" s="1"/>
  <c r="G2293" i="9"/>
  <c r="B2291" i="9"/>
  <c r="A2291" i="9" l="1"/>
  <c r="D2293" i="9"/>
  <c r="G2294" i="9"/>
  <c r="F2294" i="9"/>
  <c r="E2295" i="9" s="1"/>
  <c r="C2293" i="9"/>
  <c r="B2293" i="9" s="1"/>
  <c r="A2293" i="9" s="1"/>
  <c r="C2294" i="9"/>
  <c r="D2294" i="9" l="1"/>
  <c r="B2294" i="9" s="1"/>
  <c r="F2295" i="9"/>
  <c r="E2296" i="9" s="1"/>
  <c r="G2295" i="9"/>
  <c r="A2294" i="9" l="1"/>
  <c r="C2295" i="9"/>
  <c r="F2296" i="9"/>
  <c r="E2297" i="9" s="1"/>
  <c r="G2296" i="9"/>
  <c r="D2295" i="9"/>
  <c r="B2295" i="9" l="1"/>
  <c r="C2296" i="9"/>
  <c r="F2297" i="9"/>
  <c r="E2298" i="9" s="1"/>
  <c r="G2297" i="9"/>
  <c r="D2296" i="9"/>
  <c r="A2295" i="9" l="1"/>
  <c r="C2297" i="9"/>
  <c r="B2296" i="9"/>
  <c r="A2296" i="9" s="1"/>
  <c r="G2298" i="9"/>
  <c r="F2298" i="9"/>
  <c r="E2299" i="9" s="1"/>
  <c r="D2297" i="9"/>
  <c r="B2297" i="9" s="1"/>
  <c r="A2297" i="9" s="1"/>
  <c r="F2299" i="9" l="1"/>
  <c r="E2300" i="9" s="1"/>
  <c r="G2299" i="9"/>
  <c r="C2298" i="9"/>
  <c r="D2298" i="9"/>
  <c r="F2300" i="9" l="1"/>
  <c r="E2301" i="9" s="1"/>
  <c r="G2300" i="9"/>
  <c r="D2300" i="9" s="1"/>
  <c r="D2299" i="9"/>
  <c r="B2299" i="9" s="1"/>
  <c r="B2298" i="9"/>
  <c r="C2299" i="9"/>
  <c r="A2298" i="9" l="1"/>
  <c r="F2301" i="9"/>
  <c r="E2302" i="9" s="1"/>
  <c r="G2301" i="9"/>
  <c r="C2301" i="9" s="1"/>
  <c r="C2300" i="9"/>
  <c r="B2300" i="9" s="1"/>
  <c r="A2300" i="9" s="1"/>
  <c r="D2301" i="9"/>
  <c r="B2301" i="9" l="1"/>
  <c r="G2302" i="9"/>
  <c r="F2302" i="9"/>
  <c r="E2303" i="9" s="1"/>
  <c r="C2302" i="9" l="1"/>
  <c r="D2302" i="9"/>
  <c r="B2302" i="9" s="1"/>
  <c r="F2303" i="9"/>
  <c r="E2304" i="9" s="1"/>
  <c r="G2303" i="9"/>
  <c r="D2303" i="9" l="1"/>
  <c r="F2304" i="9"/>
  <c r="E2305" i="9" s="1"/>
  <c r="G2304" i="9"/>
  <c r="C2303" i="9"/>
  <c r="F2305" i="9" l="1"/>
  <c r="E2306" i="9" s="1"/>
  <c r="G2305" i="9"/>
  <c r="C2305" i="9" s="1"/>
  <c r="B2303" i="9"/>
  <c r="D2304" i="9"/>
  <c r="B2304" i="9" s="1"/>
  <c r="A2304" i="9" s="1"/>
  <c r="C2304" i="9"/>
  <c r="D2305" i="9" l="1"/>
  <c r="B2305" i="9" s="1"/>
  <c r="A2305" i="9" s="1"/>
  <c r="G2306" i="9"/>
  <c r="F2306" i="9"/>
  <c r="E2307" i="9" s="1"/>
  <c r="A2303" i="9"/>
  <c r="C2306" i="9"/>
  <c r="D2306" i="9" l="1"/>
  <c r="B2306" i="9" s="1"/>
  <c r="A2306" i="9" s="1"/>
  <c r="F2307" i="9"/>
  <c r="E2308" i="9" s="1"/>
  <c r="G2307" i="9"/>
  <c r="F2308" i="9" l="1"/>
  <c r="E2309" i="9" s="1"/>
  <c r="G2308" i="9"/>
  <c r="C2308" i="9" s="1"/>
  <c r="C2307" i="9"/>
  <c r="D2307" i="9"/>
  <c r="B2307" i="9" s="1"/>
  <c r="D2308" i="9" l="1"/>
  <c r="B2308" i="9" s="1"/>
  <c r="A2308" i="9" s="1"/>
  <c r="F2309" i="9"/>
  <c r="E2310" i="9" s="1"/>
  <c r="G2309" i="9"/>
  <c r="D2309" i="9" s="1"/>
  <c r="A2307" i="9"/>
  <c r="C2309" i="9" l="1"/>
  <c r="B2309" i="9" s="1"/>
  <c r="A2309" i="9" s="1"/>
  <c r="G2310" i="9"/>
  <c r="F2310" i="9"/>
  <c r="E2311" i="9" s="1"/>
  <c r="C2310" i="9"/>
  <c r="D2310" i="9" l="1"/>
  <c r="B2310" i="9" s="1"/>
  <c r="F2311" i="9"/>
  <c r="E2312" i="9" s="1"/>
  <c r="G2311" i="9"/>
  <c r="C2311" i="9" s="1"/>
  <c r="D2311" i="9" l="1"/>
  <c r="B2311" i="9" s="1"/>
  <c r="A2311" i="9" s="1"/>
  <c r="F2312" i="9"/>
  <c r="E2313" i="9" s="1"/>
  <c r="G2312" i="9"/>
  <c r="A2310" i="9"/>
  <c r="D2312" i="9" l="1"/>
  <c r="B2312" i="9" s="1"/>
  <c r="F2313" i="9"/>
  <c r="E2314" i="9" s="1"/>
  <c r="G2313" i="9"/>
  <c r="C2312" i="9"/>
  <c r="A2312" i="9" l="1"/>
  <c r="D2313" i="9"/>
  <c r="B2313" i="9" s="1"/>
  <c r="A2313" i="9" s="1"/>
  <c r="G2314" i="9"/>
  <c r="F2314" i="9"/>
  <c r="E2315" i="9" s="1"/>
  <c r="C2313" i="9"/>
  <c r="F2315" i="9" l="1"/>
  <c r="E2316" i="9" s="1"/>
  <c r="G2315" i="9"/>
  <c r="D2314" i="9"/>
  <c r="B2314" i="9" s="1"/>
  <c r="A2314" i="9" s="1"/>
  <c r="C2314" i="9"/>
  <c r="F2316" i="9" l="1"/>
  <c r="E2317" i="9" s="1"/>
  <c r="G2316" i="9"/>
  <c r="C2316" i="9" s="1"/>
  <c r="C2315" i="9"/>
  <c r="D2315" i="9"/>
  <c r="B2315" i="9" s="1"/>
  <c r="A2315" i="9" s="1"/>
  <c r="D2316" i="9" l="1"/>
  <c r="B2316" i="9" s="1"/>
  <c r="A2316" i="9" s="1"/>
  <c r="F2317" i="9"/>
  <c r="E2318" i="9" s="1"/>
  <c r="G2317" i="9"/>
  <c r="C2317" i="9" s="1"/>
  <c r="D2317" i="9" l="1"/>
  <c r="B2317" i="9" s="1"/>
  <c r="A2317" i="9" s="1"/>
  <c r="G2318" i="9"/>
  <c r="F2318" i="9"/>
  <c r="E2319" i="9" s="1"/>
  <c r="D2318" i="9" l="1"/>
  <c r="B2318" i="9" s="1"/>
  <c r="A2318" i="9" s="1"/>
  <c r="C2318" i="9"/>
  <c r="F2319" i="9"/>
  <c r="E2320" i="9" s="1"/>
  <c r="G2319" i="9"/>
  <c r="F2320" i="9" l="1"/>
  <c r="E2321" i="9" s="1"/>
  <c r="G2320" i="9"/>
  <c r="D2320" i="9" s="1"/>
  <c r="C2319" i="9"/>
  <c r="D2319" i="9"/>
  <c r="B2319" i="9" s="1"/>
  <c r="A2319" i="9" s="1"/>
  <c r="C2320" i="9" l="1"/>
  <c r="B2320" i="9"/>
  <c r="A2320" i="9" s="1"/>
  <c r="F2321" i="9"/>
  <c r="E2322" i="9" s="1"/>
  <c r="G2321" i="9"/>
  <c r="C2321" i="9" s="1"/>
  <c r="G2322" i="9" l="1"/>
  <c r="F2322" i="9"/>
  <c r="E2323" i="9" s="1"/>
  <c r="D2321" i="9"/>
  <c r="B2321" i="9" s="1"/>
  <c r="A2321" i="9" s="1"/>
  <c r="D2322" i="9" l="1"/>
  <c r="C2322" i="9"/>
  <c r="F2323" i="9"/>
  <c r="E2324" i="9" s="1"/>
  <c r="G2323" i="9"/>
  <c r="C2323" i="9" l="1"/>
  <c r="F2324" i="9"/>
  <c r="E2325" i="9" s="1"/>
  <c r="G2324" i="9"/>
  <c r="D2323" i="9"/>
  <c r="B2322" i="9"/>
  <c r="A2322" i="9" s="1"/>
  <c r="F2325" i="9" l="1"/>
  <c r="E2326" i="9" s="1"/>
  <c r="G2325" i="9"/>
  <c r="C2324" i="9"/>
  <c r="D2324" i="9"/>
  <c r="B2323" i="9"/>
  <c r="A2323" i="9" s="1"/>
  <c r="G2326" i="9" l="1"/>
  <c r="F2326" i="9"/>
  <c r="E2327" i="9" s="1"/>
  <c r="C2325" i="9"/>
  <c r="B2324" i="9"/>
  <c r="A2324" i="9" s="1"/>
  <c r="D2325" i="9"/>
  <c r="B2325" i="9" l="1"/>
  <c r="A2325" i="9" s="1"/>
  <c r="F2327" i="9"/>
  <c r="E2328" i="9" s="1"/>
  <c r="G2327" i="9"/>
  <c r="C2327" i="9" s="1"/>
  <c r="D2326" i="9"/>
  <c r="B2326" i="9" s="1"/>
  <c r="A2326" i="9" s="1"/>
  <c r="C2326" i="9"/>
  <c r="D2327" i="9" l="1"/>
  <c r="B2327" i="9" s="1"/>
  <c r="A2327" i="9" s="1"/>
  <c r="F2328" i="9"/>
  <c r="E2329" i="9" s="1"/>
  <c r="G2328" i="9"/>
  <c r="D2328" i="9" l="1"/>
  <c r="F2329" i="9"/>
  <c r="E2330" i="9" s="1"/>
  <c r="G2329" i="9"/>
  <c r="C2328" i="9"/>
  <c r="B2328" i="9" l="1"/>
  <c r="A2328" i="9" s="1"/>
  <c r="G2330" i="9"/>
  <c r="F2330" i="9"/>
  <c r="E2331" i="9" s="1"/>
  <c r="D2329" i="9"/>
  <c r="B2329" i="9" s="1"/>
  <c r="A2329" i="9" s="1"/>
  <c r="C2329" i="9"/>
  <c r="F2331" i="9" l="1"/>
  <c r="E2332" i="9" s="1"/>
  <c r="G2331" i="9"/>
  <c r="D2330" i="9"/>
  <c r="C2330" i="9"/>
  <c r="F2332" i="9" l="1"/>
  <c r="E2333" i="9" s="1"/>
  <c r="G2332" i="9"/>
  <c r="C2332" i="9" s="1"/>
  <c r="D2332" i="9"/>
  <c r="B2332" i="9" s="1"/>
  <c r="A2332" i="9" s="1"/>
  <c r="C2331" i="9"/>
  <c r="B2330" i="9"/>
  <c r="A2330" i="9" s="1"/>
  <c r="D2331" i="9"/>
  <c r="F2333" i="9" l="1"/>
  <c r="E2334" i="9" s="1"/>
  <c r="G2333" i="9"/>
  <c r="D2333" i="9" s="1"/>
  <c r="B2333" i="9" s="1"/>
  <c r="A2333" i="9" s="1"/>
  <c r="B2331" i="9"/>
  <c r="A2331" i="9" s="1"/>
  <c r="G2334" i="9" l="1"/>
  <c r="F2334" i="9"/>
  <c r="E2335" i="9" s="1"/>
  <c r="C2333" i="9"/>
  <c r="C2334" i="9"/>
  <c r="D2334" i="9" l="1"/>
  <c r="B2334" i="9" s="1"/>
  <c r="A2334" i="9" s="1"/>
  <c r="F2335" i="9"/>
  <c r="E2336" i="9" s="1"/>
  <c r="G2335" i="9"/>
  <c r="C2335" i="9" l="1"/>
  <c r="F2336" i="9"/>
  <c r="E2337" i="9" s="1"/>
  <c r="G2336" i="9"/>
  <c r="D2335" i="9"/>
  <c r="B2335" i="9" l="1"/>
  <c r="A2335" i="9" s="1"/>
  <c r="C2336" i="9"/>
  <c r="F2337" i="9"/>
  <c r="E2338" i="9" s="1"/>
  <c r="G2337" i="9"/>
  <c r="D2336" i="9"/>
  <c r="D2337" i="9" l="1"/>
  <c r="B2336" i="9"/>
  <c r="A2336" i="9" s="1"/>
  <c r="G2338" i="9"/>
  <c r="F2338" i="9"/>
  <c r="E2339" i="9" s="1"/>
  <c r="C2337" i="9"/>
  <c r="B2337" i="9" l="1"/>
  <c r="C2338" i="9"/>
  <c r="F2339" i="9"/>
  <c r="E2340" i="9" s="1"/>
  <c r="G2339" i="9"/>
  <c r="D2338" i="9"/>
  <c r="B2338" i="9" s="1"/>
  <c r="C2339" i="9" l="1"/>
  <c r="D2339" i="9"/>
  <c r="B2339" i="9" s="1"/>
  <c r="F2340" i="9"/>
  <c r="E2341" i="9" s="1"/>
  <c r="G2340" i="9"/>
  <c r="C2340" i="9" l="1"/>
  <c r="F2341" i="9"/>
  <c r="E2342" i="9" s="1"/>
  <c r="G2341" i="9"/>
  <c r="D2340" i="9"/>
  <c r="C2341" i="9" l="1"/>
  <c r="D2341" i="9"/>
  <c r="G2342" i="9"/>
  <c r="F2342" i="9"/>
  <c r="E2343" i="9" s="1"/>
  <c r="B2340" i="9"/>
  <c r="B2341" i="9" l="1"/>
  <c r="D2342" i="9"/>
  <c r="A2340" i="9"/>
  <c r="F2343" i="9"/>
  <c r="E2344" i="9" s="1"/>
  <c r="G2343" i="9"/>
  <c r="C2342" i="9"/>
  <c r="D2343" i="9" l="1"/>
  <c r="B2343" i="9" s="1"/>
  <c r="A2343" i="9" s="1"/>
  <c r="C2343" i="9"/>
  <c r="B2342" i="9"/>
  <c r="F2344" i="9"/>
  <c r="E2345" i="9" s="1"/>
  <c r="G2344" i="9"/>
  <c r="C2344" i="9" l="1"/>
  <c r="F2345" i="9"/>
  <c r="E2346" i="9" s="1"/>
  <c r="G2345" i="9"/>
  <c r="A2342" i="9"/>
  <c r="D2344" i="9"/>
  <c r="B2344" i="9" s="1"/>
  <c r="D2345" i="9" l="1"/>
  <c r="G2346" i="9"/>
  <c r="F2346" i="9"/>
  <c r="E2347" i="9" s="1"/>
  <c r="C2345" i="9"/>
  <c r="F2347" i="9" l="1"/>
  <c r="E2348" i="9" s="1"/>
  <c r="G2347" i="9"/>
  <c r="C2346" i="9"/>
  <c r="B2345" i="9"/>
  <c r="D2346" i="9"/>
  <c r="B2346" i="9" l="1"/>
  <c r="A2346" i="9" s="1"/>
  <c r="F2348" i="9"/>
  <c r="E2349" i="9" s="1"/>
  <c r="G2348" i="9"/>
  <c r="C2348" i="9" s="1"/>
  <c r="C2347" i="9"/>
  <c r="A2345" i="9"/>
  <c r="D2347" i="9"/>
  <c r="B2347" i="9" s="1"/>
  <c r="A2347" i="9" s="1"/>
  <c r="D2348" i="9" l="1"/>
  <c r="B2348" i="9" s="1"/>
  <c r="F2349" i="9"/>
  <c r="E2350" i="9" s="1"/>
  <c r="G2349" i="9"/>
  <c r="C2349" i="9" s="1"/>
  <c r="D2349" i="9" l="1"/>
  <c r="B2349" i="9" s="1"/>
  <c r="A2349" i="9" s="1"/>
  <c r="G2350" i="9"/>
  <c r="F2350" i="9"/>
  <c r="E2351" i="9" s="1"/>
  <c r="A2348" i="9"/>
  <c r="C2350" i="9" l="1"/>
  <c r="D2350" i="9"/>
  <c r="B2350" i="9" s="1"/>
  <c r="F2351" i="9"/>
  <c r="E2352" i="9" s="1"/>
  <c r="G2351" i="9"/>
  <c r="C2351" i="9" l="1"/>
  <c r="D2351" i="9"/>
  <c r="B2351" i="9" s="1"/>
  <c r="A2351" i="9" s="1"/>
  <c r="A2350" i="9"/>
  <c r="F2352" i="9"/>
  <c r="E2353" i="9" s="1"/>
  <c r="G2352" i="9"/>
  <c r="C2352" i="9" l="1"/>
  <c r="D2352" i="9"/>
  <c r="B2352" i="9" s="1"/>
  <c r="A2352" i="9" s="1"/>
  <c r="F2353" i="9"/>
  <c r="E2354" i="9" s="1"/>
  <c r="G2353" i="9"/>
  <c r="D2353" i="9" l="1"/>
  <c r="B2353" i="9" s="1"/>
  <c r="A2353" i="9" s="1"/>
  <c r="G2354" i="9"/>
  <c r="F2354" i="9"/>
  <c r="E2355" i="9" s="1"/>
  <c r="C2353" i="9"/>
  <c r="C2354" i="9" l="1"/>
  <c r="D2354" i="9"/>
  <c r="B2354" i="9" s="1"/>
  <c r="A2354" i="9" s="1"/>
  <c r="F2355" i="9"/>
  <c r="E2356" i="9" s="1"/>
  <c r="G2355" i="9"/>
  <c r="D2355" i="9" l="1"/>
  <c r="B2355" i="9" s="1"/>
  <c r="A2355" i="9" s="1"/>
  <c r="F2356" i="9"/>
  <c r="E2357" i="9" s="1"/>
  <c r="G2356" i="9"/>
  <c r="C2355" i="9"/>
  <c r="C2356" i="9" l="1"/>
  <c r="D2356" i="9"/>
  <c r="B2356" i="9" s="1"/>
  <c r="A2356" i="9" s="1"/>
  <c r="F2357" i="9"/>
  <c r="E2358" i="9" s="1"/>
  <c r="G2357" i="9"/>
  <c r="C2357" i="9" l="1"/>
  <c r="D2357" i="9"/>
  <c r="B2357" i="9" s="1"/>
  <c r="A2357" i="9" s="1"/>
  <c r="G2358" i="9"/>
  <c r="F2358" i="9"/>
  <c r="E2359" i="9" s="1"/>
  <c r="C2358" i="9" l="1"/>
  <c r="D2358" i="9"/>
  <c r="B2358" i="9" s="1"/>
  <c r="A2358" i="9" s="1"/>
  <c r="F2359" i="9"/>
  <c r="E2360" i="9" s="1"/>
  <c r="G2359" i="9"/>
  <c r="F2360" i="9" l="1"/>
  <c r="E2361" i="9" s="1"/>
  <c r="G2360" i="9"/>
  <c r="C2360" i="9" s="1"/>
  <c r="D2359" i="9"/>
  <c r="C2359" i="9"/>
  <c r="D2360" i="9" l="1"/>
  <c r="B2360" i="9" s="1"/>
  <c r="F2361" i="9"/>
  <c r="E2362" i="9" s="1"/>
  <c r="G2361" i="9"/>
  <c r="B2359" i="9"/>
  <c r="A2359" i="9" s="1"/>
  <c r="G2362" i="9" l="1"/>
  <c r="F2362" i="9"/>
  <c r="E2363" i="9" s="1"/>
  <c r="D2361" i="9"/>
  <c r="B2361" i="9" s="1"/>
  <c r="C2361" i="9"/>
  <c r="C2362" i="9" l="1"/>
  <c r="D2362" i="9"/>
  <c r="B2362" i="9" s="1"/>
  <c r="F2363" i="9"/>
  <c r="E2364" i="9" s="1"/>
  <c r="G2363" i="9"/>
  <c r="C2363" i="9" l="1"/>
  <c r="F2364" i="9"/>
  <c r="E2365" i="9" s="1"/>
  <c r="G2364" i="9"/>
  <c r="D2363" i="9"/>
  <c r="B2363" i="9" l="1"/>
  <c r="D2364" i="9"/>
  <c r="B2364" i="9" s="1"/>
  <c r="F2365" i="9"/>
  <c r="E2366" i="9" s="1"/>
  <c r="G2365" i="9"/>
  <c r="C2364" i="9"/>
  <c r="C2365" i="9" l="1"/>
  <c r="G2366" i="9"/>
  <c r="F2366" i="9"/>
  <c r="E2367" i="9" s="1"/>
  <c r="D2365" i="9"/>
  <c r="B2365" i="9" s="1"/>
  <c r="F2367" i="9" l="1"/>
  <c r="E2368" i="9" s="1"/>
  <c r="G2367" i="9"/>
  <c r="D2367" i="9" s="1"/>
  <c r="B2367" i="9" s="1"/>
  <c r="A2367" i="9" s="1"/>
  <c r="D2366" i="9"/>
  <c r="B2366" i="9" s="1"/>
  <c r="A2366" i="9" s="1"/>
  <c r="C2366" i="9"/>
  <c r="F2368" i="9" l="1"/>
  <c r="E2369" i="9" s="1"/>
  <c r="G2368" i="9"/>
  <c r="D2368" i="9" s="1"/>
  <c r="C2367" i="9"/>
  <c r="F2369" i="9" l="1"/>
  <c r="E2370" i="9" s="1"/>
  <c r="G2369" i="9"/>
  <c r="C2368" i="9"/>
  <c r="B2368" i="9" s="1"/>
  <c r="G2370" i="9" l="1"/>
  <c r="F2370" i="9"/>
  <c r="E2371" i="9" s="1"/>
  <c r="C2369" i="9"/>
  <c r="D2369" i="9"/>
  <c r="B2369" i="9" s="1"/>
  <c r="A2369" i="9" s="1"/>
  <c r="F2371" i="9" l="1"/>
  <c r="E2372" i="9" s="1"/>
  <c r="G2371" i="9"/>
  <c r="D2370" i="9"/>
  <c r="B2370" i="9" s="1"/>
  <c r="C2370" i="9"/>
  <c r="F2372" i="9" l="1"/>
  <c r="E2373" i="9" s="1"/>
  <c r="G2372" i="9"/>
  <c r="D2372" i="9" s="1"/>
  <c r="B2372" i="9" s="1"/>
  <c r="C2371" i="9"/>
  <c r="D2371" i="9"/>
  <c r="B2371" i="9" s="1"/>
  <c r="A2371" i="9" s="1"/>
  <c r="C2372" i="9" l="1"/>
  <c r="F2373" i="9"/>
  <c r="E2374" i="9" s="1"/>
  <c r="G2373" i="9"/>
  <c r="D2373" i="9" l="1"/>
  <c r="B2373" i="9" s="1"/>
  <c r="A2373" i="9" s="1"/>
  <c r="C2373" i="9"/>
  <c r="G2374" i="9"/>
  <c r="C2374" i="9" s="1"/>
  <c r="F2374" i="9"/>
  <c r="E2375" i="9" s="1"/>
  <c r="D2374" i="9" l="1"/>
  <c r="B2374" i="9" s="1"/>
  <c r="A2374" i="9" s="1"/>
  <c r="F2375" i="9"/>
  <c r="E2376" i="9" s="1"/>
  <c r="G2375" i="9"/>
  <c r="F2376" i="9" l="1"/>
  <c r="E2377" i="9" s="1"/>
  <c r="G2376" i="9"/>
  <c r="C2375" i="9"/>
  <c r="D2375" i="9"/>
  <c r="B2375" i="9" s="1"/>
  <c r="F2377" i="9" l="1"/>
  <c r="E2378" i="9" s="1"/>
  <c r="G2377" i="9"/>
  <c r="C2377" i="9" s="1"/>
  <c r="D2376" i="9"/>
  <c r="B2376" i="9" s="1"/>
  <c r="A2376" i="9" s="1"/>
  <c r="C2376" i="9"/>
  <c r="D2377" i="9" l="1"/>
  <c r="B2377" i="9" s="1"/>
  <c r="G2378" i="9"/>
  <c r="F2378" i="9"/>
  <c r="E2379" i="9" s="1"/>
  <c r="C2378" i="9" l="1"/>
  <c r="F2379" i="9"/>
  <c r="E2380" i="9" s="1"/>
  <c r="G2379" i="9"/>
  <c r="D2378" i="9"/>
  <c r="B2378" i="9" s="1"/>
  <c r="A2378" i="9" s="1"/>
  <c r="C2379" i="9" l="1"/>
  <c r="D2379" i="9"/>
  <c r="B2379" i="9" s="1"/>
  <c r="F2380" i="9"/>
  <c r="E2381" i="9" s="1"/>
  <c r="G2380" i="9"/>
  <c r="D2380" i="9" l="1"/>
  <c r="B2380" i="9" s="1"/>
  <c r="F2381" i="9"/>
  <c r="E2382" i="9" s="1"/>
  <c r="G2381" i="9"/>
  <c r="C2380" i="9"/>
  <c r="C2381" i="9" l="1"/>
  <c r="D2381" i="9"/>
  <c r="B2381" i="9" s="1"/>
  <c r="G2382" i="9"/>
  <c r="F2382" i="9"/>
  <c r="E2383" i="9" s="1"/>
  <c r="D2382" i="9" l="1"/>
  <c r="C2382" i="9"/>
  <c r="F2383" i="9"/>
  <c r="E2384" i="9" s="1"/>
  <c r="G2383" i="9"/>
  <c r="B2382" i="9" l="1"/>
  <c r="F2384" i="9"/>
  <c r="E2385" i="9" s="1"/>
  <c r="G2384" i="9"/>
  <c r="C2383" i="9"/>
  <c r="D2383" i="9"/>
  <c r="C2384" i="9" l="1"/>
  <c r="D2384" i="9"/>
  <c r="B2384" i="9" s="1"/>
  <c r="B2383" i="9"/>
  <c r="F2385" i="9"/>
  <c r="E2386" i="9" s="1"/>
  <c r="G2385" i="9"/>
  <c r="C2385" i="9"/>
  <c r="D2385" i="9"/>
  <c r="B2385" i="9" s="1"/>
  <c r="G2386" i="9" l="1"/>
  <c r="F2386" i="9"/>
  <c r="E2387" i="9" s="1"/>
  <c r="C2386" i="9" l="1"/>
  <c r="D2386" i="9"/>
  <c r="B2386" i="9" s="1"/>
  <c r="F2387" i="9"/>
  <c r="E2388" i="9" s="1"/>
  <c r="G2387" i="9"/>
  <c r="C2387" i="9" l="1"/>
  <c r="D2387" i="9"/>
  <c r="B2387" i="9" s="1"/>
  <c r="A2387" i="9" s="1"/>
  <c r="F2388" i="9"/>
  <c r="E2389" i="9" s="1"/>
  <c r="G2388" i="9"/>
  <c r="A2386" i="9"/>
  <c r="D2388" i="9" l="1"/>
  <c r="F2389" i="9"/>
  <c r="E2390" i="9" s="1"/>
  <c r="G2389" i="9"/>
  <c r="C2388" i="9"/>
  <c r="B2388" i="9" l="1"/>
  <c r="C2389" i="9"/>
  <c r="G2390" i="9"/>
  <c r="F2390" i="9"/>
  <c r="E2391" i="9" s="1"/>
  <c r="D2389" i="9"/>
  <c r="D2390" i="9" l="1"/>
  <c r="B2390" i="9" s="1"/>
  <c r="F2391" i="9"/>
  <c r="E2392" i="9" s="1"/>
  <c r="G2391" i="9"/>
  <c r="B2389" i="9"/>
  <c r="A2389" i="9" s="1"/>
  <c r="C2390" i="9"/>
  <c r="D2391" i="9" l="1"/>
  <c r="B2391" i="9" s="1"/>
  <c r="A2391" i="9" s="1"/>
  <c r="F2392" i="9"/>
  <c r="E2393" i="9" s="1"/>
  <c r="G2392" i="9"/>
  <c r="C2391" i="9"/>
  <c r="D2392" i="9" l="1"/>
  <c r="B2392" i="9" s="1"/>
  <c r="F2393" i="9"/>
  <c r="E2394" i="9" s="1"/>
  <c r="G2393" i="9"/>
  <c r="C2392" i="9"/>
  <c r="D2393" i="9" l="1"/>
  <c r="B2393" i="9" s="1"/>
  <c r="A2393" i="9" s="1"/>
  <c r="G2394" i="9"/>
  <c r="F2394" i="9"/>
  <c r="E2395" i="9" s="1"/>
  <c r="C2393" i="9"/>
  <c r="C2394" i="9" l="1"/>
  <c r="F2395" i="9"/>
  <c r="E2396" i="9" s="1"/>
  <c r="G2395" i="9"/>
  <c r="D2394" i="9"/>
  <c r="B2394" i="9" s="1"/>
  <c r="A2394" i="9" s="1"/>
  <c r="D2395" i="9" l="1"/>
  <c r="B2395" i="9" s="1"/>
  <c r="A2395" i="9" s="1"/>
  <c r="C2395" i="9"/>
  <c r="F2396" i="9"/>
  <c r="E2397" i="9" s="1"/>
  <c r="G2396" i="9"/>
  <c r="C2396" i="9" l="1"/>
  <c r="F2397" i="9"/>
  <c r="E2398" i="9" s="1"/>
  <c r="G2397" i="9"/>
  <c r="D2397" i="9" s="1"/>
  <c r="D2396" i="9"/>
  <c r="B2396" i="9" s="1"/>
  <c r="A2396" i="9" s="1"/>
  <c r="G2398" i="9" l="1"/>
  <c r="F2398" i="9"/>
  <c r="E2399" i="9" s="1"/>
  <c r="C2397" i="9"/>
  <c r="B2397" i="9" s="1"/>
  <c r="A2397" i="9" s="1"/>
  <c r="F2399" i="9" l="1"/>
  <c r="E2400" i="9" s="1"/>
  <c r="G2399" i="9"/>
  <c r="C2399" i="9" s="1"/>
  <c r="C2398" i="9"/>
  <c r="D2398" i="9"/>
  <c r="B2398" i="9" s="1"/>
  <c r="A2398" i="9" s="1"/>
  <c r="D2399" i="9" l="1"/>
  <c r="B2399" i="9" s="1"/>
  <c r="F2400" i="9"/>
  <c r="E2401" i="9" s="1"/>
  <c r="G2400" i="9"/>
  <c r="F2401" i="9" l="1"/>
  <c r="E2402" i="9" s="1"/>
  <c r="G2401" i="9"/>
  <c r="D2400" i="9"/>
  <c r="B2400" i="9" s="1"/>
  <c r="C2400" i="9"/>
  <c r="C2401" i="9" l="1"/>
  <c r="G2402" i="9"/>
  <c r="F2402" i="9"/>
  <c r="E2403" i="9" s="1"/>
  <c r="D2401" i="9"/>
  <c r="B2401" i="9" s="1"/>
  <c r="A2401" i="9" s="1"/>
  <c r="D2402" i="9" l="1"/>
  <c r="F2403" i="9"/>
  <c r="E2404" i="9" s="1"/>
  <c r="G2403" i="9"/>
  <c r="C2402" i="9"/>
  <c r="B2402" i="9" l="1"/>
  <c r="C2403" i="9"/>
  <c r="D2403" i="9"/>
  <c r="B2403" i="9" s="1"/>
  <c r="A2403" i="9" s="1"/>
  <c r="F2404" i="9"/>
  <c r="E2405" i="9" s="1"/>
  <c r="G2404" i="9"/>
  <c r="C2404" i="9" l="1"/>
  <c r="F2405" i="9"/>
  <c r="E2406" i="9" s="1"/>
  <c r="G2405" i="9"/>
  <c r="D2404" i="9"/>
  <c r="B2404" i="9" s="1"/>
  <c r="C2405" i="9" l="1"/>
  <c r="G2406" i="9"/>
  <c r="F2406" i="9"/>
  <c r="E2407" i="9" s="1"/>
  <c r="D2405" i="9"/>
  <c r="B2405" i="9" s="1"/>
  <c r="A2405" i="9" s="1"/>
  <c r="C2406" i="9" l="1"/>
  <c r="F2407" i="9"/>
  <c r="E2408" i="9" s="1"/>
  <c r="G2407" i="9"/>
  <c r="C2407" i="9" s="1"/>
  <c r="D2406" i="9"/>
  <c r="B2406" i="9" s="1"/>
  <c r="A2406" i="9" s="1"/>
  <c r="D2407" i="9" l="1"/>
  <c r="B2407" i="9" s="1"/>
  <c r="A2407" i="9" s="1"/>
  <c r="F2408" i="9"/>
  <c r="E2409" i="9" s="1"/>
  <c r="G2408" i="9"/>
  <c r="D2408" i="9" l="1"/>
  <c r="B2408" i="9" s="1"/>
  <c r="A2408" i="9" s="1"/>
  <c r="C2408" i="9"/>
  <c r="F2409" i="9"/>
  <c r="E2410" i="9" s="1"/>
  <c r="G2409" i="9"/>
  <c r="C2409" i="9" l="1"/>
  <c r="D2409" i="9"/>
  <c r="B2409" i="9" s="1"/>
  <c r="A2409" i="9" s="1"/>
  <c r="G2410" i="9"/>
  <c r="F2410" i="9"/>
  <c r="E2411" i="9" s="1"/>
  <c r="C2410" i="9" l="1"/>
  <c r="D2410" i="9"/>
  <c r="B2410" i="9" s="1"/>
  <c r="F2411" i="9"/>
  <c r="E2412" i="9" s="1"/>
  <c r="G2411" i="9"/>
  <c r="D2411" i="9" l="1"/>
  <c r="B2411" i="9" s="1"/>
  <c r="A2411" i="9" s="1"/>
  <c r="C2411" i="9"/>
  <c r="F2412" i="9"/>
  <c r="E2413" i="9" s="1"/>
  <c r="G2412" i="9"/>
  <c r="D2412" i="9" l="1"/>
  <c r="B2412" i="9" s="1"/>
  <c r="A2412" i="9" s="1"/>
  <c r="F2413" i="9"/>
  <c r="E2414" i="9" s="1"/>
  <c r="G2413" i="9"/>
  <c r="C2412" i="9"/>
  <c r="D2413" i="9" l="1"/>
  <c r="B2413" i="9" s="1"/>
  <c r="A2413" i="9" s="1"/>
  <c r="G2414" i="9"/>
  <c r="F2414" i="9"/>
  <c r="E2415" i="9" s="1"/>
  <c r="C2413" i="9"/>
  <c r="F2415" i="9" l="1"/>
  <c r="E2416" i="9" s="1"/>
  <c r="G2415" i="9"/>
  <c r="C2415" i="9" s="1"/>
  <c r="D2414" i="9"/>
  <c r="B2414" i="9" s="1"/>
  <c r="A2414" i="9" s="1"/>
  <c r="C2414" i="9"/>
  <c r="F2416" i="9" l="1"/>
  <c r="E2417" i="9" s="1"/>
  <c r="G2416" i="9"/>
  <c r="D2416" i="9" s="1"/>
  <c r="B2416" i="9" s="1"/>
  <c r="A2416" i="9" s="1"/>
  <c r="D2415" i="9"/>
  <c r="B2415" i="9" s="1"/>
  <c r="A2415" i="9" s="1"/>
  <c r="F2417" i="9" l="1"/>
  <c r="E2418" i="9" s="1"/>
  <c r="G2417" i="9"/>
  <c r="D2417" i="9" s="1"/>
  <c r="B2417" i="9" s="1"/>
  <c r="A2417" i="9" s="1"/>
  <c r="C2416" i="9"/>
  <c r="G2418" i="9" l="1"/>
  <c r="F2418" i="9"/>
  <c r="E2419" i="9" s="1"/>
  <c r="C2417" i="9"/>
  <c r="C2418" i="9"/>
  <c r="D2418" i="9" l="1"/>
  <c r="B2418" i="9" s="1"/>
  <c r="A2418" i="9" s="1"/>
  <c r="F2419" i="9"/>
  <c r="E2420" i="9" s="1"/>
  <c r="G2419" i="9"/>
  <c r="D2419" i="9" l="1"/>
  <c r="B2419" i="9" s="1"/>
  <c r="F2420" i="9"/>
  <c r="E2421" i="9" s="1"/>
  <c r="G2420" i="9"/>
  <c r="C2419" i="9"/>
  <c r="D2420" i="9" l="1"/>
  <c r="B2420" i="9" s="1"/>
  <c r="F2421" i="9"/>
  <c r="E2422" i="9" s="1"/>
  <c r="G2421" i="9"/>
  <c r="C2420" i="9"/>
  <c r="D2421" i="9" l="1"/>
  <c r="B2421" i="9" s="1"/>
  <c r="G2422" i="9"/>
  <c r="F2422" i="9"/>
  <c r="E2423" i="9" s="1"/>
  <c r="C2421" i="9"/>
  <c r="F2423" i="9" l="1"/>
  <c r="E2424" i="9" s="1"/>
  <c r="G2423" i="9"/>
  <c r="D2422" i="9"/>
  <c r="B2422" i="9" s="1"/>
  <c r="A2422" i="9" s="1"/>
  <c r="C2422" i="9"/>
  <c r="C2423" i="9" l="1"/>
  <c r="F2424" i="9"/>
  <c r="E2425" i="9" s="1"/>
  <c r="G2424" i="9"/>
  <c r="D2423" i="9"/>
  <c r="B2423" i="9" s="1"/>
  <c r="C2424" i="9" l="1"/>
  <c r="F2425" i="9"/>
  <c r="E2426" i="9" s="1"/>
  <c r="G2425" i="9"/>
  <c r="D2424" i="9"/>
  <c r="B2424" i="9" s="1"/>
  <c r="C2425" i="9" l="1"/>
  <c r="G2426" i="9"/>
  <c r="F2426" i="9"/>
  <c r="E2427" i="9" s="1"/>
  <c r="D2425" i="9"/>
  <c r="B2425" i="9" s="1"/>
  <c r="D2426" i="9" l="1"/>
  <c r="B2426" i="9" s="1"/>
  <c r="A2426" i="9" s="1"/>
  <c r="C2426" i="9"/>
  <c r="F2427" i="9"/>
  <c r="E2428" i="9" s="1"/>
  <c r="G2427" i="9"/>
  <c r="D2427" i="9" l="1"/>
  <c r="B2427" i="9" s="1"/>
  <c r="A2427" i="9" s="1"/>
  <c r="F2428" i="9"/>
  <c r="E2429" i="9" s="1"/>
  <c r="G2428" i="9"/>
  <c r="C2427" i="9"/>
  <c r="F2429" i="9" l="1"/>
  <c r="E2430" i="9" s="1"/>
  <c r="G2429" i="9"/>
  <c r="C2428" i="9"/>
  <c r="D2428" i="9"/>
  <c r="B2428" i="9" s="1"/>
  <c r="D2429" i="9" l="1"/>
  <c r="B2429" i="9" s="1"/>
  <c r="A2429" i="9" s="1"/>
  <c r="G2430" i="9"/>
  <c r="F2430" i="9"/>
  <c r="E2431" i="9" s="1"/>
  <c r="C2429" i="9"/>
  <c r="C2430" i="9"/>
  <c r="D2430" i="9" l="1"/>
  <c r="B2430" i="9" s="1"/>
  <c r="F2431" i="9"/>
  <c r="E2432" i="9" s="1"/>
  <c r="G2431" i="9"/>
  <c r="D2431" i="9" l="1"/>
  <c r="B2431" i="9" s="1"/>
  <c r="A2431" i="9" s="1"/>
  <c r="F2432" i="9"/>
  <c r="E2433" i="9" s="1"/>
  <c r="G2432" i="9"/>
  <c r="C2431" i="9"/>
  <c r="C2432" i="9" l="1"/>
  <c r="F2433" i="9"/>
  <c r="E2434" i="9" s="1"/>
  <c r="G2433" i="9"/>
  <c r="D2432" i="9"/>
  <c r="B2432" i="9" s="1"/>
  <c r="D2433" i="9" l="1"/>
  <c r="B2433" i="9" s="1"/>
  <c r="A2433" i="9" s="1"/>
  <c r="G2434" i="9"/>
  <c r="F2434" i="9"/>
  <c r="E2435" i="9" s="1"/>
  <c r="C2433" i="9"/>
  <c r="C2434" i="9" l="1"/>
  <c r="F2435" i="9"/>
  <c r="E2436" i="9" s="1"/>
  <c r="G2435" i="9"/>
  <c r="D2434" i="9"/>
  <c r="B2434" i="9" s="1"/>
  <c r="A2434" i="9" s="1"/>
  <c r="D2435" i="9" l="1"/>
  <c r="B2435" i="9" s="1"/>
  <c r="A2435" i="9" s="1"/>
  <c r="F2436" i="9"/>
  <c r="E2437" i="9" s="1"/>
  <c r="G2436" i="9"/>
  <c r="C2436" i="9" s="1"/>
  <c r="C2435" i="9"/>
  <c r="F2437" i="9" l="1"/>
  <c r="E2438" i="9" s="1"/>
  <c r="G2437" i="9"/>
  <c r="D2437" i="9" s="1"/>
  <c r="B2437" i="9" s="1"/>
  <c r="A2437" i="9" s="1"/>
  <c r="D2436" i="9"/>
  <c r="B2436" i="9" s="1"/>
  <c r="A2436" i="9" s="1"/>
  <c r="G2438" i="9" l="1"/>
  <c r="F2438" i="9"/>
  <c r="E2439" i="9" s="1"/>
  <c r="C2437" i="9"/>
  <c r="C2438" i="9"/>
  <c r="D2438" i="9" l="1"/>
  <c r="B2438" i="9" s="1"/>
  <c r="A2438" i="9" s="1"/>
  <c r="F2439" i="9"/>
  <c r="E2440" i="9" s="1"/>
  <c r="G2439" i="9"/>
  <c r="D2439" i="9" l="1"/>
  <c r="B2439" i="9" s="1"/>
  <c r="F2440" i="9"/>
  <c r="E2441" i="9" s="1"/>
  <c r="G2440" i="9"/>
  <c r="C2439" i="9"/>
  <c r="D2440" i="9" l="1"/>
  <c r="B2440" i="9" s="1"/>
  <c r="F2441" i="9"/>
  <c r="E2442" i="9" s="1"/>
  <c r="G2441" i="9"/>
  <c r="C2440" i="9"/>
  <c r="D2441" i="9" l="1"/>
  <c r="B2441" i="9" s="1"/>
  <c r="A2441" i="9" s="1"/>
  <c r="G2442" i="9"/>
  <c r="F2442" i="9"/>
  <c r="E2443" i="9" s="1"/>
  <c r="C2441" i="9"/>
  <c r="F2443" i="9" l="1"/>
  <c r="E2444" i="9" s="1"/>
  <c r="G2443" i="9"/>
  <c r="C2443" i="9" s="1"/>
  <c r="C2442" i="9"/>
  <c r="D2442" i="9"/>
  <c r="B2442" i="9" s="1"/>
  <c r="F2444" i="9" l="1"/>
  <c r="E2445" i="9" s="1"/>
  <c r="G2444" i="9"/>
  <c r="D2443" i="9"/>
  <c r="B2443" i="9" s="1"/>
  <c r="A2443" i="9" s="1"/>
  <c r="C2444" i="9"/>
  <c r="F2445" i="9" l="1"/>
  <c r="E2446" i="9" s="1"/>
  <c r="G2445" i="9"/>
  <c r="C2445" i="9" s="1"/>
  <c r="D2444" i="9"/>
  <c r="B2444" i="9" s="1"/>
  <c r="A2444" i="9" s="1"/>
  <c r="G2446" i="9" l="1"/>
  <c r="F2446" i="9"/>
  <c r="E2447" i="9" s="1"/>
  <c r="D2445" i="9"/>
  <c r="B2445" i="9" s="1"/>
  <c r="A2445" i="9" s="1"/>
  <c r="C2446" i="9" l="1"/>
  <c r="F2447" i="9"/>
  <c r="E2448" i="9" s="1"/>
  <c r="G2447" i="9"/>
  <c r="D2446" i="9"/>
  <c r="B2446" i="9" s="1"/>
  <c r="A2446" i="9" s="1"/>
  <c r="C2447" i="9" l="1"/>
  <c r="F2448" i="9"/>
  <c r="E2449" i="9" s="1"/>
  <c r="G2448" i="9"/>
  <c r="D2447" i="9"/>
  <c r="B2447" i="9" s="1"/>
  <c r="A2447" i="9" s="1"/>
  <c r="D2448" i="9" l="1"/>
  <c r="B2448" i="9" s="1"/>
  <c r="F2449" i="9"/>
  <c r="E2450" i="9" s="1"/>
  <c r="G2449" i="9"/>
  <c r="C2448" i="9"/>
  <c r="C2449" i="9" l="1"/>
  <c r="G2450" i="9"/>
  <c r="F2450" i="9"/>
  <c r="E2451" i="9" s="1"/>
  <c r="D2449" i="9"/>
  <c r="B2449" i="9" l="1"/>
  <c r="A2449" i="9" s="1"/>
  <c r="F2451" i="9"/>
  <c r="E2452" i="9" s="1"/>
  <c r="G2451" i="9"/>
  <c r="D2450" i="9"/>
  <c r="B2450" i="9" s="1"/>
  <c r="C2451" i="9"/>
  <c r="C2450" i="9"/>
  <c r="D2451" i="9" l="1"/>
  <c r="B2451" i="9" s="1"/>
  <c r="F2452" i="9"/>
  <c r="E2453" i="9" s="1"/>
  <c r="G2452" i="9"/>
  <c r="C2452" i="9" s="1"/>
  <c r="D2452" i="9"/>
  <c r="B2452" i="9" s="1"/>
  <c r="F2453" i="9" l="1"/>
  <c r="E2454" i="9" s="1"/>
  <c r="G2453" i="9"/>
  <c r="C2453" i="9" s="1"/>
  <c r="G2454" i="9" l="1"/>
  <c r="F2454" i="9"/>
  <c r="E2455" i="9" s="1"/>
  <c r="D2453" i="9"/>
  <c r="B2453" i="9" s="1"/>
  <c r="D2454" i="9" l="1"/>
  <c r="B2454" i="9" s="1"/>
  <c r="A2454" i="9" s="1"/>
  <c r="F2455" i="9"/>
  <c r="E2456" i="9" s="1"/>
  <c r="G2455" i="9"/>
  <c r="C2454" i="9"/>
  <c r="F2456" i="9" l="1"/>
  <c r="E2457" i="9" s="1"/>
  <c r="G2456" i="9"/>
  <c r="D2456" i="9" s="1"/>
  <c r="B2456" i="9" s="1"/>
  <c r="D2455" i="9"/>
  <c r="B2455" i="9" s="1"/>
  <c r="C2455" i="9"/>
  <c r="C2456" i="9" l="1"/>
  <c r="F2457" i="9"/>
  <c r="E2458" i="9" s="1"/>
  <c r="G2457" i="9"/>
  <c r="C2457" i="9" s="1"/>
  <c r="D2457" i="9" l="1"/>
  <c r="B2457" i="9" s="1"/>
  <c r="G2458" i="9"/>
  <c r="F2458" i="9"/>
  <c r="E2459" i="9" s="1"/>
  <c r="D2458" i="9" l="1"/>
  <c r="C2458" i="9"/>
  <c r="B2458" i="9"/>
  <c r="F2459" i="9"/>
  <c r="E2460" i="9" s="1"/>
  <c r="G2459" i="9"/>
  <c r="C2459" i="9" s="1"/>
  <c r="D2459" i="9" l="1"/>
  <c r="B2459" i="9" s="1"/>
  <c r="F2460" i="9"/>
  <c r="E2461" i="9" s="1"/>
  <c r="G2460" i="9"/>
  <c r="F2461" i="9" l="1"/>
  <c r="E2462" i="9" s="1"/>
  <c r="G2461" i="9"/>
  <c r="D2461" i="9" s="1"/>
  <c r="B2461" i="9" s="1"/>
  <c r="C2460" i="9"/>
  <c r="D2460" i="9"/>
  <c r="B2460" i="9" s="1"/>
  <c r="C2461" i="9" l="1"/>
  <c r="G2462" i="9"/>
  <c r="F2462" i="9"/>
  <c r="E2463" i="9" s="1"/>
  <c r="D2462" i="9" l="1"/>
  <c r="B2462" i="9" s="1"/>
  <c r="C2462" i="9"/>
  <c r="F2463" i="9"/>
  <c r="E2464" i="9" s="1"/>
  <c r="G2463" i="9"/>
  <c r="F2464" i="9" l="1"/>
  <c r="E2465" i="9" s="1"/>
  <c r="G2464" i="9"/>
  <c r="C2464" i="9" s="1"/>
  <c r="C2463" i="9"/>
  <c r="D2463" i="9"/>
  <c r="B2463" i="9" s="1"/>
  <c r="D2464" i="9" l="1"/>
  <c r="B2464" i="9" s="1"/>
  <c r="A2464" i="9" s="1"/>
  <c r="F2465" i="9"/>
  <c r="E2466" i="9" s="1"/>
  <c r="G2465" i="9"/>
  <c r="C2465" i="9" l="1"/>
  <c r="G2466" i="9"/>
  <c r="F2466" i="9"/>
  <c r="E2467" i="9" s="1"/>
  <c r="D2465" i="9"/>
  <c r="B2465" i="9" s="1"/>
  <c r="A2465" i="9" s="1"/>
  <c r="D2466" i="9" l="1"/>
  <c r="F2467" i="9"/>
  <c r="E2468" i="9" s="1"/>
  <c r="G2467" i="9"/>
  <c r="C2466" i="9"/>
  <c r="B2466" i="9" s="1"/>
  <c r="A2466" i="9" s="1"/>
  <c r="F2468" i="9" l="1"/>
  <c r="E2469" i="9" s="1"/>
  <c r="G2468" i="9"/>
  <c r="C2468" i="9" s="1"/>
  <c r="C2467" i="9"/>
  <c r="D2467" i="9"/>
  <c r="B2467" i="9" s="1"/>
  <c r="A2467" i="9" s="1"/>
  <c r="D2468" i="9" l="1"/>
  <c r="B2468" i="9" s="1"/>
  <c r="A2468" i="9" s="1"/>
  <c r="F2469" i="9"/>
  <c r="E2470" i="9" s="1"/>
  <c r="G2469" i="9"/>
  <c r="D2469" i="9" l="1"/>
  <c r="B2469" i="9" s="1"/>
  <c r="A2469" i="9" s="1"/>
  <c r="C2469" i="9"/>
  <c r="G2470" i="9"/>
  <c r="C2470" i="9" s="1"/>
  <c r="F2470" i="9"/>
  <c r="E2471" i="9" s="1"/>
  <c r="D2470" i="9" l="1"/>
  <c r="B2470" i="9" s="1"/>
  <c r="F2471" i="9"/>
  <c r="E2472" i="9" s="1"/>
  <c r="G2471" i="9"/>
  <c r="D2471" i="9" l="1"/>
  <c r="B2471" i="9" s="1"/>
  <c r="A2471" i="9" s="1"/>
  <c r="F2472" i="9"/>
  <c r="E2473" i="9" s="1"/>
  <c r="G2472" i="9"/>
  <c r="C2472" i="9" s="1"/>
  <c r="C2471" i="9"/>
  <c r="D2472" i="9" l="1"/>
  <c r="B2472" i="9" s="1"/>
  <c r="A2472" i="9" s="1"/>
  <c r="F2473" i="9"/>
  <c r="E2474" i="9" s="1"/>
  <c r="G2473" i="9"/>
  <c r="D2473" i="9" s="1"/>
  <c r="B2473" i="9" s="1"/>
  <c r="A2473" i="9" s="1"/>
  <c r="C2473" i="9" l="1"/>
  <c r="G2474" i="9"/>
  <c r="F2474" i="9"/>
  <c r="E2475" i="9" s="1"/>
  <c r="C2474" i="9" l="1"/>
  <c r="D2474" i="9"/>
  <c r="B2474" i="9" s="1"/>
  <c r="F2475" i="9"/>
  <c r="E2476" i="9" s="1"/>
  <c r="G2475" i="9"/>
  <c r="D2475" i="9" l="1"/>
  <c r="B2475" i="9" s="1"/>
  <c r="A2475" i="9" s="1"/>
  <c r="F2476" i="9"/>
  <c r="E2477" i="9" s="1"/>
  <c r="G2476" i="9"/>
  <c r="C2475" i="9"/>
  <c r="C2476" i="9" l="1"/>
  <c r="F2477" i="9"/>
  <c r="E2478" i="9" s="1"/>
  <c r="G2477" i="9"/>
  <c r="D2476" i="9"/>
  <c r="B2476" i="9" s="1"/>
  <c r="D2477" i="9" l="1"/>
  <c r="B2477" i="9" s="1"/>
  <c r="C2477" i="9"/>
  <c r="G2478" i="9"/>
  <c r="F2478" i="9"/>
  <c r="E2479" i="9" s="1"/>
  <c r="C2478" i="9" l="1"/>
  <c r="D2478" i="9"/>
  <c r="B2478" i="9" s="1"/>
  <c r="F2479" i="9"/>
  <c r="E2480" i="9" s="1"/>
  <c r="G2479" i="9"/>
  <c r="C2479" i="9" l="1"/>
  <c r="D2479" i="9"/>
  <c r="B2479" i="9" s="1"/>
  <c r="F2480" i="9"/>
  <c r="E2481" i="9" s="1"/>
  <c r="G2480" i="9"/>
  <c r="C2480" i="9" s="1"/>
  <c r="D2480" i="9" l="1"/>
  <c r="B2480" i="9" s="1"/>
  <c r="F2481" i="9"/>
  <c r="E2482" i="9" s="1"/>
  <c r="G2481" i="9"/>
  <c r="G2482" i="9" l="1"/>
  <c r="F2482" i="9"/>
  <c r="E2483" i="9" s="1"/>
  <c r="C2481" i="9"/>
  <c r="D2481" i="9"/>
  <c r="D2482" i="9" l="1"/>
  <c r="B2482" i="9" s="1"/>
  <c r="C2482" i="9"/>
  <c r="B2481" i="9"/>
  <c r="F2483" i="9"/>
  <c r="E2484" i="9" s="1"/>
  <c r="G2483" i="9"/>
  <c r="F2484" i="9" l="1"/>
  <c r="E2485" i="9" s="1"/>
  <c r="G2484" i="9"/>
  <c r="C2484" i="9" s="1"/>
  <c r="D2483" i="9"/>
  <c r="B2483" i="9" s="1"/>
  <c r="C2483" i="9"/>
  <c r="F2485" i="9" l="1"/>
  <c r="E2486" i="9" s="1"/>
  <c r="G2485" i="9"/>
  <c r="D2485" i="9" s="1"/>
  <c r="B2485" i="9" s="1"/>
  <c r="D2484" i="9"/>
  <c r="B2484" i="9" s="1"/>
  <c r="A2484" i="9" s="1"/>
  <c r="G2486" i="9" l="1"/>
  <c r="F2486" i="9"/>
  <c r="E2487" i="9" s="1"/>
  <c r="C2485" i="9"/>
  <c r="C2486" i="9"/>
  <c r="D2486" i="9" l="1"/>
  <c r="B2486" i="9" s="1"/>
  <c r="A2486" i="9" s="1"/>
  <c r="F2487" i="9"/>
  <c r="E2488" i="9" s="1"/>
  <c r="G2487" i="9"/>
  <c r="C2487" i="9" l="1"/>
  <c r="F2488" i="9"/>
  <c r="E2489" i="9" s="1"/>
  <c r="G2488" i="9"/>
  <c r="D2487" i="9"/>
  <c r="B2487" i="9" s="1"/>
  <c r="C2488" i="9" l="1"/>
  <c r="F2489" i="9"/>
  <c r="G2489" i="9"/>
  <c r="D2488" i="9"/>
  <c r="B2488" i="9" s="1"/>
  <c r="E2490" i="9" l="1"/>
  <c r="C2489" i="9"/>
  <c r="G2490" i="9"/>
  <c r="F2490" i="9"/>
  <c r="D2489" i="9"/>
  <c r="B2489" i="9" s="1"/>
  <c r="A2489" i="9" s="1"/>
  <c r="D2490" i="9" l="1"/>
  <c r="B2490" i="9" s="1"/>
  <c r="A2490" i="9" s="1"/>
  <c r="F2491" i="9"/>
  <c r="G2491" i="9"/>
  <c r="E2491" i="9"/>
  <c r="C2490" i="9"/>
  <c r="F2492" i="9" l="1"/>
  <c r="G2492" i="9"/>
  <c r="D2491" i="9"/>
  <c r="B2491" i="9" s="1"/>
  <c r="A2491" i="9" s="1"/>
  <c r="C2491" i="9"/>
  <c r="E2492" i="9"/>
  <c r="F2493" i="9" l="1"/>
  <c r="G2493" i="9"/>
  <c r="C2492" i="9"/>
  <c r="D2492" i="9"/>
  <c r="B2492" i="9" s="1"/>
  <c r="E2493" i="9"/>
  <c r="G2494" i="9" l="1"/>
  <c r="F2494" i="9"/>
  <c r="E2495" i="9" s="1"/>
  <c r="D2493" i="9"/>
  <c r="C2493" i="9"/>
  <c r="E2494" i="9"/>
  <c r="B2493" i="9" l="1"/>
  <c r="A2493" i="9" s="1"/>
  <c r="C2494" i="9"/>
  <c r="D2494" i="9"/>
  <c r="B2494" i="9" s="1"/>
  <c r="A2494" i="9" s="1"/>
  <c r="F2495" i="9"/>
  <c r="G2495" i="9"/>
  <c r="D2495" i="9" l="1"/>
  <c r="B2495" i="9" s="1"/>
  <c r="A2495" i="9" s="1"/>
  <c r="F2496" i="9"/>
  <c r="G2496" i="9"/>
  <c r="E2496" i="9"/>
  <c r="C2495" i="9"/>
  <c r="C2496" i="9" l="1"/>
  <c r="D2496" i="9"/>
  <c r="B2496" i="9" s="1"/>
  <c r="A2496" i="9" s="1"/>
  <c r="F2497" i="9"/>
  <c r="G2497" i="9"/>
  <c r="E2497" i="9"/>
  <c r="G2498" i="9" l="1"/>
  <c r="F2498" i="9"/>
  <c r="E2498" i="9"/>
  <c r="C2497" i="9"/>
  <c r="D2497" i="9"/>
  <c r="B2497" i="9" s="1"/>
  <c r="A2497" i="9" s="1"/>
  <c r="D2498" i="9" l="1"/>
  <c r="C2498" i="9"/>
  <c r="E2499" i="9"/>
  <c r="F2499" i="9"/>
  <c r="G2499" i="9"/>
  <c r="B2498" i="9" l="1"/>
  <c r="A2498" i="9" s="1"/>
  <c r="E2500" i="9"/>
  <c r="D2499" i="9"/>
  <c r="B2499" i="9" s="1"/>
  <c r="C2499" i="9"/>
  <c r="F2500" i="9"/>
  <c r="E2501" i="9" s="1"/>
  <c r="G2500" i="9"/>
  <c r="F2501" i="9" l="1"/>
  <c r="G2501" i="9"/>
  <c r="D2501" i="9" s="1"/>
  <c r="B2501" i="9" s="1"/>
  <c r="A2501" i="9" s="1"/>
  <c r="D2500" i="9"/>
  <c r="B2500" i="9" s="1"/>
  <c r="C2500" i="9"/>
  <c r="C2501" i="9" l="1"/>
  <c r="E2502" i="9"/>
  <c r="C2502" i="9" s="1"/>
  <c r="G2502" i="9"/>
  <c r="F2502" i="9"/>
  <c r="E2503" i="9" l="1"/>
  <c r="D2502" i="9"/>
  <c r="B2502" i="9" s="1"/>
  <c r="F2503" i="9"/>
  <c r="G2503" i="9"/>
  <c r="F2504" i="9" l="1"/>
  <c r="G2504" i="9"/>
  <c r="E2504" i="9"/>
  <c r="D2503" i="9"/>
  <c r="B2503" i="9" s="1"/>
  <c r="C2503" i="9"/>
  <c r="E2505" i="9" l="1"/>
  <c r="C2504" i="9"/>
  <c r="D2504" i="9"/>
  <c r="B2504" i="9" s="1"/>
  <c r="A2504" i="9" s="1"/>
  <c r="F2505" i="9"/>
  <c r="E2506" i="9" s="1"/>
  <c r="G2505" i="9"/>
  <c r="G2506" i="9" l="1"/>
  <c r="F2506" i="9"/>
  <c r="E2507" i="9" s="1"/>
  <c r="C2505" i="9"/>
  <c r="D2505" i="9"/>
  <c r="B2505" i="9" s="1"/>
  <c r="C2506" i="9" l="1"/>
  <c r="D2506" i="9"/>
  <c r="B2506" i="9" s="1"/>
  <c r="F2507" i="9"/>
  <c r="G2507" i="9"/>
  <c r="C2507" i="9" s="1"/>
  <c r="D2507" i="9" l="1"/>
  <c r="B2507" i="9" s="1"/>
  <c r="E2508" i="9"/>
  <c r="F2508" i="9"/>
  <c r="G2508" i="9"/>
  <c r="E2509" i="9" l="1"/>
  <c r="F2509" i="9"/>
  <c r="E2510" i="9" s="1"/>
  <c r="G2509" i="9"/>
  <c r="C2508" i="9"/>
  <c r="D2508" i="9"/>
  <c r="B2508" i="9" s="1"/>
  <c r="C2509" i="9" l="1"/>
  <c r="D2509" i="9"/>
  <c r="B2509" i="9" s="1"/>
  <c r="G2510" i="9"/>
  <c r="F2510" i="9"/>
  <c r="E2511" i="9" s="1"/>
  <c r="D2510" i="9" l="1"/>
  <c r="B2510" i="9" s="1"/>
  <c r="C2510" i="9"/>
  <c r="F2511" i="9"/>
  <c r="E2512" i="9" s="1"/>
  <c r="G2511" i="9"/>
  <c r="D2511" i="9" l="1"/>
  <c r="F2512" i="9"/>
  <c r="E2513" i="9" s="1"/>
  <c r="G2512" i="9"/>
  <c r="C2511" i="9"/>
  <c r="B2511" i="9" l="1"/>
  <c r="A2511" i="9" s="1"/>
  <c r="D2512" i="9"/>
  <c r="B2512" i="9" s="1"/>
  <c r="F2513" i="9"/>
  <c r="E2514" i="9" s="1"/>
  <c r="G2513" i="9"/>
  <c r="C2512" i="9"/>
  <c r="C2513" i="9" l="1"/>
  <c r="D2513" i="9"/>
  <c r="B2513" i="9" s="1"/>
  <c r="G2514" i="9"/>
  <c r="F2514" i="9"/>
  <c r="E2515" i="9" s="1"/>
  <c r="F2515" i="9" l="1"/>
  <c r="E2516" i="9" s="1"/>
  <c r="G2515" i="9"/>
  <c r="D2514" i="9"/>
  <c r="B2514" i="9" s="1"/>
  <c r="C2514" i="9"/>
  <c r="F2516" i="9" l="1"/>
  <c r="E2517" i="9" s="1"/>
  <c r="G2516" i="9"/>
  <c r="D2516" i="9" s="1"/>
  <c r="D2515" i="9"/>
  <c r="B2515" i="9" s="1"/>
  <c r="A2515" i="9" s="1"/>
  <c r="C2515" i="9"/>
  <c r="C2516" i="9" l="1"/>
  <c r="B2516" i="9"/>
  <c r="F2517" i="9"/>
  <c r="E2518" i="9" s="1"/>
  <c r="G2517" i="9"/>
  <c r="A2516" i="9" l="1"/>
  <c r="D2517" i="9"/>
  <c r="C2517" i="9"/>
  <c r="B2517" i="9" s="1"/>
  <c r="A2517" i="9" s="1"/>
  <c r="G2518" i="9"/>
  <c r="F2518" i="9"/>
  <c r="E2519" i="9" s="1"/>
  <c r="D2518" i="9" l="1"/>
  <c r="C2518" i="9"/>
  <c r="F2519" i="9"/>
  <c r="E2520" i="9" s="1"/>
  <c r="G2519" i="9"/>
  <c r="B2518" i="9" l="1"/>
  <c r="D2519" i="9"/>
  <c r="F2520" i="9"/>
  <c r="E2521" i="9" s="1"/>
  <c r="G2520" i="9"/>
  <c r="C2519" i="9"/>
  <c r="B2519" i="9" l="1"/>
  <c r="A2519" i="9" s="1"/>
  <c r="C2520" i="9"/>
  <c r="D2520" i="9"/>
  <c r="B2520" i="9" s="1"/>
  <c r="A2520" i="9" s="1"/>
  <c r="F2521" i="9"/>
  <c r="E2522" i="9" s="1"/>
  <c r="G2521" i="9"/>
  <c r="D2521" i="9" l="1"/>
  <c r="B2521" i="9" s="1"/>
  <c r="C2521" i="9"/>
  <c r="G2522" i="9"/>
  <c r="F2522" i="9"/>
  <c r="E2523" i="9" s="1"/>
  <c r="A2521" i="9" l="1"/>
  <c r="F2523" i="9"/>
  <c r="E2524" i="9" s="1"/>
  <c r="G2523" i="9"/>
  <c r="C2522" i="9"/>
  <c r="D2522" i="9"/>
  <c r="B2522" i="9" s="1"/>
  <c r="F2524" i="9" l="1"/>
  <c r="E2525" i="9" s="1"/>
  <c r="G2524" i="9"/>
  <c r="A2522" i="9"/>
  <c r="C2523" i="9"/>
  <c r="D2523" i="9"/>
  <c r="B2523" i="9" s="1"/>
  <c r="A2523" i="9" l="1"/>
  <c r="F2525" i="9"/>
  <c r="E2526" i="9" s="1"/>
  <c r="G2525" i="9"/>
  <c r="C2525" i="9" s="1"/>
  <c r="D2524" i="9"/>
  <c r="B2524" i="9" s="1"/>
  <c r="C2524" i="9"/>
  <c r="G2526" i="9" l="1"/>
  <c r="F2526" i="9"/>
  <c r="E2527" i="9" s="1"/>
  <c r="D2525" i="9"/>
  <c r="B2525" i="9" s="1"/>
  <c r="D2526" i="9" l="1"/>
  <c r="B2526" i="9" s="1"/>
  <c r="C2526" i="9"/>
  <c r="F2527" i="9"/>
  <c r="E2528" i="9" s="1"/>
  <c r="G2527" i="9"/>
  <c r="C2527" i="9" l="1"/>
  <c r="F2528" i="9"/>
  <c r="E2529" i="9" s="1"/>
  <c r="G2528" i="9"/>
  <c r="D2527" i="9"/>
  <c r="B2527" i="9" s="1"/>
  <c r="D2528" i="9" l="1"/>
  <c r="B2528" i="9" s="1"/>
  <c r="F2529" i="9"/>
  <c r="E2530" i="9" s="1"/>
  <c r="G2529" i="9"/>
  <c r="C2528" i="9"/>
  <c r="D2529" i="9" l="1"/>
  <c r="B2529" i="9" s="1"/>
  <c r="G2530" i="9"/>
  <c r="F2530" i="9"/>
  <c r="E2531" i="9" s="1"/>
  <c r="C2529" i="9"/>
  <c r="D2530" i="9" l="1"/>
  <c r="B2530" i="9" s="1"/>
  <c r="C2530" i="9"/>
  <c r="F2531" i="9"/>
  <c r="E2532" i="9" s="1"/>
  <c r="G2531" i="9"/>
  <c r="D2531" i="9" l="1"/>
  <c r="F2532" i="9"/>
  <c r="E2533" i="9" s="1"/>
  <c r="G2532" i="9"/>
  <c r="C2531" i="9"/>
  <c r="B2531" i="9" l="1"/>
  <c r="F2533" i="9"/>
  <c r="E2534" i="9" s="1"/>
  <c r="G2533" i="9"/>
  <c r="C2533" i="9" s="1"/>
  <c r="C2532" i="9"/>
  <c r="D2532" i="9"/>
  <c r="B2532" i="9" s="1"/>
  <c r="D2533" i="9" l="1"/>
  <c r="B2533" i="9"/>
  <c r="G2534" i="9"/>
  <c r="F2534" i="9"/>
  <c r="E2535" i="9" s="1"/>
  <c r="C2534" i="9" l="1"/>
  <c r="D2534" i="9"/>
  <c r="B2534" i="9" s="1"/>
  <c r="F2535" i="9"/>
  <c r="E2536" i="9" s="1"/>
  <c r="G2535" i="9"/>
  <c r="D2535" i="9" l="1"/>
  <c r="C2535" i="9"/>
  <c r="A2534" i="9"/>
  <c r="F2536" i="9"/>
  <c r="E2537" i="9" s="1"/>
  <c r="G2536" i="9"/>
  <c r="B2535" i="9" l="1"/>
  <c r="C2536" i="9"/>
  <c r="D2536" i="9"/>
  <c r="B2536" i="9" s="1"/>
  <c r="F2537" i="9"/>
  <c r="E2538" i="9" s="1"/>
  <c r="G2537" i="9"/>
  <c r="D2537" i="9" l="1"/>
  <c r="G2538" i="9"/>
  <c r="F2538" i="9"/>
  <c r="E2539" i="9" s="1"/>
  <c r="C2537" i="9"/>
  <c r="A2536" i="9"/>
  <c r="C2538" i="9" l="1"/>
  <c r="F2539" i="9"/>
  <c r="E2540" i="9" s="1"/>
  <c r="G2539" i="9"/>
  <c r="D2538" i="9"/>
  <c r="B2538" i="9" s="1"/>
  <c r="B2537" i="9"/>
  <c r="D2539" i="9" l="1"/>
  <c r="C2539" i="9"/>
  <c r="F2540" i="9"/>
  <c r="E2541" i="9" s="1"/>
  <c r="G2540" i="9"/>
  <c r="B2539" i="9" l="1"/>
  <c r="F2541" i="9"/>
  <c r="E2542" i="9" s="1"/>
  <c r="G2541" i="9"/>
  <c r="D2541" i="9" s="1"/>
  <c r="B2541" i="9" s="1"/>
  <c r="A2541" i="9" s="1"/>
  <c r="C2540" i="9"/>
  <c r="D2540" i="9"/>
  <c r="C2541" i="9" l="1"/>
  <c r="G2542" i="9"/>
  <c r="F2542" i="9"/>
  <c r="E2543" i="9" s="1"/>
  <c r="B2540" i="9"/>
  <c r="C2542" i="9" l="1"/>
  <c r="D2542" i="9"/>
  <c r="B2542" i="9" s="1"/>
  <c r="F2543" i="9"/>
  <c r="E2544" i="9" s="1"/>
  <c r="G2543" i="9"/>
  <c r="D2543" i="9" l="1"/>
  <c r="B2543" i="9" s="1"/>
  <c r="F2544" i="9"/>
  <c r="E2545" i="9" s="1"/>
  <c r="G2544" i="9"/>
  <c r="C2543" i="9"/>
  <c r="D2544" i="9" l="1"/>
  <c r="B2544" i="9" s="1"/>
  <c r="A2544" i="9" s="1"/>
  <c r="F2545" i="9"/>
  <c r="E2546" i="9" s="1"/>
  <c r="G2545" i="9"/>
  <c r="C2545" i="9" s="1"/>
  <c r="C2544" i="9"/>
  <c r="D2545" i="9" l="1"/>
  <c r="B2545" i="9" s="1"/>
  <c r="A2545" i="9" s="1"/>
  <c r="G2546" i="9"/>
  <c r="F2546" i="9"/>
  <c r="E2547" i="9" s="1"/>
  <c r="F2547" i="9" l="1"/>
  <c r="E2548" i="9" s="1"/>
  <c r="G2547" i="9"/>
  <c r="D2546" i="9"/>
  <c r="B2546" i="9" s="1"/>
  <c r="C2546" i="9"/>
  <c r="F2548" i="9" l="1"/>
  <c r="E2549" i="9" s="1"/>
  <c r="G2548" i="9"/>
  <c r="D2548" i="9" s="1"/>
  <c r="B2548" i="9" s="1"/>
  <c r="D2547" i="9"/>
  <c r="B2547" i="9" s="1"/>
  <c r="C2547" i="9"/>
  <c r="C2548" i="9" l="1"/>
  <c r="A2548" i="9"/>
  <c r="F2549" i="9"/>
  <c r="E2550" i="9" s="1"/>
  <c r="G2549" i="9"/>
  <c r="C2549" i="9" l="1"/>
  <c r="D2549" i="9"/>
  <c r="B2549" i="9" s="1"/>
  <c r="G2550" i="9"/>
  <c r="F2550" i="9"/>
  <c r="E2551" i="9" s="1"/>
  <c r="C2550" i="9" l="1"/>
  <c r="D2550" i="9"/>
  <c r="B2550" i="9" s="1"/>
  <c r="F2551" i="9"/>
  <c r="E2552" i="9" s="1"/>
  <c r="G2551" i="9"/>
  <c r="F2552" i="9" l="1"/>
  <c r="E2553" i="9" s="1"/>
  <c r="G2552" i="9"/>
  <c r="D2551" i="9"/>
  <c r="B2551" i="9" s="1"/>
  <c r="C2551" i="9"/>
  <c r="F2553" i="9" l="1"/>
  <c r="E2554" i="9" s="1"/>
  <c r="G2553" i="9"/>
  <c r="D2553" i="9" s="1"/>
  <c r="B2553" i="9" s="1"/>
  <c r="D2552" i="9"/>
  <c r="B2552" i="9" s="1"/>
  <c r="C2552" i="9"/>
  <c r="C2553" i="9" l="1"/>
  <c r="A2553" i="9"/>
  <c r="G2554" i="9"/>
  <c r="F2554" i="9"/>
  <c r="E2555" i="9" s="1"/>
  <c r="C2554" i="9" l="1"/>
  <c r="D2554" i="9"/>
  <c r="B2554" i="9" s="1"/>
  <c r="A2554" i="9" s="1"/>
  <c r="F2555" i="9"/>
  <c r="E2556" i="9" s="1"/>
  <c r="G2555" i="9"/>
  <c r="C2555" i="9" l="1"/>
  <c r="F2556" i="9"/>
  <c r="E2557" i="9" s="1"/>
  <c r="G2556" i="9"/>
  <c r="C2556" i="9" s="1"/>
  <c r="D2555" i="9"/>
  <c r="B2555" i="9" s="1"/>
  <c r="A2555" i="9" l="1"/>
  <c r="F2557" i="9"/>
  <c r="E2558" i="9" s="1"/>
  <c r="G2557" i="9"/>
  <c r="D2556" i="9"/>
  <c r="B2556" i="9" s="1"/>
  <c r="D2557" i="9" l="1"/>
  <c r="B2557" i="9" s="1"/>
  <c r="A2557" i="9" s="1"/>
  <c r="C2557" i="9"/>
  <c r="G2558" i="9"/>
  <c r="D2558" i="9" s="1"/>
  <c r="F2558" i="9"/>
  <c r="E2559" i="9" s="1"/>
  <c r="C2558" i="9" l="1"/>
  <c r="F2559" i="9"/>
  <c r="E2560" i="9" s="1"/>
  <c r="G2559" i="9"/>
  <c r="B2558" i="9"/>
  <c r="F2560" i="9" l="1"/>
  <c r="E2561" i="9" s="1"/>
  <c r="G2560" i="9"/>
  <c r="C2559" i="9"/>
  <c r="D2559" i="9"/>
  <c r="B2559" i="9" s="1"/>
  <c r="A2559" i="9" s="1"/>
  <c r="F2561" i="9" l="1"/>
  <c r="E2562" i="9" s="1"/>
  <c r="G2561" i="9"/>
  <c r="D2560" i="9"/>
  <c r="B2560" i="9" s="1"/>
  <c r="C2561" i="9"/>
  <c r="C2560" i="9"/>
  <c r="G2562" i="9" l="1"/>
  <c r="F2562" i="9"/>
  <c r="E2563" i="9" s="1"/>
  <c r="D2561" i="9"/>
  <c r="B2561" i="9" s="1"/>
  <c r="A2561" i="9" s="1"/>
  <c r="C2562" i="9" l="1"/>
  <c r="D2562" i="9"/>
  <c r="B2562" i="9" s="1"/>
  <c r="A2562" i="9" s="1"/>
  <c r="F2563" i="9"/>
  <c r="E2564" i="9" s="1"/>
  <c r="G2563" i="9"/>
  <c r="C2563" i="9" l="1"/>
  <c r="F2564" i="9"/>
  <c r="E2565" i="9" s="1"/>
  <c r="G2564" i="9"/>
  <c r="D2563" i="9"/>
  <c r="B2563" i="9" s="1"/>
  <c r="D2564" i="9" l="1"/>
  <c r="B2564" i="9" s="1"/>
  <c r="A2564" i="9" s="1"/>
  <c r="C2564" i="9"/>
  <c r="F2565" i="9"/>
  <c r="E2566" i="9" s="1"/>
  <c r="G2565" i="9"/>
  <c r="D2565" i="9" l="1"/>
  <c r="C2565" i="9"/>
  <c r="B2565" i="9"/>
  <c r="A2565" i="9" s="1"/>
  <c r="G2566" i="9"/>
  <c r="F2566" i="9"/>
  <c r="E2567" i="9" s="1"/>
  <c r="C2566" i="9" l="1"/>
  <c r="D2566" i="9"/>
  <c r="B2566" i="9" s="1"/>
  <c r="F2567" i="9"/>
  <c r="E2568" i="9" s="1"/>
  <c r="G2567" i="9"/>
  <c r="D2567" i="9" l="1"/>
  <c r="F2568" i="9"/>
  <c r="E2569" i="9" s="1"/>
  <c r="G2568" i="9"/>
  <c r="C2567" i="9"/>
  <c r="B2567" i="9" l="1"/>
  <c r="A2567" i="9" s="1"/>
  <c r="D2568" i="9"/>
  <c r="B2568" i="9" s="1"/>
  <c r="A2568" i="9" s="1"/>
  <c r="C2568" i="9"/>
  <c r="F2569" i="9"/>
  <c r="E2570" i="9" s="1"/>
  <c r="G2569" i="9"/>
  <c r="G2570" i="9" l="1"/>
  <c r="F2570" i="9"/>
  <c r="E2571" i="9" s="1"/>
  <c r="D2569" i="9"/>
  <c r="B2569" i="9" s="1"/>
  <c r="C2569" i="9"/>
  <c r="C2570" i="9" l="1"/>
  <c r="D2570" i="9"/>
  <c r="B2570" i="9" s="1"/>
  <c r="A2570" i="9" s="1"/>
  <c r="A2569" i="9"/>
  <c r="F2571" i="9"/>
  <c r="E2572" i="9" s="1"/>
  <c r="G2571" i="9"/>
  <c r="F2572" i="9" l="1"/>
  <c r="E2573" i="9" s="1"/>
  <c r="G2572" i="9"/>
  <c r="D2571" i="9"/>
  <c r="B2571" i="9" s="1"/>
  <c r="C2572" i="9"/>
  <c r="C2571" i="9"/>
  <c r="A2571" i="9" l="1"/>
  <c r="F2573" i="9"/>
  <c r="E2574" i="9" s="1"/>
  <c r="G2573" i="9"/>
  <c r="D2572" i="9"/>
  <c r="B2572" i="9" s="1"/>
  <c r="A2572" i="9" s="1"/>
  <c r="D2573" i="9" l="1"/>
  <c r="G2574" i="9"/>
  <c r="F2574" i="9"/>
  <c r="E2575" i="9" s="1"/>
  <c r="C2573" i="9"/>
  <c r="C2574" i="9" l="1"/>
  <c r="D2574" i="9"/>
  <c r="B2574" i="9" s="1"/>
  <c r="A2574" i="9" s="1"/>
  <c r="F2575" i="9"/>
  <c r="E2576" i="9" s="1"/>
  <c r="G2575" i="9"/>
  <c r="B2573" i="9"/>
  <c r="C2575" i="9" l="1"/>
  <c r="F2576" i="9"/>
  <c r="E2577" i="9" s="1"/>
  <c r="G2576" i="9"/>
  <c r="C2576" i="9" s="1"/>
  <c r="D2575" i="9"/>
  <c r="B2575" i="9" s="1"/>
  <c r="A2575" i="9" s="1"/>
  <c r="A2573" i="9"/>
  <c r="D2576" i="9" l="1"/>
  <c r="B2576" i="9" s="1"/>
  <c r="A2576" i="9" s="1"/>
  <c r="F2577" i="9"/>
  <c r="E2578" i="9" s="1"/>
  <c r="G2577" i="9"/>
  <c r="D2577" i="9" l="1"/>
  <c r="G2578" i="9"/>
  <c r="F2578" i="9"/>
  <c r="E2579" i="9" s="1"/>
  <c r="C2577" i="9"/>
  <c r="B2577" i="9" l="1"/>
  <c r="A2577" i="9" s="1"/>
  <c r="D2578" i="9"/>
  <c r="F2579" i="9"/>
  <c r="E2580" i="9" s="1"/>
  <c r="G2579" i="9"/>
  <c r="C2578" i="9"/>
  <c r="D2579" i="9" l="1"/>
  <c r="B2579" i="9" s="1"/>
  <c r="C2579" i="9"/>
  <c r="F2580" i="9"/>
  <c r="E2581" i="9" s="1"/>
  <c r="G2580" i="9"/>
  <c r="B2578" i="9"/>
  <c r="C2580" i="9" l="1"/>
  <c r="F2581" i="9"/>
  <c r="E2582" i="9" s="1"/>
  <c r="G2581" i="9"/>
  <c r="D2580" i="9"/>
  <c r="B2580" i="9" s="1"/>
  <c r="C2581" i="9" l="1"/>
  <c r="G2582" i="9"/>
  <c r="F2582" i="9"/>
  <c r="E2583" i="9" s="1"/>
  <c r="D2581" i="9"/>
  <c r="B2581" i="9" s="1"/>
  <c r="D2582" i="9" l="1"/>
  <c r="F2583" i="9"/>
  <c r="E2584" i="9" s="1"/>
  <c r="G2583" i="9"/>
  <c r="C2582" i="9"/>
  <c r="C2583" i="9" l="1"/>
  <c r="B2582" i="9"/>
  <c r="D2583" i="9"/>
  <c r="B2583" i="9" s="1"/>
  <c r="F2584" i="9"/>
  <c r="E2585" i="9" s="1"/>
  <c r="G2584" i="9"/>
  <c r="D2584" i="9" l="1"/>
  <c r="B2584" i="9" s="1"/>
  <c r="C2584" i="9"/>
  <c r="F2585" i="9"/>
  <c r="E2586" i="9" s="1"/>
  <c r="G2585" i="9"/>
  <c r="A2583" i="9"/>
  <c r="D2585" i="9" l="1"/>
  <c r="G2586" i="9"/>
  <c r="F2586" i="9"/>
  <c r="E2587" i="9" s="1"/>
  <c r="C2585" i="9"/>
  <c r="B2585" i="9" l="1"/>
  <c r="D2586" i="9"/>
  <c r="C2586" i="9"/>
  <c r="F2587" i="9"/>
  <c r="E2588" i="9" s="1"/>
  <c r="G2587" i="9"/>
  <c r="B2586" i="9" l="1"/>
  <c r="F2588" i="9"/>
  <c r="E2589" i="9" s="1"/>
  <c r="G2588" i="9"/>
  <c r="D2587" i="9"/>
  <c r="B2587" i="9" s="1"/>
  <c r="C2587" i="9"/>
  <c r="C2588" i="9" l="1"/>
  <c r="A2587" i="9"/>
  <c r="F2589" i="9"/>
  <c r="E2590" i="9" s="1"/>
  <c r="G2589" i="9"/>
  <c r="D2588" i="9"/>
  <c r="B2588" i="9" s="1"/>
  <c r="C2589" i="9" l="1"/>
  <c r="G2590" i="9"/>
  <c r="F2590" i="9"/>
  <c r="E2591" i="9" s="1"/>
  <c r="D2589" i="9"/>
  <c r="B2589" i="9" s="1"/>
  <c r="A2588" i="9"/>
  <c r="D2590" i="9" l="1"/>
  <c r="F2591" i="9"/>
  <c r="E2592" i="9" s="1"/>
  <c r="G2591" i="9"/>
  <c r="C2591" i="9" s="1"/>
  <c r="A2589" i="9"/>
  <c r="C2590" i="9"/>
  <c r="D2591" i="9" l="1"/>
  <c r="B2591" i="9" s="1"/>
  <c r="A2591" i="9" s="1"/>
  <c r="F2592" i="9"/>
  <c r="E2593" i="9" s="1"/>
  <c r="G2592" i="9"/>
  <c r="B2590" i="9"/>
  <c r="D2592" i="9" l="1"/>
  <c r="F2593" i="9"/>
  <c r="E2594" i="9" s="1"/>
  <c r="G2593" i="9"/>
  <c r="C2592" i="9"/>
  <c r="G2594" i="9" l="1"/>
  <c r="F2594" i="9"/>
  <c r="E2595" i="9" s="1"/>
  <c r="B2592" i="9"/>
  <c r="D2593" i="9"/>
  <c r="B2593" i="9" s="1"/>
  <c r="A2593" i="9" s="1"/>
  <c r="C2593" i="9"/>
  <c r="D2594" i="9" l="1"/>
  <c r="C2594" i="9"/>
  <c r="A2592" i="9"/>
  <c r="F2595" i="9"/>
  <c r="E2596" i="9" s="1"/>
  <c r="G2595" i="9"/>
  <c r="B2594" i="9" l="1"/>
  <c r="C2595" i="9"/>
  <c r="D2595" i="9"/>
  <c r="B2595" i="9" s="1"/>
  <c r="F2596" i="9"/>
  <c r="E2597" i="9" s="1"/>
  <c r="G2596" i="9"/>
  <c r="D2596" i="9" l="1"/>
  <c r="A2595" i="9"/>
  <c r="F2597" i="9"/>
  <c r="E2598" i="9" s="1"/>
  <c r="G2597" i="9"/>
  <c r="C2596" i="9"/>
  <c r="B2596" i="9" l="1"/>
  <c r="D2597" i="9"/>
  <c r="C2597" i="9"/>
  <c r="G2598" i="9"/>
  <c r="F2598" i="9"/>
  <c r="E2599" i="9" s="1"/>
  <c r="A2596" i="9" l="1"/>
  <c r="C2598" i="9"/>
  <c r="F2599" i="9"/>
  <c r="E2600" i="9" s="1"/>
  <c r="G2599" i="9"/>
  <c r="D2598" i="9"/>
  <c r="B2598" i="9" s="1"/>
  <c r="A2598" i="9" s="1"/>
  <c r="B2597" i="9"/>
  <c r="A2597" i="9" l="1"/>
  <c r="D2599" i="9"/>
  <c r="B2599" i="9" s="1"/>
  <c r="F2600" i="9"/>
  <c r="E2601" i="9" s="1"/>
  <c r="G2600" i="9"/>
  <c r="C2599" i="9"/>
  <c r="F2601" i="9" l="1"/>
  <c r="E2602" i="9" s="1"/>
  <c r="G2601" i="9"/>
  <c r="C2601" i="9" s="1"/>
  <c r="D2600" i="9"/>
  <c r="B2600" i="9" s="1"/>
  <c r="C2600" i="9"/>
  <c r="D2601" i="9" l="1"/>
  <c r="B2601" i="9" s="1"/>
  <c r="G2602" i="9"/>
  <c r="F2602" i="9"/>
  <c r="E2603" i="9" s="1"/>
  <c r="C2602" i="9" l="1"/>
  <c r="D2602" i="9"/>
  <c r="B2602" i="9" s="1"/>
  <c r="A2602" i="9" s="1"/>
  <c r="F2603" i="9"/>
  <c r="E2604" i="9" s="1"/>
  <c r="G2603" i="9"/>
  <c r="D2603" i="9" l="1"/>
  <c r="B2603" i="9" s="1"/>
  <c r="A2603" i="9" s="1"/>
  <c r="F2604" i="9"/>
  <c r="E2605" i="9" s="1"/>
  <c r="G2604" i="9"/>
  <c r="C2603" i="9"/>
  <c r="C2604" i="9" l="1"/>
  <c r="F2605" i="9"/>
  <c r="E2606" i="9" s="1"/>
  <c r="G2605" i="9"/>
  <c r="D2604" i="9"/>
  <c r="B2604" i="9" s="1"/>
  <c r="D2605" i="9" l="1"/>
  <c r="B2605" i="9" s="1"/>
  <c r="A2605" i="9" s="1"/>
  <c r="G2606" i="9"/>
  <c r="F2606" i="9"/>
  <c r="E2607" i="9" s="1"/>
  <c r="C2605" i="9"/>
  <c r="F2607" i="9" l="1"/>
  <c r="E2608" i="9" s="1"/>
  <c r="G2607" i="9"/>
  <c r="C2607" i="9" s="1"/>
  <c r="C2606" i="9"/>
  <c r="D2606" i="9"/>
  <c r="B2606" i="9" l="1"/>
  <c r="F2608" i="9"/>
  <c r="E2609" i="9" s="1"/>
  <c r="G2608" i="9"/>
  <c r="D2607" i="9"/>
  <c r="B2607" i="9" s="1"/>
  <c r="A2607" i="9" s="1"/>
  <c r="A2606" i="9" l="1"/>
  <c r="F2609" i="9"/>
  <c r="E2610" i="9" s="1"/>
  <c r="G2609" i="9"/>
  <c r="D2609" i="9" s="1"/>
  <c r="B2609" i="9" s="1"/>
  <c r="A2609" i="9" s="1"/>
  <c r="C2609" i="9"/>
  <c r="C2608" i="9"/>
  <c r="D2608" i="9"/>
  <c r="B2608" i="9" s="1"/>
  <c r="A2608" i="9" s="1"/>
  <c r="G2610" i="9" l="1"/>
  <c r="F2610" i="9"/>
  <c r="E2611" i="9" s="1"/>
  <c r="C2610" i="9"/>
  <c r="D2610" i="9" l="1"/>
  <c r="B2610" i="9" s="1"/>
  <c r="F2611" i="9"/>
  <c r="E2612" i="9" s="1"/>
  <c r="G2611" i="9"/>
  <c r="A2610" i="9" l="1"/>
  <c r="F2612" i="9"/>
  <c r="E2613" i="9" s="1"/>
  <c r="G2612" i="9"/>
  <c r="D2612" i="9" s="1"/>
  <c r="C2612" i="9"/>
  <c r="C2611" i="9"/>
  <c r="D2611" i="9"/>
  <c r="B2612" i="9" l="1"/>
  <c r="B2611" i="9"/>
  <c r="F2613" i="9"/>
  <c r="E2614" i="9" s="1"/>
  <c r="G2613" i="9"/>
  <c r="C2613" i="9"/>
  <c r="A2611" i="9" l="1"/>
  <c r="D2613" i="9"/>
  <c r="B2613" i="9"/>
  <c r="A2613" i="9" s="1"/>
  <c r="G2614" i="9"/>
  <c r="C2614" i="9" s="1"/>
  <c r="F2614" i="9"/>
  <c r="E2615" i="9" s="1"/>
  <c r="D2614" i="9" l="1"/>
  <c r="B2614" i="9" s="1"/>
  <c r="F2615" i="9"/>
  <c r="E2616" i="9" s="1"/>
  <c r="G2615" i="9"/>
  <c r="A2614" i="9" l="1"/>
  <c r="F2616" i="9"/>
  <c r="E2617" i="9" s="1"/>
  <c r="G2616" i="9"/>
  <c r="D2616" i="9" s="1"/>
  <c r="B2616" i="9" s="1"/>
  <c r="A2616" i="9" s="1"/>
  <c r="D2615" i="9"/>
  <c r="C2615" i="9"/>
  <c r="C2616" i="9" l="1"/>
  <c r="F2617" i="9"/>
  <c r="E2618" i="9" s="1"/>
  <c r="G2617" i="9"/>
  <c r="B2615" i="9"/>
  <c r="A2615" i="9" s="1"/>
  <c r="C2617" i="9" l="1"/>
  <c r="G2618" i="9"/>
  <c r="F2618" i="9"/>
  <c r="E2619" i="9" s="1"/>
  <c r="D2617" i="9"/>
  <c r="B2617" i="9" s="1"/>
  <c r="A2617" i="9" s="1"/>
  <c r="D2618" i="9" l="1"/>
  <c r="B2618" i="9" s="1"/>
  <c r="A2618" i="9" s="1"/>
  <c r="C2618" i="9"/>
  <c r="F2619" i="9"/>
  <c r="E2620" i="9" s="1"/>
  <c r="G2619" i="9"/>
  <c r="C2619" i="9" l="1"/>
  <c r="F2620" i="9"/>
  <c r="E2621" i="9" s="1"/>
  <c r="G2620" i="9"/>
  <c r="D2619" i="9"/>
  <c r="F2621" i="9" l="1"/>
  <c r="E2622" i="9" s="1"/>
  <c r="G2621" i="9"/>
  <c r="D2620" i="9"/>
  <c r="B2620" i="9" s="1"/>
  <c r="C2620" i="9"/>
  <c r="B2619" i="9"/>
  <c r="G2622" i="9" l="1"/>
  <c r="F2622" i="9"/>
  <c r="E2623" i="9" s="1"/>
  <c r="D2621" i="9"/>
  <c r="B2621" i="9" s="1"/>
  <c r="A2621" i="9" s="1"/>
  <c r="C2621" i="9"/>
  <c r="C2622" i="9" l="1"/>
  <c r="D2622" i="9"/>
  <c r="B2622" i="9" s="1"/>
  <c r="F2623" i="9"/>
  <c r="E2624" i="9" s="1"/>
  <c r="G2623" i="9"/>
  <c r="D2623" i="9" l="1"/>
  <c r="F2624" i="9"/>
  <c r="E2625" i="9" s="1"/>
  <c r="G2624" i="9"/>
  <c r="C2623" i="9"/>
  <c r="B2623" i="9" l="1"/>
  <c r="D2624" i="9"/>
  <c r="C2624" i="9"/>
  <c r="F2625" i="9"/>
  <c r="E2626" i="9" s="1"/>
  <c r="G2625" i="9"/>
  <c r="B2624" i="9" l="1"/>
  <c r="D2625" i="9"/>
  <c r="C2625" i="9"/>
  <c r="G2626" i="9"/>
  <c r="F2626" i="9"/>
  <c r="E2627" i="9" s="1"/>
  <c r="B2625" i="9" l="1"/>
  <c r="C2626" i="9"/>
  <c r="D2626" i="9"/>
  <c r="B2626" i="9" s="1"/>
  <c r="F2627" i="9"/>
  <c r="E2628" i="9" s="1"/>
  <c r="G2627" i="9"/>
  <c r="C2627" i="9" l="1"/>
  <c r="F2628" i="9"/>
  <c r="E2629" i="9" s="1"/>
  <c r="G2628" i="9"/>
  <c r="D2627" i="9"/>
  <c r="B2627" i="9" s="1"/>
  <c r="C2628" i="9" l="1"/>
  <c r="F2629" i="9"/>
  <c r="E2630" i="9" s="1"/>
  <c r="G2629" i="9"/>
  <c r="D2629" i="9" s="1"/>
  <c r="B2629" i="9" s="1"/>
  <c r="A2629" i="9" s="1"/>
  <c r="D2628" i="9"/>
  <c r="B2628" i="9" s="1"/>
  <c r="A2628" i="9" l="1"/>
  <c r="G2630" i="9"/>
  <c r="F2630" i="9"/>
  <c r="E2631" i="9" s="1"/>
  <c r="C2629" i="9"/>
  <c r="D2630" i="9" l="1"/>
  <c r="B2630" i="9" s="1"/>
  <c r="C2630" i="9"/>
  <c r="F2631" i="9"/>
  <c r="E2632" i="9" s="1"/>
  <c r="G2631" i="9"/>
  <c r="A2630" i="9" l="1"/>
  <c r="C2631" i="9"/>
  <c r="F2632" i="9"/>
  <c r="E2633" i="9" s="1"/>
  <c r="G2632" i="9"/>
  <c r="C2632" i="9" s="1"/>
  <c r="D2631" i="9"/>
  <c r="B2631" i="9" s="1"/>
  <c r="A2631" i="9" s="1"/>
  <c r="D2632" i="9" l="1"/>
  <c r="B2632" i="9" s="1"/>
  <c r="F2633" i="9"/>
  <c r="E2634" i="9" s="1"/>
  <c r="G2633" i="9"/>
  <c r="C2633" i="9" l="1"/>
  <c r="D2633" i="9"/>
  <c r="B2633" i="9" s="1"/>
  <c r="A2633" i="9" s="1"/>
  <c r="G2634" i="9"/>
  <c r="F2634" i="9"/>
  <c r="E2635" i="9" s="1"/>
  <c r="F2635" i="9" l="1"/>
  <c r="E2636" i="9" s="1"/>
  <c r="G2635" i="9"/>
  <c r="C2634" i="9"/>
  <c r="D2634" i="9"/>
  <c r="B2634" i="9" s="1"/>
  <c r="A2634" i="9" l="1"/>
  <c r="F2636" i="9"/>
  <c r="E2637" i="9" s="1"/>
  <c r="G2636" i="9"/>
  <c r="D2636" i="9" s="1"/>
  <c r="B2636" i="9" s="1"/>
  <c r="A2636" i="9" s="1"/>
  <c r="D2635" i="9"/>
  <c r="C2635" i="9"/>
  <c r="C2636" i="9" l="1"/>
  <c r="F2637" i="9"/>
  <c r="E2638" i="9" s="1"/>
  <c r="G2637" i="9"/>
  <c r="B2635" i="9"/>
  <c r="C2637" i="9" l="1"/>
  <c r="G2638" i="9"/>
  <c r="F2638" i="9"/>
  <c r="E2639" i="9" s="1"/>
  <c r="D2637" i="9"/>
  <c r="B2637" i="9" s="1"/>
  <c r="A2637" i="9" s="1"/>
  <c r="D2638" i="9" l="1"/>
  <c r="B2638" i="9" s="1"/>
  <c r="C2638" i="9"/>
  <c r="F2639" i="9"/>
  <c r="E2640" i="9" s="1"/>
  <c r="G2639" i="9"/>
  <c r="A2638" i="9" l="1"/>
  <c r="D2639" i="9"/>
  <c r="B2639" i="9" s="1"/>
  <c r="A2639" i="9" s="1"/>
  <c r="F2640" i="9"/>
  <c r="E2641" i="9" s="1"/>
  <c r="G2640" i="9"/>
  <c r="C2639" i="9"/>
  <c r="D2640" i="9" l="1"/>
  <c r="B2640" i="9" s="1"/>
  <c r="A2640" i="9" s="1"/>
  <c r="F2641" i="9"/>
  <c r="E2642" i="9" s="1"/>
  <c r="G2641" i="9"/>
  <c r="C2640" i="9"/>
  <c r="D2641" i="9" l="1"/>
  <c r="B2641" i="9" s="1"/>
  <c r="A2641" i="9" s="1"/>
  <c r="G2642" i="9"/>
  <c r="F2642" i="9"/>
  <c r="E2643" i="9" s="1"/>
  <c r="C2641" i="9"/>
  <c r="D2642" i="9" l="1"/>
  <c r="B2642" i="9" s="1"/>
  <c r="A2642" i="9" s="1"/>
  <c r="F2643" i="9"/>
  <c r="E2644" i="9" s="1"/>
  <c r="G2643" i="9"/>
  <c r="C2642" i="9"/>
  <c r="D2643" i="9" l="1"/>
  <c r="B2643" i="9" s="1"/>
  <c r="A2643" i="9" s="1"/>
  <c r="C2643" i="9"/>
  <c r="F2644" i="9"/>
  <c r="E2645" i="9" s="1"/>
  <c r="G2644" i="9"/>
  <c r="D2644" i="9" l="1"/>
  <c r="B2644" i="9" s="1"/>
  <c r="A2644" i="9" s="1"/>
  <c r="C2644" i="9"/>
  <c r="F2645" i="9"/>
  <c r="E2646" i="9" s="1"/>
  <c r="G2645" i="9"/>
  <c r="C2645" i="9" l="1"/>
  <c r="D2645" i="9"/>
  <c r="B2645" i="9" s="1"/>
  <c r="A2645" i="9" s="1"/>
  <c r="G2646" i="9"/>
  <c r="F2646" i="9"/>
  <c r="E2647" i="9" s="1"/>
  <c r="C2646" i="9" l="1"/>
  <c r="F2647" i="9"/>
  <c r="E2648" i="9" s="1"/>
  <c r="G2647" i="9"/>
  <c r="D2646" i="9"/>
  <c r="B2646" i="9" s="1"/>
  <c r="A2646" i="9" s="1"/>
  <c r="F2648" i="9" l="1"/>
  <c r="E2649" i="9" s="1"/>
  <c r="G2648" i="9"/>
  <c r="C2647" i="9"/>
  <c r="D2648" i="9"/>
  <c r="B2648" i="9" s="1"/>
  <c r="A2648" i="9" s="1"/>
  <c r="D2647" i="9"/>
  <c r="B2647" i="9" s="1"/>
  <c r="A2647" i="9" s="1"/>
  <c r="F2649" i="9" l="1"/>
  <c r="E2650" i="9" s="1"/>
  <c r="G2649" i="9"/>
  <c r="C2649" i="9" s="1"/>
  <c r="C2648" i="9"/>
  <c r="D2649" i="9"/>
  <c r="B2649" i="9" s="1"/>
  <c r="G2650" i="9" l="1"/>
  <c r="F2650" i="9"/>
  <c r="E2651" i="9" s="1"/>
  <c r="D2650" i="9"/>
  <c r="B2650" i="9" s="1"/>
  <c r="C2650" i="9"/>
  <c r="F2651" i="9" l="1"/>
  <c r="E2652" i="9" s="1"/>
  <c r="G2651" i="9"/>
  <c r="F2652" i="9" l="1"/>
  <c r="E2653" i="9" s="1"/>
  <c r="G2652" i="9"/>
  <c r="C2652" i="9"/>
  <c r="D2652" i="9"/>
  <c r="B2652" i="9" s="1"/>
  <c r="D2651" i="9"/>
  <c r="B2651" i="9" s="1"/>
  <c r="C2651" i="9"/>
  <c r="F2653" i="9" l="1"/>
  <c r="E2654" i="9" s="1"/>
  <c r="G2653" i="9"/>
  <c r="C2653" i="9"/>
  <c r="D2653" i="9"/>
  <c r="B2653" i="9" s="1"/>
  <c r="A2653" i="9" s="1"/>
  <c r="G2654" i="9" l="1"/>
  <c r="F2654" i="9"/>
  <c r="E2655" i="9" s="1"/>
  <c r="C2654" i="9"/>
  <c r="D2654" i="9" l="1"/>
  <c r="B2654" i="9" s="1"/>
  <c r="A2654" i="9" s="1"/>
  <c r="F2655" i="9"/>
  <c r="E2656" i="9" s="1"/>
  <c r="G2655" i="9"/>
  <c r="D2655" i="9" l="1"/>
  <c r="B2655" i="9" s="1"/>
  <c r="A2655" i="9" s="1"/>
  <c r="F2656" i="9"/>
  <c r="E2657" i="9" s="1"/>
  <c r="G2656" i="9"/>
  <c r="C2655" i="9"/>
  <c r="C2656" i="9" l="1"/>
  <c r="F2657" i="9"/>
  <c r="E2658" i="9" s="1"/>
  <c r="G2657" i="9"/>
  <c r="D2656" i="9"/>
  <c r="B2656" i="9" s="1"/>
  <c r="A2656" i="9" s="1"/>
  <c r="G2658" i="9" l="1"/>
  <c r="F2658" i="9"/>
  <c r="E2659" i="9" s="1"/>
  <c r="D2657" i="9"/>
  <c r="B2657" i="9" s="1"/>
  <c r="A2657" i="9" s="1"/>
  <c r="C2657" i="9"/>
  <c r="D2658" i="9" l="1"/>
  <c r="B2658" i="9" s="1"/>
  <c r="A2658" i="9" s="1"/>
  <c r="C2658" i="9"/>
  <c r="F2659" i="9"/>
  <c r="E2660" i="9" s="1"/>
  <c r="G2659" i="9"/>
  <c r="C2659" i="9" l="1"/>
  <c r="D2659" i="9"/>
  <c r="B2659" i="9" s="1"/>
  <c r="A2659" i="9" s="1"/>
  <c r="F2660" i="9"/>
  <c r="E2661" i="9" s="1"/>
  <c r="G2660" i="9"/>
  <c r="D2660" i="9" l="1"/>
  <c r="B2660" i="9" s="1"/>
  <c r="F2661" i="9"/>
  <c r="E2662" i="9" s="1"/>
  <c r="G2661" i="9"/>
  <c r="C2660" i="9"/>
  <c r="C2661" i="9" l="1"/>
  <c r="G2662" i="9"/>
  <c r="F2662" i="9"/>
  <c r="E2663" i="9" s="1"/>
  <c r="D2661" i="9"/>
  <c r="B2661" i="9" s="1"/>
  <c r="A2661" i="9" s="1"/>
  <c r="F2663" i="9" l="1"/>
  <c r="E2664" i="9" s="1"/>
  <c r="G2663" i="9"/>
  <c r="C2663" i="9" s="1"/>
  <c r="D2662" i="9"/>
  <c r="B2662" i="9" s="1"/>
  <c r="A2662" i="9" s="1"/>
  <c r="C2662" i="9"/>
  <c r="F2664" i="9" l="1"/>
  <c r="E2665" i="9" s="1"/>
  <c r="G2664" i="9"/>
  <c r="D2663" i="9"/>
  <c r="B2663" i="9" s="1"/>
  <c r="A2663" i="9" s="1"/>
  <c r="C2664" i="9"/>
  <c r="F2665" i="9" l="1"/>
  <c r="E2666" i="9" s="1"/>
  <c r="G2665" i="9"/>
  <c r="D2664" i="9"/>
  <c r="B2664" i="9" s="1"/>
  <c r="A2664" i="9" s="1"/>
  <c r="C2665" i="9"/>
  <c r="G2666" i="9" l="1"/>
  <c r="F2666" i="9"/>
  <c r="E2667" i="9" s="1"/>
  <c r="D2665" i="9"/>
  <c r="B2665" i="9" s="1"/>
  <c r="A2665" i="9" s="1"/>
  <c r="C2666" i="9"/>
  <c r="D2666" i="9" l="1"/>
  <c r="B2666" i="9" s="1"/>
  <c r="A2666" i="9" s="1"/>
  <c r="F2667" i="9"/>
  <c r="E2668" i="9" s="1"/>
  <c r="G2667" i="9"/>
  <c r="C2667" i="9" l="1"/>
  <c r="F2668" i="9"/>
  <c r="E2669" i="9" s="1"/>
  <c r="G2668" i="9"/>
  <c r="D2667" i="9"/>
  <c r="B2667" i="9" s="1"/>
  <c r="A2667" i="9" s="1"/>
  <c r="D2668" i="9" l="1"/>
  <c r="B2668" i="9" s="1"/>
  <c r="A2668" i="9" s="1"/>
  <c r="F2669" i="9"/>
  <c r="E2670" i="9" s="1"/>
  <c r="G2669" i="9"/>
  <c r="C2668" i="9"/>
  <c r="C2669" i="9" l="1"/>
  <c r="G2670" i="9"/>
  <c r="F2670" i="9"/>
  <c r="E2671" i="9" s="1"/>
  <c r="D2669" i="9"/>
  <c r="B2669" i="9" s="1"/>
  <c r="A2669" i="9" s="1"/>
  <c r="F2671" i="9" l="1"/>
  <c r="E2672" i="9" s="1"/>
  <c r="G2671" i="9"/>
  <c r="C2670" i="9"/>
  <c r="C2671" i="9"/>
  <c r="D2670" i="9"/>
  <c r="B2670" i="9" l="1"/>
  <c r="A2670" i="9" s="1"/>
  <c r="F2672" i="9"/>
  <c r="E2673" i="9" s="1"/>
  <c r="G2672" i="9"/>
  <c r="D2672" i="9" s="1"/>
  <c r="D2671" i="9"/>
  <c r="B2671" i="9" s="1"/>
  <c r="A2671" i="9" s="1"/>
  <c r="F2673" i="9" l="1"/>
  <c r="E2674" i="9" s="1"/>
  <c r="G2673" i="9"/>
  <c r="C2672" i="9"/>
  <c r="B2672" i="9" s="1"/>
  <c r="A2672" i="9" s="1"/>
  <c r="G2674" i="9" l="1"/>
  <c r="F2674" i="9"/>
  <c r="E2675" i="9" s="1"/>
  <c r="C2673" i="9"/>
  <c r="D2673" i="9"/>
  <c r="B2673" i="9" s="1"/>
  <c r="A2673" i="9" s="1"/>
  <c r="F2675" i="9" l="1"/>
  <c r="E2676" i="9" s="1"/>
  <c r="G2675" i="9"/>
  <c r="D2674" i="9"/>
  <c r="B2674" i="9" s="1"/>
  <c r="C2674" i="9"/>
  <c r="F2676" i="9" l="1"/>
  <c r="E2677" i="9" s="1"/>
  <c r="G2676" i="9"/>
  <c r="C2676" i="9" s="1"/>
  <c r="D2675" i="9"/>
  <c r="B2675" i="9" s="1"/>
  <c r="C2675" i="9"/>
  <c r="D2676" i="9" l="1"/>
  <c r="B2676" i="9" s="1"/>
  <c r="F2677" i="9"/>
  <c r="E2678" i="9" s="1"/>
  <c r="G2677" i="9"/>
  <c r="C2677" i="9" s="1"/>
  <c r="G2678" i="9" l="1"/>
  <c r="F2678" i="9"/>
  <c r="E2679" i="9" s="1"/>
  <c r="D2677" i="9"/>
  <c r="B2677" i="9" s="1"/>
  <c r="D2678" i="9" l="1"/>
  <c r="B2678" i="9" s="1"/>
  <c r="C2678" i="9"/>
  <c r="F2679" i="9"/>
  <c r="E2680" i="9" s="1"/>
  <c r="G2679" i="9"/>
  <c r="D2679" i="9" l="1"/>
  <c r="B2679" i="9" s="1"/>
  <c r="A2679" i="9" s="1"/>
  <c r="F2680" i="9"/>
  <c r="E2681" i="9" s="1"/>
  <c r="G2680" i="9"/>
  <c r="C2679" i="9"/>
  <c r="D2680" i="9" l="1"/>
  <c r="B2680" i="9" s="1"/>
  <c r="A2680" i="9" s="1"/>
  <c r="F2681" i="9"/>
  <c r="E2682" i="9" s="1"/>
  <c r="G2681" i="9"/>
  <c r="C2680" i="9"/>
  <c r="C2681" i="9" l="1"/>
  <c r="G2682" i="9"/>
  <c r="F2682" i="9"/>
  <c r="E2683" i="9" s="1"/>
  <c r="D2681" i="9"/>
  <c r="B2681" i="9" s="1"/>
  <c r="A2681" i="9" s="1"/>
  <c r="F2683" i="9" l="1"/>
  <c r="E2684" i="9" s="1"/>
  <c r="G2683" i="9"/>
  <c r="D2682" i="9"/>
  <c r="B2682" i="9" s="1"/>
  <c r="A2682" i="9" s="1"/>
  <c r="C2683" i="9"/>
  <c r="C2682" i="9"/>
  <c r="F2684" i="9" l="1"/>
  <c r="E2685" i="9" s="1"/>
  <c r="G2684" i="9"/>
  <c r="C2684" i="9" s="1"/>
  <c r="D2683" i="9"/>
  <c r="B2683" i="9" s="1"/>
  <c r="A2683" i="9" s="1"/>
  <c r="F2685" i="9" l="1"/>
  <c r="E2686" i="9" s="1"/>
  <c r="G2685" i="9"/>
  <c r="D2685" i="9" s="1"/>
  <c r="D2684" i="9"/>
  <c r="B2684" i="9" s="1"/>
  <c r="A2684" i="9" s="1"/>
  <c r="G2686" i="9" l="1"/>
  <c r="F2686" i="9"/>
  <c r="E2687" i="9" s="1"/>
  <c r="C2685" i="9"/>
  <c r="B2685" i="9" s="1"/>
  <c r="F2687" i="9" l="1"/>
  <c r="E2688" i="9" s="1"/>
  <c r="G2687" i="9"/>
  <c r="C2687" i="9" s="1"/>
  <c r="C2686" i="9"/>
  <c r="D2686" i="9"/>
  <c r="B2686" i="9" s="1"/>
  <c r="A2686" i="9" s="1"/>
  <c r="D2687" i="9" l="1"/>
  <c r="B2687" i="9" s="1"/>
  <c r="A2687" i="9" s="1"/>
  <c r="F2688" i="9"/>
  <c r="E2689" i="9" s="1"/>
  <c r="G2688" i="9"/>
  <c r="C2688" i="9" l="1"/>
  <c r="F2689" i="9"/>
  <c r="E2690" i="9" s="1"/>
  <c r="G2689" i="9"/>
  <c r="D2688" i="9"/>
  <c r="B2688" i="9" s="1"/>
  <c r="D2689" i="9" l="1"/>
  <c r="B2689" i="9" s="1"/>
  <c r="A2689" i="9" s="1"/>
  <c r="C2689" i="9"/>
  <c r="G2690" i="9"/>
  <c r="F2690" i="9"/>
  <c r="E2691" i="9" s="1"/>
  <c r="D2690" i="9" l="1"/>
  <c r="F2691" i="9"/>
  <c r="E2692" i="9" s="1"/>
  <c r="G2691" i="9"/>
  <c r="C2690" i="9"/>
  <c r="D2691" i="9" l="1"/>
  <c r="F2692" i="9"/>
  <c r="E2693" i="9" s="1"/>
  <c r="G2692" i="9"/>
  <c r="C2692" i="9" s="1"/>
  <c r="C2691" i="9"/>
  <c r="B2690" i="9"/>
  <c r="A2690" i="9" s="1"/>
  <c r="B2691" i="9" l="1"/>
  <c r="A2691" i="9" s="1"/>
  <c r="D2692" i="9"/>
  <c r="B2692" i="9" s="1"/>
  <c r="A2692" i="9" s="1"/>
  <c r="F2693" i="9"/>
  <c r="E2694" i="9" s="1"/>
  <c r="G2693" i="9"/>
  <c r="C2693" i="9" l="1"/>
  <c r="G2694" i="9"/>
  <c r="F2694" i="9"/>
  <c r="E2695" i="9" s="1"/>
  <c r="D2693" i="9"/>
  <c r="B2693" i="9" s="1"/>
  <c r="A2693" i="9" s="1"/>
  <c r="D2694" i="9" l="1"/>
  <c r="B2694" i="9" s="1"/>
  <c r="A2694" i="9" s="1"/>
  <c r="C2694" i="9"/>
  <c r="F2695" i="9"/>
  <c r="E2696" i="9" s="1"/>
  <c r="G2695" i="9"/>
  <c r="D2695" i="9" l="1"/>
  <c r="B2695" i="9" s="1"/>
  <c r="A2695" i="9" s="1"/>
  <c r="C2695" i="9"/>
  <c r="F2696" i="9"/>
  <c r="E2697" i="9" s="1"/>
  <c r="G2696" i="9"/>
  <c r="D2696" i="9" l="1"/>
  <c r="B2696" i="9" s="1"/>
  <c r="A2696" i="9" s="1"/>
  <c r="F2697" i="9"/>
  <c r="E2698" i="9" s="1"/>
  <c r="G2697" i="9"/>
  <c r="C2696" i="9"/>
  <c r="C2697" i="9" l="1"/>
  <c r="G2698" i="9"/>
  <c r="F2698" i="9"/>
  <c r="E2699" i="9" s="1"/>
  <c r="D2697" i="9"/>
  <c r="B2697" i="9" s="1"/>
  <c r="A2697" i="9" s="1"/>
  <c r="F2699" i="9" l="1"/>
  <c r="E2700" i="9" s="1"/>
  <c r="G2699" i="9"/>
  <c r="D2698" i="9"/>
  <c r="B2698" i="9" s="1"/>
  <c r="C2699" i="9"/>
  <c r="C2698" i="9"/>
  <c r="F2700" i="9" l="1"/>
  <c r="E2701" i="9" s="1"/>
  <c r="G2700" i="9"/>
  <c r="D2699" i="9"/>
  <c r="B2699" i="9" s="1"/>
  <c r="F2701" i="9" l="1"/>
  <c r="E2702" i="9" s="1"/>
  <c r="G2701" i="9"/>
  <c r="C2701" i="9" s="1"/>
  <c r="D2700" i="9"/>
  <c r="C2700" i="9"/>
  <c r="B2700" i="9" l="1"/>
  <c r="G2702" i="9"/>
  <c r="F2702" i="9"/>
  <c r="E2703" i="9" s="1"/>
  <c r="D2701" i="9"/>
  <c r="B2701" i="9" s="1"/>
  <c r="A2701" i="9" s="1"/>
  <c r="D2702" i="9" l="1"/>
  <c r="F2703" i="9"/>
  <c r="E2704" i="9" s="1"/>
  <c r="G2703" i="9"/>
  <c r="C2702" i="9"/>
  <c r="B2702" i="9" l="1"/>
  <c r="C2703" i="9"/>
  <c r="F2704" i="9"/>
  <c r="E2705" i="9" s="1"/>
  <c r="G2704" i="9"/>
  <c r="D2703" i="9"/>
  <c r="B2703" i="9" s="1"/>
  <c r="D2704" i="9" l="1"/>
  <c r="A2703" i="9"/>
  <c r="F2705" i="9"/>
  <c r="E2706" i="9" s="1"/>
  <c r="G2705" i="9"/>
  <c r="C2704" i="9"/>
  <c r="B2704" i="9" l="1"/>
  <c r="G2706" i="9"/>
  <c r="F2706" i="9"/>
  <c r="E2707" i="9" s="1"/>
  <c r="C2705" i="9"/>
  <c r="D2705" i="9"/>
  <c r="B2705" i="9" s="1"/>
  <c r="D2706" i="9" l="1"/>
  <c r="A2705" i="9"/>
  <c r="C2706" i="9"/>
  <c r="F2707" i="9"/>
  <c r="E2708" i="9" s="1"/>
  <c r="G2707" i="9"/>
  <c r="B2706" i="9" l="1"/>
  <c r="C2707" i="9"/>
  <c r="D2707" i="9"/>
  <c r="B2707" i="9" s="1"/>
  <c r="A2707" i="9" s="1"/>
  <c r="F2708" i="9"/>
  <c r="E2709" i="9" s="1"/>
  <c r="G2708" i="9"/>
  <c r="A2706" i="9" l="1"/>
  <c r="C2708" i="9"/>
  <c r="F2709" i="9"/>
  <c r="E2710" i="9" s="1"/>
  <c r="G2709" i="9"/>
  <c r="D2708" i="9"/>
  <c r="B2708" i="9" s="1"/>
  <c r="D2709" i="9" l="1"/>
  <c r="A2708" i="9"/>
  <c r="G2710" i="9"/>
  <c r="F2710" i="9"/>
  <c r="E2711" i="9" s="1"/>
  <c r="C2709" i="9"/>
  <c r="B2709" i="9" s="1"/>
  <c r="C2710" i="9" l="1"/>
  <c r="A2709" i="9"/>
  <c r="F2711" i="9"/>
  <c r="E2712" i="9" s="1"/>
  <c r="G2711" i="9"/>
  <c r="D2710" i="9"/>
  <c r="B2710" i="9" s="1"/>
  <c r="A2710" i="9" s="1"/>
  <c r="D2711" i="9" l="1"/>
  <c r="F2712" i="9"/>
  <c r="E2713" i="9" s="1"/>
  <c r="G2712" i="9"/>
  <c r="C2711" i="9"/>
  <c r="D2712" i="9" l="1"/>
  <c r="B2712" i="9" s="1"/>
  <c r="A2712" i="9" s="1"/>
  <c r="C2712" i="9"/>
  <c r="F2713" i="9"/>
  <c r="E2714" i="9" s="1"/>
  <c r="G2713" i="9"/>
  <c r="B2711" i="9"/>
  <c r="D2713" i="9" l="1"/>
  <c r="B2713" i="9" s="1"/>
  <c r="A2713" i="9" s="1"/>
  <c r="G2714" i="9"/>
  <c r="F2714" i="9"/>
  <c r="E2715" i="9" s="1"/>
  <c r="C2713" i="9"/>
  <c r="A2711" i="9"/>
  <c r="C2714" i="9" l="1"/>
  <c r="D2714" i="9"/>
  <c r="B2714" i="9" s="1"/>
  <c r="A2714" i="9" s="1"/>
  <c r="F2715" i="9"/>
  <c r="E2716" i="9" s="1"/>
  <c r="G2715" i="9"/>
  <c r="D2715" i="9" l="1"/>
  <c r="B2715" i="9" s="1"/>
  <c r="A2715" i="9" s="1"/>
  <c r="F2716" i="9"/>
  <c r="E2717" i="9" s="1"/>
  <c r="G2716" i="9"/>
  <c r="C2716" i="9" s="1"/>
  <c r="C2715" i="9"/>
  <c r="D2716" i="9" l="1"/>
  <c r="B2716" i="9" s="1"/>
  <c r="A2716" i="9" s="1"/>
  <c r="F2717" i="9"/>
  <c r="E2718" i="9" s="1"/>
  <c r="G2717" i="9"/>
  <c r="D2717" i="9" l="1"/>
  <c r="B2717" i="9" s="1"/>
  <c r="A2717" i="9" s="1"/>
  <c r="C2717" i="9"/>
  <c r="G2718" i="9"/>
  <c r="D2718" i="9" s="1"/>
  <c r="F2718" i="9"/>
  <c r="E2719" i="9" s="1"/>
  <c r="C2718" i="9" l="1"/>
  <c r="B2718" i="9" s="1"/>
  <c r="A2718" i="9" s="1"/>
  <c r="F2719" i="9"/>
  <c r="E2720" i="9" s="1"/>
  <c r="G2719" i="9"/>
  <c r="D2719" i="9" l="1"/>
  <c r="B2719" i="9" s="1"/>
  <c r="A2719" i="9" s="1"/>
  <c r="C2719" i="9"/>
  <c r="F2720" i="9"/>
  <c r="E2721" i="9" s="1"/>
  <c r="G2720" i="9"/>
  <c r="F2721" i="9" l="1"/>
  <c r="E2722" i="9" s="1"/>
  <c r="G2721" i="9"/>
  <c r="C2721" i="9" s="1"/>
  <c r="D2720" i="9"/>
  <c r="B2720" i="9" s="1"/>
  <c r="A2720" i="9" s="1"/>
  <c r="C2720" i="9"/>
  <c r="G2722" i="9" l="1"/>
  <c r="F2722" i="9"/>
  <c r="E2723" i="9" s="1"/>
  <c r="D2721" i="9"/>
  <c r="B2721" i="9" s="1"/>
  <c r="A2721" i="9" s="1"/>
  <c r="D2722" i="9" l="1"/>
  <c r="C2722" i="9"/>
  <c r="F2723" i="9"/>
  <c r="E2724" i="9" s="1"/>
  <c r="G2723" i="9"/>
  <c r="B2722" i="9" l="1"/>
  <c r="A2722" i="9" s="1"/>
  <c r="C2723" i="9"/>
  <c r="D2723" i="9"/>
  <c r="B2723" i="9" s="1"/>
  <c r="A2723" i="9" s="1"/>
  <c r="F2724" i="9"/>
  <c r="E2725" i="9" s="1"/>
  <c r="G2724" i="9"/>
  <c r="F2725" i="9" l="1"/>
  <c r="E2726" i="9" s="1"/>
  <c r="G2725" i="9"/>
  <c r="D2725" i="9" s="1"/>
  <c r="B2725" i="9" s="1"/>
  <c r="D2724" i="9"/>
  <c r="B2724" i="9" s="1"/>
  <c r="C2725" i="9"/>
  <c r="C2724" i="9"/>
  <c r="G2726" i="9" l="1"/>
  <c r="F2726" i="9"/>
  <c r="E2727" i="9" s="1"/>
  <c r="C2726" i="9"/>
  <c r="D2726" i="9" l="1"/>
  <c r="B2726" i="9" s="1"/>
  <c r="F2727" i="9"/>
  <c r="E2728" i="9" s="1"/>
  <c r="G2727" i="9"/>
  <c r="D2727" i="9" l="1"/>
  <c r="F2728" i="9"/>
  <c r="E2729" i="9" s="1"/>
  <c r="G2728" i="9"/>
  <c r="C2728" i="9" s="1"/>
  <c r="C2727" i="9"/>
  <c r="B2727" i="9" l="1"/>
  <c r="D2728" i="9"/>
  <c r="B2728" i="9" s="1"/>
  <c r="F2729" i="9"/>
  <c r="E2730" i="9" s="1"/>
  <c r="G2729" i="9"/>
  <c r="C2729" i="9" l="1"/>
  <c r="G2730" i="9"/>
  <c r="F2730" i="9"/>
  <c r="E2731" i="9" s="1"/>
  <c r="D2729" i="9"/>
  <c r="B2729" i="9" s="1"/>
  <c r="A2729" i="9" s="1"/>
  <c r="C2730" i="9" l="1"/>
  <c r="D2730" i="9"/>
  <c r="B2730" i="9" s="1"/>
  <c r="A2730" i="9" s="1"/>
  <c r="F2731" i="9"/>
  <c r="E2732" i="9" s="1"/>
  <c r="G2731" i="9"/>
  <c r="D2731" i="9" l="1"/>
  <c r="B2731" i="9" s="1"/>
  <c r="F2732" i="9"/>
  <c r="E2733" i="9" s="1"/>
  <c r="G2732" i="9"/>
  <c r="C2731" i="9"/>
  <c r="C2732" i="9" l="1"/>
  <c r="F2733" i="9"/>
  <c r="E2734" i="9" s="1"/>
  <c r="G2733" i="9"/>
  <c r="D2732" i="9"/>
  <c r="B2732" i="9" s="1"/>
  <c r="C2733" i="9" l="1"/>
  <c r="G2734" i="9"/>
  <c r="F2734" i="9"/>
  <c r="E2735" i="9" s="1"/>
  <c r="D2733" i="9"/>
  <c r="B2733" i="9" s="1"/>
  <c r="F2735" i="9" l="1"/>
  <c r="E2736" i="9" s="1"/>
  <c r="G2735" i="9"/>
  <c r="C2734" i="9"/>
  <c r="D2734" i="9"/>
  <c r="B2734" i="9" s="1"/>
  <c r="A2734" i="9" s="1"/>
  <c r="F2736" i="9" l="1"/>
  <c r="E2737" i="9" s="1"/>
  <c r="G2736" i="9"/>
  <c r="D2736" i="9" s="1"/>
  <c r="B2736" i="9" s="1"/>
  <c r="A2736" i="9" s="1"/>
  <c r="C2736" i="9"/>
  <c r="C2735" i="9"/>
  <c r="D2735" i="9"/>
  <c r="B2735" i="9" s="1"/>
  <c r="A2735" i="9" s="1"/>
  <c r="F2737" i="9" l="1"/>
  <c r="E2738" i="9" s="1"/>
  <c r="G2737" i="9"/>
  <c r="C2737" i="9" s="1"/>
  <c r="D2737" i="9"/>
  <c r="G2738" i="9" l="1"/>
  <c r="F2738" i="9"/>
  <c r="E2739" i="9" s="1"/>
  <c r="B2737" i="9"/>
  <c r="A2737" i="9" s="1"/>
  <c r="D2738" i="9" l="1"/>
  <c r="B2738" i="9" s="1"/>
  <c r="C2738" i="9"/>
  <c r="F2739" i="9"/>
  <c r="E2740" i="9" s="1"/>
  <c r="G2739" i="9"/>
  <c r="D2739" i="9" l="1"/>
  <c r="B2739" i="9" s="1"/>
  <c r="A2739" i="9" s="1"/>
  <c r="F2740" i="9"/>
  <c r="E2741" i="9" s="1"/>
  <c r="G2740" i="9"/>
  <c r="C2739" i="9"/>
  <c r="C2740" i="9" l="1"/>
  <c r="F2741" i="9"/>
  <c r="E2742" i="9" s="1"/>
  <c r="G2741" i="9"/>
  <c r="C2741" i="9" s="1"/>
  <c r="D2740" i="9"/>
  <c r="B2740" i="9" s="1"/>
  <c r="A2740" i="9" s="1"/>
  <c r="G2742" i="9" l="1"/>
  <c r="F2742" i="9"/>
  <c r="E2743" i="9" s="1"/>
  <c r="D2741" i="9"/>
  <c r="B2741" i="9" s="1"/>
  <c r="A2741" i="9" s="1"/>
  <c r="C2742" i="9"/>
  <c r="D2742" i="9" l="1"/>
  <c r="B2742" i="9" s="1"/>
  <c r="A2742" i="9" s="1"/>
  <c r="F2743" i="9"/>
  <c r="E2744" i="9" s="1"/>
  <c r="G2743" i="9"/>
  <c r="D2743" i="9" l="1"/>
  <c r="B2743" i="9" s="1"/>
  <c r="A2743" i="9" s="1"/>
  <c r="F2744" i="9"/>
  <c r="E2745" i="9" s="1"/>
  <c r="G2744" i="9"/>
  <c r="C2743" i="9"/>
  <c r="C2744" i="9" l="1"/>
  <c r="F2745" i="9"/>
  <c r="E2746" i="9" s="1"/>
  <c r="G2745" i="9"/>
  <c r="D2744" i="9"/>
  <c r="B2744" i="9" s="1"/>
  <c r="A2744" i="9" s="1"/>
  <c r="C2745" i="9" l="1"/>
  <c r="G2746" i="9"/>
  <c r="F2746" i="9"/>
  <c r="E2747" i="9" s="1"/>
  <c r="D2745" i="9"/>
  <c r="C2746" i="9" l="1"/>
  <c r="F2747" i="9"/>
  <c r="E2748" i="9" s="1"/>
  <c r="G2747" i="9"/>
  <c r="B2745" i="9"/>
  <c r="A2745" i="9" s="1"/>
  <c r="D2746" i="9"/>
  <c r="B2746" i="9" s="1"/>
  <c r="A2746" i="9" s="1"/>
  <c r="D2747" i="9" l="1"/>
  <c r="F2748" i="9"/>
  <c r="E2749" i="9" s="1"/>
  <c r="G2748" i="9"/>
  <c r="C2747" i="9"/>
  <c r="B2747" i="9" l="1"/>
  <c r="A2747" i="9" s="1"/>
  <c r="F2749" i="9"/>
  <c r="E2750" i="9" s="1"/>
  <c r="G2749" i="9"/>
  <c r="D2749" i="9" s="1"/>
  <c r="B2749" i="9" s="1"/>
  <c r="A2749" i="9" s="1"/>
  <c r="C2748" i="9"/>
  <c r="D2748" i="9"/>
  <c r="B2748" i="9" s="1"/>
  <c r="A2748" i="9" s="1"/>
  <c r="C2749" i="9" l="1"/>
  <c r="G2750" i="9"/>
  <c r="F2750" i="9"/>
  <c r="E2751" i="9" s="1"/>
  <c r="C2750" i="9" l="1"/>
  <c r="D2750" i="9"/>
  <c r="B2750" i="9" s="1"/>
  <c r="A2750" i="9" s="1"/>
  <c r="F2751" i="9"/>
  <c r="E2752" i="9" s="1"/>
  <c r="G2751" i="9"/>
  <c r="D2751" i="9" l="1"/>
  <c r="B2751" i="9" s="1"/>
  <c r="A2751" i="9" s="1"/>
  <c r="C2751" i="9"/>
  <c r="F2752" i="9"/>
  <c r="E2753" i="9" s="1"/>
  <c r="G2752" i="9"/>
  <c r="C2752" i="9" l="1"/>
  <c r="D2752" i="9"/>
  <c r="B2752" i="9" s="1"/>
  <c r="A2752" i="9" s="1"/>
  <c r="F2753" i="9"/>
  <c r="E2754" i="9" s="1"/>
  <c r="G2753" i="9"/>
  <c r="C2753" i="9" s="1"/>
  <c r="D2753" i="9" l="1"/>
  <c r="B2753" i="9" s="1"/>
  <c r="A2753" i="9" s="1"/>
  <c r="G2754" i="9"/>
  <c r="F2754" i="9"/>
  <c r="E2755" i="9" s="1"/>
  <c r="C2754" i="9" l="1"/>
  <c r="D2754" i="9"/>
  <c r="B2754" i="9" s="1"/>
  <c r="A2754" i="9" s="1"/>
  <c r="F2755" i="9"/>
  <c r="E2756" i="9" s="1"/>
  <c r="G2755" i="9"/>
  <c r="F2756" i="9" l="1"/>
  <c r="E2757" i="9" s="1"/>
  <c r="G2756" i="9"/>
  <c r="C2756" i="9" s="1"/>
  <c r="D2756" i="9"/>
  <c r="C2755" i="9"/>
  <c r="D2755" i="9"/>
  <c r="B2755" i="9" s="1"/>
  <c r="A2755" i="9" s="1"/>
  <c r="B2756" i="9" l="1"/>
  <c r="F2757" i="9"/>
  <c r="E2758" i="9" s="1"/>
  <c r="G2757" i="9"/>
  <c r="C2757" i="9" s="1"/>
  <c r="D2757" i="9" l="1"/>
  <c r="B2757" i="9" s="1"/>
  <c r="A2757" i="9" s="1"/>
  <c r="G2758" i="9"/>
  <c r="F2758" i="9"/>
  <c r="E2759" i="9" s="1"/>
  <c r="C2758" i="9" l="1"/>
  <c r="D2758" i="9"/>
  <c r="B2758" i="9" s="1"/>
  <c r="F2759" i="9"/>
  <c r="E2760" i="9" s="1"/>
  <c r="G2759" i="9"/>
  <c r="F2760" i="9" l="1"/>
  <c r="E2761" i="9" s="1"/>
  <c r="G2760" i="9"/>
  <c r="D2760" i="9" s="1"/>
  <c r="D2759" i="9"/>
  <c r="B2759" i="9" s="1"/>
  <c r="A2759" i="9" s="1"/>
  <c r="C2759" i="9"/>
  <c r="C2760" i="9" l="1"/>
  <c r="B2760" i="9"/>
  <c r="F2761" i="9"/>
  <c r="E2762" i="9" s="1"/>
  <c r="G2761" i="9"/>
  <c r="C2761" i="9" l="1"/>
  <c r="D2761" i="9"/>
  <c r="B2761" i="9" s="1"/>
  <c r="G2762" i="9"/>
  <c r="F2762" i="9"/>
  <c r="E2763" i="9" s="1"/>
  <c r="C2762" i="9" l="1"/>
  <c r="D2762" i="9"/>
  <c r="B2762" i="9" s="1"/>
  <c r="F2763" i="9"/>
  <c r="E2764" i="9" s="1"/>
  <c r="G2763" i="9"/>
  <c r="F2764" i="9" l="1"/>
  <c r="E2765" i="9" s="1"/>
  <c r="G2764" i="9"/>
  <c r="C2764" i="9"/>
  <c r="D2763" i="9"/>
  <c r="C2763" i="9"/>
  <c r="D2764" i="9" l="1"/>
  <c r="B2764" i="9" s="1"/>
  <c r="F2765" i="9"/>
  <c r="E2766" i="9" s="1"/>
  <c r="G2765" i="9"/>
  <c r="D2765" i="9" s="1"/>
  <c r="B2763" i="9"/>
  <c r="G2766" i="9" l="1"/>
  <c r="F2766" i="9"/>
  <c r="E2767" i="9" s="1"/>
  <c r="C2765" i="9"/>
  <c r="B2765" i="9" s="1"/>
  <c r="A2765" i="9" l="1"/>
  <c r="F2767" i="9"/>
  <c r="E2768" i="9" s="1"/>
  <c r="G2767" i="9"/>
  <c r="C2767" i="9" s="1"/>
  <c r="C2766" i="9"/>
  <c r="D2766" i="9"/>
  <c r="B2766" i="9" s="1"/>
  <c r="A2766" i="9" s="1"/>
  <c r="D2767" i="9" l="1"/>
  <c r="B2767" i="9" s="1"/>
  <c r="A2767" i="9" s="1"/>
  <c r="F2768" i="9"/>
  <c r="E2769" i="9" s="1"/>
  <c r="G2768" i="9"/>
  <c r="F2769" i="9" l="1"/>
  <c r="E2770" i="9" s="1"/>
  <c r="G2769" i="9"/>
  <c r="C2769" i="9" s="1"/>
  <c r="C2768" i="9"/>
  <c r="D2768" i="9"/>
  <c r="D2769" i="9" l="1"/>
  <c r="B2769" i="9"/>
  <c r="A2769" i="9" s="1"/>
  <c r="G2770" i="9"/>
  <c r="F2770" i="9"/>
  <c r="E2771" i="9" s="1"/>
  <c r="B2768" i="9"/>
  <c r="A2768" i="9" l="1"/>
  <c r="D2770" i="9"/>
  <c r="C2770" i="9"/>
  <c r="F2771" i="9"/>
  <c r="E2772" i="9" s="1"/>
  <c r="G2771" i="9"/>
  <c r="F2772" i="9" l="1"/>
  <c r="E2773" i="9" s="1"/>
  <c r="G2772" i="9"/>
  <c r="C2771" i="9"/>
  <c r="B2770" i="9"/>
  <c r="D2771" i="9"/>
  <c r="B2771" i="9" s="1"/>
  <c r="A2771" i="9" s="1"/>
  <c r="F2773" i="9" l="1"/>
  <c r="E2774" i="9" s="1"/>
  <c r="G2773" i="9"/>
  <c r="C2773" i="9" s="1"/>
  <c r="D2773" i="9"/>
  <c r="B2773" i="9" s="1"/>
  <c r="C2772" i="9"/>
  <c r="D2772" i="9"/>
  <c r="B2772" i="9" s="1"/>
  <c r="A2772" i="9" s="1"/>
  <c r="G2774" i="9" l="1"/>
  <c r="F2774" i="9"/>
  <c r="E2775" i="9" s="1"/>
  <c r="C2774" i="9"/>
  <c r="D2774" i="9" l="1"/>
  <c r="B2774" i="9" s="1"/>
  <c r="F2775" i="9"/>
  <c r="E2776" i="9" s="1"/>
  <c r="G2775" i="9"/>
  <c r="C2775" i="9" s="1"/>
  <c r="D2775" i="9" l="1"/>
  <c r="B2775" i="9" s="1"/>
  <c r="F2776" i="9"/>
  <c r="E2777" i="9" s="1"/>
  <c r="G2776" i="9"/>
  <c r="D2776" i="9" l="1"/>
  <c r="B2776" i="9" s="1"/>
  <c r="F2777" i="9"/>
  <c r="E2778" i="9" s="1"/>
  <c r="G2777" i="9"/>
  <c r="C2776" i="9"/>
  <c r="C2777" i="9" l="1"/>
  <c r="G2778" i="9"/>
  <c r="F2778" i="9"/>
  <c r="E2779" i="9" s="1"/>
  <c r="D2777" i="9"/>
  <c r="B2777" i="9" s="1"/>
  <c r="A2777" i="9" s="1"/>
  <c r="F2779" i="9" l="1"/>
  <c r="E2780" i="9" s="1"/>
  <c r="G2779" i="9"/>
  <c r="D2779" i="9" s="1"/>
  <c r="B2779" i="9" s="1"/>
  <c r="D2778" i="9"/>
  <c r="B2778" i="9" s="1"/>
  <c r="A2778" i="9" s="1"/>
  <c r="C2778" i="9"/>
  <c r="F2780" i="9" l="1"/>
  <c r="E2781" i="9" s="1"/>
  <c r="G2780" i="9"/>
  <c r="C2779" i="9"/>
  <c r="C2780" i="9"/>
  <c r="F2781" i="9" l="1"/>
  <c r="E2782" i="9" s="1"/>
  <c r="G2781" i="9"/>
  <c r="D2780" i="9"/>
  <c r="B2780" i="9" s="1"/>
  <c r="C2781" i="9"/>
  <c r="G2782" i="9" l="1"/>
  <c r="F2782" i="9"/>
  <c r="E2783" i="9" s="1"/>
  <c r="D2781" i="9"/>
  <c r="B2781" i="9" s="1"/>
  <c r="D2782" i="9" l="1"/>
  <c r="B2782" i="9" s="1"/>
  <c r="C2782" i="9"/>
  <c r="F2783" i="9"/>
  <c r="E2784" i="9" s="1"/>
  <c r="G2783" i="9"/>
  <c r="C2783" i="9" l="1"/>
  <c r="F2784" i="9"/>
  <c r="E2785" i="9" s="1"/>
  <c r="G2784" i="9"/>
  <c r="D2783" i="9"/>
  <c r="B2783" i="9" s="1"/>
  <c r="A2783" i="9" s="1"/>
  <c r="F2785" i="9" l="1"/>
  <c r="E2786" i="9" s="1"/>
  <c r="G2785" i="9"/>
  <c r="D2784" i="9"/>
  <c r="B2784" i="9" s="1"/>
  <c r="C2784" i="9"/>
  <c r="G2786" i="9" l="1"/>
  <c r="F2786" i="9"/>
  <c r="E2787" i="9" s="1"/>
  <c r="C2786" i="9"/>
  <c r="C2785" i="9"/>
  <c r="D2785" i="9"/>
  <c r="B2785" i="9" s="1"/>
  <c r="A2785" i="9" s="1"/>
  <c r="D2786" i="9" l="1"/>
  <c r="B2786" i="9" s="1"/>
  <c r="A2786" i="9" s="1"/>
  <c r="F2787" i="9"/>
  <c r="E2788" i="9" s="1"/>
  <c r="G2787" i="9"/>
  <c r="D2787" i="9" l="1"/>
  <c r="B2787" i="9" s="1"/>
  <c r="A2787" i="9" s="1"/>
  <c r="F2788" i="9"/>
  <c r="E2789" i="9" s="1"/>
  <c r="G2788" i="9"/>
  <c r="D2788" i="9" s="1"/>
  <c r="B2788" i="9" s="1"/>
  <c r="A2788" i="9" s="1"/>
  <c r="C2788" i="9"/>
  <c r="C2787" i="9"/>
  <c r="F2789" i="9" l="1"/>
  <c r="E2790" i="9" s="1"/>
  <c r="G2789" i="9"/>
  <c r="D2789" i="9" s="1"/>
  <c r="B2789" i="9" s="1"/>
  <c r="A2789" i="9" s="1"/>
  <c r="G2790" i="9" l="1"/>
  <c r="F2790" i="9"/>
  <c r="E2791" i="9" s="1"/>
  <c r="C2789" i="9"/>
  <c r="D2790" i="9" l="1"/>
  <c r="B2790" i="9" s="1"/>
  <c r="C2790" i="9"/>
  <c r="F2791" i="9"/>
  <c r="E2792" i="9" s="1"/>
  <c r="G2791" i="9"/>
  <c r="D2791" i="9" l="1"/>
  <c r="B2791" i="9" s="1"/>
  <c r="A2791" i="9" s="1"/>
  <c r="F2792" i="9"/>
  <c r="E2793" i="9" s="1"/>
  <c r="G2792" i="9"/>
  <c r="C2791" i="9"/>
  <c r="D2792" i="9" l="1"/>
  <c r="B2792" i="9" s="1"/>
  <c r="A2792" i="9" s="1"/>
  <c r="F2793" i="9"/>
  <c r="E2794" i="9" s="1"/>
  <c r="G2793" i="9"/>
  <c r="C2792" i="9"/>
  <c r="C2793" i="9" l="1"/>
  <c r="G2794" i="9"/>
  <c r="F2794" i="9"/>
  <c r="E2795" i="9" s="1"/>
  <c r="D2793" i="9"/>
  <c r="B2793" i="9" s="1"/>
  <c r="A2793" i="9" s="1"/>
  <c r="F2795" i="9" l="1"/>
  <c r="E2796" i="9" s="1"/>
  <c r="G2795" i="9"/>
  <c r="D2794" i="9"/>
  <c r="B2794" i="9" s="1"/>
  <c r="A2794" i="9" s="1"/>
  <c r="C2795" i="9"/>
  <c r="C2794" i="9"/>
  <c r="F2796" i="9" l="1"/>
  <c r="E2797" i="9" s="1"/>
  <c r="G2796" i="9"/>
  <c r="C2796" i="9" s="1"/>
  <c r="D2795" i="9"/>
  <c r="B2795" i="9" s="1"/>
  <c r="A2795" i="9" s="1"/>
  <c r="F2797" i="9" l="1"/>
  <c r="E2798" i="9" s="1"/>
  <c r="G2797" i="9"/>
  <c r="D2796" i="9"/>
  <c r="B2796" i="9" s="1"/>
  <c r="A2796" i="9" s="1"/>
  <c r="D2797" i="9" l="1"/>
  <c r="B2797" i="9" s="1"/>
  <c r="A2797" i="9" s="1"/>
  <c r="G2798" i="9"/>
  <c r="F2798" i="9"/>
  <c r="E2799" i="9" s="1"/>
  <c r="C2797" i="9"/>
  <c r="D2798" i="9" l="1"/>
  <c r="B2798" i="9" s="1"/>
  <c r="A2798" i="9" s="1"/>
  <c r="C2798" i="9"/>
  <c r="F2799" i="9"/>
  <c r="E2800" i="9" s="1"/>
  <c r="G2799" i="9"/>
  <c r="D2799" i="9" l="1"/>
  <c r="B2799" i="9" s="1"/>
  <c r="F2800" i="9"/>
  <c r="E2801" i="9" s="1"/>
  <c r="G2800" i="9"/>
  <c r="C2799" i="9"/>
  <c r="C2800" i="9"/>
  <c r="F2801" i="9" l="1"/>
  <c r="E2802" i="9" s="1"/>
  <c r="G2801" i="9"/>
  <c r="D2800" i="9"/>
  <c r="B2800" i="9" s="1"/>
  <c r="D2801" i="9" l="1"/>
  <c r="B2801" i="9" s="1"/>
  <c r="G2802" i="9"/>
  <c r="F2802" i="9"/>
  <c r="E2803" i="9" s="1"/>
  <c r="C2801" i="9"/>
  <c r="D2802" i="9" l="1"/>
  <c r="B2802" i="9" s="1"/>
  <c r="C2802" i="9"/>
  <c r="F2803" i="9"/>
  <c r="E2804" i="9" s="1"/>
  <c r="G2803" i="9"/>
  <c r="C2803" i="9" l="1"/>
  <c r="F2804" i="9"/>
  <c r="E2805" i="9" s="1"/>
  <c r="G2804" i="9"/>
  <c r="D2804" i="9" s="1"/>
  <c r="B2804" i="9" s="1"/>
  <c r="D2803" i="9"/>
  <c r="B2803" i="9" s="1"/>
  <c r="F2805" i="9" l="1"/>
  <c r="E2806" i="9" s="1"/>
  <c r="G2805" i="9"/>
  <c r="C2804" i="9"/>
  <c r="C2805" i="9" l="1"/>
  <c r="G2806" i="9"/>
  <c r="F2806" i="9"/>
  <c r="E2807" i="9" s="1"/>
  <c r="D2805" i="9"/>
  <c r="B2805" i="9" s="1"/>
  <c r="A2805" i="9" s="1"/>
  <c r="C2806" i="9" l="1"/>
  <c r="D2806" i="9"/>
  <c r="B2806" i="9" s="1"/>
  <c r="A2806" i="9" s="1"/>
  <c r="F2807" i="9"/>
  <c r="E2808" i="9" s="1"/>
  <c r="G2807" i="9"/>
  <c r="C2807" i="9" l="1"/>
  <c r="F2808" i="9"/>
  <c r="E2809" i="9" s="1"/>
  <c r="G2808" i="9"/>
  <c r="D2807" i="9"/>
  <c r="B2807" i="9" s="1"/>
  <c r="A2807" i="9" s="1"/>
  <c r="D2808" i="9" l="1"/>
  <c r="B2808" i="9" s="1"/>
  <c r="F2809" i="9"/>
  <c r="E2810" i="9" s="1"/>
  <c r="G2809" i="9"/>
  <c r="C2808" i="9"/>
  <c r="C2809" i="9" l="1"/>
  <c r="G2810" i="9"/>
  <c r="F2810" i="9"/>
  <c r="E2811" i="9" s="1"/>
  <c r="D2809" i="9"/>
  <c r="F2811" i="9" l="1"/>
  <c r="E2812" i="9" s="1"/>
  <c r="G2811" i="9"/>
  <c r="B2809" i="9"/>
  <c r="A2809" i="9" s="1"/>
  <c r="C2810" i="9"/>
  <c r="D2810" i="9"/>
  <c r="B2810" i="9" s="1"/>
  <c r="F2812" i="9" l="1"/>
  <c r="E2813" i="9" s="1"/>
  <c r="G2812" i="9"/>
  <c r="C2812" i="9" s="1"/>
  <c r="C2811" i="9"/>
  <c r="D2811" i="9"/>
  <c r="B2811" i="9" s="1"/>
  <c r="A2811" i="9" s="1"/>
  <c r="F2813" i="9" l="1"/>
  <c r="E2814" i="9" s="1"/>
  <c r="G2813" i="9"/>
  <c r="D2812" i="9"/>
  <c r="B2812" i="9" s="1"/>
  <c r="A2812" i="9" s="1"/>
  <c r="D2813" i="9"/>
  <c r="B2813" i="9" s="1"/>
  <c r="G2814" i="9" l="1"/>
  <c r="F2814" i="9"/>
  <c r="E2815" i="9" s="1"/>
  <c r="C2813" i="9"/>
  <c r="D2814" i="9"/>
  <c r="B2814" i="9" s="1"/>
  <c r="A2814" i="9" s="1"/>
  <c r="C2814" i="9" l="1"/>
  <c r="F2815" i="9"/>
  <c r="E2816" i="9" s="1"/>
  <c r="G2815" i="9"/>
  <c r="D2815" i="9" l="1"/>
  <c r="B2815" i="9" s="1"/>
  <c r="A2815" i="9" s="1"/>
  <c r="F2816" i="9"/>
  <c r="E2817" i="9" s="1"/>
  <c r="G2816" i="9"/>
  <c r="C2815" i="9"/>
  <c r="F2817" i="9" l="1"/>
  <c r="E2818" i="9" s="1"/>
  <c r="G2817" i="9"/>
  <c r="C2817" i="9" s="1"/>
  <c r="D2816" i="9"/>
  <c r="B2816" i="9" s="1"/>
  <c r="A2816" i="9" s="1"/>
  <c r="C2816" i="9"/>
  <c r="D2817" i="9" l="1"/>
  <c r="B2817" i="9" s="1"/>
  <c r="A2817" i="9" s="1"/>
  <c r="G2818" i="9"/>
  <c r="F2818" i="9"/>
  <c r="E2819" i="9" s="1"/>
  <c r="C2818" i="9"/>
  <c r="D2818" i="9" l="1"/>
  <c r="B2818" i="9" s="1"/>
  <c r="A2818" i="9" s="1"/>
  <c r="F2819" i="9"/>
  <c r="E2820" i="9" s="1"/>
  <c r="G2819" i="9"/>
  <c r="F2820" i="9" l="1"/>
  <c r="E2821" i="9" s="1"/>
  <c r="G2820" i="9"/>
  <c r="C2819" i="9"/>
  <c r="D2819" i="9"/>
  <c r="B2819" i="9" s="1"/>
  <c r="D2820" i="9" l="1"/>
  <c r="B2820" i="9" s="1"/>
  <c r="C2820" i="9"/>
  <c r="F2821" i="9"/>
  <c r="E2822" i="9" s="1"/>
  <c r="G2821" i="9"/>
  <c r="D2821" i="9" s="1"/>
  <c r="B2821" i="9" s="1"/>
  <c r="G2822" i="9" l="1"/>
  <c r="F2822" i="9"/>
  <c r="E2823" i="9" s="1"/>
  <c r="C2821" i="9"/>
  <c r="D2822" i="9" l="1"/>
  <c r="B2822" i="9" s="1"/>
  <c r="A2822" i="9" s="1"/>
  <c r="C2822" i="9"/>
  <c r="F2823" i="9"/>
  <c r="E2824" i="9" s="1"/>
  <c r="G2823" i="9"/>
  <c r="D2823" i="9" l="1"/>
  <c r="B2823" i="9" s="1"/>
  <c r="A2823" i="9" s="1"/>
  <c r="F2824" i="9"/>
  <c r="E2825" i="9" s="1"/>
  <c r="G2824" i="9"/>
  <c r="C2823" i="9"/>
  <c r="C2824" i="9" l="1"/>
  <c r="F2825" i="9"/>
  <c r="E2826" i="9" s="1"/>
  <c r="G2825" i="9"/>
  <c r="D2824" i="9"/>
  <c r="B2824" i="9" s="1"/>
  <c r="C2825" i="9" l="1"/>
  <c r="D2825" i="9"/>
  <c r="B2825" i="9" s="1"/>
  <c r="A2825" i="9" s="1"/>
  <c r="G2826" i="9"/>
  <c r="F2826" i="9"/>
  <c r="E2827" i="9" s="1"/>
  <c r="F2827" i="9" l="1"/>
  <c r="E2828" i="9" s="1"/>
  <c r="G2827" i="9"/>
  <c r="C2827" i="9" s="1"/>
  <c r="D2826" i="9"/>
  <c r="B2826" i="9" s="1"/>
  <c r="A2826" i="9" s="1"/>
  <c r="C2826" i="9"/>
  <c r="F2828" i="9" l="1"/>
  <c r="E2829" i="9" s="1"/>
  <c r="G2828" i="9"/>
  <c r="C2828" i="9" s="1"/>
  <c r="D2827" i="9"/>
  <c r="B2827" i="9" s="1"/>
  <c r="A2827" i="9" s="1"/>
  <c r="F2829" i="9" l="1"/>
  <c r="E2830" i="9" s="1"/>
  <c r="G2829" i="9"/>
  <c r="D2828" i="9"/>
  <c r="B2828" i="9" s="1"/>
  <c r="A2828" i="9" s="1"/>
  <c r="C2829" i="9"/>
  <c r="G2830" i="9" l="1"/>
  <c r="F2830" i="9"/>
  <c r="E2831" i="9" s="1"/>
  <c r="D2829" i="9"/>
  <c r="B2829" i="9" s="1"/>
  <c r="A2829" i="9" s="1"/>
  <c r="D2830" i="9" l="1"/>
  <c r="B2830" i="9" s="1"/>
  <c r="C2830" i="9"/>
  <c r="F2831" i="9"/>
  <c r="E2832" i="9" s="1"/>
  <c r="G2831" i="9"/>
  <c r="C2831" i="9" l="1"/>
  <c r="F2832" i="9"/>
  <c r="E2833" i="9" s="1"/>
  <c r="G2832" i="9"/>
  <c r="D2831" i="9"/>
  <c r="B2831" i="9" s="1"/>
  <c r="A2831" i="9" s="1"/>
  <c r="F2833" i="9" l="1"/>
  <c r="E2834" i="9" s="1"/>
  <c r="G2833" i="9"/>
  <c r="C2832" i="9"/>
  <c r="D2832" i="9"/>
  <c r="B2832" i="9" s="1"/>
  <c r="A2832" i="9" s="1"/>
  <c r="G2834" i="9" l="1"/>
  <c r="F2834" i="9"/>
  <c r="E2835" i="9" s="1"/>
  <c r="D2833" i="9"/>
  <c r="B2833" i="9" s="1"/>
  <c r="A2833" i="9" s="1"/>
  <c r="C2833" i="9"/>
  <c r="C2834" i="9" l="1"/>
  <c r="D2834" i="9"/>
  <c r="B2834" i="9" s="1"/>
  <c r="A2834" i="9" s="1"/>
  <c r="F2835" i="9"/>
  <c r="E2836" i="9" s="1"/>
  <c r="G2835" i="9"/>
  <c r="C2835" i="9" l="1"/>
  <c r="F2836" i="9"/>
  <c r="E2837" i="9" s="1"/>
  <c r="G2836" i="9"/>
  <c r="C2836" i="9" s="1"/>
  <c r="D2835" i="9"/>
  <c r="B2835" i="9" s="1"/>
  <c r="A2835" i="9" s="1"/>
  <c r="D2836" i="9" l="1"/>
  <c r="B2836" i="9" s="1"/>
  <c r="A2836" i="9" s="1"/>
  <c r="F2837" i="9"/>
  <c r="E2838" i="9" s="1"/>
  <c r="G2837" i="9"/>
  <c r="C2837" i="9" s="1"/>
  <c r="G2838" i="9" l="1"/>
  <c r="F2838" i="9"/>
  <c r="E2839" i="9" s="1"/>
  <c r="D2837" i="9"/>
  <c r="B2837" i="9" s="1"/>
  <c r="A2837" i="9" s="1"/>
  <c r="C2838" i="9"/>
  <c r="D2838" i="9" l="1"/>
  <c r="B2838" i="9" s="1"/>
  <c r="A2838" i="9" s="1"/>
  <c r="F2839" i="9"/>
  <c r="E2840" i="9" s="1"/>
  <c r="G2839" i="9"/>
  <c r="C2839" i="9" l="1"/>
  <c r="F2840" i="9"/>
  <c r="E2841" i="9" s="1"/>
  <c r="G2840" i="9"/>
  <c r="D2839" i="9"/>
  <c r="B2839" i="9" s="1"/>
  <c r="C2840" i="9" l="1"/>
  <c r="F2841" i="9"/>
  <c r="E2842" i="9" s="1"/>
  <c r="G2841" i="9"/>
  <c r="D2840" i="9"/>
  <c r="B2840" i="9" l="1"/>
  <c r="A2840" i="9" s="1"/>
  <c r="D2841" i="9"/>
  <c r="B2841" i="9" s="1"/>
  <c r="G2842" i="9"/>
  <c r="F2842" i="9"/>
  <c r="E2843" i="9" s="1"/>
  <c r="C2841" i="9"/>
  <c r="D2842" i="9" l="1"/>
  <c r="B2842" i="9" s="1"/>
  <c r="A2842" i="9" s="1"/>
  <c r="F2843" i="9"/>
  <c r="E2844" i="9" s="1"/>
  <c r="G2843" i="9"/>
  <c r="C2842" i="9"/>
  <c r="F2844" i="9" l="1"/>
  <c r="E2845" i="9" s="1"/>
  <c r="G2844" i="9"/>
  <c r="D2844" i="9" s="1"/>
  <c r="B2844" i="9" s="1"/>
  <c r="A2844" i="9" s="1"/>
  <c r="C2844" i="9"/>
  <c r="C2843" i="9"/>
  <c r="D2843" i="9"/>
  <c r="B2843" i="9" s="1"/>
  <c r="A2843" i="9" s="1"/>
  <c r="F2845" i="9" l="1"/>
  <c r="E2846" i="9" s="1"/>
  <c r="G2845" i="9"/>
  <c r="D2845" i="9" s="1"/>
  <c r="B2845" i="9" s="1"/>
  <c r="A2845" i="9" s="1"/>
  <c r="C2845" i="9"/>
  <c r="G2846" i="9" l="1"/>
  <c r="F2846" i="9"/>
  <c r="E2847" i="9" s="1"/>
  <c r="D2846" i="9" l="1"/>
  <c r="B2846" i="9" s="1"/>
  <c r="A2846" i="9" s="1"/>
  <c r="C2846" i="9"/>
  <c r="F2847" i="9"/>
  <c r="E2848" i="9" s="1"/>
  <c r="G2847" i="9"/>
  <c r="D2847" i="9" l="1"/>
  <c r="B2847" i="9" s="1"/>
  <c r="A2847" i="9" s="1"/>
  <c r="C2847" i="9"/>
  <c r="F2848" i="9"/>
  <c r="E2849" i="9" s="1"/>
  <c r="G2848" i="9"/>
  <c r="C2848" i="9" l="1"/>
  <c r="F2849" i="9"/>
  <c r="E2850" i="9" s="1"/>
  <c r="G2849" i="9"/>
  <c r="C2849" i="9" s="1"/>
  <c r="D2848" i="9"/>
  <c r="B2848" i="9" s="1"/>
  <c r="A2848" i="9" s="1"/>
  <c r="D2849" i="9" l="1"/>
  <c r="B2849" i="9" s="1"/>
  <c r="A2849" i="9" s="1"/>
  <c r="G2850" i="9"/>
  <c r="F2850" i="9"/>
  <c r="E2851" i="9" l="1"/>
  <c r="C2850" i="9"/>
  <c r="D2850" i="9"/>
  <c r="B2850" i="9" s="1"/>
  <c r="A2850" i="9" s="1"/>
  <c r="F2851" i="9"/>
  <c r="D2851" i="9" s="1"/>
  <c r="B2851" i="9" s="1"/>
  <c r="A2851" i="9" s="1"/>
  <c r="G2851" i="9"/>
  <c r="F2852" i="9" l="1"/>
  <c r="G2852" i="9"/>
  <c r="E2852" i="9"/>
  <c r="C2851" i="9"/>
  <c r="D2852" i="9" l="1"/>
  <c r="C2852" i="9"/>
  <c r="F2853" i="9"/>
  <c r="G2853" i="9"/>
  <c r="E2853" i="9"/>
  <c r="B2852" i="9" l="1"/>
  <c r="A2852" i="9" s="1"/>
  <c r="E2854" i="9"/>
  <c r="G2854" i="9"/>
  <c r="F2854" i="9"/>
  <c r="E2855" i="9" s="1"/>
  <c r="D2853" i="9"/>
  <c r="B2853" i="9" s="1"/>
  <c r="C2853" i="9"/>
  <c r="D2854" i="9" l="1"/>
  <c r="B2854" i="9" s="1"/>
  <c r="A2854" i="9" s="1"/>
  <c r="C2854" i="9"/>
  <c r="F2855" i="9"/>
  <c r="G2855" i="9"/>
  <c r="E2856" i="9" l="1"/>
  <c r="D2855" i="9"/>
  <c r="B2855" i="9" s="1"/>
  <c r="A2855" i="9" s="1"/>
  <c r="C2855" i="9"/>
  <c r="F2856" i="9"/>
  <c r="E2857" i="9" s="1"/>
  <c r="G2856" i="9"/>
  <c r="D2856" i="9" l="1"/>
  <c r="B2856" i="9" s="1"/>
  <c r="A2856" i="9" s="1"/>
  <c r="F2857" i="9"/>
  <c r="G2857" i="9"/>
  <c r="C2856" i="9"/>
  <c r="E2858" i="9" l="1"/>
  <c r="D2857" i="9"/>
  <c r="B2857" i="9" s="1"/>
  <c r="A2857" i="9" s="1"/>
  <c r="G2858" i="9"/>
  <c r="F2858" i="9"/>
  <c r="C2857" i="9"/>
  <c r="F2859" i="9" l="1"/>
  <c r="G2859" i="9"/>
  <c r="D2858" i="9"/>
  <c r="B2858" i="9" s="1"/>
  <c r="A2858" i="9" s="1"/>
  <c r="E2859" i="9"/>
  <c r="C2858" i="9"/>
  <c r="C2859" i="9" l="1"/>
  <c r="D2859" i="9"/>
  <c r="B2859" i="9" s="1"/>
  <c r="F2860" i="9"/>
  <c r="E2861" i="9" s="1"/>
  <c r="G2860" i="9"/>
  <c r="E2860" i="9"/>
  <c r="F2861" i="9" l="1"/>
  <c r="G2861" i="9"/>
  <c r="D2861" i="9" s="1"/>
  <c r="B2861" i="9" s="1"/>
  <c r="C2860" i="9"/>
  <c r="D2860" i="9"/>
  <c r="B2860" i="9" s="1"/>
  <c r="C2861" i="9" l="1"/>
  <c r="G2862" i="9"/>
  <c r="F2862" i="9"/>
  <c r="E2862" i="9"/>
  <c r="E2863" i="9" l="1"/>
  <c r="C2862" i="9"/>
  <c r="D2862" i="9"/>
  <c r="B2862" i="9" s="1"/>
  <c r="F2863" i="9"/>
  <c r="D2863" i="9" s="1"/>
  <c r="B2863" i="9" s="1"/>
  <c r="A2863" i="9" s="1"/>
  <c r="G2863" i="9"/>
  <c r="F2864" i="9" l="1"/>
  <c r="G2864" i="9"/>
  <c r="E2864" i="9"/>
  <c r="C2863" i="9"/>
  <c r="C2864" i="9" l="1"/>
  <c r="D2864" i="9"/>
  <c r="B2864" i="9" s="1"/>
  <c r="A2864" i="9" s="1"/>
  <c r="F2865" i="9"/>
  <c r="E2866" i="9" s="1"/>
  <c r="G2865" i="9"/>
  <c r="E2865" i="9"/>
  <c r="G2866" i="9" l="1"/>
  <c r="F2866" i="9"/>
  <c r="E2867" i="9" s="1"/>
  <c r="C2865" i="9"/>
  <c r="D2865" i="9"/>
  <c r="B2865" i="9" s="1"/>
  <c r="A2865" i="9" s="1"/>
  <c r="C2866" i="9" l="1"/>
  <c r="D2866" i="9"/>
  <c r="B2866" i="9" s="1"/>
  <c r="A2866" i="9" s="1"/>
  <c r="F2867" i="9"/>
  <c r="G2867" i="9"/>
  <c r="E2868" i="9" l="1"/>
  <c r="F2868" i="9"/>
  <c r="G2868" i="9"/>
  <c r="C2867" i="9"/>
  <c r="D2867" i="9"/>
  <c r="B2867" i="9" s="1"/>
  <c r="A2867" i="9" s="1"/>
  <c r="F2869" i="9" l="1"/>
  <c r="G2869" i="9"/>
  <c r="E2869" i="9"/>
  <c r="D2868" i="9"/>
  <c r="B2868" i="9" s="1"/>
  <c r="A2868" i="9" s="1"/>
  <c r="C2868" i="9"/>
  <c r="C2869" i="9" l="1"/>
  <c r="D2869" i="9"/>
  <c r="B2869" i="9" s="1"/>
  <c r="A2869" i="9" s="1"/>
  <c r="G2870" i="9"/>
  <c r="F2870" i="9"/>
  <c r="E2870" i="9"/>
  <c r="E2871" i="9" l="1"/>
  <c r="F2871" i="9"/>
  <c r="E2872" i="9" s="1"/>
  <c r="G2871" i="9"/>
  <c r="C2870" i="9"/>
  <c r="D2870" i="9"/>
  <c r="B2870" i="9" s="1"/>
  <c r="F2872" i="9" l="1"/>
  <c r="E2873" i="9" s="1"/>
  <c r="G2872" i="9"/>
  <c r="C2871" i="9"/>
  <c r="D2871" i="9"/>
  <c r="B2871" i="9" s="1"/>
  <c r="F2873" i="9" l="1"/>
  <c r="E2874" i="9" s="1"/>
  <c r="G2873" i="9"/>
  <c r="D2873" i="9" s="1"/>
  <c r="D2872" i="9"/>
  <c r="B2872" i="9" s="1"/>
  <c r="C2872" i="9"/>
  <c r="C2873" i="9" l="1"/>
  <c r="B2873" i="9"/>
  <c r="G2874" i="9"/>
  <c r="F2874" i="9"/>
  <c r="E2875" i="9" s="1"/>
  <c r="C2874" i="9" l="1"/>
  <c r="D2874" i="9"/>
  <c r="B2874" i="9" s="1"/>
  <c r="F2875" i="9"/>
  <c r="E2876" i="9" s="1"/>
  <c r="G2875" i="9"/>
  <c r="F2876" i="9" l="1"/>
  <c r="E2877" i="9" s="1"/>
  <c r="G2876" i="9"/>
  <c r="D2876" i="9" s="1"/>
  <c r="D2875" i="9"/>
  <c r="C2875" i="9"/>
  <c r="C2876" i="9" l="1"/>
  <c r="B2876" i="9"/>
  <c r="A2876" i="9" s="1"/>
  <c r="F2877" i="9"/>
  <c r="E2878" i="9" s="1"/>
  <c r="G2877" i="9"/>
  <c r="C2877" i="9" s="1"/>
  <c r="B2875" i="9"/>
  <c r="G2878" i="9" l="1"/>
  <c r="F2878" i="9"/>
  <c r="E2879" i="9" s="1"/>
  <c r="D2877" i="9"/>
  <c r="B2877" i="9" s="1"/>
  <c r="A2877" i="9" s="1"/>
  <c r="C2878" i="9"/>
  <c r="D2878" i="9" l="1"/>
  <c r="B2878" i="9" s="1"/>
  <c r="F2879" i="9"/>
  <c r="E2880" i="9" s="1"/>
  <c r="G2879" i="9"/>
  <c r="A2878" i="9" l="1"/>
  <c r="C2879" i="9"/>
  <c r="F2880" i="9"/>
  <c r="E2881" i="9" s="1"/>
  <c r="G2880" i="9"/>
  <c r="D2879" i="9"/>
  <c r="B2879" i="9" s="1"/>
  <c r="C2880" i="9" l="1"/>
  <c r="F2881" i="9"/>
  <c r="E2882" i="9" s="1"/>
  <c r="G2881" i="9"/>
  <c r="D2880" i="9"/>
  <c r="B2880" i="9" s="1"/>
  <c r="A2880" i="9" l="1"/>
  <c r="D2881" i="9"/>
  <c r="B2881" i="9" s="1"/>
  <c r="A2881" i="9" s="1"/>
  <c r="C2881" i="9"/>
  <c r="G2882" i="9"/>
  <c r="F2882" i="9"/>
  <c r="E2883" i="9" s="1"/>
  <c r="C2882" i="9" l="1"/>
  <c r="D2882" i="9"/>
  <c r="B2882" i="9" s="1"/>
  <c r="F2883" i="9"/>
  <c r="E2884" i="9" s="1"/>
  <c r="G2883" i="9"/>
  <c r="C2883" i="9" s="1"/>
  <c r="D2883" i="9" l="1"/>
  <c r="B2883" i="9" s="1"/>
  <c r="A2883" i="9" s="1"/>
  <c r="F2884" i="9"/>
  <c r="E2885" i="9" s="1"/>
  <c r="G2884" i="9"/>
  <c r="C2884" i="9" s="1"/>
  <c r="D2884" i="9" l="1"/>
  <c r="B2884" i="9" s="1"/>
  <c r="A2884" i="9" s="1"/>
  <c r="F2885" i="9"/>
  <c r="E2886" i="9" s="1"/>
  <c r="G2885" i="9"/>
  <c r="D2885" i="9" l="1"/>
  <c r="B2885" i="9" s="1"/>
  <c r="C2885" i="9"/>
  <c r="G2886" i="9"/>
  <c r="F2886" i="9"/>
  <c r="E2887" i="9" s="1"/>
  <c r="D2886" i="9" l="1"/>
  <c r="B2886" i="9" s="1"/>
  <c r="A2886" i="9" s="1"/>
  <c r="F2887" i="9"/>
  <c r="E2888" i="9" s="1"/>
  <c r="G2887" i="9"/>
  <c r="C2886" i="9"/>
  <c r="A2885" i="9"/>
  <c r="F2888" i="9" l="1"/>
  <c r="E2889" i="9" s="1"/>
  <c r="G2888" i="9"/>
  <c r="C2888" i="9" s="1"/>
  <c r="D2887" i="9"/>
  <c r="B2887" i="9" s="1"/>
  <c r="C2887" i="9"/>
  <c r="A2887" i="9" l="1"/>
  <c r="F2889" i="9"/>
  <c r="E2890" i="9" s="1"/>
  <c r="G2889" i="9"/>
  <c r="D2888" i="9"/>
  <c r="B2888" i="9" s="1"/>
  <c r="D2889" i="9" l="1"/>
  <c r="B2889" i="9" s="1"/>
  <c r="C2889" i="9"/>
  <c r="G2890" i="9"/>
  <c r="F2890" i="9"/>
  <c r="E2891" i="9" s="1"/>
  <c r="D2890" i="9"/>
  <c r="F2891" i="9" l="1"/>
  <c r="E2892" i="9" s="1"/>
  <c r="G2891" i="9"/>
  <c r="C2890" i="9"/>
  <c r="B2890" i="9" s="1"/>
  <c r="A2889" i="9"/>
  <c r="F2892" i="9" l="1"/>
  <c r="E2893" i="9" s="1"/>
  <c r="G2892" i="9"/>
  <c r="C2892" i="9"/>
  <c r="D2892" i="9"/>
  <c r="B2892" i="9" s="1"/>
  <c r="D2891" i="9"/>
  <c r="C2891" i="9"/>
  <c r="F2893" i="9" l="1"/>
  <c r="E2894" i="9" s="1"/>
  <c r="G2893" i="9"/>
  <c r="D2893" i="9" s="1"/>
  <c r="B2891" i="9"/>
  <c r="G2894" i="9" l="1"/>
  <c r="F2894" i="9"/>
  <c r="E2895" i="9" s="1"/>
  <c r="C2893" i="9"/>
  <c r="B2893" i="9" s="1"/>
  <c r="D2894" i="9" l="1"/>
  <c r="A2893" i="9"/>
  <c r="C2894" i="9"/>
  <c r="F2895" i="9"/>
  <c r="E2896" i="9" s="1"/>
  <c r="G2895" i="9"/>
  <c r="B2894" i="9" l="1"/>
  <c r="A2894" i="9" s="1"/>
  <c r="F2896" i="9"/>
  <c r="E2897" i="9" s="1"/>
  <c r="G2896" i="9"/>
  <c r="C2895" i="9"/>
  <c r="D2895" i="9"/>
  <c r="B2895" i="9" s="1"/>
  <c r="A2895" i="9" s="1"/>
  <c r="C2896" i="9" l="1"/>
  <c r="D2896" i="9"/>
  <c r="B2896" i="9" s="1"/>
  <c r="A2896" i="9" s="1"/>
  <c r="F2897" i="9"/>
  <c r="E2898" i="9" s="1"/>
  <c r="G2897" i="9"/>
  <c r="C2897" i="9" l="1"/>
  <c r="G2898" i="9"/>
  <c r="F2898" i="9"/>
  <c r="E2899" i="9" s="1"/>
  <c r="D2897" i="9"/>
  <c r="B2897" i="9" s="1"/>
  <c r="A2897" i="9" s="1"/>
  <c r="D2898" i="9" l="1"/>
  <c r="F2899" i="9"/>
  <c r="E2900" i="9" s="1"/>
  <c r="G2899" i="9"/>
  <c r="C2898" i="9"/>
  <c r="D2899" i="9" l="1"/>
  <c r="F2900" i="9"/>
  <c r="E2901" i="9" s="1"/>
  <c r="G2900" i="9"/>
  <c r="C2900" i="9" s="1"/>
  <c r="C2899" i="9"/>
  <c r="B2898" i="9"/>
  <c r="B2899" i="9" l="1"/>
  <c r="A2899" i="9" s="1"/>
  <c r="D2900" i="9"/>
  <c r="B2900" i="9" s="1"/>
  <c r="A2900" i="9" s="1"/>
  <c r="F2901" i="9"/>
  <c r="E2902" i="9" s="1"/>
  <c r="G2901" i="9"/>
  <c r="C2901" i="9" s="1"/>
  <c r="G2902" i="9" l="1"/>
  <c r="F2902" i="9"/>
  <c r="E2903" i="9" s="1"/>
  <c r="D2901" i="9"/>
  <c r="B2901" i="9" s="1"/>
  <c r="C2902" i="9" l="1"/>
  <c r="D2902" i="9"/>
  <c r="B2902" i="9" s="1"/>
  <c r="A2902" i="9" s="1"/>
  <c r="F2903" i="9"/>
  <c r="E2904" i="9" s="1"/>
  <c r="G2903" i="9"/>
  <c r="F2904" i="9" l="1"/>
  <c r="E2905" i="9" s="1"/>
  <c r="G2904" i="9"/>
  <c r="D2904" i="9" s="1"/>
  <c r="B2904" i="9" s="1"/>
  <c r="A2904" i="9" s="1"/>
  <c r="C2904" i="9"/>
  <c r="C2903" i="9"/>
  <c r="D2903" i="9"/>
  <c r="F2905" i="9" l="1"/>
  <c r="E2906" i="9" s="1"/>
  <c r="G2905" i="9"/>
  <c r="B2903" i="9"/>
  <c r="C2905" i="9"/>
  <c r="A2903" i="9" l="1"/>
  <c r="G2906" i="9"/>
  <c r="F2906" i="9"/>
  <c r="E2907" i="9" s="1"/>
  <c r="D2905" i="9"/>
  <c r="B2905" i="9" s="1"/>
  <c r="A2905" i="9" s="1"/>
  <c r="C2906" i="9" l="1"/>
  <c r="D2906" i="9"/>
  <c r="B2906" i="9" s="1"/>
  <c r="A2906" i="9" s="1"/>
  <c r="F2907" i="9"/>
  <c r="E2908" i="9" s="1"/>
  <c r="G2907" i="9"/>
  <c r="D2907" i="9" s="1"/>
  <c r="C2907" i="9" l="1"/>
  <c r="B2907" i="9"/>
  <c r="F2908" i="9"/>
  <c r="E2909" i="9" s="1"/>
  <c r="G2908" i="9"/>
  <c r="C2908" i="9" l="1"/>
  <c r="D2908" i="9"/>
  <c r="B2908" i="9" s="1"/>
  <c r="F2909" i="9"/>
  <c r="E2910" i="9" s="1"/>
  <c r="G2909" i="9"/>
  <c r="G2910" i="9" l="1"/>
  <c r="F2910" i="9"/>
  <c r="E2911" i="9" s="1"/>
  <c r="C2909" i="9"/>
  <c r="D2909" i="9"/>
  <c r="B2909" i="9" s="1"/>
  <c r="A2909" i="9" s="1"/>
  <c r="D2910" i="9" l="1"/>
  <c r="C2910" i="9"/>
  <c r="F2911" i="9"/>
  <c r="E2912" i="9" s="1"/>
  <c r="G2911" i="9"/>
  <c r="B2910" i="9" l="1"/>
  <c r="C2911" i="9"/>
  <c r="F2912" i="9"/>
  <c r="E2913" i="9" s="1"/>
  <c r="G2912" i="9"/>
  <c r="D2911" i="9"/>
  <c r="B2911" i="9" s="1"/>
  <c r="C2912" i="9" l="1"/>
  <c r="F2913" i="9"/>
  <c r="E2914" i="9" s="1"/>
  <c r="G2913" i="9"/>
  <c r="D2912" i="9"/>
  <c r="B2912" i="9" s="1"/>
  <c r="A2912" i="9" s="1"/>
  <c r="D2913" i="9" l="1"/>
  <c r="G2914" i="9"/>
  <c r="F2914" i="9"/>
  <c r="E2915" i="9" s="1"/>
  <c r="C2913" i="9"/>
  <c r="B2913" i="9" l="1"/>
  <c r="D2914" i="9"/>
  <c r="C2914" i="9"/>
  <c r="F2915" i="9"/>
  <c r="E2916" i="9" s="1"/>
  <c r="G2915" i="9"/>
  <c r="B2914" i="9" l="1"/>
  <c r="A2914" i="9" s="1"/>
  <c r="D2915" i="9"/>
  <c r="B2915" i="9" s="1"/>
  <c r="A2915" i="9" s="1"/>
  <c r="F2916" i="9"/>
  <c r="E2917" i="9" s="1"/>
  <c r="G2916" i="9"/>
  <c r="C2915" i="9"/>
  <c r="C2916" i="9" l="1"/>
  <c r="F2917" i="9"/>
  <c r="E2918" i="9" s="1"/>
  <c r="G2917" i="9"/>
  <c r="D2916" i="9"/>
  <c r="B2916" i="9" s="1"/>
  <c r="G2918" i="9" l="1"/>
  <c r="F2918" i="9"/>
  <c r="E2919" i="9" s="1"/>
  <c r="D2917" i="9"/>
  <c r="B2917" i="9" s="1"/>
  <c r="C2917" i="9"/>
  <c r="A2916" i="9"/>
  <c r="C2918" i="9"/>
  <c r="D2918" i="9"/>
  <c r="B2918" i="9" s="1"/>
  <c r="A2918" i="9" s="1"/>
  <c r="F2919" i="9" l="1"/>
  <c r="E2920" i="9" s="1"/>
  <c r="G2919" i="9"/>
  <c r="D2919" i="9" l="1"/>
  <c r="F2920" i="9"/>
  <c r="E2921" i="9" s="1"/>
  <c r="G2920" i="9"/>
  <c r="C2919" i="9"/>
  <c r="D2920" i="9" l="1"/>
  <c r="F2921" i="9"/>
  <c r="E2922" i="9" s="1"/>
  <c r="G2921" i="9"/>
  <c r="D2921" i="9" s="1"/>
  <c r="B2921" i="9" s="1"/>
  <c r="A2921" i="9" s="1"/>
  <c r="C2920" i="9"/>
  <c r="B2919" i="9"/>
  <c r="B2920" i="9" l="1"/>
  <c r="C2921" i="9"/>
  <c r="G2922" i="9"/>
  <c r="F2922" i="9"/>
  <c r="E2923" i="9" s="1"/>
  <c r="A2919" i="9"/>
  <c r="C2922" i="9" l="1"/>
  <c r="D2922" i="9"/>
  <c r="B2922" i="9" s="1"/>
  <c r="A2922" i="9" s="1"/>
  <c r="F2923" i="9"/>
  <c r="E2924" i="9" s="1"/>
  <c r="G2923" i="9"/>
  <c r="F2924" i="9" l="1"/>
  <c r="E2925" i="9" s="1"/>
  <c r="G2924" i="9"/>
  <c r="D2924" i="9" s="1"/>
  <c r="B2924" i="9" s="1"/>
  <c r="A2924" i="9" s="1"/>
  <c r="C2924" i="9"/>
  <c r="C2923" i="9"/>
  <c r="D2923" i="9"/>
  <c r="B2923" i="9" s="1"/>
  <c r="F2925" i="9" l="1"/>
  <c r="E2926" i="9" s="1"/>
  <c r="G2925" i="9"/>
  <c r="D2925" i="9" s="1"/>
  <c r="B2925" i="9" s="1"/>
  <c r="A2925" i="9" s="1"/>
  <c r="A2923" i="9"/>
  <c r="C2925" i="9"/>
  <c r="G2926" i="9" l="1"/>
  <c r="F2926" i="9"/>
  <c r="E2927" i="9" s="1"/>
  <c r="D2926" i="9" l="1"/>
  <c r="B2926" i="9" s="1"/>
  <c r="C2926" i="9"/>
  <c r="F2927" i="9"/>
  <c r="E2928" i="9" s="1"/>
  <c r="G2927" i="9"/>
  <c r="D2927" i="9" l="1"/>
  <c r="B2927" i="9" s="1"/>
  <c r="F2928" i="9"/>
  <c r="E2929" i="9" s="1"/>
  <c r="G2928" i="9"/>
  <c r="C2927" i="9"/>
  <c r="D2928" i="9" l="1"/>
  <c r="B2928" i="9" s="1"/>
  <c r="F2929" i="9"/>
  <c r="E2930" i="9" s="1"/>
  <c r="G2929" i="9"/>
  <c r="C2928" i="9"/>
  <c r="C2929" i="9" l="1"/>
  <c r="G2930" i="9"/>
  <c r="F2930" i="9"/>
  <c r="E2931" i="9" s="1"/>
  <c r="D2929" i="9"/>
  <c r="B2929" i="9" s="1"/>
  <c r="F2931" i="9" l="1"/>
  <c r="E2932" i="9" s="1"/>
  <c r="G2931" i="9"/>
  <c r="C2931" i="9" s="1"/>
  <c r="C2930" i="9"/>
  <c r="A2929" i="9"/>
  <c r="D2930" i="9"/>
  <c r="B2930" i="9" s="1"/>
  <c r="D2931" i="9" l="1"/>
  <c r="F2932" i="9"/>
  <c r="E2933" i="9" s="1"/>
  <c r="G2932" i="9"/>
  <c r="C2932" i="9" s="1"/>
  <c r="B2931" i="9"/>
  <c r="F2933" i="9" l="1"/>
  <c r="E2934" i="9" s="1"/>
  <c r="G2933" i="9"/>
  <c r="C2933" i="9" s="1"/>
  <c r="D2932" i="9"/>
  <c r="B2932" i="9" s="1"/>
  <c r="G2934" i="9" l="1"/>
  <c r="F2934" i="9"/>
  <c r="E2935" i="9" s="1"/>
  <c r="D2933" i="9"/>
  <c r="B2933" i="9" s="1"/>
  <c r="C2934" i="9"/>
  <c r="A2933" i="9" l="1"/>
  <c r="D2934" i="9"/>
  <c r="B2934" i="9" s="1"/>
  <c r="A2934" i="9" s="1"/>
  <c r="F2935" i="9"/>
  <c r="E2936" i="9" s="1"/>
  <c r="G2935" i="9"/>
  <c r="F2936" i="9" l="1"/>
  <c r="E2937" i="9" s="1"/>
  <c r="G2936" i="9"/>
  <c r="C2936" i="9" s="1"/>
  <c r="C2935" i="9"/>
  <c r="D2935" i="9"/>
  <c r="B2935" i="9" s="1"/>
  <c r="A2935" i="9" l="1"/>
  <c r="F2937" i="9"/>
  <c r="E2938" i="9" s="1"/>
  <c r="G2937" i="9"/>
  <c r="D2936" i="9"/>
  <c r="B2936" i="9" s="1"/>
  <c r="D2937" i="9" l="1"/>
  <c r="C2937" i="9"/>
  <c r="G2938" i="9"/>
  <c r="F2938" i="9"/>
  <c r="E2939" i="9" s="1"/>
  <c r="F2939" i="9" l="1"/>
  <c r="E2940" i="9" s="1"/>
  <c r="G2939" i="9"/>
  <c r="C2938" i="9"/>
  <c r="D2938" i="9"/>
  <c r="B2938" i="9" s="1"/>
  <c r="A2938" i="9" s="1"/>
  <c r="B2937" i="9"/>
  <c r="F2940" i="9" l="1"/>
  <c r="E2941" i="9" s="1"/>
  <c r="G2940" i="9"/>
  <c r="D2940" i="9" s="1"/>
  <c r="B2940" i="9" s="1"/>
  <c r="A2940" i="9" s="1"/>
  <c r="A2937" i="9"/>
  <c r="C2940" i="9"/>
  <c r="D2939" i="9"/>
  <c r="C2939" i="9"/>
  <c r="B2939" i="9" l="1"/>
  <c r="F2941" i="9"/>
  <c r="E2942" i="9" s="1"/>
  <c r="G2941" i="9"/>
  <c r="D2941" i="9" l="1"/>
  <c r="B2941" i="9" s="1"/>
  <c r="A2941" i="9" s="1"/>
  <c r="C2941" i="9"/>
  <c r="G2942" i="9"/>
  <c r="C2942" i="9" s="1"/>
  <c r="F2942" i="9"/>
  <c r="E2943" i="9" s="1"/>
  <c r="F2943" i="9" l="1"/>
  <c r="E2944" i="9" s="1"/>
  <c r="G2943" i="9"/>
  <c r="D2942" i="9"/>
  <c r="B2942" i="9" s="1"/>
  <c r="F2944" i="9" l="1"/>
  <c r="E2945" i="9" s="1"/>
  <c r="G2944" i="9"/>
  <c r="D2944" i="9" s="1"/>
  <c r="B2944" i="9" s="1"/>
  <c r="C2943" i="9"/>
  <c r="A2942" i="9"/>
  <c r="D2943" i="9"/>
  <c r="B2943" i="9" s="1"/>
  <c r="A2943" i="9" s="1"/>
  <c r="C2944" i="9" l="1"/>
  <c r="A2944" i="9"/>
  <c r="F2945" i="9"/>
  <c r="E2946" i="9" s="1"/>
  <c r="G2945" i="9"/>
  <c r="D2945" i="9" l="1"/>
  <c r="B2945" i="9" s="1"/>
  <c r="C2945" i="9"/>
  <c r="G2946" i="9"/>
  <c r="F2946" i="9"/>
  <c r="E2947" i="9" s="1"/>
  <c r="D2946" i="9" l="1"/>
  <c r="B2946" i="9" s="1"/>
  <c r="F2947" i="9"/>
  <c r="E2948" i="9" s="1"/>
  <c r="G2947" i="9"/>
  <c r="C2946" i="9"/>
  <c r="F2948" i="9" l="1"/>
  <c r="E2949" i="9" s="1"/>
  <c r="G2948" i="9"/>
  <c r="D2947" i="9"/>
  <c r="C2948" i="9"/>
  <c r="C2947" i="9"/>
  <c r="D2948" i="9" l="1"/>
  <c r="B2948" i="9" s="1"/>
  <c r="F2949" i="9"/>
  <c r="E2950" i="9" s="1"/>
  <c r="G2949" i="9"/>
  <c r="C2949" i="9" s="1"/>
  <c r="B2947" i="9"/>
  <c r="G2950" i="9" l="1"/>
  <c r="F2950" i="9"/>
  <c r="E2951" i="9" s="1"/>
  <c r="D2949" i="9"/>
  <c r="B2949" i="9" s="1"/>
  <c r="D2950" i="9" l="1"/>
  <c r="A2949" i="9"/>
  <c r="C2950" i="9"/>
  <c r="F2951" i="9"/>
  <c r="E2952" i="9" s="1"/>
  <c r="G2951" i="9"/>
  <c r="B2950" i="9" l="1"/>
  <c r="A2950" i="9" s="1"/>
  <c r="D2951" i="9"/>
  <c r="F2952" i="9"/>
  <c r="E2953" i="9" s="1"/>
  <c r="G2952" i="9"/>
  <c r="C2951" i="9"/>
  <c r="B2951" i="9" l="1"/>
  <c r="A2951" i="9" s="1"/>
  <c r="F2953" i="9"/>
  <c r="E2954" i="9" s="1"/>
  <c r="G2953" i="9"/>
  <c r="D2952" i="9"/>
  <c r="C2952" i="9"/>
  <c r="G2954" i="9" l="1"/>
  <c r="F2954" i="9"/>
  <c r="E2955" i="9" s="1"/>
  <c r="C2953" i="9"/>
  <c r="B2952" i="9"/>
  <c r="D2953" i="9"/>
  <c r="B2953" i="9" s="1"/>
  <c r="A2953" i="9" s="1"/>
  <c r="A2952" i="9" l="1"/>
  <c r="D2954" i="9"/>
  <c r="B2954" i="9" s="1"/>
  <c r="A2954" i="9" s="1"/>
  <c r="C2954" i="9"/>
  <c r="F2955" i="9"/>
  <c r="E2956" i="9" s="1"/>
  <c r="G2955" i="9"/>
  <c r="F2956" i="9" l="1"/>
  <c r="E2957" i="9" s="1"/>
  <c r="G2956" i="9"/>
  <c r="D2956" i="9" s="1"/>
  <c r="D2955" i="9"/>
  <c r="B2955" i="9" s="1"/>
  <c r="C2956" i="9"/>
  <c r="C2955" i="9"/>
  <c r="F2957" i="9" l="1"/>
  <c r="E2958" i="9" s="1"/>
  <c r="G2957" i="9"/>
  <c r="B2956" i="9"/>
  <c r="C2957" i="9"/>
  <c r="A2956" i="9" l="1"/>
  <c r="G2958" i="9"/>
  <c r="F2958" i="9"/>
  <c r="E2959" i="9" s="1"/>
  <c r="D2957" i="9"/>
  <c r="B2957" i="9" s="1"/>
  <c r="D2958" i="9" l="1"/>
  <c r="B2958" i="9" s="1"/>
  <c r="C2958" i="9"/>
  <c r="F2959" i="9"/>
  <c r="E2960" i="9" s="1"/>
  <c r="G2959" i="9"/>
  <c r="A2957" i="9"/>
  <c r="D2959" i="9" l="1"/>
  <c r="B2959" i="9" s="1"/>
  <c r="A2959" i="9" s="1"/>
  <c r="F2960" i="9"/>
  <c r="E2961" i="9" s="1"/>
  <c r="G2960" i="9"/>
  <c r="C2960" i="9" s="1"/>
  <c r="C2959" i="9"/>
  <c r="D2960" i="9" l="1"/>
  <c r="B2960" i="9" s="1"/>
  <c r="F2961" i="9"/>
  <c r="E2962" i="9" s="1"/>
  <c r="G2961" i="9"/>
  <c r="A2960" i="9" l="1"/>
  <c r="G2962" i="9"/>
  <c r="F2962" i="9"/>
  <c r="E2963" i="9" s="1"/>
  <c r="D2961" i="9"/>
  <c r="B2961" i="9" s="1"/>
  <c r="A2961" i="9" s="1"/>
  <c r="C2961" i="9"/>
  <c r="C2962" i="9" l="1"/>
  <c r="F2963" i="9"/>
  <c r="E2964" i="9" s="1"/>
  <c r="G2963" i="9"/>
  <c r="D2962" i="9"/>
  <c r="B2962" i="9" s="1"/>
  <c r="C2963" i="9" l="1"/>
  <c r="D2963" i="9"/>
  <c r="B2963" i="9" s="1"/>
  <c r="A2963" i="9" s="1"/>
  <c r="A2962" i="9"/>
  <c r="F2964" i="9"/>
  <c r="E2965" i="9" s="1"/>
  <c r="G2964" i="9"/>
  <c r="F2965" i="9" l="1"/>
  <c r="E2966" i="9" s="1"/>
  <c r="G2965" i="9"/>
  <c r="C2964" i="9"/>
  <c r="D2964" i="9"/>
  <c r="B2964" i="9" s="1"/>
  <c r="G2966" i="9" l="1"/>
  <c r="F2966" i="9"/>
  <c r="E2967" i="9" s="1"/>
  <c r="D2965" i="9"/>
  <c r="C2965" i="9"/>
  <c r="D2966" i="9" l="1"/>
  <c r="C2966" i="9"/>
  <c r="B2966" i="9"/>
  <c r="A2966" i="9" s="1"/>
  <c r="B2965" i="9"/>
  <c r="F2967" i="9"/>
  <c r="E2968" i="9" s="1"/>
  <c r="G2967" i="9"/>
  <c r="D2967" i="9" l="1"/>
  <c r="B2967" i="9" s="1"/>
  <c r="C2967" i="9"/>
  <c r="F2968" i="9"/>
  <c r="E2969" i="9" s="1"/>
  <c r="G2968" i="9"/>
  <c r="A2965" i="9"/>
  <c r="D2968" i="9" l="1"/>
  <c r="F2969" i="9"/>
  <c r="E2970" i="9" s="1"/>
  <c r="G2969" i="9"/>
  <c r="C2968" i="9"/>
  <c r="B2968" i="9" l="1"/>
  <c r="D2969" i="9"/>
  <c r="B2969" i="9" s="1"/>
  <c r="A2969" i="9" s="1"/>
  <c r="G2970" i="9"/>
  <c r="F2970" i="9"/>
  <c r="E2971" i="9" s="1"/>
  <c r="C2969" i="9"/>
  <c r="A2968" i="9" l="1"/>
  <c r="D2970" i="9"/>
  <c r="B2970" i="9" s="1"/>
  <c r="A2970" i="9" s="1"/>
  <c r="C2970" i="9"/>
  <c r="F2971" i="9"/>
  <c r="E2972" i="9" s="1"/>
  <c r="G2971" i="9"/>
  <c r="C2971" i="9" l="1"/>
  <c r="D2971" i="9"/>
  <c r="F2972" i="9"/>
  <c r="E2973" i="9" s="1"/>
  <c r="G2972" i="9"/>
  <c r="B2971" i="9" l="1"/>
  <c r="C2972" i="9"/>
  <c r="F2973" i="9"/>
  <c r="E2974" i="9" s="1"/>
  <c r="G2973" i="9"/>
  <c r="D2972" i="9"/>
  <c r="B2972" i="9" s="1"/>
  <c r="A2972" i="9" s="1"/>
  <c r="A2971" i="9" l="1"/>
  <c r="C2973" i="9"/>
  <c r="D2973" i="9"/>
  <c r="B2973" i="9" s="1"/>
  <c r="A2973" i="9" s="1"/>
  <c r="G2974" i="9"/>
  <c r="F2974" i="9"/>
  <c r="E2975" i="9" s="1"/>
  <c r="D2974" i="9" l="1"/>
  <c r="C2974" i="9"/>
  <c r="F2975" i="9"/>
  <c r="E2976" i="9" s="1"/>
  <c r="G2975" i="9"/>
  <c r="C2975" i="9" l="1"/>
  <c r="D2975" i="9"/>
  <c r="B2975" i="9" s="1"/>
  <c r="A2975" i="9" s="1"/>
  <c r="F2976" i="9"/>
  <c r="E2977" i="9" s="1"/>
  <c r="G2976" i="9"/>
  <c r="B2974" i="9"/>
  <c r="A2974" i="9" l="1"/>
  <c r="F2977" i="9"/>
  <c r="E2978" i="9" s="1"/>
  <c r="G2977" i="9"/>
  <c r="D2977" i="9" s="1"/>
  <c r="B2977" i="9" s="1"/>
  <c r="A2977" i="9" s="1"/>
  <c r="C2977" i="9"/>
  <c r="C2976" i="9"/>
  <c r="D2976" i="9"/>
  <c r="B2976" i="9" s="1"/>
  <c r="A2976" i="9" s="1"/>
  <c r="G2978" i="9" l="1"/>
  <c r="F2978" i="9"/>
  <c r="E2979" i="9" s="1"/>
  <c r="C2978" i="9"/>
  <c r="D2978" i="9" l="1"/>
  <c r="B2978" i="9" s="1"/>
  <c r="F2979" i="9"/>
  <c r="E2980" i="9" s="1"/>
  <c r="G2979" i="9"/>
  <c r="A2978" i="9" l="1"/>
  <c r="D2979" i="9"/>
  <c r="B2979" i="9" s="1"/>
  <c r="F2980" i="9"/>
  <c r="E2981" i="9" s="1"/>
  <c r="G2980" i="9"/>
  <c r="D2980" i="9" s="1"/>
  <c r="B2980" i="9" s="1"/>
  <c r="C2979" i="9"/>
  <c r="F2981" i="9" l="1"/>
  <c r="E2982" i="9" s="1"/>
  <c r="G2981" i="9"/>
  <c r="C2981" i="9" s="1"/>
  <c r="C2980" i="9"/>
  <c r="G2982" i="9" l="1"/>
  <c r="F2982" i="9"/>
  <c r="E2983" i="9" s="1"/>
  <c r="D2981" i="9"/>
  <c r="B2981" i="9" s="1"/>
  <c r="D2982" i="9" l="1"/>
  <c r="B2982" i="9" s="1"/>
  <c r="C2982" i="9"/>
  <c r="F2983" i="9"/>
  <c r="E2984" i="9" s="1"/>
  <c r="G2983" i="9"/>
  <c r="C2983" i="9" l="1"/>
  <c r="F2984" i="9"/>
  <c r="E2985" i="9" s="1"/>
  <c r="G2984" i="9"/>
  <c r="D2983" i="9"/>
  <c r="B2983" i="9" s="1"/>
  <c r="F2985" i="9" l="1"/>
  <c r="E2986" i="9" s="1"/>
  <c r="G2985" i="9"/>
  <c r="C2984" i="9"/>
  <c r="D2984" i="9"/>
  <c r="G2986" i="9" l="1"/>
  <c r="F2986" i="9"/>
  <c r="E2987" i="9" s="1"/>
  <c r="D2985" i="9"/>
  <c r="B2985" i="9" s="1"/>
  <c r="B2984" i="9"/>
  <c r="C2985" i="9"/>
  <c r="C2986" i="9" l="1"/>
  <c r="D2986" i="9"/>
  <c r="B2986" i="9" s="1"/>
  <c r="F2987" i="9"/>
  <c r="E2988" i="9" s="1"/>
  <c r="G2987" i="9"/>
  <c r="D2987" i="9" l="1"/>
  <c r="F2988" i="9"/>
  <c r="E2989" i="9" s="1"/>
  <c r="G2988" i="9"/>
  <c r="C2987" i="9"/>
  <c r="C2988" i="9" l="1"/>
  <c r="F2989" i="9"/>
  <c r="E2990" i="9" s="1"/>
  <c r="G2989" i="9"/>
  <c r="C2989" i="9" s="1"/>
  <c r="D2988" i="9"/>
  <c r="B2988" i="9" s="1"/>
  <c r="A2988" i="9" s="1"/>
  <c r="B2987" i="9"/>
  <c r="D2989" i="9" l="1"/>
  <c r="B2989" i="9" s="1"/>
  <c r="A2989" i="9" s="1"/>
  <c r="A2987" i="9"/>
  <c r="G2990" i="9"/>
  <c r="D2990" i="9" s="1"/>
  <c r="F2990" i="9"/>
  <c r="E2991" i="9" s="1"/>
  <c r="C2990" i="9" l="1"/>
  <c r="B2990" i="9"/>
  <c r="F2991" i="9"/>
  <c r="E2992" i="9" s="1"/>
  <c r="G2991" i="9"/>
  <c r="C2991" i="9" s="1"/>
  <c r="D2991" i="9" l="1"/>
  <c r="B2991" i="9" s="1"/>
  <c r="A2991" i="9" s="1"/>
  <c r="F2992" i="9"/>
  <c r="E2993" i="9" s="1"/>
  <c r="G2992" i="9"/>
  <c r="A2990" i="9"/>
  <c r="F2993" i="9" l="1"/>
  <c r="E2994" i="9" s="1"/>
  <c r="G2993" i="9"/>
  <c r="D2993" i="9" s="1"/>
  <c r="C2993" i="9"/>
  <c r="C2992" i="9"/>
  <c r="D2992" i="9"/>
  <c r="B2993" i="9" l="1"/>
  <c r="A2993" i="9" s="1"/>
  <c r="G2994" i="9"/>
  <c r="F2994" i="9"/>
  <c r="E2995" i="9" s="1"/>
  <c r="B2992" i="9"/>
  <c r="D2994" i="9" l="1"/>
  <c r="A2992" i="9"/>
  <c r="C2994" i="9"/>
  <c r="F2995" i="9"/>
  <c r="E2996" i="9" s="1"/>
  <c r="G2995" i="9"/>
  <c r="F2996" i="9" l="1"/>
  <c r="E2997" i="9" s="1"/>
  <c r="G2996" i="9"/>
  <c r="C2996" i="9" s="1"/>
  <c r="D2996" i="9"/>
  <c r="C2995" i="9"/>
  <c r="D2995" i="9"/>
  <c r="B2995" i="9" s="1"/>
  <c r="A2995" i="9" s="1"/>
  <c r="B2994" i="9"/>
  <c r="A2994" i="9" l="1"/>
  <c r="B2996" i="9"/>
  <c r="A2996" i="9" s="1"/>
  <c r="F2997" i="9"/>
  <c r="E2998" i="9" s="1"/>
  <c r="G2997" i="9"/>
  <c r="C2997" i="9" l="1"/>
  <c r="D2997" i="9"/>
  <c r="B2997" i="9" s="1"/>
  <c r="A2997" i="9" s="1"/>
  <c r="G2998" i="9"/>
  <c r="F2998" i="9"/>
  <c r="E2999" i="9" s="1"/>
  <c r="F2999" i="9" l="1"/>
  <c r="E3000" i="9" s="1"/>
  <c r="G2999" i="9"/>
  <c r="D2998" i="9"/>
  <c r="B2998" i="9" s="1"/>
  <c r="A2998" i="9" s="1"/>
  <c r="C2998" i="9"/>
  <c r="F3000" i="9" l="1"/>
  <c r="E3001" i="9" s="1"/>
  <c r="G3000" i="9"/>
  <c r="D2999" i="9"/>
  <c r="B2999" i="9" s="1"/>
  <c r="A2999" i="9" s="1"/>
  <c r="C2999" i="9"/>
  <c r="F3001" i="9" l="1"/>
  <c r="E3002" i="9" s="1"/>
  <c r="G3001" i="9"/>
  <c r="D3000" i="9"/>
  <c r="B3000" i="9" s="1"/>
  <c r="A3000" i="9" s="1"/>
  <c r="C3000" i="9"/>
  <c r="G3002" i="9" l="1"/>
  <c r="F3002" i="9"/>
  <c r="E3003" i="9" s="1"/>
  <c r="D3001" i="9"/>
  <c r="B3001" i="9" s="1"/>
  <c r="A3001" i="9" s="1"/>
  <c r="C3001" i="9"/>
  <c r="F3003" i="9" l="1"/>
  <c r="E3004" i="9" s="1"/>
  <c r="G3003" i="9"/>
  <c r="D3002" i="9"/>
  <c r="C3002" i="9"/>
  <c r="F3004" i="9" l="1"/>
  <c r="E3005" i="9" s="1"/>
  <c r="G3004" i="9"/>
  <c r="D3004" i="9"/>
  <c r="B3004" i="9" s="1"/>
  <c r="A3004" i="9" s="1"/>
  <c r="C3004" i="9"/>
  <c r="C3003" i="9"/>
  <c r="B3002" i="9"/>
  <c r="A3002" i="9" s="1"/>
  <c r="D3003" i="9"/>
  <c r="F3005" i="9" l="1"/>
  <c r="E3006" i="9" s="1"/>
  <c r="G3005" i="9"/>
  <c r="B3003" i="9"/>
  <c r="A3003" i="9" s="1"/>
  <c r="C3005" i="9"/>
  <c r="G3006" i="9" l="1"/>
  <c r="F3006" i="9"/>
  <c r="E3007" i="9" s="1"/>
  <c r="D3005" i="9"/>
  <c r="B3005" i="9" s="1"/>
  <c r="A3005" i="9" s="1"/>
  <c r="C3006" i="9"/>
  <c r="D3006" i="9" l="1"/>
  <c r="B3006" i="9" s="1"/>
  <c r="A3006" i="9" s="1"/>
  <c r="F3007" i="9"/>
  <c r="E3008" i="9" s="1"/>
  <c r="G3007" i="9"/>
  <c r="D3007" i="9" l="1"/>
  <c r="B3007" i="9" s="1"/>
  <c r="A3007" i="9" s="1"/>
  <c r="F3008" i="9"/>
  <c r="E3009" i="9" s="1"/>
  <c r="G3008" i="9"/>
  <c r="C3007" i="9"/>
  <c r="D3008" i="9" l="1"/>
  <c r="B3008" i="9" s="1"/>
  <c r="A3008" i="9" s="1"/>
  <c r="F3009" i="9"/>
  <c r="E3010" i="9" s="1"/>
  <c r="G3009" i="9"/>
  <c r="C3008" i="9"/>
  <c r="D3009" i="9" l="1"/>
  <c r="B3009" i="9" s="1"/>
  <c r="A3009" i="9" s="1"/>
  <c r="G3010" i="9"/>
  <c r="F3010" i="9"/>
  <c r="E3011" i="9" s="1"/>
  <c r="C3009" i="9"/>
  <c r="F3011" i="9" l="1"/>
  <c r="E3012" i="9" s="1"/>
  <c r="G3011" i="9"/>
  <c r="D3011" i="9" s="1"/>
  <c r="D3010" i="9"/>
  <c r="B3010" i="9" s="1"/>
  <c r="A3010" i="9" s="1"/>
  <c r="C3010" i="9"/>
  <c r="F3012" i="9" l="1"/>
  <c r="E3013" i="9" s="1"/>
  <c r="G3012" i="9"/>
  <c r="C3011" i="9"/>
  <c r="B3011" i="9" s="1"/>
  <c r="A3011" i="9" s="1"/>
  <c r="F3013" i="9" l="1"/>
  <c r="E3014" i="9" s="1"/>
  <c r="G3013" i="9"/>
  <c r="D3012" i="9"/>
  <c r="B3012" i="9" s="1"/>
  <c r="A3012" i="9" s="1"/>
  <c r="C3012" i="9"/>
  <c r="G3014" i="9" l="1"/>
  <c r="F3014" i="9"/>
  <c r="E3015" i="9" s="1"/>
  <c r="C3014" i="9"/>
  <c r="D3013" i="9"/>
  <c r="B3013" i="9" s="1"/>
  <c r="A3013" i="9" s="1"/>
  <c r="C3013" i="9"/>
  <c r="D3014" i="9" l="1"/>
  <c r="B3014" i="9" s="1"/>
  <c r="A3014" i="9" s="1"/>
  <c r="F3015" i="9"/>
  <c r="E3016" i="9" s="1"/>
  <c r="G3015" i="9"/>
  <c r="C3015" i="9" l="1"/>
  <c r="F3016" i="9"/>
  <c r="E3017" i="9" s="1"/>
  <c r="G3016" i="9"/>
  <c r="C3016" i="9" s="1"/>
  <c r="D3015" i="9"/>
  <c r="B3015" i="9" s="1"/>
  <c r="A3015" i="9" s="1"/>
  <c r="D3016" i="9" l="1"/>
  <c r="B3016" i="9" s="1"/>
  <c r="A3016" i="9" s="1"/>
  <c r="F3017" i="9"/>
  <c r="E3018" i="9" s="1"/>
  <c r="G3017" i="9"/>
  <c r="C3017" i="9" s="1"/>
  <c r="D3017" i="9" l="1"/>
  <c r="B3017" i="9" s="1"/>
  <c r="A3017" i="9" s="1"/>
  <c r="G3018" i="9"/>
  <c r="F3018" i="9"/>
  <c r="E3019" i="9" s="1"/>
  <c r="C3018" i="9" l="1"/>
  <c r="D3018" i="9"/>
  <c r="B3018" i="9" s="1"/>
  <c r="A3018" i="9" s="1"/>
  <c r="F3019" i="9"/>
  <c r="E3020" i="9" s="1"/>
  <c r="G3019" i="9"/>
  <c r="F3020" i="9" l="1"/>
  <c r="E3021" i="9" s="1"/>
  <c r="G3020" i="9"/>
  <c r="C3019" i="9"/>
  <c r="D3019" i="9"/>
  <c r="B3019" i="9" s="1"/>
  <c r="A3019" i="9" s="1"/>
  <c r="D3020" i="9" l="1"/>
  <c r="B3020" i="9" s="1"/>
  <c r="A3020" i="9" s="1"/>
  <c r="F3021" i="9"/>
  <c r="E3022" i="9" s="1"/>
  <c r="G3021" i="9"/>
  <c r="C3020" i="9"/>
  <c r="D3021" i="9" l="1"/>
  <c r="B3021" i="9" s="1"/>
  <c r="A3021" i="9" s="1"/>
  <c r="C3021" i="9"/>
  <c r="G3022" i="9"/>
  <c r="F3022" i="9"/>
  <c r="E3023" i="9" s="1"/>
  <c r="C3022" i="9" l="1"/>
  <c r="F3023" i="9"/>
  <c r="E3024" i="9" s="1"/>
  <c r="G3023" i="9"/>
  <c r="D3022" i="9"/>
  <c r="B3022" i="9" s="1"/>
  <c r="A3022" i="9" s="1"/>
  <c r="C3023" i="9" l="1"/>
  <c r="D3023" i="9"/>
  <c r="B3023" i="9" s="1"/>
  <c r="A3023" i="9" s="1"/>
  <c r="F3024" i="9"/>
  <c r="E3025" i="9" s="1"/>
  <c r="G3024" i="9"/>
  <c r="C3024" i="9" l="1"/>
  <c r="F3025" i="9"/>
  <c r="E3026" i="9" s="1"/>
  <c r="G3025" i="9"/>
  <c r="D3024" i="9"/>
  <c r="B3024" i="9" l="1"/>
  <c r="A3024" i="9" s="1"/>
  <c r="D3025" i="9"/>
  <c r="B3025" i="9" s="1"/>
  <c r="A3025" i="9" s="1"/>
  <c r="G3026" i="9"/>
  <c r="F3026" i="9"/>
  <c r="E3027" i="9" s="1"/>
  <c r="C3025" i="9"/>
  <c r="F3027" i="9" l="1"/>
  <c r="E3028" i="9" s="1"/>
  <c r="G3027" i="9"/>
  <c r="C3027" i="9" s="1"/>
  <c r="C3026" i="9"/>
  <c r="D3027" i="9"/>
  <c r="B3027" i="9" s="1"/>
  <c r="A3027" i="9" s="1"/>
  <c r="D3026" i="9"/>
  <c r="B3026" i="9" s="1"/>
  <c r="A3026" i="9" s="1"/>
  <c r="F3028" i="9" l="1"/>
  <c r="E3029" i="9" s="1"/>
  <c r="G3028" i="9"/>
  <c r="C3028" i="9" s="1"/>
  <c r="D3028" i="9"/>
  <c r="B3028" i="9" s="1"/>
  <c r="A3028" i="9" s="1"/>
  <c r="F3029" i="9" l="1"/>
  <c r="E3030" i="9" s="1"/>
  <c r="G3029" i="9"/>
  <c r="D3029" i="9"/>
  <c r="B3029" i="9" s="1"/>
  <c r="A3029" i="9" s="1"/>
  <c r="G3030" i="9" l="1"/>
  <c r="F3030" i="9"/>
  <c r="E3031" i="9" s="1"/>
  <c r="C3029" i="9"/>
  <c r="D3030" i="9" l="1"/>
  <c r="B3030" i="9" s="1"/>
  <c r="A3030" i="9" s="1"/>
  <c r="C3030" i="9"/>
  <c r="F3031" i="9"/>
  <c r="E3032" i="9" s="1"/>
  <c r="G3031" i="9"/>
  <c r="C3031" i="9" l="1"/>
  <c r="F3032" i="9"/>
  <c r="E3033" i="9" s="1"/>
  <c r="G3032" i="9"/>
  <c r="C3032" i="9" s="1"/>
  <c r="D3031" i="9"/>
  <c r="B3031" i="9" s="1"/>
  <c r="A3031" i="9" s="1"/>
  <c r="D3032" i="9" l="1"/>
  <c r="B3032" i="9" s="1"/>
  <c r="A3032" i="9" s="1"/>
  <c r="F3033" i="9"/>
  <c r="E3034" i="9" s="1"/>
  <c r="G3033" i="9"/>
  <c r="C3033" i="9" s="1"/>
  <c r="D3033" i="9" l="1"/>
  <c r="B3033" i="9" s="1"/>
  <c r="A3033" i="9" s="1"/>
  <c r="G3034" i="9"/>
  <c r="F3034" i="9"/>
  <c r="E3035" i="9" s="1"/>
  <c r="C3034" i="9"/>
  <c r="D3034" i="9" l="1"/>
  <c r="B3034" i="9" s="1"/>
  <c r="A3034" i="9" s="1"/>
  <c r="F3035" i="9"/>
  <c r="E3036" i="9" s="1"/>
  <c r="G3035" i="9"/>
  <c r="F3036" i="9" l="1"/>
  <c r="E3037" i="9" s="1"/>
  <c r="G3036" i="9"/>
  <c r="C3036" i="9"/>
  <c r="C3035" i="9"/>
  <c r="D3035" i="9"/>
  <c r="B3035" i="9" s="1"/>
  <c r="A3035" i="9" s="1"/>
  <c r="D3036" i="9" l="1"/>
  <c r="B3036" i="9" s="1"/>
  <c r="A3036" i="9" s="1"/>
  <c r="F3037" i="9"/>
  <c r="E3038" i="9" s="1"/>
  <c r="G3037" i="9"/>
  <c r="C3037" i="9" s="1"/>
  <c r="D3037" i="9" l="1"/>
  <c r="B3037" i="9" s="1"/>
  <c r="A3037" i="9" s="1"/>
  <c r="G3038" i="9"/>
  <c r="F3038" i="9"/>
  <c r="E3039" i="9" s="1"/>
  <c r="C3038" i="9"/>
  <c r="D3038" i="9"/>
  <c r="B3038" i="9" s="1"/>
  <c r="A3038" i="9" s="1"/>
  <c r="F3039" i="9" l="1"/>
  <c r="E3040" i="9" s="1"/>
  <c r="G3039" i="9"/>
  <c r="F3040" i="9" l="1"/>
  <c r="E3041" i="9" s="1"/>
  <c r="G3040" i="9"/>
  <c r="D3040" i="9" s="1"/>
  <c r="B3040" i="9" s="1"/>
  <c r="A3040" i="9" s="1"/>
  <c r="C3040" i="9"/>
  <c r="C3039" i="9"/>
  <c r="D3039" i="9"/>
  <c r="B3039" i="9" s="1"/>
  <c r="F3041" i="9" l="1"/>
  <c r="E3042" i="9" s="1"/>
  <c r="G3041" i="9"/>
  <c r="D3041" i="9" s="1"/>
  <c r="B3041" i="9" s="1"/>
  <c r="C3041" i="9"/>
  <c r="G3042" i="9" l="1"/>
  <c r="F3042" i="9"/>
  <c r="E3043" i="9" s="1"/>
  <c r="C3042" i="9"/>
  <c r="D3042" i="9" l="1"/>
  <c r="B3042" i="9" s="1"/>
  <c r="A3042" i="9" s="1"/>
  <c r="F3043" i="9"/>
  <c r="E3044" i="9" s="1"/>
  <c r="G3043" i="9"/>
  <c r="D3043" i="9" l="1"/>
  <c r="F3044" i="9"/>
  <c r="E3045" i="9" s="1"/>
  <c r="G3044" i="9"/>
  <c r="C3043" i="9"/>
  <c r="B3043" i="9" l="1"/>
  <c r="D3044" i="9"/>
  <c r="F3045" i="9"/>
  <c r="E3046" i="9" s="1"/>
  <c r="G3045" i="9"/>
  <c r="C3044" i="9"/>
  <c r="B3044" i="9" l="1"/>
  <c r="A3044" i="9" s="1"/>
  <c r="D3045" i="9"/>
  <c r="G3046" i="9"/>
  <c r="F3046" i="9"/>
  <c r="E3047" i="9" s="1"/>
  <c r="C3045" i="9"/>
  <c r="F3047" i="9" l="1"/>
  <c r="E3048" i="9" s="1"/>
  <c r="G3047" i="9"/>
  <c r="D3046" i="9"/>
  <c r="B3046" i="9" s="1"/>
  <c r="A3046" i="9" s="1"/>
  <c r="B3045" i="9"/>
  <c r="A3045" i="9" s="1"/>
  <c r="C3046" i="9"/>
  <c r="F3048" i="9" l="1"/>
  <c r="E3049" i="9" s="1"/>
  <c r="G3048" i="9"/>
  <c r="D3047" i="9"/>
  <c r="B3047" i="9" s="1"/>
  <c r="A3047" i="9" s="1"/>
  <c r="C3047" i="9"/>
  <c r="F3049" i="9" l="1"/>
  <c r="E3050" i="9" s="1"/>
  <c r="G3049" i="9"/>
  <c r="C3049" i="9" s="1"/>
  <c r="D3048" i="9"/>
  <c r="B3048" i="9" s="1"/>
  <c r="A3048" i="9" s="1"/>
  <c r="C3048" i="9"/>
  <c r="G3050" i="9" l="1"/>
  <c r="F3050" i="9"/>
  <c r="E3051" i="9" s="1"/>
  <c r="D3049" i="9"/>
  <c r="B3049" i="9" s="1"/>
  <c r="A3049" i="9" s="1"/>
  <c r="C3050" i="9"/>
  <c r="D3050" i="9" l="1"/>
  <c r="B3050" i="9" s="1"/>
  <c r="A3050" i="9" s="1"/>
  <c r="F3051" i="9"/>
  <c r="E3052" i="9" s="1"/>
  <c r="G3051" i="9"/>
  <c r="C3051" i="9" l="1"/>
  <c r="F3052" i="9"/>
  <c r="E3053" i="9" s="1"/>
  <c r="G3052" i="9"/>
  <c r="D3051" i="9"/>
  <c r="B3051" i="9" s="1"/>
  <c r="A3051" i="9" s="1"/>
  <c r="D3052" i="9" l="1"/>
  <c r="F3053" i="9"/>
  <c r="E3054" i="9" s="1"/>
  <c r="G3053" i="9"/>
  <c r="C3052" i="9"/>
  <c r="B3052" i="9" l="1"/>
  <c r="A3052" i="9" s="1"/>
  <c r="D3053" i="9"/>
  <c r="G3054" i="9"/>
  <c r="F3054" i="9"/>
  <c r="E3055" i="9" s="1"/>
  <c r="C3053" i="9"/>
  <c r="B3053" i="9" l="1"/>
  <c r="A3053" i="9" s="1"/>
  <c r="F3055" i="9"/>
  <c r="E3056" i="9" s="1"/>
  <c r="G3055" i="9"/>
  <c r="C3055" i="9" s="1"/>
  <c r="C3054" i="9"/>
  <c r="D3054" i="9"/>
  <c r="B3054" i="9" s="1"/>
  <c r="A3054" i="9" s="1"/>
  <c r="F3056" i="9" l="1"/>
  <c r="E3057" i="9" s="1"/>
  <c r="G3056" i="9"/>
  <c r="D3056" i="9" s="1"/>
  <c r="B3056" i="9" s="1"/>
  <c r="A3056" i="9" s="1"/>
  <c r="D3055" i="9"/>
  <c r="B3055" i="9" s="1"/>
  <c r="A3055" i="9" s="1"/>
  <c r="F3057" i="9" l="1"/>
  <c r="E3058" i="9" s="1"/>
  <c r="G3057" i="9"/>
  <c r="C3056" i="9"/>
  <c r="D3057" i="9" l="1"/>
  <c r="B3057" i="9" s="1"/>
  <c r="A3057" i="9" s="1"/>
  <c r="C3057" i="9"/>
  <c r="F3058" i="9"/>
  <c r="E3059" i="9" s="1"/>
  <c r="G3058" i="9"/>
  <c r="G3059" i="9" l="1"/>
  <c r="F3059" i="9"/>
  <c r="E3060" i="9" s="1"/>
  <c r="D3059" i="9"/>
  <c r="C3058" i="9"/>
  <c r="D3058" i="9"/>
  <c r="B3058" i="9" s="1"/>
  <c r="A3058" i="9" s="1"/>
  <c r="C3059" i="9" l="1"/>
  <c r="B3059" i="9" s="1"/>
  <c r="F3060" i="9"/>
  <c r="E3061" i="9" s="1"/>
  <c r="G3060" i="9"/>
  <c r="F3061" i="9" l="1"/>
  <c r="E3062" i="9" s="1"/>
  <c r="G3061" i="9"/>
  <c r="C3061" i="9" s="1"/>
  <c r="D3060" i="9"/>
  <c r="C3060" i="9"/>
  <c r="D3061" i="9" l="1"/>
  <c r="B3061" i="9" s="1"/>
  <c r="B3060" i="9"/>
  <c r="F3062" i="9"/>
  <c r="E3063" i="9" s="1"/>
  <c r="G3062" i="9"/>
  <c r="C3062" i="9" l="1"/>
  <c r="G3063" i="9"/>
  <c r="F3063" i="9"/>
  <c r="E3064" i="9" s="1"/>
  <c r="D3062" i="9"/>
  <c r="B3062" i="9" s="1"/>
  <c r="D3063" i="9" l="1"/>
  <c r="F3064" i="9"/>
  <c r="E3065" i="9" s="1"/>
  <c r="G3064" i="9"/>
  <c r="D3064" i="9" s="1"/>
  <c r="C3063" i="9"/>
  <c r="B3063" i="9" l="1"/>
  <c r="F3065" i="9"/>
  <c r="E3066" i="9" s="1"/>
  <c r="G3065" i="9"/>
  <c r="C3065" i="9" s="1"/>
  <c r="C3064" i="9"/>
  <c r="B3064" i="9" s="1"/>
  <c r="D3065" i="9" l="1"/>
  <c r="B3065" i="9" s="1"/>
  <c r="A3065" i="9" s="1"/>
  <c r="A3064" i="9"/>
  <c r="F3066" i="9"/>
  <c r="E3067" i="9" s="1"/>
  <c r="G3066" i="9"/>
  <c r="G3067" i="9" l="1"/>
  <c r="F3067" i="9"/>
  <c r="E3068" i="9" s="1"/>
  <c r="C3067" i="9"/>
  <c r="D3066" i="9"/>
  <c r="C3066" i="9"/>
  <c r="D3067" i="9" l="1"/>
  <c r="B3067" i="9" s="1"/>
  <c r="A3067" i="9" s="1"/>
  <c r="B3066" i="9"/>
  <c r="F3068" i="9"/>
  <c r="E3069" i="9" s="1"/>
  <c r="G3068" i="9"/>
  <c r="A3066" i="9" l="1"/>
  <c r="D3068" i="9"/>
  <c r="B3068" i="9" s="1"/>
  <c r="A3068" i="9" s="1"/>
  <c r="F3069" i="9"/>
  <c r="E3070" i="9" s="1"/>
  <c r="G3069" i="9"/>
  <c r="C3068" i="9"/>
  <c r="C3069" i="9" l="1"/>
  <c r="F3070" i="9"/>
  <c r="E3071" i="9" s="1"/>
  <c r="G3070" i="9"/>
  <c r="D3069" i="9"/>
  <c r="B3069" i="9" s="1"/>
  <c r="A3069" i="9" s="1"/>
  <c r="C3070" i="9" l="1"/>
  <c r="G3071" i="9"/>
  <c r="F3071" i="9"/>
  <c r="E3072" i="9" s="1"/>
  <c r="D3070" i="9"/>
  <c r="B3070" i="9" s="1"/>
  <c r="C3071" i="9" l="1"/>
  <c r="A3070" i="9"/>
  <c r="D3071" i="9"/>
  <c r="B3071" i="9" s="1"/>
  <c r="A3071" i="9" s="1"/>
  <c r="F3072" i="9"/>
  <c r="E3073" i="9" s="1"/>
  <c r="G3072" i="9"/>
  <c r="C3072" i="9" l="1"/>
  <c r="F3073" i="9"/>
  <c r="E3074" i="9" s="1"/>
  <c r="G3073" i="9"/>
  <c r="D3072" i="9"/>
  <c r="B3072" i="9" s="1"/>
  <c r="C3073" i="9" l="1"/>
  <c r="F3074" i="9"/>
  <c r="E3075" i="9" s="1"/>
  <c r="G3074" i="9"/>
  <c r="D3073" i="9"/>
  <c r="B3073" i="9" s="1"/>
  <c r="A3073" i="9" s="1"/>
  <c r="G3075" i="9" l="1"/>
  <c r="F3075" i="9"/>
  <c r="E3076" i="9" s="1"/>
  <c r="D3074" i="9"/>
  <c r="B3074" i="9" s="1"/>
  <c r="C3075" i="9"/>
  <c r="C3074" i="9"/>
  <c r="A3074" i="9" l="1"/>
  <c r="D3075" i="9"/>
  <c r="B3075" i="9" s="1"/>
  <c r="F3076" i="9"/>
  <c r="E3077" i="9" s="1"/>
  <c r="G3076" i="9"/>
  <c r="C3076" i="9" s="1"/>
  <c r="D3076" i="9" l="1"/>
  <c r="B3076" i="9" s="1"/>
  <c r="F3077" i="9"/>
  <c r="E3078" i="9" s="1"/>
  <c r="G3077" i="9"/>
  <c r="C3077" i="9" l="1"/>
  <c r="F3078" i="9"/>
  <c r="E3079" i="9" s="1"/>
  <c r="G3078" i="9"/>
  <c r="D3077" i="9"/>
  <c r="B3077" i="9" s="1"/>
  <c r="D3078" i="9" l="1"/>
  <c r="G3079" i="9"/>
  <c r="F3079" i="9"/>
  <c r="E3080" i="9" s="1"/>
  <c r="C3078" i="9"/>
  <c r="B3078" i="9" l="1"/>
  <c r="C3079" i="9"/>
  <c r="F3080" i="9"/>
  <c r="E3081" i="9" s="1"/>
  <c r="G3080" i="9"/>
  <c r="D3079" i="9"/>
  <c r="B3079" i="9" s="1"/>
  <c r="C3080" i="9" l="1"/>
  <c r="F3081" i="9"/>
  <c r="E3082" i="9" s="1"/>
  <c r="G3081" i="9"/>
  <c r="D3080" i="9"/>
  <c r="B3080" i="9" s="1"/>
  <c r="A3080" i="9" s="1"/>
  <c r="D3081" i="9" l="1"/>
  <c r="B3081" i="9" s="1"/>
  <c r="C3081" i="9"/>
  <c r="F3082" i="9"/>
  <c r="E3083" i="9" s="1"/>
  <c r="G3082" i="9"/>
  <c r="D3082" i="9" l="1"/>
  <c r="B3082" i="9" s="1"/>
  <c r="A3082" i="9" s="1"/>
  <c r="C3082" i="9"/>
  <c r="G3083" i="9"/>
  <c r="F3083" i="9"/>
  <c r="E3084" i="9" s="1"/>
  <c r="C3083" i="9" l="1"/>
  <c r="D3083" i="9"/>
  <c r="B3083" i="9" s="1"/>
  <c r="A3083" i="9" s="1"/>
  <c r="D3084" i="9"/>
  <c r="F3084" i="9"/>
  <c r="E3085" i="9" s="1"/>
  <c r="G3084" i="9"/>
  <c r="C3084" i="9" l="1"/>
  <c r="B3084" i="9"/>
  <c r="A3084" i="9" s="1"/>
  <c r="F3085" i="9"/>
  <c r="E3086" i="9" s="1"/>
  <c r="G3085" i="9"/>
  <c r="C3085" i="9" s="1"/>
  <c r="D3085" i="9" l="1"/>
  <c r="B3085" i="9" s="1"/>
  <c r="A3085" i="9" s="1"/>
  <c r="F3086" i="9"/>
  <c r="E3087" i="9" s="1"/>
  <c r="G3086" i="9"/>
  <c r="D3086" i="9" s="1"/>
  <c r="B3086" i="9" s="1"/>
  <c r="A3086" i="9" s="1"/>
  <c r="C3086" i="9" l="1"/>
  <c r="G3087" i="9"/>
  <c r="F3087" i="9"/>
  <c r="E3088" i="9" s="1"/>
  <c r="D3087" i="9" l="1"/>
  <c r="B3087" i="9" s="1"/>
  <c r="C3087" i="9"/>
  <c r="F3088" i="9"/>
  <c r="E3089" i="9" s="1"/>
  <c r="G3088" i="9"/>
  <c r="F3089" i="9" l="1"/>
  <c r="E3090" i="9" s="1"/>
  <c r="G3089" i="9"/>
  <c r="D3089" i="9" s="1"/>
  <c r="B3089" i="9" s="1"/>
  <c r="A3089" i="9" s="1"/>
  <c r="C3089" i="9"/>
  <c r="C3088" i="9"/>
  <c r="D3088" i="9"/>
  <c r="B3088" i="9" s="1"/>
  <c r="A3088" i="9" s="1"/>
  <c r="F3090" i="9" l="1"/>
  <c r="E3091" i="9" s="1"/>
  <c r="G3090" i="9"/>
  <c r="D3090" i="9" s="1"/>
  <c r="B3090" i="9" s="1"/>
  <c r="A3090" i="9" s="1"/>
  <c r="C3090" i="9"/>
  <c r="G3091" i="9" l="1"/>
  <c r="F3091" i="9"/>
  <c r="E3092" i="9" s="1"/>
  <c r="C3091" i="9" l="1"/>
  <c r="D3091" i="9"/>
  <c r="B3091" i="9" s="1"/>
  <c r="A3091" i="9" s="1"/>
  <c r="F3092" i="9"/>
  <c r="E3093" i="9" s="1"/>
  <c r="G3092" i="9"/>
  <c r="C3092" i="9" l="1"/>
  <c r="F3093" i="9"/>
  <c r="E3094" i="9" s="1"/>
  <c r="G3093" i="9"/>
  <c r="D3092" i="9"/>
  <c r="B3092" i="9" s="1"/>
  <c r="A3092" i="9" s="1"/>
  <c r="D3093" i="9" l="1"/>
  <c r="B3093" i="9" s="1"/>
  <c r="A3093" i="9" s="1"/>
  <c r="F3094" i="9"/>
  <c r="E3095" i="9" s="1"/>
  <c r="G3094" i="9"/>
  <c r="D3094" i="9" s="1"/>
  <c r="B3094" i="9" s="1"/>
  <c r="A3094" i="9" s="1"/>
  <c r="C3093" i="9"/>
  <c r="G3095" i="9" l="1"/>
  <c r="F3095" i="9"/>
  <c r="E3096" i="9" s="1"/>
  <c r="C3094" i="9"/>
  <c r="C3095" i="9"/>
  <c r="D3095" i="9" l="1"/>
  <c r="B3095" i="9" s="1"/>
  <c r="A3095" i="9" s="1"/>
  <c r="F3096" i="9"/>
  <c r="E3097" i="9" s="1"/>
  <c r="G3096" i="9"/>
  <c r="D3096" i="9" l="1"/>
  <c r="B3096" i="9" s="1"/>
  <c r="A3096" i="9" s="1"/>
  <c r="F3097" i="9"/>
  <c r="E3098" i="9" s="1"/>
  <c r="G3097" i="9"/>
  <c r="C3096" i="9"/>
  <c r="C3097" i="9" l="1"/>
  <c r="F3098" i="9"/>
  <c r="E3099" i="9" s="1"/>
  <c r="G3098" i="9"/>
  <c r="D3097" i="9"/>
  <c r="B3097" i="9" s="1"/>
  <c r="A3097" i="9" s="1"/>
  <c r="C3098" i="9" l="1"/>
  <c r="G3099" i="9"/>
  <c r="F3099" i="9"/>
  <c r="E3100" i="9" s="1"/>
  <c r="D3098" i="9"/>
  <c r="B3098" i="9" s="1"/>
  <c r="A3098" i="9" s="1"/>
  <c r="F3100" i="9" l="1"/>
  <c r="E3101" i="9" s="1"/>
  <c r="G3100" i="9"/>
  <c r="C3099" i="9"/>
  <c r="C3100" i="9"/>
  <c r="D3099" i="9"/>
  <c r="B3099" i="9" s="1"/>
  <c r="F3101" i="9" l="1"/>
  <c r="E3102" i="9" s="1"/>
  <c r="G3101" i="9"/>
  <c r="D3100" i="9"/>
  <c r="B3100" i="9" s="1"/>
  <c r="A3100" i="9" s="1"/>
  <c r="C3101" i="9"/>
  <c r="F3102" i="9" l="1"/>
  <c r="E3103" i="9" s="1"/>
  <c r="G3102" i="9"/>
  <c r="D3101" i="9"/>
  <c r="B3101" i="9" s="1"/>
  <c r="G3103" i="9" l="1"/>
  <c r="F3103" i="9"/>
  <c r="E3104" i="9" s="1"/>
  <c r="D3102" i="9"/>
  <c r="B3102" i="9" s="1"/>
  <c r="C3102" i="9"/>
  <c r="C3103" i="9" l="1"/>
  <c r="D3103" i="9"/>
  <c r="B3103" i="9" s="1"/>
  <c r="A3103" i="9" s="1"/>
  <c r="F3104" i="9"/>
  <c r="E3105" i="9" s="1"/>
  <c r="G3104" i="9"/>
  <c r="D3104" i="9" l="1"/>
  <c r="F3105" i="9"/>
  <c r="E3106" i="9" s="1"/>
  <c r="G3105" i="9"/>
  <c r="C3104" i="9"/>
  <c r="B3104" i="9" l="1"/>
  <c r="C3105" i="9"/>
  <c r="F3106" i="9"/>
  <c r="E3107" i="9" s="1"/>
  <c r="G3106" i="9"/>
  <c r="D3105" i="9"/>
  <c r="B3105" i="9" s="1"/>
  <c r="A3105" i="9" s="1"/>
  <c r="D3106" i="9" l="1"/>
  <c r="G3107" i="9"/>
  <c r="F3107" i="9"/>
  <c r="E3108" i="9" s="1"/>
  <c r="C3106" i="9"/>
  <c r="B3106" i="9" l="1"/>
  <c r="F3108" i="9"/>
  <c r="E3109" i="9" s="1"/>
  <c r="G3108" i="9"/>
  <c r="D3107" i="9"/>
  <c r="B3107" i="9" s="1"/>
  <c r="A3107" i="9" s="1"/>
  <c r="C3107" i="9"/>
  <c r="C3108" i="9" l="1"/>
  <c r="F3109" i="9"/>
  <c r="E3110" i="9" s="1"/>
  <c r="G3109" i="9"/>
  <c r="D3108" i="9"/>
  <c r="B3108" i="9" s="1"/>
  <c r="A3108" i="9" s="1"/>
  <c r="D3109" i="9" l="1"/>
  <c r="B3109" i="9" s="1"/>
  <c r="A3109" i="9" s="1"/>
  <c r="F3110" i="9"/>
  <c r="E3111" i="9" s="1"/>
  <c r="G3110" i="9"/>
  <c r="C3109" i="9"/>
  <c r="D3110" i="9" l="1"/>
  <c r="G3111" i="9"/>
  <c r="F3111" i="9"/>
  <c r="E3112" i="9" s="1"/>
  <c r="C3110" i="9"/>
  <c r="B3110" i="9" l="1"/>
  <c r="A3110" i="9" s="1"/>
  <c r="F3112" i="9"/>
  <c r="E3113" i="9" s="1"/>
  <c r="G3112" i="9"/>
  <c r="D3111" i="9"/>
  <c r="B3111" i="9" s="1"/>
  <c r="A3111" i="9" s="1"/>
  <c r="C3111" i="9"/>
  <c r="F3113" i="9" l="1"/>
  <c r="E3114" i="9" s="1"/>
  <c r="G3113" i="9"/>
  <c r="C3112" i="9"/>
  <c r="D3112" i="9"/>
  <c r="B3112" i="9" s="1"/>
  <c r="F3114" i="9" l="1"/>
  <c r="E3115" i="9" s="1"/>
  <c r="G3114" i="9"/>
  <c r="C3114" i="9" s="1"/>
  <c r="D3114" i="9"/>
  <c r="B3114" i="9" s="1"/>
  <c r="A3114" i="9" s="1"/>
  <c r="D3113" i="9"/>
  <c r="B3113" i="9" s="1"/>
  <c r="A3113" i="9" s="1"/>
  <c r="C3113" i="9"/>
  <c r="G3115" i="9" l="1"/>
  <c r="F3115" i="9"/>
  <c r="E3116" i="9" s="1"/>
  <c r="C3115" i="9"/>
  <c r="D3115" i="9"/>
  <c r="B3115" i="9" s="1"/>
  <c r="A3115" i="9" s="1"/>
  <c r="F3116" i="9" l="1"/>
  <c r="E3117" i="9" s="1"/>
  <c r="G3116" i="9"/>
  <c r="F3117" i="9" l="1"/>
  <c r="E3118" i="9" s="1"/>
  <c r="G3117" i="9"/>
  <c r="D3117" i="9" s="1"/>
  <c r="B3117" i="9" s="1"/>
  <c r="C3117" i="9"/>
  <c r="D3116" i="9"/>
  <c r="B3116" i="9" s="1"/>
  <c r="C3116" i="9"/>
  <c r="F3118" i="9" l="1"/>
  <c r="E3119" i="9" s="1"/>
  <c r="G3118" i="9"/>
  <c r="D3118" i="9"/>
  <c r="G3119" i="9" l="1"/>
  <c r="F3119" i="9"/>
  <c r="E3120" i="9" s="1"/>
  <c r="C3118" i="9"/>
  <c r="B3118" i="9" s="1"/>
  <c r="D3119" i="9" l="1"/>
  <c r="C3119" i="9"/>
  <c r="F3120" i="9"/>
  <c r="E3121" i="9" s="1"/>
  <c r="G3120" i="9"/>
  <c r="F3121" i="9" l="1"/>
  <c r="E3122" i="9" s="1"/>
  <c r="G3121" i="9"/>
  <c r="D3121" i="9" s="1"/>
  <c r="B3121" i="9" s="1"/>
  <c r="A3121" i="9" s="1"/>
  <c r="C3121" i="9"/>
  <c r="B3119" i="9"/>
  <c r="C3120" i="9"/>
  <c r="D3120" i="9"/>
  <c r="F3122" i="9" l="1"/>
  <c r="E3123" i="9" s="1"/>
  <c r="G3122" i="9"/>
  <c r="C3122" i="9" s="1"/>
  <c r="B3120" i="9"/>
  <c r="D3122" i="9" l="1"/>
  <c r="B3122" i="9" s="1"/>
  <c r="A3122" i="9" s="1"/>
  <c r="G3123" i="9"/>
  <c r="F3123" i="9"/>
  <c r="E3124" i="9" s="1"/>
  <c r="C3123" i="9" l="1"/>
  <c r="D3123" i="9"/>
  <c r="B3123" i="9" s="1"/>
  <c r="F3124" i="9"/>
  <c r="E3125" i="9" s="1"/>
  <c r="G3124" i="9"/>
  <c r="D3124" i="9" l="1"/>
  <c r="B3124" i="9" s="1"/>
  <c r="A3123" i="9"/>
  <c r="F3125" i="9"/>
  <c r="E3126" i="9" s="1"/>
  <c r="G3125" i="9"/>
  <c r="C3124" i="9"/>
  <c r="F3126" i="9" l="1"/>
  <c r="E3127" i="9" s="1"/>
  <c r="G3126" i="9"/>
  <c r="D3126" i="9" s="1"/>
  <c r="B3126" i="9" s="1"/>
  <c r="C3126" i="9"/>
  <c r="C3125" i="9"/>
  <c r="D3125" i="9"/>
  <c r="B3125" i="9" s="1"/>
  <c r="G3127" i="9" l="1"/>
  <c r="F3127" i="9"/>
  <c r="E3128" i="9" s="1"/>
  <c r="F3128" i="9" l="1"/>
  <c r="E3129" i="9" s="1"/>
  <c r="G3128" i="9"/>
  <c r="C3127" i="9"/>
  <c r="D3127" i="9"/>
  <c r="B3127" i="9" s="1"/>
  <c r="F3129" i="9" l="1"/>
  <c r="E3130" i="9" s="1"/>
  <c r="G3129" i="9"/>
  <c r="D3129" i="9" s="1"/>
  <c r="B3129" i="9" s="1"/>
  <c r="C3129" i="9"/>
  <c r="D3128" i="9"/>
  <c r="A3127" i="9"/>
  <c r="C3128" i="9"/>
  <c r="F3130" i="9" l="1"/>
  <c r="E3131" i="9" s="1"/>
  <c r="G3130" i="9"/>
  <c r="C3130" i="9" s="1"/>
  <c r="B3128" i="9"/>
  <c r="G3131" i="9" l="1"/>
  <c r="F3131" i="9"/>
  <c r="E3132" i="9" s="1"/>
  <c r="A3128" i="9"/>
  <c r="D3130" i="9"/>
  <c r="B3130" i="9" s="1"/>
  <c r="A3130" i="9" s="1"/>
  <c r="D3131" i="9" l="1"/>
  <c r="B3131" i="9" s="1"/>
  <c r="A3131" i="9" s="1"/>
  <c r="C3131" i="9"/>
  <c r="F3132" i="9"/>
  <c r="E3133" i="9" s="1"/>
  <c r="G3132" i="9"/>
  <c r="F3133" i="9" l="1"/>
  <c r="E3134" i="9" s="1"/>
  <c r="G3133" i="9"/>
  <c r="D3133" i="9" s="1"/>
  <c r="B3133" i="9" s="1"/>
  <c r="A3133" i="9" s="1"/>
  <c r="C3133" i="9"/>
  <c r="C3132" i="9"/>
  <c r="D3132" i="9"/>
  <c r="B3132" i="9" s="1"/>
  <c r="F3134" i="9" l="1"/>
  <c r="E3135" i="9" s="1"/>
  <c r="G3134" i="9"/>
  <c r="C3134" i="9" s="1"/>
  <c r="A3132" i="9"/>
  <c r="D3134" i="9"/>
  <c r="B3134" i="9" l="1"/>
  <c r="A3134" i="9" s="1"/>
  <c r="G3135" i="9"/>
  <c r="F3135" i="9"/>
  <c r="E3136" i="9" s="1"/>
  <c r="C3135" i="9" l="1"/>
  <c r="D3135" i="9"/>
  <c r="B3135" i="9" s="1"/>
  <c r="A3135" i="9" s="1"/>
  <c r="F3136" i="9"/>
  <c r="E3137" i="9" s="1"/>
  <c r="G3136" i="9"/>
  <c r="C3136" i="9" s="1"/>
  <c r="D3136" i="9" l="1"/>
  <c r="B3136" i="9" s="1"/>
  <c r="A3136" i="9" s="1"/>
  <c r="F3137" i="9"/>
  <c r="E3138" i="9" s="1"/>
  <c r="G3137" i="9"/>
  <c r="C3137" i="9" l="1"/>
  <c r="D3137" i="9"/>
  <c r="B3137" i="9" s="1"/>
  <c r="F3138" i="9"/>
  <c r="E3139" i="9" s="1"/>
  <c r="G3138" i="9"/>
  <c r="G3139" i="9" l="1"/>
  <c r="F3139" i="9"/>
  <c r="E3140" i="9" s="1"/>
  <c r="D3138" i="9"/>
  <c r="B3138" i="9" s="1"/>
  <c r="A3138" i="9" s="1"/>
  <c r="C3138" i="9"/>
  <c r="D3139" i="9" l="1"/>
  <c r="B3139" i="9" s="1"/>
  <c r="A3139" i="9" s="1"/>
  <c r="C3139" i="9"/>
  <c r="C3140" i="9"/>
  <c r="F3140" i="9"/>
  <c r="E3141" i="9" s="1"/>
  <c r="G3140" i="9"/>
  <c r="D3140" i="9" l="1"/>
  <c r="B3140" i="9" s="1"/>
  <c r="A3140" i="9" s="1"/>
  <c r="F3141" i="9"/>
  <c r="E3142" i="9" s="1"/>
  <c r="G3141" i="9"/>
  <c r="C3141" i="9" l="1"/>
  <c r="F3142" i="9"/>
  <c r="E3143" i="9" s="1"/>
  <c r="G3142" i="9"/>
  <c r="D3141" i="9"/>
  <c r="B3141" i="9" s="1"/>
  <c r="A3141" i="9" s="1"/>
  <c r="D3142" i="9" l="1"/>
  <c r="G3143" i="9"/>
  <c r="F3143" i="9"/>
  <c r="E3144" i="9" s="1"/>
  <c r="C3142" i="9"/>
  <c r="F3144" i="9" l="1"/>
  <c r="E3145" i="9" s="1"/>
  <c r="G3144" i="9"/>
  <c r="B3142" i="9"/>
  <c r="A3142" i="9" s="1"/>
  <c r="C3143" i="9"/>
  <c r="D3143" i="9"/>
  <c r="B3143" i="9" s="1"/>
  <c r="A3143" i="9" s="1"/>
  <c r="F3145" i="9" l="1"/>
  <c r="E3146" i="9" s="1"/>
  <c r="G3145" i="9"/>
  <c r="C3144" i="9"/>
  <c r="D3144" i="9"/>
  <c r="F3146" i="9" l="1"/>
  <c r="E3147" i="9" s="1"/>
  <c r="G3146" i="9"/>
  <c r="B3144" i="9"/>
  <c r="A3144" i="9" s="1"/>
  <c r="D3145" i="9"/>
  <c r="B3145" i="9" s="1"/>
  <c r="A3145" i="9" s="1"/>
  <c r="C3145" i="9"/>
  <c r="C3146" i="9"/>
  <c r="G3147" i="9" l="1"/>
  <c r="F3147" i="9"/>
  <c r="E3148" i="9" s="1"/>
  <c r="D3146" i="9"/>
  <c r="B3146" i="9" s="1"/>
  <c r="A3146" i="9" s="1"/>
  <c r="C3147" i="9"/>
  <c r="D3147" i="9" l="1"/>
  <c r="B3147" i="9" s="1"/>
  <c r="A3147" i="9" s="1"/>
  <c r="F3148" i="9"/>
  <c r="E3149" i="9" s="1"/>
  <c r="G3148" i="9"/>
  <c r="C3148" i="9" l="1"/>
  <c r="F3149" i="9"/>
  <c r="E3150" i="9" s="1"/>
  <c r="G3149" i="9"/>
  <c r="D3148" i="9"/>
  <c r="C3149" i="9" l="1"/>
  <c r="D3149" i="9"/>
  <c r="B3149" i="9" s="1"/>
  <c r="F3150" i="9"/>
  <c r="E3151" i="9" s="1"/>
  <c r="G3150" i="9"/>
  <c r="B3148" i="9"/>
  <c r="A3148" i="9" s="1"/>
  <c r="D3150" i="9" l="1"/>
  <c r="B3150" i="9" s="1"/>
  <c r="G3151" i="9"/>
  <c r="F3151" i="9"/>
  <c r="E3152" i="9" s="1"/>
  <c r="C3150" i="9"/>
  <c r="F3152" i="9" l="1"/>
  <c r="E3153" i="9" s="1"/>
  <c r="G3152" i="9"/>
  <c r="D3151" i="9"/>
  <c r="B3151" i="9" s="1"/>
  <c r="A3151" i="9" s="1"/>
  <c r="C3151" i="9"/>
  <c r="C3152" i="9" l="1"/>
  <c r="F3153" i="9"/>
  <c r="E3154" i="9" s="1"/>
  <c r="G3153" i="9"/>
  <c r="D3152" i="9"/>
  <c r="B3152" i="9" s="1"/>
  <c r="A3152" i="9" s="1"/>
  <c r="C3153" i="9" l="1"/>
  <c r="F3154" i="9"/>
  <c r="E3155" i="9" s="1"/>
  <c r="G3154" i="9"/>
  <c r="D3153" i="9"/>
  <c r="B3153" i="9" s="1"/>
  <c r="A3153" i="9" s="1"/>
  <c r="C3154" i="9" l="1"/>
  <c r="G3155" i="9"/>
  <c r="F3155" i="9"/>
  <c r="E3156" i="9" s="1"/>
  <c r="D3154" i="9"/>
  <c r="B3154" i="9" s="1"/>
  <c r="A3154" i="9" s="1"/>
  <c r="D3155" i="9" l="1"/>
  <c r="B3155" i="9" s="1"/>
  <c r="A3155" i="9" s="1"/>
  <c r="C3155" i="9"/>
  <c r="F3156" i="9"/>
  <c r="E3157" i="9" s="1"/>
  <c r="G3156" i="9"/>
  <c r="C3156" i="9" l="1"/>
  <c r="F3157" i="9"/>
  <c r="E3158" i="9" s="1"/>
  <c r="G3157" i="9"/>
  <c r="D3156" i="9"/>
  <c r="B3156" i="9" s="1"/>
  <c r="F3158" i="9" l="1"/>
  <c r="E3159" i="9" s="1"/>
  <c r="G3158" i="9"/>
  <c r="D3157" i="9"/>
  <c r="B3157" i="9" s="1"/>
  <c r="A3157" i="9" s="1"/>
  <c r="C3157" i="9"/>
  <c r="G3159" i="9" l="1"/>
  <c r="F3159" i="9"/>
  <c r="E3160" i="9" s="1"/>
  <c r="D3159" i="9"/>
  <c r="B3159" i="9" s="1"/>
  <c r="A3159" i="9" s="1"/>
  <c r="C3158" i="9"/>
  <c r="D3158" i="9"/>
  <c r="B3158" i="9" s="1"/>
  <c r="A3158" i="9" s="1"/>
  <c r="C3159" i="9" l="1"/>
  <c r="F3160" i="9"/>
  <c r="E3161" i="9" s="1"/>
  <c r="G3160" i="9"/>
  <c r="C3160" i="9" l="1"/>
  <c r="D3160" i="9"/>
  <c r="B3160" i="9" s="1"/>
  <c r="F3161" i="9"/>
  <c r="E3162" i="9" s="1"/>
  <c r="G3161" i="9"/>
  <c r="C3161" i="9" l="1"/>
  <c r="F3162" i="9"/>
  <c r="E3163" i="9" s="1"/>
  <c r="G3162" i="9"/>
  <c r="D3161" i="9"/>
  <c r="B3161" i="9" s="1"/>
  <c r="D3162" i="9" l="1"/>
  <c r="B3162" i="9" s="1"/>
  <c r="C3162" i="9"/>
  <c r="G3163" i="9"/>
  <c r="F3163" i="9"/>
  <c r="E3164" i="9" s="1"/>
  <c r="D3163" i="9" l="1"/>
  <c r="B3163" i="9" s="1"/>
  <c r="C3163" i="9"/>
  <c r="F3164" i="9"/>
  <c r="E3165" i="9" s="1"/>
  <c r="G3164" i="9"/>
  <c r="D3164" i="9" l="1"/>
  <c r="B3164" i="9" s="1"/>
  <c r="F3165" i="9"/>
  <c r="E3166" i="9" s="1"/>
  <c r="G3165" i="9"/>
  <c r="C3164" i="9"/>
  <c r="D3165" i="9" l="1"/>
  <c r="B3165" i="9" s="1"/>
  <c r="A3165" i="9" s="1"/>
  <c r="F3166" i="9"/>
  <c r="E3167" i="9" s="1"/>
  <c r="G3166" i="9"/>
  <c r="C3165" i="9"/>
  <c r="D3166" i="9" l="1"/>
  <c r="B3166" i="9" s="1"/>
  <c r="G3167" i="9"/>
  <c r="F3167" i="9"/>
  <c r="E3168" i="9" s="1"/>
  <c r="C3166" i="9"/>
  <c r="C3167" i="9" l="1"/>
  <c r="F3168" i="9"/>
  <c r="E3169" i="9" s="1"/>
  <c r="G3168" i="9"/>
  <c r="D3167" i="9"/>
  <c r="B3167" i="9" s="1"/>
  <c r="A3167" i="9" s="1"/>
  <c r="F3169" i="9" l="1"/>
  <c r="E3170" i="9" s="1"/>
  <c r="G3169" i="9"/>
  <c r="C3169" i="9" s="1"/>
  <c r="D3168" i="9"/>
  <c r="B3168" i="9" s="1"/>
  <c r="A3168" i="9" s="1"/>
  <c r="C3168" i="9"/>
  <c r="D3169" i="9" l="1"/>
  <c r="B3169" i="9" s="1"/>
  <c r="A3169" i="9" s="1"/>
  <c r="F3170" i="9"/>
  <c r="E3171" i="9" s="1"/>
  <c r="G3170" i="9"/>
  <c r="D3170" i="9" s="1"/>
  <c r="B3170" i="9" s="1"/>
  <c r="C3170" i="9" l="1"/>
  <c r="G3171" i="9"/>
  <c r="F3171" i="9"/>
  <c r="E3172" i="9" s="1"/>
  <c r="C3171" i="9" l="1"/>
  <c r="F3172" i="9"/>
  <c r="E3173" i="9" s="1"/>
  <c r="G3172" i="9"/>
  <c r="D3171" i="9"/>
  <c r="B3171" i="9" s="1"/>
  <c r="A3171" i="9" s="1"/>
  <c r="C3172" i="9" l="1"/>
  <c r="F3173" i="9"/>
  <c r="E3174" i="9" s="1"/>
  <c r="G3173" i="9"/>
  <c r="D3172" i="9"/>
  <c r="B3172" i="9" s="1"/>
  <c r="A3172" i="9" s="1"/>
  <c r="C3173" i="9" l="1"/>
  <c r="F3174" i="9"/>
  <c r="E3175" i="9" s="1"/>
  <c r="G3174" i="9"/>
  <c r="D3173" i="9"/>
  <c r="B3173" i="9" s="1"/>
  <c r="C3174" i="9" l="1"/>
  <c r="G3175" i="9"/>
  <c r="F3175" i="9"/>
  <c r="E3176" i="9" s="1"/>
  <c r="D3174" i="9"/>
  <c r="B3174" i="9" s="1"/>
  <c r="C3175" i="9" l="1"/>
  <c r="F3176" i="9"/>
  <c r="E3177" i="9" s="1"/>
  <c r="G3176" i="9"/>
  <c r="D3175" i="9"/>
  <c r="B3175" i="9" s="1"/>
  <c r="A3175" i="9" s="1"/>
  <c r="C3176" i="9" l="1"/>
  <c r="F3177" i="9"/>
  <c r="E3178" i="9" s="1"/>
  <c r="G3177" i="9"/>
  <c r="D3176" i="9"/>
  <c r="B3176" i="9" s="1"/>
  <c r="A3176" i="9" s="1"/>
  <c r="C3177" i="9" l="1"/>
  <c r="F3178" i="9"/>
  <c r="E3179" i="9" s="1"/>
  <c r="G3178" i="9"/>
  <c r="D3177" i="9"/>
  <c r="B3177" i="9" s="1"/>
  <c r="A3177" i="9" s="1"/>
  <c r="D3178" i="9" l="1"/>
  <c r="B3178" i="9" s="1"/>
  <c r="A3178" i="9" s="1"/>
  <c r="G3179" i="9"/>
  <c r="F3179" i="9"/>
  <c r="E3180" i="9" s="1"/>
  <c r="C3178" i="9"/>
  <c r="F3180" i="9" l="1"/>
  <c r="E3181" i="9" s="1"/>
  <c r="G3180" i="9"/>
  <c r="C3179" i="9"/>
  <c r="D3179" i="9"/>
  <c r="B3179" i="9" l="1"/>
  <c r="D3180" i="9"/>
  <c r="B3180" i="9" s="1"/>
  <c r="A3180" i="9" s="1"/>
  <c r="F3181" i="9"/>
  <c r="E3182" i="9" s="1"/>
  <c r="G3181" i="9"/>
  <c r="C3180" i="9"/>
  <c r="D3181" i="9" l="1"/>
  <c r="F3182" i="9"/>
  <c r="E3183" i="9" s="1"/>
  <c r="G3182" i="9"/>
  <c r="C3182" i="9" s="1"/>
  <c r="C3181" i="9"/>
  <c r="B3181" i="9" l="1"/>
  <c r="G3183" i="9"/>
  <c r="F3183" i="9"/>
  <c r="E3184" i="9" s="1"/>
  <c r="D3182" i="9"/>
  <c r="B3182" i="9" s="1"/>
  <c r="D3183" i="9" l="1"/>
  <c r="C3183" i="9"/>
  <c r="F3184" i="9"/>
  <c r="E3185" i="9" s="1"/>
  <c r="G3184" i="9"/>
  <c r="B3183" i="9" l="1"/>
  <c r="C3184" i="9"/>
  <c r="F3185" i="9"/>
  <c r="E3186" i="9" s="1"/>
  <c r="G3185" i="9"/>
  <c r="D3184" i="9"/>
  <c r="B3184" i="9" s="1"/>
  <c r="C3185" i="9" l="1"/>
  <c r="F3186" i="9"/>
  <c r="E3187" i="9" s="1"/>
  <c r="G3186" i="9"/>
  <c r="D3185" i="9"/>
  <c r="B3185" i="9" s="1"/>
  <c r="A3185" i="9" s="1"/>
  <c r="C3186" i="9" l="1"/>
  <c r="G3187" i="9"/>
  <c r="F3187" i="9"/>
  <c r="E3188" i="9" s="1"/>
  <c r="D3186" i="9"/>
  <c r="B3186" i="9" s="1"/>
  <c r="C3187" i="9" l="1"/>
  <c r="D3187" i="9"/>
  <c r="B3187" i="9" s="1"/>
  <c r="A3187" i="9" s="1"/>
  <c r="F3188" i="9"/>
  <c r="E3189" i="9" s="1"/>
  <c r="G3188" i="9"/>
  <c r="D3188" i="9" l="1"/>
  <c r="B3188" i="9" s="1"/>
  <c r="A3188" i="9" s="1"/>
  <c r="F3189" i="9"/>
  <c r="E3190" i="9" s="1"/>
  <c r="G3189" i="9"/>
  <c r="C3188" i="9"/>
  <c r="D3189" i="9" l="1"/>
  <c r="B3189" i="9" s="1"/>
  <c r="A3189" i="9" s="1"/>
  <c r="F3190" i="9"/>
  <c r="E3191" i="9" s="1"/>
  <c r="G3190" i="9"/>
  <c r="C3189" i="9"/>
  <c r="D3190" i="9" l="1"/>
  <c r="B3190" i="9" s="1"/>
  <c r="G3191" i="9"/>
  <c r="F3191" i="9"/>
  <c r="E3192" i="9" s="1"/>
  <c r="C3190" i="9"/>
  <c r="F3192" i="9" l="1"/>
  <c r="E3193" i="9" s="1"/>
  <c r="G3192" i="9"/>
  <c r="D3192" i="9" s="1"/>
  <c r="D3191" i="9"/>
  <c r="B3191" i="9" s="1"/>
  <c r="A3191" i="9" s="1"/>
  <c r="C3191" i="9"/>
  <c r="F3193" i="9" l="1"/>
  <c r="E3194" i="9" s="1"/>
  <c r="G3193" i="9"/>
  <c r="C3192" i="9"/>
  <c r="B3192" i="9" s="1"/>
  <c r="A3192" i="9" s="1"/>
  <c r="C3193" i="9"/>
  <c r="F3194" i="9" l="1"/>
  <c r="E3195" i="9" s="1"/>
  <c r="G3194" i="9"/>
  <c r="D3194" i="9" s="1"/>
  <c r="B3194" i="9" s="1"/>
  <c r="A3194" i="9" s="1"/>
  <c r="D3193" i="9"/>
  <c r="B3193" i="9" s="1"/>
  <c r="G3195" i="9" l="1"/>
  <c r="F3195" i="9"/>
  <c r="E3196" i="9" s="1"/>
  <c r="C3194" i="9"/>
  <c r="C3195" i="9"/>
  <c r="D3195" i="9" l="1"/>
  <c r="B3195" i="9" s="1"/>
  <c r="A3195" i="9" s="1"/>
  <c r="F3196" i="9"/>
  <c r="E3197" i="9" s="1"/>
  <c r="G3196" i="9"/>
  <c r="D3196" i="9" l="1"/>
  <c r="B3196" i="9" s="1"/>
  <c r="A3196" i="9" s="1"/>
  <c r="F3197" i="9"/>
  <c r="E3198" i="9" s="1"/>
  <c r="G3197" i="9"/>
  <c r="C3196" i="9"/>
  <c r="C3197" i="9" l="1"/>
  <c r="F3198" i="9"/>
  <c r="E3199" i="9" s="1"/>
  <c r="G3198" i="9"/>
  <c r="D3197" i="9"/>
  <c r="B3197" i="9" s="1"/>
  <c r="A3197" i="9" s="1"/>
  <c r="D3198" i="9" l="1"/>
  <c r="B3198" i="9" s="1"/>
  <c r="A3198" i="9" s="1"/>
  <c r="G3199" i="9"/>
  <c r="F3199" i="9"/>
  <c r="E3200" i="9" s="1"/>
  <c r="C3198" i="9"/>
  <c r="C3199" i="9" l="1"/>
  <c r="F3200" i="9"/>
  <c r="E3201" i="9" s="1"/>
  <c r="G3200" i="9"/>
  <c r="D3199" i="9"/>
  <c r="B3199" i="9" s="1"/>
  <c r="C3200" i="9" l="1"/>
  <c r="F3201" i="9"/>
  <c r="E3202" i="9" s="1"/>
  <c r="G3201" i="9"/>
  <c r="D3200" i="9"/>
  <c r="B3200" i="9" s="1"/>
  <c r="D3201" i="9" l="1"/>
  <c r="B3201" i="9" s="1"/>
  <c r="F3202" i="9"/>
  <c r="E3203" i="9" s="1"/>
  <c r="G3202" i="9"/>
  <c r="C3201" i="9"/>
  <c r="C3202" i="9" l="1"/>
  <c r="G3203" i="9"/>
  <c r="F3203" i="9"/>
  <c r="E3204" i="9" s="1"/>
  <c r="D3202" i="9"/>
  <c r="B3202" i="9" s="1"/>
  <c r="F3204" i="9" l="1"/>
  <c r="E3205" i="9" s="1"/>
  <c r="G3204" i="9"/>
  <c r="D3203" i="9"/>
  <c r="B3203" i="9" s="1"/>
  <c r="C3204" i="9"/>
  <c r="C3203" i="9"/>
  <c r="F3205" i="9" l="1"/>
  <c r="E3206" i="9" s="1"/>
  <c r="G3205" i="9"/>
  <c r="D3205" i="9" s="1"/>
  <c r="D3204" i="9"/>
  <c r="B3204" i="9" s="1"/>
  <c r="F3206" i="9" l="1"/>
  <c r="E3207" i="9" s="1"/>
  <c r="G3206" i="9"/>
  <c r="D3206" i="9" s="1"/>
  <c r="B3206" i="9" s="1"/>
  <c r="A3206" i="9" s="1"/>
  <c r="C3205" i="9"/>
  <c r="B3205" i="9" s="1"/>
  <c r="A3205" i="9" s="1"/>
  <c r="G3207" i="9" l="1"/>
  <c r="F3207" i="9"/>
  <c r="E3208" i="9" s="1"/>
  <c r="C3206" i="9"/>
  <c r="C3207" i="9"/>
  <c r="D3207" i="9" l="1"/>
  <c r="B3207" i="9" s="1"/>
  <c r="A3207" i="9" s="1"/>
  <c r="F3208" i="9"/>
  <c r="E3209" i="9" s="1"/>
  <c r="G3208" i="9"/>
  <c r="F3209" i="9" l="1"/>
  <c r="E3210" i="9" s="1"/>
  <c r="G3209" i="9"/>
  <c r="D3208" i="9"/>
  <c r="B3208" i="9" s="1"/>
  <c r="A3208" i="9" s="1"/>
  <c r="C3208" i="9"/>
  <c r="F3210" i="9" l="1"/>
  <c r="E3211" i="9" s="1"/>
  <c r="G3210" i="9"/>
  <c r="C3210" i="9" s="1"/>
  <c r="D3209" i="9"/>
  <c r="B3209" i="9" s="1"/>
  <c r="A3209" i="9" s="1"/>
  <c r="C3209" i="9"/>
  <c r="G3211" i="9" l="1"/>
  <c r="F3211" i="9"/>
  <c r="E3212" i="9" s="1"/>
  <c r="D3210" i="9"/>
  <c r="B3210" i="9" s="1"/>
  <c r="D3211" i="9" l="1"/>
  <c r="B3211" i="9" s="1"/>
  <c r="A3211" i="9" s="1"/>
  <c r="C3211" i="9"/>
  <c r="F3212" i="9"/>
  <c r="E3213" i="9" s="1"/>
  <c r="G3212" i="9"/>
  <c r="C3212" i="9" l="1"/>
  <c r="F3213" i="9"/>
  <c r="G3213" i="9"/>
  <c r="D3212" i="9"/>
  <c r="B3212" i="9" s="1"/>
  <c r="E3214" i="9" l="1"/>
  <c r="F3214" i="9"/>
  <c r="G3214" i="9"/>
  <c r="D3213" i="9"/>
  <c r="B3213" i="9" s="1"/>
  <c r="C3213" i="9"/>
  <c r="E3215" i="9" l="1"/>
  <c r="G3215" i="9"/>
  <c r="F3215" i="9"/>
  <c r="E3216" i="9" s="1"/>
  <c r="C3214" i="9"/>
  <c r="D3214" i="9"/>
  <c r="B3214" i="9" s="1"/>
  <c r="A3214" i="9" s="1"/>
  <c r="C3215" i="9" l="1"/>
  <c r="D3215" i="9"/>
  <c r="B3215" i="9" s="1"/>
  <c r="A3215" i="9" s="1"/>
  <c r="F3216" i="9"/>
  <c r="D3216" i="9" s="1"/>
  <c r="B3216" i="9" s="1"/>
  <c r="A3216" i="9" s="1"/>
  <c r="G3216" i="9"/>
  <c r="F3217" i="9" l="1"/>
  <c r="G3217" i="9"/>
  <c r="E3217" i="9"/>
  <c r="C3216" i="9"/>
  <c r="D3217" i="9" l="1"/>
  <c r="B3217" i="9" s="1"/>
  <c r="A3217" i="9" s="1"/>
  <c r="C3217" i="9"/>
  <c r="F3218" i="9"/>
  <c r="E3219" i="9" s="1"/>
  <c r="G3218" i="9"/>
  <c r="E3218" i="9"/>
  <c r="D3218" i="9" l="1"/>
  <c r="B3218" i="9" s="1"/>
  <c r="A3218" i="9" s="1"/>
  <c r="C3218" i="9"/>
  <c r="G3219" i="9"/>
  <c r="F3219" i="9"/>
  <c r="E3220" i="9" l="1"/>
  <c r="F3220" i="9"/>
  <c r="G3220" i="9"/>
  <c r="C3219" i="9"/>
  <c r="D3219" i="9"/>
  <c r="B3219" i="9" s="1"/>
  <c r="F3221" i="9" l="1"/>
  <c r="G3221" i="9"/>
  <c r="E3221" i="9"/>
  <c r="D3220" i="9"/>
  <c r="B3220" i="9" s="1"/>
  <c r="C3220" i="9"/>
  <c r="F3222" i="9" l="1"/>
  <c r="G3222" i="9"/>
  <c r="C3221" i="9"/>
  <c r="D3221" i="9"/>
  <c r="B3221" i="9" s="1"/>
  <c r="E3222" i="9"/>
  <c r="G3223" i="9" l="1"/>
  <c r="F3223" i="9"/>
  <c r="E3224" i="9" s="1"/>
  <c r="C3222" i="9"/>
  <c r="D3222" i="9"/>
  <c r="B3222" i="9" s="1"/>
  <c r="A3222" i="9" s="1"/>
  <c r="E3223" i="9"/>
  <c r="D3223" i="9" l="1"/>
  <c r="B3223" i="9" s="1"/>
  <c r="C3223" i="9"/>
  <c r="F3224" i="9"/>
  <c r="G3224" i="9"/>
  <c r="F3225" i="9" l="1"/>
  <c r="G3225" i="9"/>
  <c r="C3224" i="9"/>
  <c r="E3225" i="9"/>
  <c r="D3224" i="9"/>
  <c r="B3224" i="9" l="1"/>
  <c r="D3225" i="9"/>
  <c r="C3225" i="9"/>
  <c r="F3226" i="9"/>
  <c r="G3226" i="9"/>
  <c r="E3226" i="9"/>
  <c r="E3227" i="9" l="1"/>
  <c r="B3225" i="9"/>
  <c r="A3225" i="9" s="1"/>
  <c r="G3227" i="9"/>
  <c r="F3227" i="9"/>
  <c r="C3226" i="9"/>
  <c r="D3226" i="9"/>
  <c r="B3226" i="9" s="1"/>
  <c r="E3228" i="9" l="1"/>
  <c r="F3228" i="9"/>
  <c r="G3228" i="9"/>
  <c r="C3227" i="9"/>
  <c r="D3227" i="9"/>
  <c r="B3227" i="9" s="1"/>
  <c r="A3227" i="9" s="1"/>
  <c r="F3229" i="9" l="1"/>
  <c r="G3229" i="9"/>
  <c r="E3229" i="9"/>
  <c r="D3228" i="9"/>
  <c r="B3228" i="9" s="1"/>
  <c r="A3228" i="9" s="1"/>
  <c r="C3228" i="9"/>
  <c r="F3230" i="9" l="1"/>
  <c r="G3230" i="9"/>
  <c r="C3229" i="9"/>
  <c r="D3229" i="9"/>
  <c r="B3229" i="9" s="1"/>
  <c r="A3229" i="9" s="1"/>
  <c r="E3230" i="9"/>
  <c r="G3231" i="9" l="1"/>
  <c r="F3231" i="9"/>
  <c r="E3232" i="9" s="1"/>
  <c r="D3230" i="9"/>
  <c r="B3230" i="9" s="1"/>
  <c r="C3230" i="9"/>
  <c r="E3231" i="9"/>
  <c r="D3231" i="9" l="1"/>
  <c r="B3231" i="9" s="1"/>
  <c r="C3231" i="9"/>
  <c r="F3232" i="9"/>
  <c r="E3233" i="9" s="1"/>
  <c r="G3232" i="9"/>
  <c r="D3232" i="9" l="1"/>
  <c r="F3233" i="9"/>
  <c r="E3234" i="9" s="1"/>
  <c r="G3233" i="9"/>
  <c r="C3232" i="9"/>
  <c r="B3232" i="9" l="1"/>
  <c r="C3233" i="9"/>
  <c r="F3234" i="9"/>
  <c r="E3235" i="9" s="1"/>
  <c r="G3234" i="9"/>
  <c r="D3233" i="9"/>
  <c r="B3233" i="9" s="1"/>
  <c r="C3234" i="9" l="1"/>
  <c r="G3235" i="9"/>
  <c r="F3235" i="9"/>
  <c r="E3236" i="9" s="1"/>
  <c r="D3234" i="9"/>
  <c r="B3234" i="9" s="1"/>
  <c r="D3235" i="9" l="1"/>
  <c r="F3236" i="9"/>
  <c r="E3237" i="9" s="1"/>
  <c r="G3236" i="9"/>
  <c r="C3235" i="9"/>
  <c r="B3235" i="9" l="1"/>
  <c r="D3236" i="9"/>
  <c r="B3236" i="9" s="1"/>
  <c r="F3237" i="9"/>
  <c r="E3238" i="9" s="1"/>
  <c r="G3237" i="9"/>
  <c r="C3236" i="9"/>
  <c r="A3235" i="9" l="1"/>
  <c r="A3236" i="9"/>
  <c r="D3237" i="9"/>
  <c r="F3238" i="9"/>
  <c r="E3239" i="9" s="1"/>
  <c r="G3238" i="9"/>
  <c r="C3237" i="9"/>
  <c r="G3239" i="9" l="1"/>
  <c r="F3239" i="9"/>
  <c r="E3240" i="9" s="1"/>
  <c r="D3239" i="9"/>
  <c r="B3239" i="9" s="1"/>
  <c r="D3238" i="9"/>
  <c r="B3237" i="9"/>
  <c r="C3238" i="9"/>
  <c r="C3239" i="9" l="1"/>
  <c r="A3237" i="9"/>
  <c r="B3238" i="9"/>
  <c r="A3238" i="9" s="1"/>
  <c r="F3240" i="9"/>
  <c r="E3241" i="9" s="1"/>
  <c r="G3240" i="9"/>
  <c r="F3241" i="9" l="1"/>
  <c r="E3242" i="9" s="1"/>
  <c r="G3241" i="9"/>
  <c r="C3240" i="9"/>
  <c r="D3240" i="9"/>
  <c r="B3240" i="9" s="1"/>
  <c r="F3242" i="9" l="1"/>
  <c r="E3243" i="9" s="1"/>
  <c r="G3242" i="9"/>
  <c r="D3242" i="9" s="1"/>
  <c r="B3242" i="9" s="1"/>
  <c r="C3242" i="9"/>
  <c r="D3241" i="9"/>
  <c r="C3241" i="9"/>
  <c r="G3243" i="9" l="1"/>
  <c r="F3243" i="9"/>
  <c r="E3244" i="9" s="1"/>
  <c r="B3241" i="9"/>
  <c r="D3243" i="9" l="1"/>
  <c r="C3243" i="9"/>
  <c r="F3244" i="9"/>
  <c r="E3245" i="9" s="1"/>
  <c r="G3244" i="9"/>
  <c r="D3244" i="9" l="1"/>
  <c r="B3244" i="9" s="1"/>
  <c r="F3245" i="9"/>
  <c r="E3246" i="9" s="1"/>
  <c r="G3245" i="9"/>
  <c r="C3244" i="9"/>
  <c r="B3243" i="9"/>
  <c r="A3243" i="9" s="1"/>
  <c r="C3245" i="9" l="1"/>
  <c r="F3246" i="9"/>
  <c r="E3247" i="9" s="1"/>
  <c r="G3246" i="9"/>
  <c r="D3245" i="9"/>
  <c r="B3245" i="9" l="1"/>
  <c r="A3245" i="9" s="1"/>
  <c r="C3246" i="9"/>
  <c r="G3247" i="9"/>
  <c r="F3247" i="9"/>
  <c r="E3248" i="9" s="1"/>
  <c r="D3246" i="9"/>
  <c r="B3246" i="9" s="1"/>
  <c r="D3247" i="9" l="1"/>
  <c r="B3247" i="9" s="1"/>
  <c r="A3247" i="9" s="1"/>
  <c r="F3248" i="9"/>
  <c r="E3249" i="9" s="1"/>
  <c r="G3248" i="9"/>
  <c r="C3247" i="9"/>
  <c r="D3248" i="9" l="1"/>
  <c r="B3248" i="9" s="1"/>
  <c r="A3248" i="9" s="1"/>
  <c r="F3249" i="9"/>
  <c r="E3250" i="9" s="1"/>
  <c r="G3249" i="9"/>
  <c r="C3249" i="9" s="1"/>
  <c r="C3248" i="9"/>
  <c r="D3249" i="9" l="1"/>
  <c r="B3249" i="9" s="1"/>
  <c r="F3250" i="9"/>
  <c r="E3251" i="9" s="1"/>
  <c r="G3250" i="9"/>
  <c r="C3250" i="9" s="1"/>
  <c r="D3250" i="9" l="1"/>
  <c r="B3250" i="9" s="1"/>
  <c r="G3251" i="9"/>
  <c r="F3251" i="9"/>
  <c r="E3252" i="9" s="1"/>
  <c r="C3251" i="9" l="1"/>
  <c r="F3252" i="9"/>
  <c r="E3253" i="9" s="1"/>
  <c r="G3252" i="9"/>
  <c r="D3251" i="9"/>
  <c r="B3251" i="9" s="1"/>
  <c r="A3251" i="9" s="1"/>
  <c r="D3252" i="9" l="1"/>
  <c r="B3252" i="9" s="1"/>
  <c r="C3252" i="9"/>
  <c r="F3253" i="9"/>
  <c r="E3254" i="9" s="1"/>
  <c r="G3253" i="9"/>
  <c r="F3254" i="9" l="1"/>
  <c r="E3255" i="9" s="1"/>
  <c r="G3254" i="9"/>
  <c r="C3253" i="9"/>
  <c r="C3254" i="9"/>
  <c r="D3253" i="9"/>
  <c r="B3253" i="9" s="1"/>
  <c r="G3255" i="9" l="1"/>
  <c r="F3255" i="9"/>
  <c r="E3256" i="9" s="1"/>
  <c r="D3254" i="9"/>
  <c r="B3254" i="9" s="1"/>
  <c r="A3254" i="9" s="1"/>
  <c r="C3255" i="9"/>
  <c r="D3255" i="9" l="1"/>
  <c r="B3255" i="9" s="1"/>
  <c r="A3255" i="9" s="1"/>
  <c r="F3256" i="9"/>
  <c r="E3257" i="9" s="1"/>
  <c r="G3256" i="9"/>
  <c r="C3256" i="9" l="1"/>
  <c r="F3257" i="9"/>
  <c r="E3258" i="9" s="1"/>
  <c r="G3257" i="9"/>
  <c r="D3256" i="9"/>
  <c r="B3256" i="9" s="1"/>
  <c r="A3256" i="9" s="1"/>
  <c r="D3257" i="9" l="1"/>
  <c r="F3258" i="9"/>
  <c r="E3259" i="9" s="1"/>
  <c r="G3258" i="9"/>
  <c r="C3257" i="9"/>
  <c r="B3257" i="9" l="1"/>
  <c r="A3257" i="9" s="1"/>
  <c r="D3258" i="9"/>
  <c r="B3258" i="9" s="1"/>
  <c r="A3258" i="9" s="1"/>
  <c r="G3259" i="9"/>
  <c r="F3259" i="9"/>
  <c r="E3260" i="9" s="1"/>
  <c r="C3258" i="9"/>
  <c r="F3260" i="9" l="1"/>
  <c r="E3261" i="9" s="1"/>
  <c r="G3260" i="9"/>
  <c r="D3259" i="9"/>
  <c r="D3260" i="9"/>
  <c r="C3259" i="9"/>
  <c r="B3259" i="9" l="1"/>
  <c r="F3261" i="9"/>
  <c r="E3262" i="9" s="1"/>
  <c r="G3261" i="9"/>
  <c r="C3260" i="9"/>
  <c r="B3260" i="9" s="1"/>
  <c r="F3262" i="9" l="1"/>
  <c r="E3263" i="9" s="1"/>
  <c r="G3262" i="9"/>
  <c r="C3262" i="9" s="1"/>
  <c r="D3261" i="9"/>
  <c r="B3261" i="9" s="1"/>
  <c r="C3261" i="9"/>
  <c r="G3263" i="9" l="1"/>
  <c r="F3263" i="9"/>
  <c r="E3264" i="9" s="1"/>
  <c r="D3262" i="9"/>
  <c r="B3262" i="9" s="1"/>
  <c r="C3263" i="9"/>
  <c r="D3263" i="9" l="1"/>
  <c r="B3263" i="9" s="1"/>
  <c r="F3264" i="9"/>
  <c r="E3265" i="9" s="1"/>
  <c r="G3264" i="9"/>
  <c r="C3264" i="9" l="1"/>
  <c r="F3265" i="9"/>
  <c r="E3266" i="9" s="1"/>
  <c r="G3265" i="9"/>
  <c r="D3264" i="9"/>
  <c r="B3264" i="9" s="1"/>
  <c r="A3264" i="9" s="1"/>
  <c r="D3265" i="9" l="1"/>
  <c r="B3265" i="9" s="1"/>
  <c r="A3265" i="9" s="1"/>
  <c r="F3266" i="9"/>
  <c r="E3267" i="9" s="1"/>
  <c r="G3266" i="9"/>
  <c r="C3265" i="9"/>
  <c r="C3266" i="9" l="1"/>
  <c r="G3267" i="9"/>
  <c r="F3267" i="9"/>
  <c r="E3268" i="9" s="1"/>
  <c r="D3266" i="9"/>
  <c r="B3266" i="9" s="1"/>
  <c r="A3266" i="9" s="1"/>
  <c r="F3268" i="9" l="1"/>
  <c r="E3269" i="9" s="1"/>
  <c r="G3268" i="9"/>
  <c r="C3268" i="9" s="1"/>
  <c r="D3267" i="9"/>
  <c r="B3267" i="9" s="1"/>
  <c r="A3267" i="9" s="1"/>
  <c r="C3267" i="9"/>
  <c r="F3269" i="9" l="1"/>
  <c r="E3270" i="9" s="1"/>
  <c r="G3269" i="9"/>
  <c r="D3269" i="9" s="1"/>
  <c r="D3268" i="9"/>
  <c r="B3268" i="9" s="1"/>
  <c r="F3270" i="9" l="1"/>
  <c r="E3271" i="9" s="1"/>
  <c r="G3270" i="9"/>
  <c r="C3269" i="9"/>
  <c r="B3269" i="9" s="1"/>
  <c r="D3270" i="9"/>
  <c r="B3270" i="9" s="1"/>
  <c r="A3269" i="9" l="1"/>
  <c r="G3271" i="9"/>
  <c r="F3271" i="9"/>
  <c r="E3272" i="9" s="1"/>
  <c r="C3270" i="9"/>
  <c r="F3272" i="9" l="1"/>
  <c r="E3273" i="9" s="1"/>
  <c r="G3272" i="9"/>
  <c r="C3271" i="9"/>
  <c r="D3271" i="9"/>
  <c r="B3271" i="9" s="1"/>
  <c r="F3273" i="9" l="1"/>
  <c r="E3274" i="9" s="1"/>
  <c r="G3273" i="9"/>
  <c r="D3273" i="9" s="1"/>
  <c r="B3273" i="9" s="1"/>
  <c r="C3273" i="9"/>
  <c r="D3272" i="9"/>
  <c r="B3272" i="9" s="1"/>
  <c r="A3272" i="9" s="1"/>
  <c r="A3271" i="9"/>
  <c r="C3272" i="9"/>
  <c r="F3274" i="9" l="1"/>
  <c r="E3275" i="9" s="1"/>
  <c r="G3274" i="9"/>
  <c r="D3274" i="9" s="1"/>
  <c r="C3274" i="9" l="1"/>
  <c r="B3274" i="9" s="1"/>
  <c r="A3274" i="9" s="1"/>
  <c r="G3275" i="9"/>
  <c r="F3275" i="9"/>
  <c r="E3276" i="9" s="1"/>
  <c r="F3276" i="9" l="1"/>
  <c r="E3277" i="9" s="1"/>
  <c r="G3276" i="9"/>
  <c r="C3275" i="9"/>
  <c r="D3275" i="9"/>
  <c r="B3275" i="9" s="1"/>
  <c r="A3275" i="9" s="1"/>
  <c r="F3277" i="9" l="1"/>
  <c r="E3278" i="9" s="1"/>
  <c r="G3277" i="9"/>
  <c r="C3276" i="9"/>
  <c r="D3276" i="9"/>
  <c r="B3276" i="9" s="1"/>
  <c r="A3276" i="9" s="1"/>
  <c r="F3278" i="9" l="1"/>
  <c r="E3279" i="9" s="1"/>
  <c r="G3278" i="9"/>
  <c r="D3278" i="9" s="1"/>
  <c r="D3277" i="9"/>
  <c r="B3277" i="9" s="1"/>
  <c r="A3277" i="9" s="1"/>
  <c r="C3277" i="9"/>
  <c r="C3278" i="9" l="1"/>
  <c r="B3278" i="9" s="1"/>
  <c r="A3278" i="9" s="1"/>
  <c r="G3279" i="9"/>
  <c r="F3279" i="9"/>
  <c r="E3280" i="9" s="1"/>
  <c r="C3279" i="9" l="1"/>
  <c r="D3279" i="9"/>
  <c r="B3279" i="9" s="1"/>
  <c r="A3279" i="9" s="1"/>
  <c r="F3280" i="9"/>
  <c r="E3281" i="9" s="1"/>
  <c r="G3280" i="9"/>
  <c r="F3281" i="9" l="1"/>
  <c r="E3282" i="9" s="1"/>
  <c r="G3281" i="9"/>
  <c r="D3281" i="9" s="1"/>
  <c r="B3281" i="9" s="1"/>
  <c r="A3281" i="9" s="1"/>
  <c r="C3281" i="9"/>
  <c r="C3280" i="9"/>
  <c r="D3280" i="9"/>
  <c r="B3280" i="9" s="1"/>
  <c r="A3280" i="9" s="1"/>
  <c r="F3282" i="9" l="1"/>
  <c r="E3283" i="9" s="1"/>
  <c r="G3282" i="9"/>
  <c r="C3282" i="9" s="1"/>
  <c r="G3283" i="9" l="1"/>
  <c r="F3283" i="9"/>
  <c r="E3284" i="9" s="1"/>
  <c r="D3282" i="9"/>
  <c r="B3282" i="9" s="1"/>
  <c r="A3282" i="9" s="1"/>
  <c r="D3283" i="9" l="1"/>
  <c r="C3283" i="9"/>
  <c r="F3284" i="9"/>
  <c r="E3285" i="9" s="1"/>
  <c r="G3284" i="9"/>
  <c r="B3283" i="9" l="1"/>
  <c r="A3283" i="9" s="1"/>
  <c r="C3284" i="9"/>
  <c r="F3285" i="9"/>
  <c r="E3286" i="9" s="1"/>
  <c r="G3285" i="9"/>
  <c r="D3284" i="9"/>
  <c r="B3284" i="9" s="1"/>
  <c r="A3284" i="9" s="1"/>
  <c r="C3285" i="9" l="1"/>
  <c r="F3286" i="9"/>
  <c r="E3287" i="9" s="1"/>
  <c r="G3286" i="9"/>
  <c r="D3285" i="9"/>
  <c r="B3285" i="9" s="1"/>
  <c r="A3285" i="9" s="1"/>
  <c r="D3286" i="9" l="1"/>
  <c r="G3287" i="9"/>
  <c r="F3287" i="9"/>
  <c r="E3288" i="9" s="1"/>
  <c r="C3286" i="9"/>
  <c r="B3286" i="9" l="1"/>
  <c r="A3286" i="9" s="1"/>
  <c r="C3287" i="9"/>
  <c r="D3287" i="9"/>
  <c r="B3287" i="9" s="1"/>
  <c r="A3287" i="9" s="1"/>
  <c r="F3288" i="9"/>
  <c r="E3289" i="9" s="1"/>
  <c r="G3288" i="9"/>
  <c r="C3288" i="9" l="1"/>
  <c r="F3289" i="9"/>
  <c r="E3290" i="9" s="1"/>
  <c r="G3289" i="9"/>
  <c r="D3288" i="9"/>
  <c r="B3288" i="9" s="1"/>
  <c r="A3288" i="9" s="1"/>
  <c r="C3289" i="9" l="1"/>
  <c r="F3290" i="9"/>
  <c r="E3291" i="9" s="1"/>
  <c r="G3290" i="9"/>
  <c r="D3289" i="9"/>
  <c r="B3289" i="9" s="1"/>
  <c r="A3289" i="9" s="1"/>
  <c r="C3290" i="9" l="1"/>
  <c r="G3291" i="9"/>
  <c r="F3291" i="9"/>
  <c r="E3292" i="9" s="1"/>
  <c r="D3290" i="9"/>
  <c r="B3290" i="9" s="1"/>
  <c r="A3290" i="9" s="1"/>
  <c r="F3292" i="9" l="1"/>
  <c r="E3293" i="9" s="1"/>
  <c r="G3292" i="9"/>
  <c r="C3291" i="9"/>
  <c r="C3292" i="9"/>
  <c r="D3291" i="9"/>
  <c r="B3291" i="9" s="1"/>
  <c r="A3291" i="9" s="1"/>
  <c r="F3293" i="9" l="1"/>
  <c r="E3294" i="9" s="1"/>
  <c r="G3293" i="9"/>
  <c r="D3293" i="9" s="1"/>
  <c r="D3292" i="9"/>
  <c r="B3292" i="9" s="1"/>
  <c r="A3292" i="9" s="1"/>
  <c r="F3294" i="9" l="1"/>
  <c r="E3295" i="9" s="1"/>
  <c r="G3294" i="9"/>
  <c r="C3293" i="9"/>
  <c r="B3293" i="9" s="1"/>
  <c r="A3293" i="9" s="1"/>
  <c r="G3295" i="9" l="1"/>
  <c r="F3295" i="9"/>
  <c r="E3296" i="9" s="1"/>
  <c r="D3294" i="9"/>
  <c r="C3294" i="9"/>
  <c r="F3296" i="9" l="1"/>
  <c r="E3297" i="9" s="1"/>
  <c r="G3296" i="9"/>
  <c r="C3295" i="9"/>
  <c r="B3294" i="9"/>
  <c r="A3294" i="9" s="1"/>
  <c r="D3295" i="9"/>
  <c r="B3295" i="9" s="1"/>
  <c r="A3295" i="9" s="1"/>
  <c r="F3297" i="9" l="1"/>
  <c r="E3298" i="9" s="1"/>
  <c r="G3297" i="9"/>
  <c r="C3296" i="9"/>
  <c r="D3296" i="9"/>
  <c r="F3298" i="9" l="1"/>
  <c r="E3299" i="9" s="1"/>
  <c r="G3298" i="9"/>
  <c r="C3298" i="9" s="1"/>
  <c r="D3298" i="9"/>
  <c r="C3297" i="9"/>
  <c r="B3296" i="9"/>
  <c r="A3296" i="9" s="1"/>
  <c r="D3297" i="9"/>
  <c r="B3297" i="9" s="1"/>
  <c r="A3297" i="9" s="1"/>
  <c r="B3298" i="9" l="1"/>
  <c r="A3298" i="9" s="1"/>
  <c r="G3299" i="9"/>
  <c r="F3299" i="9"/>
  <c r="E3300" i="9" s="1"/>
  <c r="D3299" i="9" l="1"/>
  <c r="F3300" i="9"/>
  <c r="E3301" i="9" s="1"/>
  <c r="G3300" i="9"/>
  <c r="C3300" i="9" s="1"/>
  <c r="C3299" i="9"/>
  <c r="D3300" i="9" l="1"/>
  <c r="B3300" i="9" s="1"/>
  <c r="F3301" i="9"/>
  <c r="E3302" i="9" s="1"/>
  <c r="G3301" i="9"/>
  <c r="B3299" i="9"/>
  <c r="D3301" i="9" l="1"/>
  <c r="B3301" i="9" s="1"/>
  <c r="A3301" i="9" s="1"/>
  <c r="F3302" i="9"/>
  <c r="E3303" i="9" s="1"/>
  <c r="G3302" i="9"/>
  <c r="C3301" i="9"/>
  <c r="D3302" i="9" l="1"/>
  <c r="B3302" i="9" s="1"/>
  <c r="G3303" i="9"/>
  <c r="F3303" i="9"/>
  <c r="E3304" i="9" s="1"/>
  <c r="C3302" i="9"/>
  <c r="F3304" i="9" l="1"/>
  <c r="E3305" i="9" s="1"/>
  <c r="G3304" i="9"/>
  <c r="D3303" i="9"/>
  <c r="B3303" i="9" s="1"/>
  <c r="C3304" i="9"/>
  <c r="C3303" i="9"/>
  <c r="F3305" i="9" l="1"/>
  <c r="E3306" i="9" s="1"/>
  <c r="G3305" i="9"/>
  <c r="D3305" i="9" s="1"/>
  <c r="B3305" i="9" s="1"/>
  <c r="A3305" i="9" s="1"/>
  <c r="D3304" i="9"/>
  <c r="B3304" i="9" s="1"/>
  <c r="A3304" i="9" s="1"/>
  <c r="F3306" i="9" l="1"/>
  <c r="E3307" i="9" s="1"/>
  <c r="G3306" i="9"/>
  <c r="D3306" i="9" s="1"/>
  <c r="C3305" i="9"/>
  <c r="G3307" i="9" l="1"/>
  <c r="F3307" i="9"/>
  <c r="E3308" i="9" s="1"/>
  <c r="C3306" i="9"/>
  <c r="B3306" i="9" s="1"/>
  <c r="F3308" i="9" l="1"/>
  <c r="E3309" i="9" s="1"/>
  <c r="G3308" i="9"/>
  <c r="D3307" i="9"/>
  <c r="B3307" i="9" s="1"/>
  <c r="C3307" i="9"/>
  <c r="C3308" i="9" l="1"/>
  <c r="D3308" i="9"/>
  <c r="B3308" i="9" s="1"/>
  <c r="F3309" i="9"/>
  <c r="E3310" i="9" s="1"/>
  <c r="G3309" i="9"/>
  <c r="D3309" i="9" s="1"/>
  <c r="A3308" i="9" l="1"/>
  <c r="F3310" i="9"/>
  <c r="E3311" i="9" s="1"/>
  <c r="G3310" i="9"/>
  <c r="C3309" i="9"/>
  <c r="B3309" i="9" s="1"/>
  <c r="A3309" i="9" l="1"/>
  <c r="G3311" i="9"/>
  <c r="F3311" i="9"/>
  <c r="E3312" i="9" s="1"/>
  <c r="D3311" i="9"/>
  <c r="C3310" i="9"/>
  <c r="D3310" i="9"/>
  <c r="B3310" i="9" s="1"/>
  <c r="A3310" i="9" l="1"/>
  <c r="C3311" i="9"/>
  <c r="B3311" i="9"/>
  <c r="D3312" i="9"/>
  <c r="F3312" i="9"/>
  <c r="E3313" i="9" s="1"/>
  <c r="G3312" i="9"/>
  <c r="C3312" i="9" s="1"/>
  <c r="A3311" i="9" l="1"/>
  <c r="B3312" i="9"/>
  <c r="F3313" i="9"/>
  <c r="E3314" i="9" s="1"/>
  <c r="G3313" i="9"/>
  <c r="C3313" i="9" s="1"/>
  <c r="D3313" i="9"/>
  <c r="A3312" i="9" l="1"/>
  <c r="B3313" i="9"/>
  <c r="F3314" i="9"/>
  <c r="E3315" i="9" s="1"/>
  <c r="G3314" i="9"/>
  <c r="C3314" i="9" s="1"/>
  <c r="A3313" i="9" l="1"/>
  <c r="G3315" i="9"/>
  <c r="F3315" i="9"/>
  <c r="E3316" i="9" s="1"/>
  <c r="D3314" i="9"/>
  <c r="B3314" i="9" s="1"/>
  <c r="C3315" i="9"/>
  <c r="A3314" i="9" l="1"/>
  <c r="D3315" i="9"/>
  <c r="B3315" i="9" s="1"/>
  <c r="F3316" i="9"/>
  <c r="E3317" i="9" s="1"/>
  <c r="G3316" i="9"/>
  <c r="A3315" i="9" l="1"/>
  <c r="D3316" i="9"/>
  <c r="F3317" i="9"/>
  <c r="E3318" i="9" s="1"/>
  <c r="G3317" i="9"/>
  <c r="C3316" i="9"/>
  <c r="B3316" i="9" l="1"/>
  <c r="A3316" i="9" s="1"/>
  <c r="D3317" i="9"/>
  <c r="B3317" i="9" s="1"/>
  <c r="A3317" i="9" s="1"/>
  <c r="F3318" i="9"/>
  <c r="E3319" i="9" s="1"/>
  <c r="G3318" i="9"/>
  <c r="C3317" i="9"/>
  <c r="D3318" i="9" l="1"/>
  <c r="B3318" i="9" s="1"/>
  <c r="A3318" i="9" s="1"/>
  <c r="G3319" i="9"/>
  <c r="F3319" i="9"/>
  <c r="E3320" i="9" s="1"/>
  <c r="C3318" i="9"/>
  <c r="F3320" i="9" l="1"/>
  <c r="E3321" i="9" s="1"/>
  <c r="G3320" i="9"/>
  <c r="D3319" i="9"/>
  <c r="B3319" i="9" s="1"/>
  <c r="A3319" i="9" s="1"/>
  <c r="C3319" i="9"/>
  <c r="D3320" i="9" l="1"/>
  <c r="B3320" i="9" s="1"/>
  <c r="A3320" i="9" s="1"/>
  <c r="F3321" i="9"/>
  <c r="E3322" i="9" s="1"/>
  <c r="G3321" i="9"/>
  <c r="D3321" i="9" s="1"/>
  <c r="B3321" i="9" s="1"/>
  <c r="A3321" i="9" s="1"/>
  <c r="C3320" i="9"/>
  <c r="F3322" i="9" l="1"/>
  <c r="E3323" i="9" s="1"/>
  <c r="G3322" i="9"/>
  <c r="C3322" i="9" s="1"/>
  <c r="C3321" i="9"/>
  <c r="G3323" i="9" l="1"/>
  <c r="F3323" i="9"/>
  <c r="E3324" i="9" s="1"/>
  <c r="D3322" i="9"/>
  <c r="B3322" i="9" s="1"/>
  <c r="A3322" i="9" s="1"/>
  <c r="C3323" i="9"/>
  <c r="D3323" i="9" l="1"/>
  <c r="B3323" i="9" s="1"/>
  <c r="A3323" i="9" s="1"/>
  <c r="F3324" i="9"/>
  <c r="E3325" i="9" s="1"/>
  <c r="G3324" i="9"/>
  <c r="D3324" i="9" l="1"/>
  <c r="B3324" i="9" s="1"/>
  <c r="A3324" i="9" s="1"/>
  <c r="F3325" i="9"/>
  <c r="E3326" i="9" s="1"/>
  <c r="G3325" i="9"/>
  <c r="C3324" i="9"/>
  <c r="C3325" i="9" l="1"/>
  <c r="F3326" i="9"/>
  <c r="E3327" i="9" s="1"/>
  <c r="G3326" i="9"/>
  <c r="D3325" i="9"/>
  <c r="B3325" i="9" s="1"/>
  <c r="A3325" i="9" s="1"/>
  <c r="D3326" i="9" l="1"/>
  <c r="B3326" i="9" s="1"/>
  <c r="A3326" i="9" s="1"/>
  <c r="G3327" i="9"/>
  <c r="F3327" i="9"/>
  <c r="E3328" i="9" s="1"/>
  <c r="C3326" i="9"/>
  <c r="F3328" i="9" l="1"/>
  <c r="E3329" i="9" s="1"/>
  <c r="G3328" i="9"/>
  <c r="D3327" i="9"/>
  <c r="B3327" i="9" s="1"/>
  <c r="A3327" i="9" s="1"/>
  <c r="C3328" i="9"/>
  <c r="C3327" i="9"/>
  <c r="F3329" i="9" l="1"/>
  <c r="E3330" i="9" s="1"/>
  <c r="G3329" i="9"/>
  <c r="D3328" i="9"/>
  <c r="B3328" i="9" s="1"/>
  <c r="A3328" i="9" s="1"/>
  <c r="C3329" i="9"/>
  <c r="F3330" i="9" l="1"/>
  <c r="E3331" i="9" s="1"/>
  <c r="G3330" i="9"/>
  <c r="D3330" i="9" s="1"/>
  <c r="B3330" i="9" s="1"/>
  <c r="A3330" i="9" s="1"/>
  <c r="D3329" i="9"/>
  <c r="B3329" i="9" s="1"/>
  <c r="A3329" i="9" s="1"/>
  <c r="G3331" i="9" l="1"/>
  <c r="F3331" i="9"/>
  <c r="E3332" i="9" s="1"/>
  <c r="C3330" i="9"/>
  <c r="D3331" i="9" l="1"/>
  <c r="B3331" i="9" s="1"/>
  <c r="A3331" i="9" s="1"/>
  <c r="C3331" i="9"/>
  <c r="F3332" i="9"/>
  <c r="E3333" i="9" s="1"/>
  <c r="G3332" i="9"/>
  <c r="D3332" i="9" l="1"/>
  <c r="F3333" i="9"/>
  <c r="E3334" i="9" s="1"/>
  <c r="G3333" i="9"/>
  <c r="C3332" i="9"/>
  <c r="C3333" i="9" l="1"/>
  <c r="D3333" i="9"/>
  <c r="B3333" i="9" s="1"/>
  <c r="A3333" i="9" s="1"/>
  <c r="F3334" i="9"/>
  <c r="E3335" i="9" s="1"/>
  <c r="G3334" i="9"/>
  <c r="B3332" i="9"/>
  <c r="A3332" i="9" s="1"/>
  <c r="D3334" i="9" l="1"/>
  <c r="B3334" i="9" s="1"/>
  <c r="A3334" i="9" s="1"/>
  <c r="G3335" i="9"/>
  <c r="F3335" i="9"/>
  <c r="E3336" i="9" s="1"/>
  <c r="C3334" i="9"/>
  <c r="F3336" i="9" l="1"/>
  <c r="E3337" i="9" s="1"/>
  <c r="G3336" i="9"/>
  <c r="C3335" i="9"/>
  <c r="D3335" i="9"/>
  <c r="B3335" i="9" s="1"/>
  <c r="A3335" i="9" s="1"/>
  <c r="D3336" i="9" l="1"/>
  <c r="F3337" i="9"/>
  <c r="E3338" i="9" s="1"/>
  <c r="G3337" i="9"/>
  <c r="C3336" i="9"/>
  <c r="B3336" i="9" s="1"/>
  <c r="A3336" i="9" s="1"/>
  <c r="F3338" i="9" l="1"/>
  <c r="E3339" i="9" s="1"/>
  <c r="G3338" i="9"/>
  <c r="D3337" i="9"/>
  <c r="C3337" i="9"/>
  <c r="G3339" i="9" l="1"/>
  <c r="F3339" i="9"/>
  <c r="E3340" i="9" s="1"/>
  <c r="C3339" i="9"/>
  <c r="C3338" i="9"/>
  <c r="B3337" i="9"/>
  <c r="A3337" i="9" s="1"/>
  <c r="D3338" i="9"/>
  <c r="B3338" i="9" s="1"/>
  <c r="A3338" i="9" s="1"/>
  <c r="D3339" i="9" l="1"/>
  <c r="B3339" i="9" s="1"/>
  <c r="A3339" i="9" s="1"/>
  <c r="F3340" i="9"/>
  <c r="E3341" i="9" s="1"/>
  <c r="G3340" i="9"/>
  <c r="C3340" i="9" l="1"/>
  <c r="F3341" i="9"/>
  <c r="E3342" i="9" s="1"/>
  <c r="G3341" i="9"/>
  <c r="C3341" i="9" s="1"/>
  <c r="D3340" i="9"/>
  <c r="B3340" i="9" s="1"/>
  <c r="A3340" i="9" s="1"/>
  <c r="D3341" i="9" l="1"/>
  <c r="B3341" i="9" s="1"/>
  <c r="A3341" i="9" s="1"/>
  <c r="F3342" i="9"/>
  <c r="E3343" i="9" s="1"/>
  <c r="G3342" i="9"/>
  <c r="C3342" i="9" s="1"/>
  <c r="D3342" i="9" l="1"/>
  <c r="B3342" i="9" s="1"/>
  <c r="A3342" i="9" s="1"/>
  <c r="G3343" i="9"/>
  <c r="F3343" i="9"/>
  <c r="E3344" i="9" s="1"/>
  <c r="C3343" i="9" l="1"/>
  <c r="D3343" i="9"/>
  <c r="B3343" i="9" s="1"/>
  <c r="A3343" i="9" s="1"/>
  <c r="F3344" i="9"/>
  <c r="E3345" i="9" s="1"/>
  <c r="G3344" i="9"/>
  <c r="D3344" i="9" l="1"/>
  <c r="C3344" i="9"/>
  <c r="F3345" i="9"/>
  <c r="E3346" i="9" s="1"/>
  <c r="G3345" i="9"/>
  <c r="B3344" i="9" l="1"/>
  <c r="A3344" i="9" s="1"/>
  <c r="D3345" i="9"/>
  <c r="F3346" i="9"/>
  <c r="E3347" i="9" s="1"/>
  <c r="G3346" i="9"/>
  <c r="C3345" i="9"/>
  <c r="B3345" i="9" l="1"/>
  <c r="A3345" i="9" s="1"/>
  <c r="G3347" i="9"/>
  <c r="F3347" i="9"/>
  <c r="E3348" i="9" s="1"/>
  <c r="C3346" i="9"/>
  <c r="D3346" i="9"/>
  <c r="B3346" i="9" s="1"/>
  <c r="A3346" i="9" s="1"/>
  <c r="F3348" i="9" l="1"/>
  <c r="E3349" i="9" s="1"/>
  <c r="G3348" i="9"/>
  <c r="D3347" i="9"/>
  <c r="B3347" i="9" s="1"/>
  <c r="A3347" i="9" s="1"/>
  <c r="C3347" i="9"/>
  <c r="F3349" i="9" l="1"/>
  <c r="E3350" i="9" s="1"/>
  <c r="G3349" i="9"/>
  <c r="D3348" i="9"/>
  <c r="B3348" i="9" s="1"/>
  <c r="A3348" i="9" s="1"/>
  <c r="C3348" i="9"/>
  <c r="F3350" i="9" l="1"/>
  <c r="E3351" i="9" s="1"/>
  <c r="G3350" i="9"/>
  <c r="D3350" i="9" s="1"/>
  <c r="B3350" i="9" s="1"/>
  <c r="A3350" i="9" s="1"/>
  <c r="C3350" i="9"/>
  <c r="D3349" i="9"/>
  <c r="C3349" i="9"/>
  <c r="G3351" i="9" l="1"/>
  <c r="F3351" i="9"/>
  <c r="E3352" i="9" s="1"/>
  <c r="B3349" i="9"/>
  <c r="A3349" i="9" s="1"/>
  <c r="C3351" i="9"/>
  <c r="D3351" i="9" l="1"/>
  <c r="B3351" i="9" s="1"/>
  <c r="A3351" i="9" s="1"/>
  <c r="F3352" i="9"/>
  <c r="E3353" i="9" s="1"/>
  <c r="G3352" i="9"/>
  <c r="D3352" i="9" l="1"/>
  <c r="B3352" i="9" s="1"/>
  <c r="A3352" i="9" s="1"/>
  <c r="F3353" i="9"/>
  <c r="E3354" i="9" s="1"/>
  <c r="G3353" i="9"/>
  <c r="C3352" i="9"/>
  <c r="D3353" i="9" l="1"/>
  <c r="B3353" i="9" s="1"/>
  <c r="A3353" i="9" s="1"/>
  <c r="F3354" i="9"/>
  <c r="E3355" i="9" s="1"/>
  <c r="G3354" i="9"/>
  <c r="C3353" i="9"/>
  <c r="D3354" i="9" l="1"/>
  <c r="B3354" i="9" s="1"/>
  <c r="A3354" i="9" s="1"/>
  <c r="G3355" i="9"/>
  <c r="F3355" i="9"/>
  <c r="E3356" i="9" s="1"/>
  <c r="C3354" i="9"/>
  <c r="F3356" i="9" l="1"/>
  <c r="E3357" i="9" s="1"/>
  <c r="G3356" i="9"/>
  <c r="D3356" i="9" s="1"/>
  <c r="D3355" i="9"/>
  <c r="B3355" i="9" s="1"/>
  <c r="A3355" i="9" s="1"/>
  <c r="C3355" i="9"/>
  <c r="F3357" i="9" l="1"/>
  <c r="E3358" i="9" s="1"/>
  <c r="G3357" i="9"/>
  <c r="C3356" i="9"/>
  <c r="B3356" i="9" s="1"/>
  <c r="A3356" i="9" s="1"/>
  <c r="F3358" i="9" l="1"/>
  <c r="E3359" i="9" s="1"/>
  <c r="G3358" i="9"/>
  <c r="D3357" i="9"/>
  <c r="B3357" i="9" s="1"/>
  <c r="A3357" i="9" s="1"/>
  <c r="C3357" i="9"/>
  <c r="G3359" i="9" l="1"/>
  <c r="F3359" i="9"/>
  <c r="E3360" i="9" s="1"/>
  <c r="D3358" i="9"/>
  <c r="B3358" i="9" s="1"/>
  <c r="A3358" i="9" s="1"/>
  <c r="C3358" i="9"/>
  <c r="D3359" i="9" l="1"/>
  <c r="B3359" i="9" s="1"/>
  <c r="A3359" i="9" s="1"/>
  <c r="C3359" i="9"/>
  <c r="F3360" i="9"/>
  <c r="E3361" i="9" s="1"/>
  <c r="G3360" i="9"/>
  <c r="C3360" i="9" l="1"/>
  <c r="D3360" i="9"/>
  <c r="B3360" i="9" s="1"/>
  <c r="A3360" i="9" s="1"/>
  <c r="F3361" i="9"/>
  <c r="E3362" i="9" s="1"/>
  <c r="G3361" i="9"/>
  <c r="F3362" i="9" l="1"/>
  <c r="E3363" i="9" s="1"/>
  <c r="G3362" i="9"/>
  <c r="C3361" i="9"/>
  <c r="C3362" i="9"/>
  <c r="D3361" i="9"/>
  <c r="B3361" i="9" s="1"/>
  <c r="A3361" i="9" s="1"/>
  <c r="G3363" i="9" l="1"/>
  <c r="F3363" i="9"/>
  <c r="E3364" i="9" s="1"/>
  <c r="D3362" i="9"/>
  <c r="B3362" i="9" s="1"/>
  <c r="A3362" i="9" s="1"/>
  <c r="D3363" i="9" l="1"/>
  <c r="C3363" i="9"/>
  <c r="F3364" i="9"/>
  <c r="E3365" i="9" s="1"/>
  <c r="G3364" i="9"/>
  <c r="D3364" i="9" l="1"/>
  <c r="B3364" i="9" s="1"/>
  <c r="A3364" i="9" s="1"/>
  <c r="F3365" i="9"/>
  <c r="E3366" i="9" s="1"/>
  <c r="G3365" i="9"/>
  <c r="C3365" i="9" s="1"/>
  <c r="C3364" i="9"/>
  <c r="B3363" i="9"/>
  <c r="A3363" i="9" s="1"/>
  <c r="F3366" i="9" l="1"/>
  <c r="E3367" i="9" s="1"/>
  <c r="G3366" i="9"/>
  <c r="D3365" i="9"/>
  <c r="B3365" i="9" s="1"/>
  <c r="A3365" i="9" s="1"/>
  <c r="C3366" i="9"/>
  <c r="G3367" i="9" l="1"/>
  <c r="F3367" i="9"/>
  <c r="E3368" i="9" s="1"/>
  <c r="D3366" i="9"/>
  <c r="B3366" i="9" s="1"/>
  <c r="A3366" i="9" s="1"/>
  <c r="C3367" i="9"/>
  <c r="D3367" i="9" l="1"/>
  <c r="B3367" i="9" s="1"/>
  <c r="A3367" i="9" s="1"/>
  <c r="F3368" i="9"/>
  <c r="E3369" i="9" s="1"/>
  <c r="G3368" i="9"/>
  <c r="D3368" i="9" l="1"/>
  <c r="B3368" i="9" s="1"/>
  <c r="A3368" i="9" s="1"/>
  <c r="F3369" i="9"/>
  <c r="E3370" i="9" s="1"/>
  <c r="G3369" i="9"/>
  <c r="C3368" i="9"/>
  <c r="D3369" i="9" l="1"/>
  <c r="B3369" i="9" s="1"/>
  <c r="A3369" i="9" s="1"/>
  <c r="F3370" i="9"/>
  <c r="E3371" i="9" s="1"/>
  <c r="G3370" i="9"/>
  <c r="C3369" i="9"/>
  <c r="C3370" i="9" l="1"/>
  <c r="G3371" i="9"/>
  <c r="F3371" i="9"/>
  <c r="E3372" i="9" s="1"/>
  <c r="D3370" i="9"/>
  <c r="B3370" i="9" l="1"/>
  <c r="A3370" i="9" s="1"/>
  <c r="F3372" i="9"/>
  <c r="E3373" i="9" s="1"/>
  <c r="G3372" i="9"/>
  <c r="D3372" i="9" s="1"/>
  <c r="D3371" i="9"/>
  <c r="B3371" i="9" s="1"/>
  <c r="A3371" i="9" s="1"/>
  <c r="C3371" i="9"/>
  <c r="F3373" i="9" l="1"/>
  <c r="E3374" i="9" s="1"/>
  <c r="G3373" i="9"/>
  <c r="C3372" i="9"/>
  <c r="B3372" i="9" s="1"/>
  <c r="A3372" i="9" s="1"/>
  <c r="C3373" i="9"/>
  <c r="F3374" i="9" l="1"/>
  <c r="E3375" i="9" s="1"/>
  <c r="G3374" i="9"/>
  <c r="D3373" i="9"/>
  <c r="B3373" i="9" s="1"/>
  <c r="A3373" i="9" s="1"/>
  <c r="C3374" i="9"/>
  <c r="G3375" i="9" l="1"/>
  <c r="F3375" i="9"/>
  <c r="E3376" i="9" s="1"/>
  <c r="D3374" i="9"/>
  <c r="B3374" i="9" s="1"/>
  <c r="A3374" i="9" s="1"/>
  <c r="C3375" i="9"/>
  <c r="D3375" i="9" l="1"/>
  <c r="B3375" i="9" s="1"/>
  <c r="A3375" i="9" s="1"/>
  <c r="F3376" i="9"/>
  <c r="E3377" i="9" s="1"/>
  <c r="G3376" i="9"/>
  <c r="C3376" i="9" l="1"/>
  <c r="F3377" i="9"/>
  <c r="E3378" i="9" s="1"/>
  <c r="G3377" i="9"/>
  <c r="D3376" i="9"/>
  <c r="B3376" i="9" s="1"/>
  <c r="A3376" i="9" s="1"/>
  <c r="D3377" i="9" l="1"/>
  <c r="B3377" i="9" s="1"/>
  <c r="A3377" i="9" s="1"/>
  <c r="F3378" i="9"/>
  <c r="E3379" i="9" s="1"/>
  <c r="G3378" i="9"/>
  <c r="C3377" i="9"/>
  <c r="C3378" i="9" l="1"/>
  <c r="G3379" i="9"/>
  <c r="F3379" i="9"/>
  <c r="E3380" i="9" s="1"/>
  <c r="D3378" i="9"/>
  <c r="B3378" i="9" s="1"/>
  <c r="A3378" i="9" s="1"/>
  <c r="F3380" i="9" l="1"/>
  <c r="E3381" i="9" s="1"/>
  <c r="G3380" i="9"/>
  <c r="C3380" i="9" s="1"/>
  <c r="D3379" i="9"/>
  <c r="B3379" i="9" s="1"/>
  <c r="C3379" i="9"/>
  <c r="F3381" i="9" l="1"/>
  <c r="E3382" i="9" s="1"/>
  <c r="G3381" i="9"/>
  <c r="D3380" i="9"/>
  <c r="B3380" i="9" s="1"/>
  <c r="C3381" i="9"/>
  <c r="F3382" i="9" l="1"/>
  <c r="E3383" i="9" s="1"/>
  <c r="G3382" i="9"/>
  <c r="C3382" i="9" s="1"/>
  <c r="D3381" i="9"/>
  <c r="B3381" i="9" s="1"/>
  <c r="G3383" i="9" l="1"/>
  <c r="F3383" i="9"/>
  <c r="E3384" i="9" s="1"/>
  <c r="D3382" i="9"/>
  <c r="B3382" i="9" s="1"/>
  <c r="D3383" i="9" l="1"/>
  <c r="B3383" i="9" s="1"/>
  <c r="C3383" i="9"/>
  <c r="F3384" i="9"/>
  <c r="E3385" i="9" s="1"/>
  <c r="G3384" i="9"/>
  <c r="D3384" i="9" l="1"/>
  <c r="F3385" i="9"/>
  <c r="E3386" i="9" s="1"/>
  <c r="G3385" i="9"/>
  <c r="C3384" i="9"/>
  <c r="B3384" i="9" l="1"/>
  <c r="C3385" i="9"/>
  <c r="F3386" i="9"/>
  <c r="E3387" i="9" s="1"/>
  <c r="G3386" i="9"/>
  <c r="D3385" i="9"/>
  <c r="B3385" i="9" s="1"/>
  <c r="A3385" i="9" s="1"/>
  <c r="D3386" i="9" l="1"/>
  <c r="G3387" i="9"/>
  <c r="F3387" i="9"/>
  <c r="E3388" i="9" s="1"/>
  <c r="C3386" i="9"/>
  <c r="B3386" i="9" l="1"/>
  <c r="A3386" i="9" s="1"/>
  <c r="F3388" i="9"/>
  <c r="E3389" i="9" s="1"/>
  <c r="G3388" i="9"/>
  <c r="C3388" i="9" s="1"/>
  <c r="D3387" i="9"/>
  <c r="B3387" i="9" s="1"/>
  <c r="A3387" i="9" s="1"/>
  <c r="C3387" i="9"/>
  <c r="F3389" i="9" l="1"/>
  <c r="E3390" i="9" s="1"/>
  <c r="G3389" i="9"/>
  <c r="D3388" i="9"/>
  <c r="B3388" i="9" s="1"/>
  <c r="A3388" i="9" s="1"/>
  <c r="F3390" i="9" l="1"/>
  <c r="E3391" i="9" s="1"/>
  <c r="G3390" i="9"/>
  <c r="D3389" i="9"/>
  <c r="C3389" i="9"/>
  <c r="G3391" i="9" l="1"/>
  <c r="F3391" i="9"/>
  <c r="E3392" i="9" s="1"/>
  <c r="D3391" i="9"/>
  <c r="B3391" i="9" s="1"/>
  <c r="A3391" i="9" s="1"/>
  <c r="C3390" i="9"/>
  <c r="B3389" i="9"/>
  <c r="A3389" i="9" s="1"/>
  <c r="D3390" i="9"/>
  <c r="B3390" i="9" s="1"/>
  <c r="A3390" i="9" s="1"/>
  <c r="C3391" i="9" l="1"/>
  <c r="F3392" i="9"/>
  <c r="E3393" i="9" s="1"/>
  <c r="G3392" i="9"/>
  <c r="C3392" i="9" s="1"/>
  <c r="D3392" i="9" l="1"/>
  <c r="B3392" i="9" s="1"/>
  <c r="A3392" i="9" s="1"/>
  <c r="F3393" i="9"/>
  <c r="E3394" i="9" s="1"/>
  <c r="G3393" i="9"/>
  <c r="C3393" i="9" l="1"/>
  <c r="F3394" i="9"/>
  <c r="E3395" i="9" s="1"/>
  <c r="G3394" i="9"/>
  <c r="D3393" i="9"/>
  <c r="B3393" i="9" s="1"/>
  <c r="C3394" i="9" l="1"/>
  <c r="G3395" i="9"/>
  <c r="F3395" i="9"/>
  <c r="E3396" i="9" s="1"/>
  <c r="D3394" i="9"/>
  <c r="B3394" i="9" s="1"/>
  <c r="A3394" i="9" s="1"/>
  <c r="F3396" i="9" l="1"/>
  <c r="E3397" i="9" s="1"/>
  <c r="G3396" i="9"/>
  <c r="C3395" i="9"/>
  <c r="C3396" i="9"/>
  <c r="D3395" i="9"/>
  <c r="B3395" i="9" s="1"/>
  <c r="A3395" i="9" s="1"/>
  <c r="F3397" i="9" l="1"/>
  <c r="E3398" i="9" s="1"/>
  <c r="G3397" i="9"/>
  <c r="D3397" i="9" s="1"/>
  <c r="B3397" i="9" s="1"/>
  <c r="A3397" i="9" s="1"/>
  <c r="D3396" i="9"/>
  <c r="B3396" i="9" s="1"/>
  <c r="A3396" i="9" s="1"/>
  <c r="F3398" i="9" l="1"/>
  <c r="E3399" i="9" s="1"/>
  <c r="G3398" i="9"/>
  <c r="D3398" i="9" s="1"/>
  <c r="B3398" i="9" s="1"/>
  <c r="A3398" i="9" s="1"/>
  <c r="C3397" i="9"/>
  <c r="G3399" i="9" l="1"/>
  <c r="F3399" i="9"/>
  <c r="E3400" i="9" s="1"/>
  <c r="C3398" i="9"/>
  <c r="C3399" i="9"/>
  <c r="D3399" i="9" l="1"/>
  <c r="B3399" i="9" s="1"/>
  <c r="F3400" i="9"/>
  <c r="E3401" i="9" s="1"/>
  <c r="G3400" i="9"/>
  <c r="C3400" i="9" l="1"/>
  <c r="F3401" i="9"/>
  <c r="E3402" i="9" s="1"/>
  <c r="G3401" i="9"/>
  <c r="D3400" i="9"/>
  <c r="B3400" i="9" s="1"/>
  <c r="C3401" i="9" l="1"/>
  <c r="F3402" i="9"/>
  <c r="E3403" i="9" s="1"/>
  <c r="G3402" i="9"/>
  <c r="D3401" i="9"/>
  <c r="B3401" i="9" s="1"/>
  <c r="C3402" i="9" l="1"/>
  <c r="G3403" i="9"/>
  <c r="F3403" i="9"/>
  <c r="E3404" i="9" s="1"/>
  <c r="D3402" i="9"/>
  <c r="B3402" i="9" s="1"/>
  <c r="D3403" i="9" l="1"/>
  <c r="B3403" i="9" s="1"/>
  <c r="A3403" i="9" s="1"/>
  <c r="F3404" i="9"/>
  <c r="E3405" i="9" s="1"/>
  <c r="G3404" i="9"/>
  <c r="C3403" i="9"/>
  <c r="D3404" i="9" l="1"/>
  <c r="B3404" i="9" s="1"/>
  <c r="F3405" i="9"/>
  <c r="E3406" i="9" s="1"/>
  <c r="G3405" i="9"/>
  <c r="C3404" i="9"/>
  <c r="C3405" i="9" l="1"/>
  <c r="D3405" i="9"/>
  <c r="B3405" i="9" s="1"/>
  <c r="A3405" i="9" s="1"/>
  <c r="F3406" i="9"/>
  <c r="E3407" i="9" s="1"/>
  <c r="G3406" i="9"/>
  <c r="D3406" i="9" l="1"/>
  <c r="B3406" i="9" s="1"/>
  <c r="C3406" i="9"/>
  <c r="G3407" i="9"/>
  <c r="C3407" i="9" s="1"/>
  <c r="F3407" i="9"/>
  <c r="E3408" i="9" s="1"/>
  <c r="D3407" i="9"/>
  <c r="B3407" i="9" s="1"/>
  <c r="A3407" i="9" s="1"/>
  <c r="F3408" i="9" l="1"/>
  <c r="E3409" i="9" s="1"/>
  <c r="G3408" i="9"/>
  <c r="F3409" i="9" l="1"/>
  <c r="E3410" i="9" s="1"/>
  <c r="G3409" i="9"/>
  <c r="C3409" i="9"/>
  <c r="D3409" i="9"/>
  <c r="B3409" i="9" s="1"/>
  <c r="A3409" i="9" s="1"/>
  <c r="C3408" i="9"/>
  <c r="D3408" i="9"/>
  <c r="F3410" i="9" l="1"/>
  <c r="E3411" i="9" s="1"/>
  <c r="G3410" i="9"/>
  <c r="C3410" i="9" s="1"/>
  <c r="B3408" i="9"/>
  <c r="A3408" i="9" s="1"/>
  <c r="D3410" i="9"/>
  <c r="B3410" i="9" s="1"/>
  <c r="A3410" i="9" s="1"/>
  <c r="G3411" i="9" l="1"/>
  <c r="F3411" i="9"/>
  <c r="E3412" i="9" s="1"/>
  <c r="D3411" i="9"/>
  <c r="B3411" i="9" s="1"/>
  <c r="A3411" i="9" s="1"/>
  <c r="C3411" i="9"/>
  <c r="F3412" i="9" l="1"/>
  <c r="E3413" i="9" s="1"/>
  <c r="G3412" i="9"/>
  <c r="F3413" i="9" l="1"/>
  <c r="E3414" i="9" s="1"/>
  <c r="G3413" i="9"/>
  <c r="C3413" i="9"/>
  <c r="D3413" i="9"/>
  <c r="B3413" i="9" s="1"/>
  <c r="A3413" i="9" s="1"/>
  <c r="D3412" i="9"/>
  <c r="B3412" i="9" s="1"/>
  <c r="A3412" i="9" s="1"/>
  <c r="C3412" i="9"/>
  <c r="F3414" i="9" l="1"/>
  <c r="E3415" i="9" s="1"/>
  <c r="G3414" i="9"/>
  <c r="D3414" i="9"/>
  <c r="B3414" i="9" s="1"/>
  <c r="A3414" i="9" s="1"/>
  <c r="G3415" i="9" l="1"/>
  <c r="F3415" i="9"/>
  <c r="E3416" i="9" s="1"/>
  <c r="C3414" i="9"/>
  <c r="C3415" i="9"/>
  <c r="D3415" i="9" l="1"/>
  <c r="B3415" i="9" s="1"/>
  <c r="A3415" i="9" s="1"/>
  <c r="F3416" i="9"/>
  <c r="E3417" i="9" s="1"/>
  <c r="G3416" i="9"/>
  <c r="C3416" i="9" l="1"/>
  <c r="F3417" i="9"/>
  <c r="E3418" i="9" s="1"/>
  <c r="G3417" i="9"/>
  <c r="D3416" i="9"/>
  <c r="B3416" i="9" s="1"/>
  <c r="A3416" i="9" s="1"/>
  <c r="D3417" i="9" l="1"/>
  <c r="B3417" i="9" s="1"/>
  <c r="A3417" i="9" s="1"/>
  <c r="F3418" i="9"/>
  <c r="E3419" i="9" s="1"/>
  <c r="G3418" i="9"/>
  <c r="C3417" i="9"/>
  <c r="C3418" i="9" l="1"/>
  <c r="G3419" i="9"/>
  <c r="F3419" i="9"/>
  <c r="E3420" i="9" s="1"/>
  <c r="D3418" i="9"/>
  <c r="B3418" i="9" s="1"/>
  <c r="A3418" i="9" s="1"/>
  <c r="F3420" i="9" l="1"/>
  <c r="E3421" i="9" s="1"/>
  <c r="G3420" i="9"/>
  <c r="C3419" i="9"/>
  <c r="C3420" i="9"/>
  <c r="D3419" i="9"/>
  <c r="B3419" i="9" l="1"/>
  <c r="A3419" i="9" s="1"/>
  <c r="F3421" i="9"/>
  <c r="E3422" i="9" s="1"/>
  <c r="G3421" i="9"/>
  <c r="D3421" i="9" s="1"/>
  <c r="D3420" i="9"/>
  <c r="B3420" i="9" s="1"/>
  <c r="A3420" i="9" s="1"/>
  <c r="F3422" i="9" l="1"/>
  <c r="E3423" i="9" s="1"/>
  <c r="G3422" i="9"/>
  <c r="C3421" i="9"/>
  <c r="B3421" i="9" s="1"/>
  <c r="A3421" i="9" s="1"/>
  <c r="G3423" i="9" l="1"/>
  <c r="F3423" i="9"/>
  <c r="E3424" i="9" s="1"/>
  <c r="D3422" i="9"/>
  <c r="C3422" i="9"/>
  <c r="D3423" i="9" l="1"/>
  <c r="C3423" i="9"/>
  <c r="B3423" i="9"/>
  <c r="A3423" i="9" s="1"/>
  <c r="B3422" i="9"/>
  <c r="A3422" i="9" s="1"/>
  <c r="F3424" i="9"/>
  <c r="E3425" i="9" s="1"/>
  <c r="G3424" i="9"/>
  <c r="C3424" i="9" l="1"/>
  <c r="F3425" i="9"/>
  <c r="E3426" i="9" s="1"/>
  <c r="G3425" i="9"/>
  <c r="D3424" i="9"/>
  <c r="B3424" i="9" s="1"/>
  <c r="A3424" i="9" s="1"/>
  <c r="C3425" i="9" l="1"/>
  <c r="F3426" i="9"/>
  <c r="E3427" i="9" s="1"/>
  <c r="G3426" i="9"/>
  <c r="D3425" i="9"/>
  <c r="B3425" i="9" s="1"/>
  <c r="A3425" i="9" s="1"/>
  <c r="D3426" i="9" l="1"/>
  <c r="G3427" i="9"/>
  <c r="F3427" i="9"/>
  <c r="E3428" i="9" s="1"/>
  <c r="C3426" i="9"/>
  <c r="B3426" i="9" l="1"/>
  <c r="A3426" i="9" s="1"/>
  <c r="F3428" i="9"/>
  <c r="E3429" i="9" s="1"/>
  <c r="G3428" i="9"/>
  <c r="C3427" i="9"/>
  <c r="C3428" i="9"/>
  <c r="D3427" i="9"/>
  <c r="B3427" i="9" l="1"/>
  <c r="A3427" i="9" s="1"/>
  <c r="F3429" i="9"/>
  <c r="E3430" i="9" s="1"/>
  <c r="G3429" i="9"/>
  <c r="D3429" i="9" s="1"/>
  <c r="B3429" i="9" s="1"/>
  <c r="A3429" i="9" s="1"/>
  <c r="D3428" i="9"/>
  <c r="B3428" i="9" s="1"/>
  <c r="A3428" i="9" s="1"/>
  <c r="F3430" i="9" l="1"/>
  <c r="E3431" i="9" s="1"/>
  <c r="G3430" i="9"/>
  <c r="D3430" i="9" s="1"/>
  <c r="B3430" i="9" s="1"/>
  <c r="A3430" i="9" s="1"/>
  <c r="C3429" i="9"/>
  <c r="G3431" i="9" l="1"/>
  <c r="F3431" i="9"/>
  <c r="E3432" i="9" s="1"/>
  <c r="C3430" i="9"/>
  <c r="C3431" i="9"/>
  <c r="D3431" i="9" l="1"/>
  <c r="B3431" i="9" s="1"/>
  <c r="A3431" i="9" s="1"/>
  <c r="F3432" i="9"/>
  <c r="E3433" i="9" s="1"/>
  <c r="G3432" i="9"/>
  <c r="D3432" i="9" l="1"/>
  <c r="F3433" i="9"/>
  <c r="E3434" i="9" s="1"/>
  <c r="G3433" i="9"/>
  <c r="C3432" i="9"/>
  <c r="B3432" i="9" l="1"/>
  <c r="A3432" i="9" s="1"/>
  <c r="D3433" i="9"/>
  <c r="B3433" i="9" s="1"/>
  <c r="A3433" i="9" s="1"/>
  <c r="F3434" i="9"/>
  <c r="E3435" i="9" s="1"/>
  <c r="G3434" i="9"/>
  <c r="C3433" i="9"/>
  <c r="D3434" i="9" l="1"/>
  <c r="B3434" i="9" s="1"/>
  <c r="A3434" i="9" s="1"/>
  <c r="G3435" i="9"/>
  <c r="F3435" i="9"/>
  <c r="E3436" i="9" s="1"/>
  <c r="C3434" i="9"/>
  <c r="F3436" i="9" l="1"/>
  <c r="E3437" i="9" s="1"/>
  <c r="G3436" i="9"/>
  <c r="D3436" i="9" s="1"/>
  <c r="C3435" i="9"/>
  <c r="D3435" i="9"/>
  <c r="B3435" i="9" s="1"/>
  <c r="A3435" i="9" s="1"/>
  <c r="F3437" i="9" l="1"/>
  <c r="E3438" i="9" s="1"/>
  <c r="G3437" i="9"/>
  <c r="C3436" i="9"/>
  <c r="B3436" i="9" s="1"/>
  <c r="A3436" i="9" s="1"/>
  <c r="C3437" i="9"/>
  <c r="F3438" i="9" l="1"/>
  <c r="E3439" i="9" s="1"/>
  <c r="G3438" i="9"/>
  <c r="D3438" i="9" s="1"/>
  <c r="B3438" i="9" s="1"/>
  <c r="A3438" i="9" s="1"/>
  <c r="D3437" i="9"/>
  <c r="B3437" i="9" s="1"/>
  <c r="A3437" i="9" s="1"/>
  <c r="G3439" i="9" l="1"/>
  <c r="F3439" i="9"/>
  <c r="E3440" i="9" s="1"/>
  <c r="C3438" i="9"/>
  <c r="D3439" i="9" l="1"/>
  <c r="C3439" i="9"/>
  <c r="F3440" i="9"/>
  <c r="E3441" i="9" s="1"/>
  <c r="G3440" i="9"/>
  <c r="D3440" i="9" l="1"/>
  <c r="F3441" i="9"/>
  <c r="E3442" i="9" s="1"/>
  <c r="G3441" i="9"/>
  <c r="C3440" i="9"/>
  <c r="B3439" i="9"/>
  <c r="F3442" i="9" l="1"/>
  <c r="E3443" i="9" s="1"/>
  <c r="G3442" i="9"/>
  <c r="C3441" i="9"/>
  <c r="D3441" i="9"/>
  <c r="B3440" i="9"/>
  <c r="B3441" i="9" l="1"/>
  <c r="D3442" i="9"/>
  <c r="G3443" i="9"/>
  <c r="F3443" i="9"/>
  <c r="E3444" i="9" s="1"/>
  <c r="C3442" i="9"/>
  <c r="B3442" i="9" l="1"/>
  <c r="F3444" i="9"/>
  <c r="E3445" i="9" s="1"/>
  <c r="G3444" i="9"/>
  <c r="D3444" i="9" s="1"/>
  <c r="B3444" i="9" s="1"/>
  <c r="D3443" i="9"/>
  <c r="B3443" i="9" s="1"/>
  <c r="C3443" i="9"/>
  <c r="C3444" i="9" l="1"/>
  <c r="F3445" i="9"/>
  <c r="E3446" i="9" s="1"/>
  <c r="G3445" i="9"/>
  <c r="C3445" i="9" s="1"/>
  <c r="F3446" i="9" l="1"/>
  <c r="E3447" i="9" s="1"/>
  <c r="G3446" i="9"/>
  <c r="D3446" i="9" s="1"/>
  <c r="D3445" i="9"/>
  <c r="B3445" i="9" s="1"/>
  <c r="A3445" i="9" s="1"/>
  <c r="G3447" i="9" l="1"/>
  <c r="F3447" i="9"/>
  <c r="E3448" i="9" s="1"/>
  <c r="C3446" i="9"/>
  <c r="B3446" i="9" s="1"/>
  <c r="A3446" i="9" s="1"/>
  <c r="F3448" i="9" l="1"/>
  <c r="E3449" i="9" s="1"/>
  <c r="G3448" i="9"/>
  <c r="D3448" i="9" s="1"/>
  <c r="B3448" i="9" s="1"/>
  <c r="A3448" i="9" s="1"/>
  <c r="C3448" i="9"/>
  <c r="C3447" i="9"/>
  <c r="D3447" i="9"/>
  <c r="B3447" i="9" l="1"/>
  <c r="A3447" i="9" s="1"/>
  <c r="F3449" i="9"/>
  <c r="E3450" i="9" s="1"/>
  <c r="G3449" i="9"/>
  <c r="C3449" i="9" s="1"/>
  <c r="F3450" i="9" l="1"/>
  <c r="E3451" i="9" s="1"/>
  <c r="G3450" i="9"/>
  <c r="D3449" i="9"/>
  <c r="B3449" i="9" s="1"/>
  <c r="A3449" i="9" s="1"/>
  <c r="D3450" i="9"/>
  <c r="B3450" i="9" s="1"/>
  <c r="G3451" i="9" l="1"/>
  <c r="F3451" i="9"/>
  <c r="E3452" i="9" s="1"/>
  <c r="C3450" i="9"/>
  <c r="C3451" i="9" l="1"/>
  <c r="D3451" i="9"/>
  <c r="F3452" i="9"/>
  <c r="E3453" i="9" s="1"/>
  <c r="G3452" i="9"/>
  <c r="F3453" i="9" l="1"/>
  <c r="E3454" i="9" s="1"/>
  <c r="G3453" i="9"/>
  <c r="D3452" i="9"/>
  <c r="B3452" i="9" s="1"/>
  <c r="A3452" i="9" s="1"/>
  <c r="C3452" i="9"/>
  <c r="B3451" i="9"/>
  <c r="A3451" i="9" s="1"/>
  <c r="F3454" i="9" l="1"/>
  <c r="E3455" i="9" s="1"/>
  <c r="G3454" i="9"/>
  <c r="D3453" i="9"/>
  <c r="B3453" i="9" s="1"/>
  <c r="A3453" i="9" s="1"/>
  <c r="C3453" i="9"/>
  <c r="G3455" i="9" l="1"/>
  <c r="F3455" i="9"/>
  <c r="E3456" i="9" s="1"/>
  <c r="D3454" i="9"/>
  <c r="B3454" i="9" s="1"/>
  <c r="A3454" i="9" s="1"/>
  <c r="C3454" i="9"/>
  <c r="C3455" i="9" l="1"/>
  <c r="D3455" i="9"/>
  <c r="B3455" i="9" s="1"/>
  <c r="A3455" i="9" s="1"/>
  <c r="F3456" i="9"/>
  <c r="E3457" i="9" s="1"/>
  <c r="G3456" i="9"/>
  <c r="D3456" i="9" l="1"/>
  <c r="B3456" i="9" s="1"/>
  <c r="A3456" i="9" s="1"/>
  <c r="F3457" i="9"/>
  <c r="E3458" i="9" s="1"/>
  <c r="G3457" i="9"/>
  <c r="C3456" i="9"/>
  <c r="C3457" i="9" l="1"/>
  <c r="F3458" i="9"/>
  <c r="E3459" i="9" s="1"/>
  <c r="G3458" i="9"/>
  <c r="D3457" i="9"/>
  <c r="B3457" i="9" s="1"/>
  <c r="A3457" i="9" s="1"/>
  <c r="C3458" i="9" l="1"/>
  <c r="G3459" i="9"/>
  <c r="F3459" i="9"/>
  <c r="E3460" i="9" s="1"/>
  <c r="D3458" i="9"/>
  <c r="B3458" i="9" s="1"/>
  <c r="A3458" i="9" s="1"/>
  <c r="F3460" i="9" l="1"/>
  <c r="E3461" i="9" s="1"/>
  <c r="G3460" i="9"/>
  <c r="D3460" i="9" s="1"/>
  <c r="D3459" i="9"/>
  <c r="B3459" i="9" s="1"/>
  <c r="A3459" i="9" s="1"/>
  <c r="C3459" i="9"/>
  <c r="F3461" i="9" l="1"/>
  <c r="E3462" i="9" s="1"/>
  <c r="G3461" i="9"/>
  <c r="D3461" i="9" s="1"/>
  <c r="C3460" i="9"/>
  <c r="B3460" i="9" s="1"/>
  <c r="A3460" i="9" s="1"/>
  <c r="F3462" i="9" l="1"/>
  <c r="E3463" i="9" s="1"/>
  <c r="G3462" i="9"/>
  <c r="C3461" i="9"/>
  <c r="B3461" i="9" s="1"/>
  <c r="A3461" i="9" s="1"/>
  <c r="G3463" i="9" l="1"/>
  <c r="F3463" i="9"/>
  <c r="E3464" i="9" s="1"/>
  <c r="C3462" i="9"/>
  <c r="D3462" i="9"/>
  <c r="B3462" i="9" s="1"/>
  <c r="A3462" i="9" s="1"/>
  <c r="F3464" i="9" l="1"/>
  <c r="E3465" i="9" s="1"/>
  <c r="G3464" i="9"/>
  <c r="C3463" i="9"/>
  <c r="D3463" i="9"/>
  <c r="B3463" i="9" s="1"/>
  <c r="A3463" i="9" s="1"/>
  <c r="F3465" i="9" l="1"/>
  <c r="E3466" i="9" s="1"/>
  <c r="G3465" i="9"/>
  <c r="D3465" i="9" s="1"/>
  <c r="B3465" i="9" s="1"/>
  <c r="A3465" i="9" s="1"/>
  <c r="C3465" i="9"/>
  <c r="C3464" i="9"/>
  <c r="D3464" i="9"/>
  <c r="B3464" i="9" s="1"/>
  <c r="A3464" i="9" s="1"/>
  <c r="F3466" i="9" l="1"/>
  <c r="E3467" i="9" s="1"/>
  <c r="G3466" i="9"/>
  <c r="C3466" i="9" s="1"/>
  <c r="G3467" i="9" l="1"/>
  <c r="F3467" i="9"/>
  <c r="E3468" i="9" s="1"/>
  <c r="D3466" i="9"/>
  <c r="B3466" i="9" s="1"/>
  <c r="A3466" i="9" s="1"/>
  <c r="D3467" i="9" l="1"/>
  <c r="B3467" i="9" s="1"/>
  <c r="A3467" i="9" s="1"/>
  <c r="C3467" i="9"/>
  <c r="F3468" i="9"/>
  <c r="E3469" i="9" s="1"/>
  <c r="G3468" i="9"/>
  <c r="D3468" i="9" l="1"/>
  <c r="F3469" i="9"/>
  <c r="E3470" i="9" s="1"/>
  <c r="G3469" i="9"/>
  <c r="C3468" i="9"/>
  <c r="F3470" i="9" l="1"/>
  <c r="E3471" i="9" s="1"/>
  <c r="G3470" i="9"/>
  <c r="D3469" i="9"/>
  <c r="B3469" i="9" s="1"/>
  <c r="A3469" i="9" s="1"/>
  <c r="C3470" i="9"/>
  <c r="C3469" i="9"/>
  <c r="B3468" i="9"/>
  <c r="A3468" i="9" s="1"/>
  <c r="G3471" i="9" l="1"/>
  <c r="F3471" i="9"/>
  <c r="E3472" i="9" s="1"/>
  <c r="D3470" i="9"/>
  <c r="B3470" i="9" s="1"/>
  <c r="A3470" i="9" s="1"/>
  <c r="C3471" i="9"/>
  <c r="D3471" i="9" l="1"/>
  <c r="B3471" i="9" s="1"/>
  <c r="A3471" i="9" s="1"/>
  <c r="F3472" i="9"/>
  <c r="E3473" i="9" s="1"/>
  <c r="G3472" i="9"/>
  <c r="D3472" i="9" l="1"/>
  <c r="B3472" i="9" s="1"/>
  <c r="A3472" i="9" s="1"/>
  <c r="F3473" i="9"/>
  <c r="E3474" i="9" s="1"/>
  <c r="G3473" i="9"/>
  <c r="C3472" i="9"/>
  <c r="D3473" i="9" l="1"/>
  <c r="B3473" i="9" s="1"/>
  <c r="A3473" i="9" s="1"/>
  <c r="F3474" i="9"/>
  <c r="E3475" i="9" s="1"/>
  <c r="G3474" i="9"/>
  <c r="C3473" i="9"/>
  <c r="C3474" i="9" l="1"/>
  <c r="G3475" i="9"/>
  <c r="F3475" i="9"/>
  <c r="E3476" i="9" s="1"/>
  <c r="D3474" i="9"/>
  <c r="B3474" i="9" s="1"/>
  <c r="A3474" i="9" s="1"/>
  <c r="F3476" i="9" l="1"/>
  <c r="E3477" i="9" s="1"/>
  <c r="G3476" i="9"/>
  <c r="C3476" i="9" s="1"/>
  <c r="C3475" i="9"/>
  <c r="D3475" i="9"/>
  <c r="B3475" i="9" s="1"/>
  <c r="A3475" i="9" s="1"/>
  <c r="F3477" i="9" l="1"/>
  <c r="E3478" i="9" s="1"/>
  <c r="G3477" i="9"/>
  <c r="D3476" i="9"/>
  <c r="B3476" i="9" s="1"/>
  <c r="A3476" i="9" s="1"/>
  <c r="C3477" i="9"/>
  <c r="F3478" i="9" l="1"/>
  <c r="E3479" i="9" s="1"/>
  <c r="G3478" i="9"/>
  <c r="D3477" i="9"/>
  <c r="B3477" i="9" s="1"/>
  <c r="A3477" i="9" s="1"/>
  <c r="C3478" i="9"/>
  <c r="G3479" i="9" l="1"/>
  <c r="F3479" i="9"/>
  <c r="E3480" i="9" s="1"/>
  <c r="D3478" i="9"/>
  <c r="B3478" i="9" s="1"/>
  <c r="A3478" i="9" s="1"/>
  <c r="C3479" i="9"/>
  <c r="D3479" i="9" l="1"/>
  <c r="B3479" i="9" s="1"/>
  <c r="A3479" i="9" s="1"/>
  <c r="F3480" i="9"/>
  <c r="E3481" i="9" s="1"/>
  <c r="G3480" i="9"/>
  <c r="D3480" i="9" l="1"/>
  <c r="B3480" i="9" s="1"/>
  <c r="A3480" i="9" s="1"/>
  <c r="F3481" i="9"/>
  <c r="E3482" i="9" s="1"/>
  <c r="G3481" i="9"/>
  <c r="C3480" i="9"/>
  <c r="D3481" i="9" l="1"/>
  <c r="F3482" i="9"/>
  <c r="E3483" i="9" s="1"/>
  <c r="G3482" i="9"/>
  <c r="C3481" i="9"/>
  <c r="B3481" i="9" l="1"/>
  <c r="A3481" i="9" s="1"/>
  <c r="D3482" i="9"/>
  <c r="B3482" i="9" s="1"/>
  <c r="A3482" i="9" s="1"/>
  <c r="G3483" i="9"/>
  <c r="F3483" i="9"/>
  <c r="E3484" i="9" s="1"/>
  <c r="C3482" i="9"/>
  <c r="F3484" i="9" l="1"/>
  <c r="E3485" i="9" s="1"/>
  <c r="G3484" i="9"/>
  <c r="D3484" i="9" s="1"/>
  <c r="D3483" i="9"/>
  <c r="B3483" i="9" s="1"/>
  <c r="A3483" i="9" s="1"/>
  <c r="C3483" i="9"/>
  <c r="F3485" i="9" l="1"/>
  <c r="E3486" i="9" s="1"/>
  <c r="G3485" i="9"/>
  <c r="C3484" i="9"/>
  <c r="B3484" i="9" s="1"/>
  <c r="A3484" i="9" s="1"/>
  <c r="F3486" i="9" l="1"/>
  <c r="E3487" i="9" s="1"/>
  <c r="G3486" i="9"/>
  <c r="D3485" i="9"/>
  <c r="B3485" i="9" s="1"/>
  <c r="A3485" i="9" s="1"/>
  <c r="C3485" i="9"/>
  <c r="G3487" i="9" l="1"/>
  <c r="F3487" i="9"/>
  <c r="E3488" i="9" s="1"/>
  <c r="D3486" i="9"/>
  <c r="B3486" i="9" s="1"/>
  <c r="A3486" i="9" s="1"/>
  <c r="C3486" i="9"/>
  <c r="D3487" i="9" l="1"/>
  <c r="B3487" i="9" s="1"/>
  <c r="A3487" i="9" s="1"/>
  <c r="C3487" i="9"/>
  <c r="F3488" i="9"/>
  <c r="E3489" i="9" s="1"/>
  <c r="G3488" i="9"/>
  <c r="D3488" i="9" l="1"/>
  <c r="F3489" i="9"/>
  <c r="E3490" i="9" s="1"/>
  <c r="G3489" i="9"/>
  <c r="C3488" i="9"/>
  <c r="B3488" i="9" l="1"/>
  <c r="A3488" i="9" s="1"/>
  <c r="D3489" i="9"/>
  <c r="F3490" i="9"/>
  <c r="E3491" i="9" s="1"/>
  <c r="G3490" i="9"/>
  <c r="C3489" i="9"/>
  <c r="B3489" i="9" l="1"/>
  <c r="A3489" i="9" s="1"/>
  <c r="D3490" i="9"/>
  <c r="B3490" i="9" s="1"/>
  <c r="A3490" i="9" s="1"/>
  <c r="G3491" i="9"/>
  <c r="F3491" i="9"/>
  <c r="E3492" i="9" s="1"/>
  <c r="C3490" i="9"/>
  <c r="F3492" i="9" l="1"/>
  <c r="E3493" i="9" s="1"/>
  <c r="G3492" i="9"/>
  <c r="C3492" i="9" s="1"/>
  <c r="D3491" i="9"/>
  <c r="B3491" i="9" s="1"/>
  <c r="A3491" i="9" s="1"/>
  <c r="C3491" i="9"/>
  <c r="F3493" i="9" l="1"/>
  <c r="E3494" i="9" s="1"/>
  <c r="G3493" i="9"/>
  <c r="D3492" i="9"/>
  <c r="B3492" i="9" s="1"/>
  <c r="A3492" i="9" s="1"/>
  <c r="F3494" i="9" l="1"/>
  <c r="E3495" i="9" s="1"/>
  <c r="G3494" i="9"/>
  <c r="C3493" i="9"/>
  <c r="D3493" i="9"/>
  <c r="B3493" i="9" s="1"/>
  <c r="A3493" i="9" s="1"/>
  <c r="D3494" i="9" l="1"/>
  <c r="B3494" i="9" s="1"/>
  <c r="A3494" i="9" s="1"/>
  <c r="G3495" i="9"/>
  <c r="F3495" i="9"/>
  <c r="E3496" i="9" s="1"/>
  <c r="C3494" i="9"/>
  <c r="D3495" i="9" l="1"/>
  <c r="B3495" i="9" s="1"/>
  <c r="A3495" i="9" s="1"/>
  <c r="C3495" i="9"/>
  <c r="F3496" i="9"/>
  <c r="E3497" i="9" s="1"/>
  <c r="G3496" i="9"/>
  <c r="C3496" i="9" l="1"/>
  <c r="F3497" i="9"/>
  <c r="E3498" i="9" s="1"/>
  <c r="G3497" i="9"/>
  <c r="D3496" i="9"/>
  <c r="B3496" i="9" s="1"/>
  <c r="A3496" i="9" s="1"/>
  <c r="D3497" i="9" l="1"/>
  <c r="B3497" i="9" s="1"/>
  <c r="A3497" i="9" s="1"/>
  <c r="F3498" i="9"/>
  <c r="E3499" i="9" s="1"/>
  <c r="G3498" i="9"/>
  <c r="C3497" i="9"/>
  <c r="C3498" i="9" l="1"/>
  <c r="G3499" i="9"/>
  <c r="F3499" i="9"/>
  <c r="E3500" i="9" s="1"/>
  <c r="D3498" i="9"/>
  <c r="B3498" i="9" s="1"/>
  <c r="A3498" i="9" s="1"/>
  <c r="F3500" i="9" l="1"/>
  <c r="E3501" i="9" s="1"/>
  <c r="G3500" i="9"/>
  <c r="C3499" i="9"/>
  <c r="C3500" i="9"/>
  <c r="D3499" i="9"/>
  <c r="B3499" i="9" s="1"/>
  <c r="A3499" i="9" s="1"/>
  <c r="F3501" i="9" l="1"/>
  <c r="E3502" i="9" s="1"/>
  <c r="G3501" i="9"/>
  <c r="D3500" i="9"/>
  <c r="B3500" i="9" s="1"/>
  <c r="A3500" i="9" s="1"/>
  <c r="C3501" i="9"/>
  <c r="F3502" i="9" l="1"/>
  <c r="E3503" i="9" s="1"/>
  <c r="G3502" i="9"/>
  <c r="D3502" i="9" s="1"/>
  <c r="B3502" i="9" s="1"/>
  <c r="A3502" i="9" s="1"/>
  <c r="D3501" i="9"/>
  <c r="B3501" i="9" s="1"/>
  <c r="A3501" i="9" s="1"/>
  <c r="G3503" i="9" l="1"/>
  <c r="F3503" i="9"/>
  <c r="E3504" i="9" s="1"/>
  <c r="C3502" i="9"/>
  <c r="D3503" i="9" l="1"/>
  <c r="B3503" i="9" s="1"/>
  <c r="A3503" i="9" s="1"/>
  <c r="C3503" i="9"/>
  <c r="F3504" i="9"/>
  <c r="E3505" i="9" s="1"/>
  <c r="G3504" i="9"/>
  <c r="C3504" i="9" l="1"/>
  <c r="F3505" i="9"/>
  <c r="E3506" i="9" s="1"/>
  <c r="G3505" i="9"/>
  <c r="D3504" i="9"/>
  <c r="B3504" i="9" l="1"/>
  <c r="A3504" i="9" s="1"/>
  <c r="D3505" i="9"/>
  <c r="B3505" i="9" s="1"/>
  <c r="A3505" i="9" s="1"/>
  <c r="F3506" i="9"/>
  <c r="E3507" i="9" s="1"/>
  <c r="G3506" i="9"/>
  <c r="C3505" i="9"/>
  <c r="C3506" i="9" l="1"/>
  <c r="G3507" i="9"/>
  <c r="F3507" i="9"/>
  <c r="E3508" i="9" s="1"/>
  <c r="D3506" i="9"/>
  <c r="B3506" i="9" s="1"/>
  <c r="A3506" i="9" s="1"/>
  <c r="C3507" i="9" l="1"/>
  <c r="F3508" i="9"/>
  <c r="E3509" i="9" s="1"/>
  <c r="G3508" i="9"/>
  <c r="D3507" i="9"/>
  <c r="B3507" i="9" s="1"/>
  <c r="A3507" i="9" s="1"/>
  <c r="C3508" i="9" l="1"/>
  <c r="D3508" i="9"/>
  <c r="F3509" i="9"/>
  <c r="E3510" i="9" s="1"/>
  <c r="G3509" i="9"/>
  <c r="F3510" i="9" l="1"/>
  <c r="E3511" i="9" s="1"/>
  <c r="G3510" i="9"/>
  <c r="C3510" i="9" s="1"/>
  <c r="D3510" i="9"/>
  <c r="B3510" i="9" s="1"/>
  <c r="A3510" i="9" s="1"/>
  <c r="C3509" i="9"/>
  <c r="D3509" i="9"/>
  <c r="B3509" i="9" s="1"/>
  <c r="A3509" i="9" s="1"/>
  <c r="B3508" i="9"/>
  <c r="A3508" i="9" s="1"/>
  <c r="G3511" i="9" l="1"/>
  <c r="F3511" i="9"/>
  <c r="E3512" i="9" s="1"/>
  <c r="D3511" i="9"/>
  <c r="B3511" i="9" s="1"/>
  <c r="A3511" i="9" s="1"/>
  <c r="C3511" i="9"/>
  <c r="F3512" i="9" l="1"/>
  <c r="E3513" i="9" s="1"/>
  <c r="G3512" i="9"/>
  <c r="F3513" i="9" l="1"/>
  <c r="E3514" i="9" s="1"/>
  <c r="G3513" i="9"/>
  <c r="D3513" i="9" s="1"/>
  <c r="B3513" i="9" s="1"/>
  <c r="A3513" i="9" s="1"/>
  <c r="D3512" i="9"/>
  <c r="B3512" i="9" s="1"/>
  <c r="A3512" i="9" s="1"/>
  <c r="C3512" i="9"/>
  <c r="C3513" i="9" l="1"/>
  <c r="F3514" i="9"/>
  <c r="E3515" i="9" s="1"/>
  <c r="G3514" i="9"/>
  <c r="C3514" i="9" l="1"/>
  <c r="D3514" i="9"/>
  <c r="B3514" i="9" s="1"/>
  <c r="A3514" i="9" s="1"/>
  <c r="G3515" i="9"/>
  <c r="D3515" i="9" s="1"/>
  <c r="B3515" i="9" s="1"/>
  <c r="A3515" i="9" s="1"/>
  <c r="F3515" i="9"/>
  <c r="E3516" i="9" s="1"/>
  <c r="C3515" i="9" l="1"/>
  <c r="F3516" i="9"/>
  <c r="E3517" i="9" s="1"/>
  <c r="G3516" i="9"/>
  <c r="F3517" i="9" l="1"/>
  <c r="E3518" i="9" s="1"/>
  <c r="G3517" i="9"/>
  <c r="D3516" i="9"/>
  <c r="B3516" i="9" s="1"/>
  <c r="A3516" i="9" s="1"/>
  <c r="C3516" i="9"/>
  <c r="F3518" i="9" l="1"/>
  <c r="E3519" i="9" s="1"/>
  <c r="G3518" i="9"/>
  <c r="C3518" i="9"/>
  <c r="D3517" i="9"/>
  <c r="B3517" i="9" s="1"/>
  <c r="A3517" i="9" s="1"/>
  <c r="C3517" i="9"/>
  <c r="D3518" i="9" l="1"/>
  <c r="B3518" i="9" s="1"/>
  <c r="A3518" i="9" s="1"/>
  <c r="G3519" i="9"/>
  <c r="F3519" i="9"/>
  <c r="E3520" i="9" s="1"/>
  <c r="D3519" i="9" l="1"/>
  <c r="B3519" i="9" s="1"/>
  <c r="A3519" i="9" s="1"/>
  <c r="C3519" i="9"/>
  <c r="F3520" i="9"/>
  <c r="E3521" i="9" s="1"/>
  <c r="G3520" i="9"/>
  <c r="F3521" i="9" l="1"/>
  <c r="E3522" i="9" s="1"/>
  <c r="G3521" i="9"/>
  <c r="D3520" i="9"/>
  <c r="B3520" i="9" s="1"/>
  <c r="A3520" i="9" s="1"/>
  <c r="C3520" i="9"/>
  <c r="D3521" i="9" l="1"/>
  <c r="B3521" i="9" s="1"/>
  <c r="A3521" i="9" s="1"/>
  <c r="C3521" i="9"/>
  <c r="F3522" i="9"/>
  <c r="E3523" i="9" s="1"/>
  <c r="G3522" i="9"/>
  <c r="G3523" i="9" l="1"/>
  <c r="F3523" i="9"/>
  <c r="E3524" i="9" s="1"/>
  <c r="D3522" i="9"/>
  <c r="B3522" i="9" s="1"/>
  <c r="A3522" i="9" s="1"/>
  <c r="C3522" i="9"/>
  <c r="D3523" i="9" l="1"/>
  <c r="B3523" i="9" s="1"/>
  <c r="A3523" i="9" s="1"/>
  <c r="C3523" i="9"/>
  <c r="F3524" i="9"/>
  <c r="E3525" i="9" s="1"/>
  <c r="G3524" i="9"/>
  <c r="D3524" i="9" l="1"/>
  <c r="B3524" i="9" s="1"/>
  <c r="A3524" i="9" s="1"/>
  <c r="C3524" i="9"/>
  <c r="F3525" i="9"/>
  <c r="E3526" i="9" s="1"/>
  <c r="G3525" i="9"/>
  <c r="C3525" i="9" l="1"/>
  <c r="F3526" i="9"/>
  <c r="E3527" i="9" s="1"/>
  <c r="G3526" i="9"/>
  <c r="D3525" i="9"/>
  <c r="B3525" i="9" s="1"/>
  <c r="A3525" i="9" s="1"/>
  <c r="D3526" i="9" l="1"/>
  <c r="B3526" i="9" s="1"/>
  <c r="A3526" i="9" s="1"/>
  <c r="C3526" i="9"/>
  <c r="G3527" i="9"/>
  <c r="F3527" i="9"/>
  <c r="E3528" i="9" s="1"/>
  <c r="C3527" i="9" l="1"/>
  <c r="F3528" i="9"/>
  <c r="E3529" i="9" s="1"/>
  <c r="G3528" i="9"/>
  <c r="C3528" i="9" s="1"/>
  <c r="D3527" i="9"/>
  <c r="B3527" i="9" s="1"/>
  <c r="A3527" i="9" s="1"/>
  <c r="D3528" i="9" l="1"/>
  <c r="B3528" i="9" s="1"/>
  <c r="A3528" i="9" s="1"/>
  <c r="F3529" i="9"/>
  <c r="E3530" i="9" s="1"/>
  <c r="G3529" i="9"/>
  <c r="F3530" i="9" l="1"/>
  <c r="E3531" i="9" s="1"/>
  <c r="G3530" i="9"/>
  <c r="C3530" i="9" s="1"/>
  <c r="D3530" i="9"/>
  <c r="B3530" i="9" s="1"/>
  <c r="A3530" i="9" s="1"/>
  <c r="D3529" i="9"/>
  <c r="B3529" i="9" s="1"/>
  <c r="A3529" i="9" s="1"/>
  <c r="C3529" i="9"/>
  <c r="G3531" i="9" l="1"/>
  <c r="F3531" i="9"/>
  <c r="E3532" i="9" s="1"/>
  <c r="D3531" i="9"/>
  <c r="B3531" i="9" s="1"/>
  <c r="A3531" i="9" s="1"/>
  <c r="C3531" i="9"/>
  <c r="F3532" i="9" l="1"/>
  <c r="E3533" i="9" s="1"/>
  <c r="G3532" i="9"/>
  <c r="F3533" i="9" l="1"/>
  <c r="E3534" i="9" s="1"/>
  <c r="G3533" i="9"/>
  <c r="D3533" i="9" s="1"/>
  <c r="B3533" i="9" s="1"/>
  <c r="A3533" i="9" s="1"/>
  <c r="C3533" i="9"/>
  <c r="C3532" i="9"/>
  <c r="D3532" i="9"/>
  <c r="F3534" i="9" l="1"/>
  <c r="E3535" i="9" s="1"/>
  <c r="G3534" i="9"/>
  <c r="D3534" i="9" s="1"/>
  <c r="B3534" i="9" s="1"/>
  <c r="A3534" i="9" s="1"/>
  <c r="B3532" i="9"/>
  <c r="A3532" i="9" s="1"/>
  <c r="G3535" i="9" l="1"/>
  <c r="F3535" i="9"/>
  <c r="E3536" i="9" s="1"/>
  <c r="C3534" i="9"/>
  <c r="D3535" i="9" l="1"/>
  <c r="B3535" i="9" s="1"/>
  <c r="A3535" i="9" s="1"/>
  <c r="C3535" i="9"/>
  <c r="F3536" i="9"/>
  <c r="E3537" i="9" s="1"/>
  <c r="G3536" i="9"/>
  <c r="D3536" i="9" l="1"/>
  <c r="B3536" i="9" s="1"/>
  <c r="A3536" i="9" s="1"/>
  <c r="F3537" i="9"/>
  <c r="E3538" i="9" s="1"/>
  <c r="G3537" i="9"/>
  <c r="C3536" i="9"/>
  <c r="D3537" i="9" l="1"/>
  <c r="B3537" i="9" s="1"/>
  <c r="A3537" i="9" s="1"/>
  <c r="F3538" i="9"/>
  <c r="E3539" i="9" s="1"/>
  <c r="G3538" i="9"/>
  <c r="C3537" i="9"/>
  <c r="C3538" i="9" l="1"/>
  <c r="G3539" i="9"/>
  <c r="F3539" i="9"/>
  <c r="E3540" i="9" s="1"/>
  <c r="D3538" i="9"/>
  <c r="B3538" i="9" s="1"/>
  <c r="A3538" i="9" s="1"/>
  <c r="F3540" i="9" l="1"/>
  <c r="E3541" i="9" s="1"/>
  <c r="G3540" i="9"/>
  <c r="D3539" i="9"/>
  <c r="B3539" i="9" s="1"/>
  <c r="A3539" i="9" s="1"/>
  <c r="C3540" i="9"/>
  <c r="C3539" i="9"/>
  <c r="F3541" i="9" l="1"/>
  <c r="E3542" i="9" s="1"/>
  <c r="G3541" i="9"/>
  <c r="D3540" i="9"/>
  <c r="B3540" i="9" s="1"/>
  <c r="A3540" i="9" s="1"/>
  <c r="F3542" i="9" l="1"/>
  <c r="E3543" i="9" s="1"/>
  <c r="G3542" i="9"/>
  <c r="D3542" i="9" s="1"/>
  <c r="B3542" i="9" s="1"/>
  <c r="A3542" i="9" s="1"/>
  <c r="D3541" i="9"/>
  <c r="B3541" i="9" s="1"/>
  <c r="A3541" i="9" s="1"/>
  <c r="C3541" i="9"/>
  <c r="G3543" i="9" l="1"/>
  <c r="F3543" i="9"/>
  <c r="E3544" i="9" s="1"/>
  <c r="C3542" i="9"/>
  <c r="D3543" i="9" l="1"/>
  <c r="B3543" i="9" s="1"/>
  <c r="A3543" i="9" s="1"/>
  <c r="C3543" i="9"/>
  <c r="F3544" i="9"/>
  <c r="E3545" i="9" s="1"/>
  <c r="G3544" i="9"/>
  <c r="C3544" i="9" l="1"/>
  <c r="F3545" i="9"/>
  <c r="E3546" i="9" s="1"/>
  <c r="G3545" i="9"/>
  <c r="D3544" i="9"/>
  <c r="B3544" i="9" s="1"/>
  <c r="A3544" i="9" s="1"/>
  <c r="C3545" i="9" l="1"/>
  <c r="F3546" i="9"/>
  <c r="E3547" i="9" s="1"/>
  <c r="G3546" i="9"/>
  <c r="D3545" i="9"/>
  <c r="B3545" i="9" s="1"/>
  <c r="A3545" i="9" s="1"/>
  <c r="D3546" i="9" l="1"/>
  <c r="B3546" i="9" s="1"/>
  <c r="A3546" i="9" s="1"/>
  <c r="G3547" i="9"/>
  <c r="F3547" i="9"/>
  <c r="E3548" i="9" s="1"/>
  <c r="C3546" i="9"/>
  <c r="D3547" i="9" l="1"/>
  <c r="B3547" i="9" s="1"/>
  <c r="A3547" i="9" s="1"/>
  <c r="C3547" i="9"/>
  <c r="F3548" i="9"/>
  <c r="E3549" i="9" s="1"/>
  <c r="G3548" i="9"/>
  <c r="C3548" i="9" l="1"/>
  <c r="F3549" i="9"/>
  <c r="E3550" i="9" s="1"/>
  <c r="G3549" i="9"/>
  <c r="D3548" i="9"/>
  <c r="B3548" i="9" s="1"/>
  <c r="A3548" i="9" s="1"/>
  <c r="C3549" i="9" l="1"/>
  <c r="D3549" i="9"/>
  <c r="B3549" i="9" s="1"/>
  <c r="A3549" i="9" s="1"/>
  <c r="F3550" i="9"/>
  <c r="E3551" i="9" s="1"/>
  <c r="G3550" i="9"/>
  <c r="D3550" i="9" l="1"/>
  <c r="B3550" i="9" s="1"/>
  <c r="A3550" i="9" s="1"/>
  <c r="G3551" i="9"/>
  <c r="F3551" i="9"/>
  <c r="E3552" i="9" s="1"/>
  <c r="C3550" i="9"/>
  <c r="F3552" i="9" l="1"/>
  <c r="E3553" i="9" s="1"/>
  <c r="G3552" i="9"/>
  <c r="C3552" i="9" s="1"/>
  <c r="C3551" i="9"/>
  <c r="D3551" i="9"/>
  <c r="B3551" i="9" s="1"/>
  <c r="A3551" i="9" s="1"/>
  <c r="F3553" i="9" l="1"/>
  <c r="E3554" i="9" s="1"/>
  <c r="G3553" i="9"/>
  <c r="D3553" i="9" s="1"/>
  <c r="B3553" i="9" s="1"/>
  <c r="A3553" i="9" s="1"/>
  <c r="D3552" i="9"/>
  <c r="B3552" i="9" s="1"/>
  <c r="A3552" i="9" s="1"/>
  <c r="F3554" i="9" l="1"/>
  <c r="E3555" i="9" s="1"/>
  <c r="G3554" i="9"/>
  <c r="C3554" i="9" s="1"/>
  <c r="C3553" i="9"/>
  <c r="G3555" i="9" l="1"/>
  <c r="F3555" i="9"/>
  <c r="E3556" i="9" s="1"/>
  <c r="D3554" i="9"/>
  <c r="B3554" i="9" s="1"/>
  <c r="A3554" i="9" s="1"/>
  <c r="D3555" i="9" l="1"/>
  <c r="B3555" i="9" s="1"/>
  <c r="A3555" i="9" s="1"/>
  <c r="C3555" i="9"/>
  <c r="F3556" i="9"/>
  <c r="E3557" i="9" s="1"/>
  <c r="G3556" i="9"/>
  <c r="C3556" i="9" l="1"/>
  <c r="F3557" i="9"/>
  <c r="E3558" i="9" s="1"/>
  <c r="G3557" i="9"/>
  <c r="D3556" i="9"/>
  <c r="B3556" i="9" s="1"/>
  <c r="A3556" i="9" s="1"/>
  <c r="F3558" i="9" l="1"/>
  <c r="E3559" i="9" s="1"/>
  <c r="G3558" i="9"/>
  <c r="D3558" i="9" s="1"/>
  <c r="B3558" i="9" s="1"/>
  <c r="A3558" i="9" s="1"/>
  <c r="C3557" i="9"/>
  <c r="D3557" i="9"/>
  <c r="B3557" i="9" s="1"/>
  <c r="A3557" i="9" s="1"/>
  <c r="C3558" i="9" l="1"/>
  <c r="G3559" i="9"/>
  <c r="F3559" i="9"/>
  <c r="E3560" i="9" s="1"/>
  <c r="D3559" i="9"/>
  <c r="B3559" i="9" s="1"/>
  <c r="A3559" i="9" s="1"/>
  <c r="C3559" i="9"/>
  <c r="F3560" i="9" l="1"/>
  <c r="E3561" i="9" s="1"/>
  <c r="G3560" i="9"/>
  <c r="F3561" i="9" l="1"/>
  <c r="E3562" i="9" s="1"/>
  <c r="G3561" i="9"/>
  <c r="D3561" i="9" s="1"/>
  <c r="B3561" i="9" s="1"/>
  <c r="C3561" i="9"/>
  <c r="C3560" i="9"/>
  <c r="D3560" i="9"/>
  <c r="B3560" i="9" s="1"/>
  <c r="F3562" i="9" l="1"/>
  <c r="E3563" i="9" s="1"/>
  <c r="G3562" i="9"/>
  <c r="C3562" i="9" s="1"/>
  <c r="G3563" i="9" l="1"/>
  <c r="F3563" i="9"/>
  <c r="E3564" i="9" s="1"/>
  <c r="D3562" i="9"/>
  <c r="B3562" i="9" s="1"/>
  <c r="D3563" i="9" l="1"/>
  <c r="B3563" i="9" s="1"/>
  <c r="C3563" i="9"/>
  <c r="F3564" i="9"/>
  <c r="E3565" i="9" s="1"/>
  <c r="G3564" i="9"/>
  <c r="C3564" i="9" l="1"/>
  <c r="F3565" i="9"/>
  <c r="E3566" i="9" s="1"/>
  <c r="G3565" i="9"/>
  <c r="D3564" i="9"/>
  <c r="B3564" i="9" s="1"/>
  <c r="A3564" i="9" s="1"/>
  <c r="D3565" i="9" l="1"/>
  <c r="B3565" i="9" s="1"/>
  <c r="A3565" i="9" s="1"/>
  <c r="F3566" i="9"/>
  <c r="E3567" i="9" s="1"/>
  <c r="G3566" i="9"/>
  <c r="C3565" i="9"/>
  <c r="D3566" i="9" l="1"/>
  <c r="B3566" i="9" s="1"/>
  <c r="A3566" i="9" s="1"/>
  <c r="G3567" i="9"/>
  <c r="F3567" i="9"/>
  <c r="E3568" i="9" s="1"/>
  <c r="C3566" i="9"/>
  <c r="F3568" i="9" l="1"/>
  <c r="E3569" i="9" s="1"/>
  <c r="G3568" i="9"/>
  <c r="C3567" i="9"/>
  <c r="D3567" i="9"/>
  <c r="B3567" i="9" s="1"/>
  <c r="A3567" i="9" s="1"/>
  <c r="D3568" i="9" l="1"/>
  <c r="B3568" i="9" s="1"/>
  <c r="A3568" i="9" s="1"/>
  <c r="F3569" i="9"/>
  <c r="E3570" i="9" s="1"/>
  <c r="G3569" i="9"/>
  <c r="C3569" i="9" s="1"/>
  <c r="C3568" i="9"/>
  <c r="F3570" i="9" l="1"/>
  <c r="E3571" i="9" s="1"/>
  <c r="G3570" i="9"/>
  <c r="D3569" i="9"/>
  <c r="B3569" i="9" s="1"/>
  <c r="A3569" i="9" s="1"/>
  <c r="C3570" i="9"/>
  <c r="G3571" i="9" l="1"/>
  <c r="F3571" i="9"/>
  <c r="E3572" i="9" s="1"/>
  <c r="D3570" i="9"/>
  <c r="B3570" i="9" s="1"/>
  <c r="A3570" i="9" s="1"/>
  <c r="C3571" i="9"/>
  <c r="D3571" i="9" l="1"/>
  <c r="B3571" i="9" s="1"/>
  <c r="A3571" i="9" s="1"/>
  <c r="F3572" i="9"/>
  <c r="G3572" i="9"/>
  <c r="E3573" i="9" l="1"/>
  <c r="C3572" i="9"/>
  <c r="F3573" i="9"/>
  <c r="E3574" i="9" s="1"/>
  <c r="G3573" i="9"/>
  <c r="D3572" i="9"/>
  <c r="B3572" i="9" s="1"/>
  <c r="A3572" i="9" s="1"/>
  <c r="C3573" i="9" l="1"/>
  <c r="F3574" i="9"/>
  <c r="E3575" i="9" s="1"/>
  <c r="G3574" i="9"/>
  <c r="D3573" i="9"/>
  <c r="B3573" i="9" s="1"/>
  <c r="A3573" i="9" s="1"/>
  <c r="C3574" i="9" l="1"/>
  <c r="G3575" i="9"/>
  <c r="F3575" i="9"/>
  <c r="D3574" i="9"/>
  <c r="B3574" i="9" s="1"/>
  <c r="A3574" i="9" s="1"/>
  <c r="D3575" i="9" l="1"/>
  <c r="B3575" i="9" s="1"/>
  <c r="A3575" i="9" s="1"/>
  <c r="F3576" i="9"/>
  <c r="G3576" i="9"/>
  <c r="E3576" i="9"/>
  <c r="C3575" i="9"/>
  <c r="D3576" i="9" l="1"/>
  <c r="B3576" i="9" s="1"/>
  <c r="A3576" i="9" s="1"/>
  <c r="C3576" i="9"/>
  <c r="F3577" i="9"/>
  <c r="E3578" i="9" s="1"/>
  <c r="G3577" i="9"/>
  <c r="E3577" i="9"/>
  <c r="D3577" i="9" l="1"/>
  <c r="B3577" i="9" s="1"/>
  <c r="A3577" i="9" s="1"/>
  <c r="C3577" i="9"/>
  <c r="F3578" i="9"/>
  <c r="E3579" i="9" s="1"/>
  <c r="G3578" i="9"/>
  <c r="D3578" i="9" l="1"/>
  <c r="B3578" i="9" s="1"/>
  <c r="A3578" i="9" s="1"/>
  <c r="G3579" i="9"/>
  <c r="F3579" i="9"/>
  <c r="E3580" i="9" s="1"/>
  <c r="C3578" i="9"/>
  <c r="C3579" i="9" l="1"/>
  <c r="D3579" i="9"/>
  <c r="B3579" i="9" s="1"/>
  <c r="F3580" i="9"/>
  <c r="D3580" i="9" s="1"/>
  <c r="B3580" i="9" s="1"/>
  <c r="A3580" i="9" s="1"/>
  <c r="G3580" i="9"/>
  <c r="C3580" i="9" l="1"/>
  <c r="F3581" i="9"/>
  <c r="G3581" i="9"/>
  <c r="E3581" i="9"/>
  <c r="C3581" i="9" l="1"/>
  <c r="D3581" i="9"/>
  <c r="B3581" i="9" s="1"/>
  <c r="A3581" i="9" s="1"/>
  <c r="F3582" i="9"/>
  <c r="G3582" i="9"/>
  <c r="E3582" i="9"/>
  <c r="E3583" i="9" l="1"/>
  <c r="G3583" i="9"/>
  <c r="F3583" i="9"/>
  <c r="E3584" i="9" s="1"/>
  <c r="D3582" i="9"/>
  <c r="B3582" i="9" s="1"/>
  <c r="C3582" i="9"/>
  <c r="D3583" i="9" l="1"/>
  <c r="B3583" i="9" s="1"/>
  <c r="A3583" i="9" s="1"/>
  <c r="C3583" i="9"/>
  <c r="C3584" i="9"/>
  <c r="F3584" i="9"/>
  <c r="G3584" i="9"/>
  <c r="E3585" i="9" l="1"/>
  <c r="D3584" i="9"/>
  <c r="B3584" i="9" s="1"/>
  <c r="A3584" i="9" s="1"/>
  <c r="F3585" i="9"/>
  <c r="G3585" i="9"/>
  <c r="E3586" i="9" l="1"/>
  <c r="C3585" i="9"/>
  <c r="F3586" i="9"/>
  <c r="E3587" i="9" s="1"/>
  <c r="G3586" i="9"/>
  <c r="D3585" i="9"/>
  <c r="B3585" i="9" s="1"/>
  <c r="A3585" i="9" s="1"/>
  <c r="C3586" i="9" l="1"/>
  <c r="G3587" i="9"/>
  <c r="F3587" i="9"/>
  <c r="D3586" i="9"/>
  <c r="B3586" i="9" s="1"/>
  <c r="A3586" i="9" s="1"/>
  <c r="F3588" i="9" l="1"/>
  <c r="G3588" i="9"/>
  <c r="C3587" i="9"/>
  <c r="E3588" i="9"/>
  <c r="D3587" i="9"/>
  <c r="B3587" i="9" s="1"/>
  <c r="A3587" i="9" s="1"/>
  <c r="C3588" i="9" l="1"/>
  <c r="D3588" i="9"/>
  <c r="B3588" i="9" s="1"/>
  <c r="A3588" i="9" s="1"/>
  <c r="F3589" i="9"/>
  <c r="E3590" i="9" s="1"/>
  <c r="G3589" i="9"/>
  <c r="E3589" i="9"/>
  <c r="F3590" i="9" l="1"/>
  <c r="G3590" i="9"/>
  <c r="C3590" i="9" s="1"/>
  <c r="D3589" i="9"/>
  <c r="B3589" i="9" s="1"/>
  <c r="A3589" i="9" s="1"/>
  <c r="C3589" i="9"/>
  <c r="D3590" i="9" l="1"/>
  <c r="B3590" i="9" s="1"/>
  <c r="A3590" i="9" s="1"/>
  <c r="G3591" i="9"/>
  <c r="F3591" i="9"/>
  <c r="E3591" i="9"/>
  <c r="D3591" i="9" l="1"/>
  <c r="B3591" i="9" s="1"/>
  <c r="A3591" i="9" s="1"/>
  <c r="C3591" i="9"/>
  <c r="E3592" i="9"/>
  <c r="F3592" i="9"/>
  <c r="G3592" i="9"/>
  <c r="E3593" i="9" l="1"/>
  <c r="C3592" i="9"/>
  <c r="D3592" i="9"/>
  <c r="B3592" i="9" s="1"/>
  <c r="F3593" i="9"/>
  <c r="E3594" i="9" s="1"/>
  <c r="G3593" i="9"/>
  <c r="F3594" i="9" l="1"/>
  <c r="E3595" i="9" s="1"/>
  <c r="G3594" i="9"/>
  <c r="D3593" i="9"/>
  <c r="B3593" i="9" s="1"/>
  <c r="C3593" i="9"/>
  <c r="C3594" i="9" l="1"/>
  <c r="G3595" i="9"/>
  <c r="F3595" i="9"/>
  <c r="E3596" i="9" s="1"/>
  <c r="D3594" i="9"/>
  <c r="B3594" i="9" s="1"/>
  <c r="D3595" i="9" l="1"/>
  <c r="B3595" i="9" s="1"/>
  <c r="F3596" i="9"/>
  <c r="E3597" i="9" s="1"/>
  <c r="G3596" i="9"/>
  <c r="C3595" i="9"/>
  <c r="C3596" i="9" l="1"/>
  <c r="F3597" i="9"/>
  <c r="E3598" i="9" s="1"/>
  <c r="G3597" i="9"/>
  <c r="D3596" i="9"/>
  <c r="B3596" i="9" s="1"/>
  <c r="A3596" i="9" l="1"/>
  <c r="C3597" i="9"/>
  <c r="D3597" i="9"/>
  <c r="B3597" i="9" s="1"/>
  <c r="F3598" i="9"/>
  <c r="E3599" i="9" s="1"/>
  <c r="G3598" i="9"/>
  <c r="C3598" i="9" l="1"/>
  <c r="G3599" i="9"/>
  <c r="F3599" i="9"/>
  <c r="E3600" i="9" s="1"/>
  <c r="D3598" i="9"/>
  <c r="B3598" i="9" s="1"/>
  <c r="F3600" i="9" l="1"/>
  <c r="E3601" i="9" s="1"/>
  <c r="G3600" i="9"/>
  <c r="C3599" i="9"/>
  <c r="D3599" i="9"/>
  <c r="B3599" i="9" s="1"/>
  <c r="F3601" i="9" l="1"/>
  <c r="E3602" i="9" s="1"/>
  <c r="G3601" i="9"/>
  <c r="D3601" i="9" s="1"/>
  <c r="B3601" i="9" s="1"/>
  <c r="A3601" i="9" s="1"/>
  <c r="C3601" i="9"/>
  <c r="D3600" i="9"/>
  <c r="C3600" i="9"/>
  <c r="B3600" i="9" l="1"/>
  <c r="F3602" i="9"/>
  <c r="E3603" i="9" s="1"/>
  <c r="G3602" i="9"/>
  <c r="C3602" i="9" l="1"/>
  <c r="D3602" i="9"/>
  <c r="B3602" i="9" s="1"/>
  <c r="A3602" i="9" s="1"/>
  <c r="G3603" i="9"/>
  <c r="F3603" i="9"/>
  <c r="E3604" i="9" s="1"/>
  <c r="A3600" i="9"/>
  <c r="D3603" i="9" l="1"/>
  <c r="F3604" i="9"/>
  <c r="E3605" i="9" s="1"/>
  <c r="G3604" i="9"/>
  <c r="C3603" i="9"/>
  <c r="B3603" i="9" s="1"/>
  <c r="A3603" i="9" l="1"/>
  <c r="F3605" i="9"/>
  <c r="E3606" i="9" s="1"/>
  <c r="G3605" i="9"/>
  <c r="C3605" i="9" s="1"/>
  <c r="C3604" i="9"/>
  <c r="D3604" i="9"/>
  <c r="B3604" i="9" s="1"/>
  <c r="F3606" i="9" l="1"/>
  <c r="E3607" i="9" s="1"/>
  <c r="G3606" i="9"/>
  <c r="C3606" i="9" s="1"/>
  <c r="D3606" i="9"/>
  <c r="D3605" i="9"/>
  <c r="B3605" i="9" s="1"/>
  <c r="A3605" i="9" s="1"/>
  <c r="G3607" i="9" l="1"/>
  <c r="F3607" i="9"/>
  <c r="E3608" i="9" s="1"/>
  <c r="B3606" i="9"/>
  <c r="C3607" i="9"/>
  <c r="A3606" i="9" l="1"/>
  <c r="D3607" i="9"/>
  <c r="B3607" i="9" s="1"/>
  <c r="F3608" i="9"/>
  <c r="E3609" i="9" s="1"/>
  <c r="G3608" i="9"/>
  <c r="C3608" i="9" l="1"/>
  <c r="D3608" i="9"/>
  <c r="B3608" i="9" s="1"/>
  <c r="A3608" i="9" s="1"/>
  <c r="F3609" i="9"/>
  <c r="E3610" i="9" s="1"/>
  <c r="G3609" i="9"/>
  <c r="A3607" i="9"/>
  <c r="F3610" i="9" l="1"/>
  <c r="E3611" i="9" s="1"/>
  <c r="G3610" i="9"/>
  <c r="C3610" i="9" s="1"/>
  <c r="D3610" i="9"/>
  <c r="C3609" i="9"/>
  <c r="D3609" i="9"/>
  <c r="B3609" i="9" s="1"/>
  <c r="A3609" i="9" l="1"/>
  <c r="G3611" i="9"/>
  <c r="F3611" i="9"/>
  <c r="E3612" i="9" s="1"/>
  <c r="B3610" i="9"/>
  <c r="C3611" i="9" l="1"/>
  <c r="D3611" i="9"/>
  <c r="B3611" i="9" s="1"/>
  <c r="A3611" i="9" s="1"/>
  <c r="F3612" i="9"/>
  <c r="E3613" i="9" s="1"/>
  <c r="G3612" i="9"/>
  <c r="F3613" i="9" l="1"/>
  <c r="E3614" i="9" s="1"/>
  <c r="G3613" i="9"/>
  <c r="D3613" i="9" s="1"/>
  <c r="B3613" i="9" s="1"/>
  <c r="C3613" i="9"/>
  <c r="C3612" i="9"/>
  <c r="D3612" i="9"/>
  <c r="B3612" i="9" s="1"/>
  <c r="F3614" i="9" l="1"/>
  <c r="E3615" i="9" s="1"/>
  <c r="G3614" i="9"/>
  <c r="D3614" i="9"/>
  <c r="C3614" i="9"/>
  <c r="B3614" i="9" l="1"/>
  <c r="G3615" i="9"/>
  <c r="F3615" i="9"/>
  <c r="E3616" i="9" s="1"/>
  <c r="C3615" i="9" l="1"/>
  <c r="D3615" i="9"/>
  <c r="B3615" i="9" s="1"/>
  <c r="A3615" i="9" s="1"/>
  <c r="F3616" i="9"/>
  <c r="E3617" i="9" s="1"/>
  <c r="G3616" i="9"/>
  <c r="C3616" i="9" l="1"/>
  <c r="D3616" i="9"/>
  <c r="B3616" i="9" s="1"/>
  <c r="F3617" i="9"/>
  <c r="E3618" i="9" s="1"/>
  <c r="G3617" i="9"/>
  <c r="D3617" i="9" l="1"/>
  <c r="B3617" i="9" s="1"/>
  <c r="C3617" i="9"/>
  <c r="F3618" i="9"/>
  <c r="E3619" i="9" s="1"/>
  <c r="G3618" i="9"/>
  <c r="C3618" i="9" l="1"/>
  <c r="G3619" i="9"/>
  <c r="F3619" i="9"/>
  <c r="E3620" i="9" s="1"/>
  <c r="D3618" i="9"/>
  <c r="B3618" i="9" s="1"/>
  <c r="C3619" i="9" l="1"/>
  <c r="D3619" i="9"/>
  <c r="B3619" i="9" s="1"/>
  <c r="F3620" i="9"/>
  <c r="E3621" i="9" s="1"/>
  <c r="G3620" i="9"/>
  <c r="F3621" i="9" l="1"/>
  <c r="E3622" i="9" s="1"/>
  <c r="G3621" i="9"/>
  <c r="D3620" i="9"/>
  <c r="B3620" i="9" s="1"/>
  <c r="C3620" i="9"/>
  <c r="C3621" i="9" l="1"/>
  <c r="F3622" i="9"/>
  <c r="E3623" i="9" s="1"/>
  <c r="G3622" i="9"/>
  <c r="D3621" i="9"/>
  <c r="B3621" i="9" s="1"/>
  <c r="D3622" i="9" l="1"/>
  <c r="A3621" i="9"/>
  <c r="C3622" i="9"/>
  <c r="G3623" i="9"/>
  <c r="F3623" i="9"/>
  <c r="E3624" i="9" s="1"/>
  <c r="B3622" i="9" l="1"/>
  <c r="A3622" i="9" s="1"/>
  <c r="F3624" i="9"/>
  <c r="E3625" i="9" s="1"/>
  <c r="G3624" i="9"/>
  <c r="D3624" i="9" s="1"/>
  <c r="B3624" i="9" s="1"/>
  <c r="A3624" i="9" s="1"/>
  <c r="C3623" i="9"/>
  <c r="D3623" i="9"/>
  <c r="B3623" i="9" s="1"/>
  <c r="F3625" i="9" l="1"/>
  <c r="E3626" i="9" s="1"/>
  <c r="G3625" i="9"/>
  <c r="D3625" i="9" s="1"/>
  <c r="B3625" i="9" s="1"/>
  <c r="A3625" i="9" s="1"/>
  <c r="C3624" i="9"/>
  <c r="C3625" i="9"/>
  <c r="F3626" i="9" l="1"/>
  <c r="E3627" i="9" s="1"/>
  <c r="G3626" i="9"/>
  <c r="D3626" i="9"/>
  <c r="C3626" i="9"/>
  <c r="G3627" i="9" l="1"/>
  <c r="F3627" i="9"/>
  <c r="E3628" i="9" s="1"/>
  <c r="B3626" i="9"/>
  <c r="D3627" i="9"/>
  <c r="B3627" i="9" s="1"/>
  <c r="A3627" i="9" s="1"/>
  <c r="A3626" i="9" l="1"/>
  <c r="C3627" i="9"/>
  <c r="F3628" i="9"/>
  <c r="E3629" i="9" s="1"/>
  <c r="G3628" i="9"/>
  <c r="F3629" i="9" l="1"/>
  <c r="E3630" i="9" s="1"/>
  <c r="G3629" i="9"/>
  <c r="C3629" i="9" s="1"/>
  <c r="C3628" i="9"/>
  <c r="D3628" i="9"/>
  <c r="B3628" i="9" s="1"/>
  <c r="F3630" i="9" l="1"/>
  <c r="E3631" i="9" s="1"/>
  <c r="G3630" i="9"/>
  <c r="C3630" i="9" s="1"/>
  <c r="A3628" i="9"/>
  <c r="D3629" i="9"/>
  <c r="B3629" i="9" s="1"/>
  <c r="D3630" i="9" l="1"/>
  <c r="B3630" i="9" s="1"/>
  <c r="G3631" i="9"/>
  <c r="C3631" i="9" s="1"/>
  <c r="F3631" i="9"/>
  <c r="E3632" i="9" s="1"/>
  <c r="D3631" i="9" l="1"/>
  <c r="B3631" i="9" s="1"/>
  <c r="F3632" i="9"/>
  <c r="E3633" i="9" s="1"/>
  <c r="G3632" i="9"/>
  <c r="D3632" i="9" l="1"/>
  <c r="F3633" i="9"/>
  <c r="E3634" i="9" s="1"/>
  <c r="G3633" i="9"/>
  <c r="D3633" i="9" s="1"/>
  <c r="C3632" i="9"/>
  <c r="A3631" i="9"/>
  <c r="B3632" i="9" l="1"/>
  <c r="C3633" i="9"/>
  <c r="B3633" i="9"/>
  <c r="F3634" i="9"/>
  <c r="E3635" i="9" s="1"/>
  <c r="G3634" i="9"/>
  <c r="C3634" i="9" l="1"/>
  <c r="D3634" i="9"/>
  <c r="B3634" i="9" s="1"/>
  <c r="A3634" i="9" s="1"/>
  <c r="G3635" i="9"/>
  <c r="F3635" i="9"/>
  <c r="E3636" i="9" s="1"/>
  <c r="D3635" i="9" l="1"/>
  <c r="B3635" i="9" s="1"/>
  <c r="C3635" i="9"/>
  <c r="F3636" i="9"/>
  <c r="E3637" i="9" s="1"/>
  <c r="G3636" i="9"/>
  <c r="C3636" i="9" l="1"/>
  <c r="D3636" i="9"/>
  <c r="B3636" i="9" s="1"/>
  <c r="F3637" i="9"/>
  <c r="E3638" i="9" s="1"/>
  <c r="G3637" i="9"/>
  <c r="C3637" i="9" l="1"/>
  <c r="D3637" i="9"/>
  <c r="B3637" i="9" s="1"/>
  <c r="F3638" i="9"/>
  <c r="E3639" i="9" s="1"/>
  <c r="G3638" i="9"/>
  <c r="C3638" i="9" l="1"/>
  <c r="G3639" i="9"/>
  <c r="F3639" i="9"/>
  <c r="E3640" i="9" s="1"/>
  <c r="D3638" i="9"/>
  <c r="B3638" i="9" s="1"/>
  <c r="C3639" i="9" l="1"/>
  <c r="A3638" i="9"/>
  <c r="D3639" i="9"/>
  <c r="B3639" i="9" s="1"/>
  <c r="F3640" i="9"/>
  <c r="E3641" i="9" s="1"/>
  <c r="G3640" i="9"/>
  <c r="C3640" i="9" l="1"/>
  <c r="F3641" i="9"/>
  <c r="E3642" i="9" s="1"/>
  <c r="G3641" i="9"/>
  <c r="C3641" i="9" s="1"/>
  <c r="D3640" i="9"/>
  <c r="B3640" i="9" s="1"/>
  <c r="A3640" i="9" s="1"/>
  <c r="F3642" i="9" l="1"/>
  <c r="E3643" i="9" s="1"/>
  <c r="G3642" i="9"/>
  <c r="C3642" i="9" s="1"/>
  <c r="D3642" i="9"/>
  <c r="D3641" i="9"/>
  <c r="B3641" i="9" s="1"/>
  <c r="B3642" i="9" l="1"/>
  <c r="G3643" i="9"/>
  <c r="F3643" i="9"/>
  <c r="E3644" i="9" s="1"/>
  <c r="A3641" i="9"/>
  <c r="D3643" i="9" l="1"/>
  <c r="B3643" i="9" s="1"/>
  <c r="A3643" i="9" s="1"/>
  <c r="C3643" i="9"/>
  <c r="F3644" i="9"/>
  <c r="E3645" i="9" s="1"/>
  <c r="G3644" i="9"/>
  <c r="D3644" i="9" l="1"/>
  <c r="F3645" i="9"/>
  <c r="E3646" i="9" s="1"/>
  <c r="G3645" i="9"/>
  <c r="C3644" i="9"/>
  <c r="B3644" i="9" l="1"/>
  <c r="A3644" i="9" s="1"/>
  <c r="F3646" i="9"/>
  <c r="E3647" i="9" s="1"/>
  <c r="G3646" i="9"/>
  <c r="C3646" i="9" s="1"/>
  <c r="D3645" i="9"/>
  <c r="B3645" i="9" s="1"/>
  <c r="A3645" i="9" s="1"/>
  <c r="C3645" i="9"/>
  <c r="D3646" i="9" l="1"/>
  <c r="B3646" i="9" s="1"/>
  <c r="A3646" i="9" s="1"/>
  <c r="G3647" i="9"/>
  <c r="F3647" i="9"/>
  <c r="E3648" i="9" s="1"/>
  <c r="F3648" i="9" l="1"/>
  <c r="E3649" i="9" s="1"/>
  <c r="G3648" i="9"/>
  <c r="D3647" i="9"/>
  <c r="B3647" i="9" s="1"/>
  <c r="C3647" i="9"/>
  <c r="F3649" i="9" l="1"/>
  <c r="E3650" i="9" s="1"/>
  <c r="G3649" i="9"/>
  <c r="D3649" i="9" s="1"/>
  <c r="C3648" i="9"/>
  <c r="A3647" i="9"/>
  <c r="D3648" i="9"/>
  <c r="C3649" i="9" l="1"/>
  <c r="B3649" i="9"/>
  <c r="F3650" i="9"/>
  <c r="E3651" i="9" s="1"/>
  <c r="G3650" i="9"/>
  <c r="B3648" i="9"/>
  <c r="C3650" i="9" l="1"/>
  <c r="G3651" i="9"/>
  <c r="F3651" i="9"/>
  <c r="E3652" i="9" s="1"/>
  <c r="D3650" i="9"/>
  <c r="B3650" i="9" s="1"/>
  <c r="C3651" i="9" l="1"/>
  <c r="D3651" i="9"/>
  <c r="B3651" i="9" s="1"/>
  <c r="A3651" i="9" s="1"/>
  <c r="F3652" i="9"/>
  <c r="E3653" i="9" s="1"/>
  <c r="G3652" i="9"/>
  <c r="C3652" i="9" l="1"/>
  <c r="F3653" i="9"/>
  <c r="E3654" i="9" s="1"/>
  <c r="G3653" i="9"/>
  <c r="D3652" i="9"/>
  <c r="B3652" i="9" s="1"/>
  <c r="C3653" i="9" l="1"/>
  <c r="D3653" i="9"/>
  <c r="B3653" i="9" s="1"/>
  <c r="A3653" i="9" s="1"/>
  <c r="F3654" i="9"/>
  <c r="E3655" i="9" s="1"/>
  <c r="G3654" i="9"/>
  <c r="C3654" i="9" s="1"/>
  <c r="D3654" i="9" l="1"/>
  <c r="B3654" i="9" s="1"/>
  <c r="A3654" i="9" s="1"/>
  <c r="G3655" i="9"/>
  <c r="F3655" i="9"/>
  <c r="E3656" i="9" s="1"/>
  <c r="D3655" i="9" l="1"/>
  <c r="C3655" i="9"/>
  <c r="D3656" i="9"/>
  <c r="F3656" i="9"/>
  <c r="E3657" i="9" s="1"/>
  <c r="G3656" i="9"/>
  <c r="C3656" i="9" s="1"/>
  <c r="B3655" i="9" l="1"/>
  <c r="A3655" i="9" s="1"/>
  <c r="B3656" i="9"/>
  <c r="F3657" i="9"/>
  <c r="E3658" i="9" s="1"/>
  <c r="G3657" i="9"/>
  <c r="C3657" i="9" l="1"/>
  <c r="F3658" i="9"/>
  <c r="E3659" i="9" s="1"/>
  <c r="G3658" i="9"/>
  <c r="D3657" i="9"/>
  <c r="B3657" i="9" s="1"/>
  <c r="C3658" i="9" l="1"/>
  <c r="D3658" i="9"/>
  <c r="B3658" i="9" s="1"/>
  <c r="A3658" i="9" s="1"/>
  <c r="G3659" i="9"/>
  <c r="C3659" i="9" s="1"/>
  <c r="F3659" i="9"/>
  <c r="E3660" i="9" s="1"/>
  <c r="A3657" i="9"/>
  <c r="D3659" i="9" l="1"/>
  <c r="B3659" i="9" s="1"/>
  <c r="A3659" i="9" s="1"/>
  <c r="F3660" i="9"/>
  <c r="E3661" i="9" s="1"/>
  <c r="G3660" i="9"/>
  <c r="C3660" i="9" l="1"/>
  <c r="F3661" i="9"/>
  <c r="E3662" i="9" s="1"/>
  <c r="G3661" i="9"/>
  <c r="D3660" i="9"/>
  <c r="C3661" i="9" l="1"/>
  <c r="D3661" i="9"/>
  <c r="B3661" i="9" s="1"/>
  <c r="F3662" i="9"/>
  <c r="E3663" i="9" s="1"/>
  <c r="G3662" i="9"/>
  <c r="B3660" i="9"/>
  <c r="D3662" i="9" l="1"/>
  <c r="B3662" i="9" s="1"/>
  <c r="A3662" i="9" s="1"/>
  <c r="A3660" i="9"/>
  <c r="G3663" i="9"/>
  <c r="F3663" i="9"/>
  <c r="E3664" i="9" s="1"/>
  <c r="C3662" i="9"/>
  <c r="F3664" i="9" l="1"/>
  <c r="E3665" i="9" s="1"/>
  <c r="G3664" i="9"/>
  <c r="D3664" i="9" s="1"/>
  <c r="B3664" i="9" s="1"/>
  <c r="A3664" i="9" s="1"/>
  <c r="D3663" i="9"/>
  <c r="B3663" i="9" s="1"/>
  <c r="C3663" i="9"/>
  <c r="A3663" i="9" l="1"/>
  <c r="F3665" i="9"/>
  <c r="E3666" i="9" s="1"/>
  <c r="G3665" i="9"/>
  <c r="C3665" i="9" s="1"/>
  <c r="C3664" i="9"/>
  <c r="F3666" i="9" l="1"/>
  <c r="E3667" i="9" s="1"/>
  <c r="G3666" i="9"/>
  <c r="C3666" i="9" s="1"/>
  <c r="D3665" i="9"/>
  <c r="B3665" i="9" s="1"/>
  <c r="D3666" i="9"/>
  <c r="A3665" i="9" l="1"/>
  <c r="G3667" i="9"/>
  <c r="F3667" i="9"/>
  <c r="E3668" i="9" s="1"/>
  <c r="B3666" i="9"/>
  <c r="A3666" i="9" s="1"/>
  <c r="D3667" i="9" l="1"/>
  <c r="B3667" i="9" s="1"/>
  <c r="F3668" i="9"/>
  <c r="E3669" i="9" s="1"/>
  <c r="G3668" i="9"/>
  <c r="C3667" i="9"/>
  <c r="D3668" i="9" l="1"/>
  <c r="F3669" i="9"/>
  <c r="E3670" i="9" s="1"/>
  <c r="G3669" i="9"/>
  <c r="C3668" i="9"/>
  <c r="F3670" i="9" l="1"/>
  <c r="E3671" i="9" s="1"/>
  <c r="G3670" i="9"/>
  <c r="C3670" i="9" s="1"/>
  <c r="D3670" i="9"/>
  <c r="C3669" i="9"/>
  <c r="B3668" i="9"/>
  <c r="D3669" i="9"/>
  <c r="B3669" i="9" s="1"/>
  <c r="G3671" i="9" l="1"/>
  <c r="F3671" i="9"/>
  <c r="E3672" i="9" s="1"/>
  <c r="B3670" i="9"/>
  <c r="D3671" i="9" l="1"/>
  <c r="B3671" i="9" s="1"/>
  <c r="A3671" i="9" s="1"/>
  <c r="C3671" i="9"/>
  <c r="F3672" i="9"/>
  <c r="E3673" i="9" s="1"/>
  <c r="G3672" i="9"/>
  <c r="F3673" i="9" l="1"/>
  <c r="E3674" i="9" s="1"/>
  <c r="G3673" i="9"/>
  <c r="C3673" i="9" s="1"/>
  <c r="C3672" i="9"/>
  <c r="D3672" i="9"/>
  <c r="B3672" i="9" s="1"/>
  <c r="F3674" i="9" l="1"/>
  <c r="E3675" i="9" s="1"/>
  <c r="G3674" i="9"/>
  <c r="D3674" i="9" s="1"/>
  <c r="A3672" i="9"/>
  <c r="D3673" i="9"/>
  <c r="B3673" i="9" s="1"/>
  <c r="C3674" i="9" l="1"/>
  <c r="G3675" i="9"/>
  <c r="F3675" i="9"/>
  <c r="E3676" i="9" s="1"/>
  <c r="B3674" i="9"/>
  <c r="D3675" i="9" l="1"/>
  <c r="B3675" i="9" s="1"/>
  <c r="C3675" i="9"/>
  <c r="F3676" i="9"/>
  <c r="E3677" i="9" s="1"/>
  <c r="G3676" i="9"/>
  <c r="F3677" i="9" l="1"/>
  <c r="E3678" i="9" s="1"/>
  <c r="G3677" i="9"/>
  <c r="D3677" i="9" s="1"/>
  <c r="B3677" i="9" s="1"/>
  <c r="C3677" i="9"/>
  <c r="C3676" i="9"/>
  <c r="D3676" i="9"/>
  <c r="B3676" i="9" s="1"/>
  <c r="A3677" i="9" l="1"/>
  <c r="A3676" i="9"/>
  <c r="F3678" i="9"/>
  <c r="E3679" i="9" s="1"/>
  <c r="G3678" i="9"/>
  <c r="D3678" i="9" l="1"/>
  <c r="B3678" i="9" s="1"/>
  <c r="C3678" i="9"/>
  <c r="G3679" i="9"/>
  <c r="F3679" i="9"/>
  <c r="E3680" i="9" s="1"/>
  <c r="D3679" i="9" l="1"/>
  <c r="A3678" i="9"/>
  <c r="F3680" i="9"/>
  <c r="E3681" i="9" s="1"/>
  <c r="G3680" i="9"/>
  <c r="C3679" i="9"/>
  <c r="F3681" i="9" l="1"/>
  <c r="E3682" i="9" s="1"/>
  <c r="G3681" i="9"/>
  <c r="C3681" i="9" s="1"/>
  <c r="D3680" i="9"/>
  <c r="C3680" i="9"/>
  <c r="B3679" i="9"/>
  <c r="D3681" i="9" l="1"/>
  <c r="B3681" i="9" s="1"/>
  <c r="A3681" i="9" s="1"/>
  <c r="B3680" i="9"/>
  <c r="A3679" i="9"/>
  <c r="F3682" i="9"/>
  <c r="E3683" i="9" s="1"/>
  <c r="G3682" i="9"/>
  <c r="C3682" i="9"/>
  <c r="G3683" i="9" l="1"/>
  <c r="F3683" i="9"/>
  <c r="E3684" i="9" s="1"/>
  <c r="D3682" i="9"/>
  <c r="B3682" i="9" s="1"/>
  <c r="D3683" i="9" l="1"/>
  <c r="B3683" i="9" s="1"/>
  <c r="A3683" i="9" s="1"/>
  <c r="A3682" i="9"/>
  <c r="C3683" i="9"/>
  <c r="F3684" i="9"/>
  <c r="E3685" i="9" s="1"/>
  <c r="G3684" i="9"/>
  <c r="F3685" i="9" l="1"/>
  <c r="E3686" i="9" s="1"/>
  <c r="G3685" i="9"/>
  <c r="D3685" i="9"/>
  <c r="B3685" i="9" s="1"/>
  <c r="A3685" i="9" s="1"/>
  <c r="D3684" i="9"/>
  <c r="B3684" i="9" s="1"/>
  <c r="C3684" i="9"/>
  <c r="C3685" i="9" l="1"/>
  <c r="F3686" i="9"/>
  <c r="E3687" i="9" s="1"/>
  <c r="G3686" i="9"/>
  <c r="A3684" i="9"/>
  <c r="D3686" i="9" l="1"/>
  <c r="B3686" i="9" s="1"/>
  <c r="A3686" i="9" s="1"/>
  <c r="C3686" i="9"/>
  <c r="G3687" i="9"/>
  <c r="F3687" i="9"/>
  <c r="E3688" i="9" s="1"/>
  <c r="F3688" i="9" l="1"/>
  <c r="E3689" i="9" s="1"/>
  <c r="G3688" i="9"/>
  <c r="D3687" i="9"/>
  <c r="B3687" i="9" s="1"/>
  <c r="C3687" i="9"/>
  <c r="F3689" i="9" l="1"/>
  <c r="E3690" i="9" s="1"/>
  <c r="G3689" i="9"/>
  <c r="D3688" i="9"/>
  <c r="A3687" i="9"/>
  <c r="C3688" i="9"/>
  <c r="F3690" i="9" l="1"/>
  <c r="E3691" i="9" s="1"/>
  <c r="G3690" i="9"/>
  <c r="C3690" i="9" s="1"/>
  <c r="D3690" i="9"/>
  <c r="C3689" i="9"/>
  <c r="B3688" i="9"/>
  <c r="A3688" i="9" s="1"/>
  <c r="D3689" i="9"/>
  <c r="B3689" i="9" s="1"/>
  <c r="A3689" i="9" s="1"/>
  <c r="B3690" i="9" l="1"/>
  <c r="A3690" i="9" s="1"/>
  <c r="G3691" i="9"/>
  <c r="F3691" i="9"/>
  <c r="E3692" i="9" s="1"/>
  <c r="C3691" i="9" l="1"/>
  <c r="D3691" i="9"/>
  <c r="B3691" i="9" s="1"/>
  <c r="A3691" i="9" s="1"/>
  <c r="F3692" i="9"/>
  <c r="E3693" i="9" s="1"/>
  <c r="G3692" i="9"/>
  <c r="D3692" i="9" l="1"/>
  <c r="F3693" i="9"/>
  <c r="E3694" i="9" s="1"/>
  <c r="G3693" i="9"/>
  <c r="D3693" i="9" s="1"/>
  <c r="C3692" i="9"/>
  <c r="B3692" i="9" l="1"/>
  <c r="A3692" i="9" s="1"/>
  <c r="C3693" i="9"/>
  <c r="B3693" i="9"/>
  <c r="A3693" i="9" s="1"/>
  <c r="F3694" i="9"/>
  <c r="E3695" i="9" s="1"/>
  <c r="G3694" i="9"/>
  <c r="C3694" i="9" l="1"/>
  <c r="G3695" i="9"/>
  <c r="F3695" i="9"/>
  <c r="E3696" i="9" s="1"/>
  <c r="D3694" i="9"/>
  <c r="B3694" i="9" s="1"/>
  <c r="A3694" i="9" s="1"/>
  <c r="C3695" i="9" l="1"/>
  <c r="D3695" i="9"/>
  <c r="B3695" i="9" s="1"/>
  <c r="A3695" i="9" s="1"/>
  <c r="F3696" i="9"/>
  <c r="E3697" i="9" s="1"/>
  <c r="G3696" i="9"/>
  <c r="D3696" i="9" l="1"/>
  <c r="F3697" i="9"/>
  <c r="E3698" i="9" s="1"/>
  <c r="G3697" i="9"/>
  <c r="C3696" i="9"/>
  <c r="B3696" i="9" l="1"/>
  <c r="A3696" i="9" s="1"/>
  <c r="D3697" i="9"/>
  <c r="B3697" i="9" s="1"/>
  <c r="A3697" i="9" s="1"/>
  <c r="F3698" i="9"/>
  <c r="E3699" i="9" s="1"/>
  <c r="G3698" i="9"/>
  <c r="C3697" i="9"/>
  <c r="C3698" i="9" l="1"/>
  <c r="D3698" i="9"/>
  <c r="B3698" i="9" s="1"/>
  <c r="A3698" i="9" s="1"/>
  <c r="G3699" i="9"/>
  <c r="F3699" i="9"/>
  <c r="E3700" i="9" s="1"/>
  <c r="F3700" i="9" l="1"/>
  <c r="E3701" i="9" s="1"/>
  <c r="G3700" i="9"/>
  <c r="C3699" i="9"/>
  <c r="C3700" i="9"/>
  <c r="D3699" i="9"/>
  <c r="B3699" i="9" s="1"/>
  <c r="A3699" i="9" s="1"/>
  <c r="F3701" i="9" l="1"/>
  <c r="E3702" i="9" s="1"/>
  <c r="G3701" i="9"/>
  <c r="D3700" i="9"/>
  <c r="B3700" i="9" s="1"/>
  <c r="C3701" i="9"/>
  <c r="F3702" i="9" l="1"/>
  <c r="E3703" i="9" s="1"/>
  <c r="G3702" i="9"/>
  <c r="D3702" i="9" s="1"/>
  <c r="B3702" i="9" s="1"/>
  <c r="D3701" i="9"/>
  <c r="B3701" i="9" s="1"/>
  <c r="G3703" i="9" l="1"/>
  <c r="F3703" i="9"/>
  <c r="E3704" i="9" s="1"/>
  <c r="C3702" i="9"/>
  <c r="C3703" i="9"/>
  <c r="D3703" i="9" l="1"/>
  <c r="B3703" i="9" s="1"/>
  <c r="F3704" i="9"/>
  <c r="E3705" i="9" s="1"/>
  <c r="G3704" i="9"/>
  <c r="C3704" i="9" l="1"/>
  <c r="F3705" i="9"/>
  <c r="E3706" i="9" s="1"/>
  <c r="G3705" i="9"/>
  <c r="D3704" i="9"/>
  <c r="B3704" i="9" l="1"/>
  <c r="D3705" i="9"/>
  <c r="B3705" i="9" s="1"/>
  <c r="F3706" i="9"/>
  <c r="E3707" i="9" s="1"/>
  <c r="G3706" i="9"/>
  <c r="C3705" i="9"/>
  <c r="G3707" i="9" l="1"/>
  <c r="F3707" i="9"/>
  <c r="E3708" i="9" s="1"/>
  <c r="C3706" i="9"/>
  <c r="D3706" i="9"/>
  <c r="B3706" i="9" s="1"/>
  <c r="D3707" i="9" l="1"/>
  <c r="C3707" i="9"/>
  <c r="F3708" i="9"/>
  <c r="E3709" i="9" s="1"/>
  <c r="G3708" i="9"/>
  <c r="B3707" i="9" l="1"/>
  <c r="C3708" i="9"/>
  <c r="F3709" i="9"/>
  <c r="E3710" i="9" s="1"/>
  <c r="G3709" i="9"/>
  <c r="D3708" i="9"/>
  <c r="B3708" i="9" s="1"/>
  <c r="C3709" i="9" l="1"/>
  <c r="F3710" i="9"/>
  <c r="E3711" i="9" s="1"/>
  <c r="G3710" i="9"/>
  <c r="D3709" i="9"/>
  <c r="B3709" i="9" s="1"/>
  <c r="C3710" i="9" l="1"/>
  <c r="G3711" i="9"/>
  <c r="F3711" i="9"/>
  <c r="E3712" i="9" s="1"/>
  <c r="D3710" i="9"/>
  <c r="B3710" i="9" s="1"/>
  <c r="D3711" i="9" l="1"/>
  <c r="B3711" i="9" s="1"/>
  <c r="A3711" i="9" s="1"/>
  <c r="F3712" i="9"/>
  <c r="E3713" i="9" s="1"/>
  <c r="G3712" i="9"/>
  <c r="C3712" i="9" s="1"/>
  <c r="C3711" i="9"/>
  <c r="D3712" i="9" l="1"/>
  <c r="B3712" i="9" s="1"/>
  <c r="F3713" i="9"/>
  <c r="E3714" i="9" s="1"/>
  <c r="G3713" i="9"/>
  <c r="D3713" i="9" l="1"/>
  <c r="B3713" i="9" s="1"/>
  <c r="A3713" i="9" s="1"/>
  <c r="C3713" i="9"/>
  <c r="F3714" i="9"/>
  <c r="E3715" i="9" s="1"/>
  <c r="G3714" i="9"/>
  <c r="C3714" i="9" l="1"/>
  <c r="D3714" i="9"/>
  <c r="B3714" i="9" s="1"/>
  <c r="A3714" i="9" s="1"/>
  <c r="G3715" i="9"/>
  <c r="F3715" i="9"/>
  <c r="E3716" i="9" s="1"/>
  <c r="C3715" i="9" l="1"/>
  <c r="D3715" i="9"/>
  <c r="B3715" i="9" s="1"/>
  <c r="F3716" i="9"/>
  <c r="E3717" i="9" s="1"/>
  <c r="G3716" i="9"/>
  <c r="C3716" i="9" l="1"/>
  <c r="A3715" i="9"/>
  <c r="F3717" i="9"/>
  <c r="E3718" i="9" s="1"/>
  <c r="G3717" i="9"/>
  <c r="D3716" i="9"/>
  <c r="B3716" i="9" s="1"/>
  <c r="C3717" i="9" l="1"/>
  <c r="A3716" i="9"/>
  <c r="F3718" i="9"/>
  <c r="E3719" i="9" s="1"/>
  <c r="G3718" i="9"/>
  <c r="D3717" i="9"/>
  <c r="B3717" i="9" s="1"/>
  <c r="A3717" i="9" s="1"/>
  <c r="D3718" i="9" l="1"/>
  <c r="B3718" i="9" s="1"/>
  <c r="C3718" i="9"/>
  <c r="G3719" i="9"/>
  <c r="C3719" i="9" s="1"/>
  <c r="F3719" i="9"/>
  <c r="E3720" i="9" s="1"/>
  <c r="F3720" i="9" l="1"/>
  <c r="E3721" i="9" s="1"/>
  <c r="G3720" i="9"/>
  <c r="D3719" i="9"/>
  <c r="B3719" i="9" s="1"/>
  <c r="A3719" i="9" s="1"/>
  <c r="A3718" i="9"/>
  <c r="F3721" i="9" l="1"/>
  <c r="E3722" i="9" s="1"/>
  <c r="G3721" i="9"/>
  <c r="C3721" i="9"/>
  <c r="D3721" i="9"/>
  <c r="B3721" i="9" s="1"/>
  <c r="A3721" i="9" s="1"/>
  <c r="D3720" i="9"/>
  <c r="B3720" i="9" s="1"/>
  <c r="A3720" i="9" s="1"/>
  <c r="C3720" i="9"/>
  <c r="F3722" i="9" l="1"/>
  <c r="E3723" i="9" s="1"/>
  <c r="G3722" i="9"/>
  <c r="C3722" i="9" s="1"/>
  <c r="D3722" i="9" l="1"/>
  <c r="B3722" i="9" s="1"/>
  <c r="A3722" i="9" s="1"/>
  <c r="G3723" i="9"/>
  <c r="F3723" i="9"/>
  <c r="E3724" i="9" s="1"/>
  <c r="D3723" i="9" l="1"/>
  <c r="B3723" i="9" s="1"/>
  <c r="A3723" i="9" s="1"/>
  <c r="C3723" i="9"/>
  <c r="F3724" i="9"/>
  <c r="E3725" i="9" s="1"/>
  <c r="G3724" i="9"/>
  <c r="D3724" i="9" l="1"/>
  <c r="B3724" i="9" s="1"/>
  <c r="C3724" i="9"/>
  <c r="F3725" i="9"/>
  <c r="E3726" i="9" s="1"/>
  <c r="G3725" i="9"/>
  <c r="D3725" i="9" l="1"/>
  <c r="F3726" i="9"/>
  <c r="E3727" i="9" s="1"/>
  <c r="G3726" i="9"/>
  <c r="C3725" i="9"/>
  <c r="B3725" i="9" l="1"/>
  <c r="D3726" i="9"/>
  <c r="G3727" i="9"/>
  <c r="F3727" i="9"/>
  <c r="E3728" i="9" s="1"/>
  <c r="C3726" i="9"/>
  <c r="C3727" i="9" l="1"/>
  <c r="D3727" i="9"/>
  <c r="B3727" i="9" s="1"/>
  <c r="F3728" i="9"/>
  <c r="E3729" i="9" s="1"/>
  <c r="G3728" i="9"/>
  <c r="B3726" i="9"/>
  <c r="F3729" i="9" l="1"/>
  <c r="E3730" i="9" s="1"/>
  <c r="G3729" i="9"/>
  <c r="D3729" i="9"/>
  <c r="B3729" i="9" s="1"/>
  <c r="C3729" i="9"/>
  <c r="D3728" i="9"/>
  <c r="C3728" i="9"/>
  <c r="F3730" i="9" l="1"/>
  <c r="E3731" i="9" s="1"/>
  <c r="G3730" i="9"/>
  <c r="D3730" i="9" s="1"/>
  <c r="B3728" i="9"/>
  <c r="G3731" i="9" l="1"/>
  <c r="F3731" i="9"/>
  <c r="E3732" i="9" s="1"/>
  <c r="C3730" i="9"/>
  <c r="B3730" i="9" s="1"/>
  <c r="C3731" i="9"/>
  <c r="D3731" i="9" l="1"/>
  <c r="B3731" i="9" s="1"/>
  <c r="A3731" i="9" s="1"/>
  <c r="F3732" i="9"/>
  <c r="E3733" i="9" s="1"/>
  <c r="G3732" i="9"/>
  <c r="C3732" i="9" l="1"/>
  <c r="F3733" i="9"/>
  <c r="E3734" i="9" s="1"/>
  <c r="G3733" i="9"/>
  <c r="D3732" i="9"/>
  <c r="B3732" i="9" s="1"/>
  <c r="A3732" i="9" s="1"/>
  <c r="D3733" i="9" l="1"/>
  <c r="F3734" i="9"/>
  <c r="E3735" i="9" s="1"/>
  <c r="G3734" i="9"/>
  <c r="C3733" i="9"/>
  <c r="B3733" i="9" l="1"/>
  <c r="D3734" i="9"/>
  <c r="B3734" i="9" s="1"/>
  <c r="A3734" i="9" s="1"/>
  <c r="G3735" i="9"/>
  <c r="F3735" i="9"/>
  <c r="E3736" i="9" s="1"/>
  <c r="C3734" i="9"/>
  <c r="F3736" i="9" l="1"/>
  <c r="E3737" i="9" s="1"/>
  <c r="G3736" i="9"/>
  <c r="C3735" i="9"/>
  <c r="C3736" i="9"/>
  <c r="D3735" i="9"/>
  <c r="B3735" i="9" s="1"/>
  <c r="F3737" i="9" l="1"/>
  <c r="E3738" i="9" s="1"/>
  <c r="G3737" i="9"/>
  <c r="D3736" i="9"/>
  <c r="B3736" i="9" s="1"/>
  <c r="A3736" i="9" s="1"/>
  <c r="C3737" i="9"/>
  <c r="F3738" i="9" l="1"/>
  <c r="E3739" i="9" s="1"/>
  <c r="G3738" i="9"/>
  <c r="D3737" i="9"/>
  <c r="B3737" i="9" s="1"/>
  <c r="D3738" i="9"/>
  <c r="B3738" i="9" s="1"/>
  <c r="A3738" i="9" s="1"/>
  <c r="G3739" i="9" l="1"/>
  <c r="F3739" i="9"/>
  <c r="E3740" i="9" s="1"/>
  <c r="C3738" i="9"/>
  <c r="C3739" i="9"/>
  <c r="D3739" i="9" l="1"/>
  <c r="B3739" i="9" s="1"/>
  <c r="A3739" i="9" s="1"/>
  <c r="F3740" i="9"/>
  <c r="E3741" i="9" s="1"/>
  <c r="G3740" i="9"/>
  <c r="D3740" i="9" l="1"/>
  <c r="B3740" i="9" s="1"/>
  <c r="A3740" i="9" s="1"/>
  <c r="F3741" i="9"/>
  <c r="E3742" i="9" s="1"/>
  <c r="G3741" i="9"/>
  <c r="C3740" i="9"/>
  <c r="C3741" i="9" l="1"/>
  <c r="F3742" i="9"/>
  <c r="E3743" i="9" s="1"/>
  <c r="G3742" i="9"/>
  <c r="D3741" i="9"/>
  <c r="B3741" i="9" s="1"/>
  <c r="A3741" i="9" s="1"/>
  <c r="C3742" i="9" l="1"/>
  <c r="G3743" i="9"/>
  <c r="F3743" i="9"/>
  <c r="E3744" i="9" s="1"/>
  <c r="D3742" i="9"/>
  <c r="B3742" i="9" s="1"/>
  <c r="A3742" i="9" s="1"/>
  <c r="F3744" i="9" l="1"/>
  <c r="E3745" i="9" s="1"/>
  <c r="G3744" i="9"/>
  <c r="C3743" i="9"/>
  <c r="C3744" i="9"/>
  <c r="D3743" i="9"/>
  <c r="B3743" i="9" l="1"/>
  <c r="F3745" i="9"/>
  <c r="E3746" i="9" s="1"/>
  <c r="G3745" i="9"/>
  <c r="D3745" i="9" s="1"/>
  <c r="B3745" i="9" s="1"/>
  <c r="D3744" i="9"/>
  <c r="B3744" i="9" s="1"/>
  <c r="C3745" i="9"/>
  <c r="F3746" i="9" l="1"/>
  <c r="E3747" i="9" s="1"/>
  <c r="G3746" i="9"/>
  <c r="D3746" i="9" s="1"/>
  <c r="C3746" i="9" l="1"/>
  <c r="B3746" i="9" s="1"/>
  <c r="G3747" i="9"/>
  <c r="F3747" i="9"/>
  <c r="E3748" i="9" s="1"/>
  <c r="D3747" i="9" l="1"/>
  <c r="F3748" i="9"/>
  <c r="E3749" i="9" s="1"/>
  <c r="G3748" i="9"/>
  <c r="C3747" i="9"/>
  <c r="B3747" i="9" l="1"/>
  <c r="F3749" i="9"/>
  <c r="E3750" i="9" s="1"/>
  <c r="G3749" i="9"/>
  <c r="D3748" i="9"/>
  <c r="B3748" i="9" s="1"/>
  <c r="A3748" i="9" s="1"/>
  <c r="C3748" i="9"/>
  <c r="C3749" i="9" l="1"/>
  <c r="D3749" i="9"/>
  <c r="B3749" i="9" s="1"/>
  <c r="F3750" i="9"/>
  <c r="E3751" i="9" s="1"/>
  <c r="G3750" i="9"/>
  <c r="C3750" i="9" l="1"/>
  <c r="D3750" i="9"/>
  <c r="B3750" i="9" s="1"/>
  <c r="G3751" i="9"/>
  <c r="F3751" i="9"/>
  <c r="E3752" i="9" s="1"/>
  <c r="F3752" i="9" l="1"/>
  <c r="E3753" i="9" s="1"/>
  <c r="G3752" i="9"/>
  <c r="C3752" i="9" s="1"/>
  <c r="D3751" i="9"/>
  <c r="B3751" i="9" s="1"/>
  <c r="C3751" i="9"/>
  <c r="A3751" i="9" l="1"/>
  <c r="F3753" i="9"/>
  <c r="E3754" i="9" s="1"/>
  <c r="G3753" i="9"/>
  <c r="C3753" i="9" s="1"/>
  <c r="D3752" i="9"/>
  <c r="B3752" i="9" s="1"/>
  <c r="D3753" i="9" l="1"/>
  <c r="B3753" i="9" s="1"/>
  <c r="A3753" i="9" s="1"/>
  <c r="F3754" i="9"/>
  <c r="E3755" i="9" s="1"/>
  <c r="G3754" i="9"/>
  <c r="G3755" i="9" l="1"/>
  <c r="F3755" i="9"/>
  <c r="E3756" i="9" s="1"/>
  <c r="D3755" i="9"/>
  <c r="B3755" i="9" s="1"/>
  <c r="A3755" i="9" s="1"/>
  <c r="C3755" i="9"/>
  <c r="C3754" i="9"/>
  <c r="D3754" i="9"/>
  <c r="B3754" i="9" s="1"/>
  <c r="F3756" i="9" l="1"/>
  <c r="E3757" i="9" s="1"/>
  <c r="G3756" i="9"/>
  <c r="F3757" i="9" l="1"/>
  <c r="E3758" i="9" s="1"/>
  <c r="G3757" i="9"/>
  <c r="D3757" i="9" s="1"/>
  <c r="B3757" i="9" s="1"/>
  <c r="A3757" i="9" s="1"/>
  <c r="D3756" i="9"/>
  <c r="B3756" i="9" s="1"/>
  <c r="C3756" i="9"/>
  <c r="F3758" i="9" l="1"/>
  <c r="E3759" i="9" s="1"/>
  <c r="G3758" i="9"/>
  <c r="D3758" i="9" s="1"/>
  <c r="B3758" i="9" s="1"/>
  <c r="A3758" i="9" s="1"/>
  <c r="C3757" i="9"/>
  <c r="C3758" i="9"/>
  <c r="G3759" i="9" l="1"/>
  <c r="F3759" i="9"/>
  <c r="E3760" i="9" s="1"/>
  <c r="D3759" i="9" l="1"/>
  <c r="B3759" i="9" s="1"/>
  <c r="C3759" i="9"/>
  <c r="F3760" i="9"/>
  <c r="E3761" i="9" s="1"/>
  <c r="G3760" i="9"/>
  <c r="C3760" i="9" l="1"/>
  <c r="F3761" i="9"/>
  <c r="E3762" i="9" s="1"/>
  <c r="G3761" i="9"/>
  <c r="D3760" i="9"/>
  <c r="B3760" i="9" s="1"/>
  <c r="A3759" i="9"/>
  <c r="C3761" i="9" l="1"/>
  <c r="F3762" i="9"/>
  <c r="E3763" i="9" s="1"/>
  <c r="G3762" i="9"/>
  <c r="D3761" i="9"/>
  <c r="B3761" i="9" s="1"/>
  <c r="C3762" i="9" l="1"/>
  <c r="A3761" i="9"/>
  <c r="G3763" i="9"/>
  <c r="F3763" i="9"/>
  <c r="E3764" i="9" s="1"/>
  <c r="D3762" i="9"/>
  <c r="B3762" i="9" s="1"/>
  <c r="A3762" i="9" s="1"/>
  <c r="F3764" i="9" l="1"/>
  <c r="E3765" i="9" s="1"/>
  <c r="G3764" i="9"/>
  <c r="C3763" i="9"/>
  <c r="D3763" i="9"/>
  <c r="B3763" i="9" s="1"/>
  <c r="F3765" i="9" l="1"/>
  <c r="E3766" i="9" s="1"/>
  <c r="G3765" i="9"/>
  <c r="C3765" i="9" s="1"/>
  <c r="A3763" i="9"/>
  <c r="C3764" i="9"/>
  <c r="D3764" i="9"/>
  <c r="B3764" i="9" s="1"/>
  <c r="A3764" i="9" s="1"/>
  <c r="D3765" i="9" l="1"/>
  <c r="B3765" i="9" s="1"/>
  <c r="A3765" i="9" s="1"/>
  <c r="F3766" i="9"/>
  <c r="E3767" i="9" s="1"/>
  <c r="G3766" i="9"/>
  <c r="C3766" i="9" s="1"/>
  <c r="G3767" i="9" l="1"/>
  <c r="F3767" i="9"/>
  <c r="E3768" i="9" s="1"/>
  <c r="D3766" i="9"/>
  <c r="B3766" i="9" s="1"/>
  <c r="D3767" i="9" l="1"/>
  <c r="A3766" i="9"/>
  <c r="C3767" i="9"/>
  <c r="F3768" i="9"/>
  <c r="E3769" i="9" s="1"/>
  <c r="G3768" i="9"/>
  <c r="C3768" i="9" l="1"/>
  <c r="D3768" i="9"/>
  <c r="B3768" i="9" s="1"/>
  <c r="A3768" i="9" s="1"/>
  <c r="F3769" i="9"/>
  <c r="E3770" i="9" s="1"/>
  <c r="G3769" i="9"/>
  <c r="B3767" i="9"/>
  <c r="A3767" i="9" l="1"/>
  <c r="D3769" i="9"/>
  <c r="F3770" i="9"/>
  <c r="E3771" i="9" s="1"/>
  <c r="G3770" i="9"/>
  <c r="C3769" i="9"/>
  <c r="G3771" i="9" l="1"/>
  <c r="F3771" i="9"/>
  <c r="E3772" i="9" s="1"/>
  <c r="D3771" i="9"/>
  <c r="B3771" i="9" s="1"/>
  <c r="A3771" i="9" s="1"/>
  <c r="C3771" i="9"/>
  <c r="C3770" i="9"/>
  <c r="B3769" i="9"/>
  <c r="A3769" i="9" s="1"/>
  <c r="D3770" i="9"/>
  <c r="B3770" i="9" s="1"/>
  <c r="A3770" i="9" s="1"/>
  <c r="F3772" i="9" l="1"/>
  <c r="E3773" i="9" s="1"/>
  <c r="G3772" i="9"/>
  <c r="F3773" i="9" l="1"/>
  <c r="E3774" i="9" s="1"/>
  <c r="G3773" i="9"/>
  <c r="D3772" i="9"/>
  <c r="B3772" i="9" s="1"/>
  <c r="A3772" i="9" s="1"/>
  <c r="C3773" i="9"/>
  <c r="C3772" i="9"/>
  <c r="F3774" i="9" l="1"/>
  <c r="E3775" i="9" s="1"/>
  <c r="G3774" i="9"/>
  <c r="D3774" i="9" s="1"/>
  <c r="D3773" i="9"/>
  <c r="B3773" i="9" s="1"/>
  <c r="A3773" i="9" s="1"/>
  <c r="G3775" i="9" l="1"/>
  <c r="F3775" i="9"/>
  <c r="E3776" i="9" s="1"/>
  <c r="C3774" i="9"/>
  <c r="B3774" i="9" s="1"/>
  <c r="C3775" i="9"/>
  <c r="F3776" i="9" l="1"/>
  <c r="E3777" i="9" s="1"/>
  <c r="G3776" i="9"/>
  <c r="D3775" i="9"/>
  <c r="B3775" i="9" s="1"/>
  <c r="F3777" i="9" l="1"/>
  <c r="E3778" i="9" s="1"/>
  <c r="G3777" i="9"/>
  <c r="C3777" i="9"/>
  <c r="D3777" i="9"/>
  <c r="B3777" i="9" s="1"/>
  <c r="A3777" i="9" s="1"/>
  <c r="C3776" i="9"/>
  <c r="D3776" i="9"/>
  <c r="B3776" i="9" s="1"/>
  <c r="F3778" i="9" l="1"/>
  <c r="E3779" i="9" s="1"/>
  <c r="G3778" i="9"/>
  <c r="C3778" i="9"/>
  <c r="D3778" i="9"/>
  <c r="B3778" i="9" s="1"/>
  <c r="G3779" i="9" l="1"/>
  <c r="F3779" i="9"/>
  <c r="E3780" i="9" s="1"/>
  <c r="C3779" i="9"/>
  <c r="D3779" i="9" l="1"/>
  <c r="B3779" i="9" s="1"/>
  <c r="F3780" i="9"/>
  <c r="E3781" i="9" s="1"/>
  <c r="G3780" i="9"/>
  <c r="C3780" i="9" l="1"/>
  <c r="F3781" i="9"/>
  <c r="E3782" i="9" s="1"/>
  <c r="G3781" i="9"/>
  <c r="D3780" i="9"/>
  <c r="B3780" i="9" s="1"/>
  <c r="C3781" i="9" l="1"/>
  <c r="F3782" i="9"/>
  <c r="E3783" i="9" s="1"/>
  <c r="G3782" i="9"/>
  <c r="D3781" i="9"/>
  <c r="B3781" i="9" s="1"/>
  <c r="A3781" i="9" s="1"/>
  <c r="C3782" i="9" l="1"/>
  <c r="G3783" i="9"/>
  <c r="F3783" i="9"/>
  <c r="E3784" i="9" s="1"/>
  <c r="D3782" i="9"/>
  <c r="B3782" i="9" l="1"/>
  <c r="A3782" i="9" s="1"/>
  <c r="F3784" i="9"/>
  <c r="E3785" i="9" s="1"/>
  <c r="G3784" i="9"/>
  <c r="C3784" i="9" s="1"/>
  <c r="D3783" i="9"/>
  <c r="B3783" i="9" s="1"/>
  <c r="D3784" i="9"/>
  <c r="B3784" i="9" s="1"/>
  <c r="A3784" i="9" s="1"/>
  <c r="C3783" i="9"/>
  <c r="F3785" i="9" l="1"/>
  <c r="E3786" i="9" s="1"/>
  <c r="G3785" i="9"/>
  <c r="D3785" i="9"/>
  <c r="B3785" i="9" s="1"/>
  <c r="C3785" i="9"/>
  <c r="F3786" i="9" l="1"/>
  <c r="E3787" i="9" s="1"/>
  <c r="G3786" i="9"/>
  <c r="C3786" i="9" l="1"/>
  <c r="D3786" i="9"/>
  <c r="G3787" i="9"/>
  <c r="F3787" i="9"/>
  <c r="E3788" i="9" s="1"/>
  <c r="F3788" i="9" l="1"/>
  <c r="E3789" i="9" s="1"/>
  <c r="G3788" i="9"/>
  <c r="D3787" i="9"/>
  <c r="B3787" i="9" s="1"/>
  <c r="C3787" i="9"/>
  <c r="B3786" i="9"/>
  <c r="A3786" i="9" s="1"/>
  <c r="F3789" i="9" l="1"/>
  <c r="E3790" i="9" s="1"/>
  <c r="G3789" i="9"/>
  <c r="C3789" i="9"/>
  <c r="D3789" i="9"/>
  <c r="B3789" i="9" s="1"/>
  <c r="A3789" i="9" s="1"/>
  <c r="C3788" i="9"/>
  <c r="D3788" i="9"/>
  <c r="B3788" i="9" s="1"/>
  <c r="A3788" i="9" s="1"/>
  <c r="F3790" i="9" l="1"/>
  <c r="E3791" i="9" s="1"/>
  <c r="G3790" i="9"/>
  <c r="C3790" i="9"/>
  <c r="D3790" i="9"/>
  <c r="B3790" i="9" s="1"/>
  <c r="A3790" i="9" s="1"/>
  <c r="G3791" i="9" l="1"/>
  <c r="F3791" i="9"/>
  <c r="E3792" i="9" s="1"/>
  <c r="D3791" i="9" l="1"/>
  <c r="B3791" i="9" s="1"/>
  <c r="A3791" i="9" s="1"/>
  <c r="C3791" i="9"/>
  <c r="F3792" i="9"/>
  <c r="E3793" i="9" s="1"/>
  <c r="G3792" i="9"/>
  <c r="C3792" i="9" l="1"/>
  <c r="F3793" i="9"/>
  <c r="E3794" i="9" s="1"/>
  <c r="G3793" i="9"/>
  <c r="D3792" i="9"/>
  <c r="B3792" i="9" s="1"/>
  <c r="A3792" i="9" s="1"/>
  <c r="F3794" i="9" l="1"/>
  <c r="E3795" i="9" s="1"/>
  <c r="G3794" i="9"/>
  <c r="D3793" i="9"/>
  <c r="B3793" i="9" s="1"/>
  <c r="A3793" i="9" s="1"/>
  <c r="C3793" i="9"/>
  <c r="G3795" i="9" l="1"/>
  <c r="F3795" i="9"/>
  <c r="E3796" i="9" s="1"/>
  <c r="C3795" i="9"/>
  <c r="D3794" i="9"/>
  <c r="B3794" i="9" s="1"/>
  <c r="A3794" i="9" s="1"/>
  <c r="C3794" i="9"/>
  <c r="D3795" i="9" l="1"/>
  <c r="B3795" i="9" s="1"/>
  <c r="A3795" i="9" s="1"/>
  <c r="F3796" i="9"/>
  <c r="E3797" i="9" s="1"/>
  <c r="G3796" i="9"/>
  <c r="F3797" i="9" l="1"/>
  <c r="E3798" i="9" s="1"/>
  <c r="G3797" i="9"/>
  <c r="C3796" i="9"/>
  <c r="D3796" i="9"/>
  <c r="B3796" i="9" s="1"/>
  <c r="A3796" i="9" s="1"/>
  <c r="F3798" i="9" l="1"/>
  <c r="E3799" i="9" s="1"/>
  <c r="G3798" i="9"/>
  <c r="D3797" i="9"/>
  <c r="B3797" i="9" s="1"/>
  <c r="A3797" i="9" s="1"/>
  <c r="D3798" i="9"/>
  <c r="B3798" i="9" s="1"/>
  <c r="A3798" i="9" s="1"/>
  <c r="C3797" i="9"/>
  <c r="G3799" i="9" l="1"/>
  <c r="F3799" i="9"/>
  <c r="E3800" i="9" s="1"/>
  <c r="C3798" i="9"/>
  <c r="D3799" i="9" l="1"/>
  <c r="C3799" i="9"/>
  <c r="F3800" i="9"/>
  <c r="E3801" i="9" s="1"/>
  <c r="G3800" i="9"/>
  <c r="B3799" i="9" l="1"/>
  <c r="D3800" i="9"/>
  <c r="B3800" i="9" s="1"/>
  <c r="C3800" i="9"/>
  <c r="F3801" i="9"/>
  <c r="E3802" i="9" s="1"/>
  <c r="G3801" i="9"/>
  <c r="C3801" i="9" s="1"/>
  <c r="D3801" i="9" l="1"/>
  <c r="B3801" i="9" s="1"/>
  <c r="A3801" i="9" s="1"/>
  <c r="F3802" i="9"/>
  <c r="E3803" i="9" s="1"/>
  <c r="G3802" i="9"/>
  <c r="C3802" i="9" s="1"/>
  <c r="D3802" i="9" l="1"/>
  <c r="B3802" i="9" s="1"/>
  <c r="G3803" i="9"/>
  <c r="F3803" i="9"/>
  <c r="E3804" i="9" s="1"/>
  <c r="C3803" i="9" l="1"/>
  <c r="F3804" i="9"/>
  <c r="E3805" i="9" s="1"/>
  <c r="G3804" i="9"/>
  <c r="D3803" i="9"/>
  <c r="B3803" i="9" s="1"/>
  <c r="A3803" i="9" s="1"/>
  <c r="D3804" i="9" l="1"/>
  <c r="B3804" i="9" s="1"/>
  <c r="A3804" i="9" s="1"/>
  <c r="C3804" i="9"/>
  <c r="F3805" i="9"/>
  <c r="E3806" i="9" s="1"/>
  <c r="G3805" i="9"/>
  <c r="C3805" i="9" l="1"/>
  <c r="F3806" i="9"/>
  <c r="E3807" i="9" s="1"/>
  <c r="G3806" i="9"/>
  <c r="D3805" i="9"/>
  <c r="B3805" i="9" s="1"/>
  <c r="A3805" i="9" s="1"/>
  <c r="D3806" i="9" l="1"/>
  <c r="B3806" i="9" s="1"/>
  <c r="A3806" i="9" s="1"/>
  <c r="C3806" i="9"/>
  <c r="G3807" i="9"/>
  <c r="C3807" i="9" s="1"/>
  <c r="F3807" i="9"/>
  <c r="E3808" i="9" s="1"/>
  <c r="D3807" i="9" l="1"/>
  <c r="B3807" i="9" s="1"/>
  <c r="A3807" i="9" s="1"/>
  <c r="F3808" i="9"/>
  <c r="E3809" i="9" s="1"/>
  <c r="G3808" i="9"/>
  <c r="D3808" i="9" l="1"/>
  <c r="B3808" i="9" s="1"/>
  <c r="F3809" i="9"/>
  <c r="E3810" i="9" s="1"/>
  <c r="G3809" i="9"/>
  <c r="C3808" i="9"/>
  <c r="D3809" i="9" l="1"/>
  <c r="B3809" i="9" s="1"/>
  <c r="A3809" i="9" s="1"/>
  <c r="F3810" i="9"/>
  <c r="E3811" i="9" s="1"/>
  <c r="G3810" i="9"/>
  <c r="C3809" i="9"/>
  <c r="C3810" i="9" l="1"/>
  <c r="G3811" i="9"/>
  <c r="F3811" i="9"/>
  <c r="E3812" i="9" s="1"/>
  <c r="D3810" i="9"/>
  <c r="F3812" i="9" l="1"/>
  <c r="E3813" i="9" s="1"/>
  <c r="G3812" i="9"/>
  <c r="C3812" i="9" s="1"/>
  <c r="D3811" i="9"/>
  <c r="B3811" i="9" s="1"/>
  <c r="A3811" i="9" s="1"/>
  <c r="C3811" i="9"/>
  <c r="B3810" i="9"/>
  <c r="A3810" i="9" s="1"/>
  <c r="F3813" i="9" l="1"/>
  <c r="E3814" i="9" s="1"/>
  <c r="G3813" i="9"/>
  <c r="D3812" i="9"/>
  <c r="B3812" i="9" s="1"/>
  <c r="A3812" i="9" s="1"/>
  <c r="C3813" i="9"/>
  <c r="F3814" i="9" l="1"/>
  <c r="E3815" i="9" s="1"/>
  <c r="G3814" i="9"/>
  <c r="D3813" i="9"/>
  <c r="B3813" i="9" s="1"/>
  <c r="A3813" i="9" s="1"/>
  <c r="D3814" i="9"/>
  <c r="B3814" i="9" s="1"/>
  <c r="A3814" i="9" s="1"/>
  <c r="G3815" i="9" l="1"/>
  <c r="F3815" i="9"/>
  <c r="E3816" i="9" s="1"/>
  <c r="C3814" i="9"/>
  <c r="C3815" i="9"/>
  <c r="D3815" i="9" l="1"/>
  <c r="B3815" i="9" s="1"/>
  <c r="A3815" i="9" s="1"/>
  <c r="F3816" i="9"/>
  <c r="E3817" i="9" s="1"/>
  <c r="G3816" i="9"/>
  <c r="D3816" i="9" l="1"/>
  <c r="B3816" i="9" s="1"/>
  <c r="A3816" i="9" s="1"/>
  <c r="F3817" i="9"/>
  <c r="E3818" i="9" s="1"/>
  <c r="G3817" i="9"/>
  <c r="C3816" i="9"/>
  <c r="D3817" i="9" l="1"/>
  <c r="B3817" i="9" s="1"/>
  <c r="A3817" i="9" s="1"/>
  <c r="F3818" i="9"/>
  <c r="E3819" i="9" s="1"/>
  <c r="G3818" i="9"/>
  <c r="C3817" i="9"/>
  <c r="D3818" i="9" l="1"/>
  <c r="B3818" i="9" s="1"/>
  <c r="A3818" i="9" s="1"/>
  <c r="G3819" i="9"/>
  <c r="F3819" i="9"/>
  <c r="E3820" i="9" s="1"/>
  <c r="C3818" i="9"/>
  <c r="F3820" i="9" l="1"/>
  <c r="E3821" i="9" s="1"/>
  <c r="G3820" i="9"/>
  <c r="C3819" i="9"/>
  <c r="D3820" i="9"/>
  <c r="D3819" i="9"/>
  <c r="B3819" i="9" s="1"/>
  <c r="A3819" i="9" s="1"/>
  <c r="F3821" i="9" l="1"/>
  <c r="E3822" i="9" s="1"/>
  <c r="G3821" i="9"/>
  <c r="C3820" i="9"/>
  <c r="B3820" i="9" s="1"/>
  <c r="A3820" i="9" s="1"/>
  <c r="F3822" i="9" l="1"/>
  <c r="E3823" i="9" s="1"/>
  <c r="G3822" i="9"/>
  <c r="D3822" i="9"/>
  <c r="B3822" i="9" s="1"/>
  <c r="A3822" i="9" s="1"/>
  <c r="C3822" i="9"/>
  <c r="C3821" i="9"/>
  <c r="D3821" i="9"/>
  <c r="G3823" i="9" l="1"/>
  <c r="F3823" i="9"/>
  <c r="E3824" i="9" s="1"/>
  <c r="B3821" i="9"/>
  <c r="A3821" i="9" s="1"/>
  <c r="D3823" i="9" l="1"/>
  <c r="C3823" i="9"/>
  <c r="F3824" i="9"/>
  <c r="E3825" i="9" s="1"/>
  <c r="G3824" i="9"/>
  <c r="B3823" i="9" l="1"/>
  <c r="A3823" i="9" s="1"/>
  <c r="D3824" i="9"/>
  <c r="F3825" i="9"/>
  <c r="E3826" i="9" s="1"/>
  <c r="G3825" i="9"/>
  <c r="C3824" i="9"/>
  <c r="B3824" i="9" l="1"/>
  <c r="F3826" i="9"/>
  <c r="E3827" i="9" s="1"/>
  <c r="G3826" i="9"/>
  <c r="C3826" i="9" s="1"/>
  <c r="D3825" i="9"/>
  <c r="B3825" i="9" s="1"/>
  <c r="C3825" i="9"/>
  <c r="G3827" i="9" l="1"/>
  <c r="F3827" i="9"/>
  <c r="E3828" i="9" s="1"/>
  <c r="D3826" i="9"/>
  <c r="B3826" i="9" s="1"/>
  <c r="C3827" i="9"/>
  <c r="D3827" i="9" l="1"/>
  <c r="B3827" i="9" s="1"/>
  <c r="F3828" i="9"/>
  <c r="E3829" i="9" s="1"/>
  <c r="G3828" i="9"/>
  <c r="D3828" i="9" l="1"/>
  <c r="F3829" i="9"/>
  <c r="E3830" i="9" s="1"/>
  <c r="G3829" i="9"/>
  <c r="C3828" i="9"/>
  <c r="B3828" i="9" l="1"/>
  <c r="A3828" i="9" s="1"/>
  <c r="D3829" i="9"/>
  <c r="B3829" i="9" s="1"/>
  <c r="A3829" i="9" s="1"/>
  <c r="F3830" i="9"/>
  <c r="E3831" i="9" s="1"/>
  <c r="G3830" i="9"/>
  <c r="C3829" i="9"/>
  <c r="C3830" i="9" l="1"/>
  <c r="G3831" i="9"/>
  <c r="F3831" i="9"/>
  <c r="E3832" i="9" s="1"/>
  <c r="D3830" i="9"/>
  <c r="B3830" i="9" s="1"/>
  <c r="A3830" i="9" s="1"/>
  <c r="F3832" i="9" l="1"/>
  <c r="E3833" i="9" s="1"/>
  <c r="G3832" i="9"/>
  <c r="C3831" i="9"/>
  <c r="C3832" i="9"/>
  <c r="D3831" i="9"/>
  <c r="B3831" i="9" s="1"/>
  <c r="A3831" i="9" s="1"/>
  <c r="F3833" i="9" l="1"/>
  <c r="E3834" i="9" s="1"/>
  <c r="G3833" i="9"/>
  <c r="D3832" i="9"/>
  <c r="B3832" i="9" s="1"/>
  <c r="A3832" i="9" s="1"/>
  <c r="D3833" i="9" l="1"/>
  <c r="F3834" i="9"/>
  <c r="E3835" i="9" s="1"/>
  <c r="G3834" i="9"/>
  <c r="D3834" i="9" s="1"/>
  <c r="B3834" i="9" s="1"/>
  <c r="A3834" i="9" s="1"/>
  <c r="C3833" i="9"/>
  <c r="B3833" i="9" l="1"/>
  <c r="A3833" i="9" s="1"/>
  <c r="C3834" i="9"/>
  <c r="G3835" i="9"/>
  <c r="F3835" i="9"/>
  <c r="E3836" i="9" s="1"/>
  <c r="C3835" i="9" l="1"/>
  <c r="D3835" i="9"/>
  <c r="B3835" i="9" s="1"/>
  <c r="F3836" i="9"/>
  <c r="E3837" i="9" s="1"/>
  <c r="G3836" i="9"/>
  <c r="D3836" i="9" l="1"/>
  <c r="B3836" i="9" s="1"/>
  <c r="A3836" i="9" s="1"/>
  <c r="C3836" i="9"/>
  <c r="F3837" i="9"/>
  <c r="E3838" i="9" s="1"/>
  <c r="G3837" i="9"/>
  <c r="C3837" i="9" l="1"/>
  <c r="F3838" i="9"/>
  <c r="E3839" i="9" s="1"/>
  <c r="G3838" i="9"/>
  <c r="C3838" i="9" s="1"/>
  <c r="D3837" i="9"/>
  <c r="B3837" i="9" s="1"/>
  <c r="A3837" i="9" s="1"/>
  <c r="G3839" i="9" l="1"/>
  <c r="F3839" i="9"/>
  <c r="E3840" i="9" s="1"/>
  <c r="D3838" i="9"/>
  <c r="B3838" i="9" s="1"/>
  <c r="D3839" i="9" l="1"/>
  <c r="C3839" i="9"/>
  <c r="F3840" i="9"/>
  <c r="E3841" i="9" s="1"/>
  <c r="G3840" i="9"/>
  <c r="F3841" i="9" l="1"/>
  <c r="E3842" i="9" s="1"/>
  <c r="G3841" i="9"/>
  <c r="C3841" i="9" s="1"/>
  <c r="C3840" i="9"/>
  <c r="D3840" i="9"/>
  <c r="B3840" i="9" s="1"/>
  <c r="B3839" i="9"/>
  <c r="F3842" i="9" l="1"/>
  <c r="E3843" i="9" s="1"/>
  <c r="G3842" i="9"/>
  <c r="D3841" i="9"/>
  <c r="B3841" i="9" s="1"/>
  <c r="D3842" i="9"/>
  <c r="C3842" i="9" l="1"/>
  <c r="G3843" i="9"/>
  <c r="F3843" i="9"/>
  <c r="E3844" i="9" s="1"/>
  <c r="B3842" i="9"/>
  <c r="C3843" i="9" l="1"/>
  <c r="D3843" i="9"/>
  <c r="B3843" i="9" s="1"/>
  <c r="A3843" i="9" s="1"/>
  <c r="F3844" i="9"/>
  <c r="E3845" i="9" s="1"/>
  <c r="G3844" i="9"/>
  <c r="F3845" i="9" l="1"/>
  <c r="E3846" i="9" s="1"/>
  <c r="G3845" i="9"/>
  <c r="C3845" i="9" s="1"/>
  <c r="D3844" i="9"/>
  <c r="B3844" i="9" s="1"/>
  <c r="C3844" i="9"/>
  <c r="D3845" i="9" l="1"/>
  <c r="B3845" i="9" s="1"/>
  <c r="A3845" i="9" s="1"/>
  <c r="F3846" i="9"/>
  <c r="E3847" i="9" s="1"/>
  <c r="G3846" i="9"/>
  <c r="A3844" i="9"/>
  <c r="D3846" i="9"/>
  <c r="C3846" i="9" l="1"/>
  <c r="G3847" i="9"/>
  <c r="F3847" i="9"/>
  <c r="E3848" i="9" s="1"/>
  <c r="B3846" i="9"/>
  <c r="D3847" i="9" l="1"/>
  <c r="C3847" i="9"/>
  <c r="F3848" i="9"/>
  <c r="E3849" i="9" s="1"/>
  <c r="G3848" i="9"/>
  <c r="F3849" i="9" l="1"/>
  <c r="E3850" i="9" s="1"/>
  <c r="G3849" i="9"/>
  <c r="D3849" i="9" s="1"/>
  <c r="B3849" i="9" s="1"/>
  <c r="C3849" i="9"/>
  <c r="D3848" i="9"/>
  <c r="B3848" i="9" s="1"/>
  <c r="A3848" i="9" s="1"/>
  <c r="C3848" i="9"/>
  <c r="B3847" i="9"/>
  <c r="A3847" i="9" l="1"/>
  <c r="F3850" i="9"/>
  <c r="E3851" i="9" s="1"/>
  <c r="G3850" i="9"/>
  <c r="G3851" i="9" l="1"/>
  <c r="F3851" i="9"/>
  <c r="E3852" i="9" s="1"/>
  <c r="C3850" i="9"/>
  <c r="D3850" i="9"/>
  <c r="B3850" i="9" s="1"/>
  <c r="F3852" i="9" l="1"/>
  <c r="E3853" i="9" s="1"/>
  <c r="G3852" i="9"/>
  <c r="C3851" i="9"/>
  <c r="D3851" i="9"/>
  <c r="B3851" i="9" s="1"/>
  <c r="A3851" i="9" s="1"/>
  <c r="F3853" i="9" l="1"/>
  <c r="E3854" i="9" s="1"/>
  <c r="G3853" i="9"/>
  <c r="D3853" i="9" s="1"/>
  <c r="B3853" i="9" s="1"/>
  <c r="C3852" i="9"/>
  <c r="D3852" i="9"/>
  <c r="B3852" i="9" s="1"/>
  <c r="A3853" i="9" l="1"/>
  <c r="F3854" i="9"/>
  <c r="E3855" i="9" s="1"/>
  <c r="G3854" i="9"/>
  <c r="C3853" i="9"/>
  <c r="G3855" i="9" l="1"/>
  <c r="F3855" i="9"/>
  <c r="E3856" i="9" s="1"/>
  <c r="C3854" i="9"/>
  <c r="D3854" i="9"/>
  <c r="B3854" i="9" s="1"/>
  <c r="D3855" i="9" l="1"/>
  <c r="B3855" i="9" s="1"/>
  <c r="A3855" i="9" s="1"/>
  <c r="C3855" i="9"/>
  <c r="A3854" i="9"/>
  <c r="F3856" i="9"/>
  <c r="E3857" i="9" s="1"/>
  <c r="G3856" i="9"/>
  <c r="C3856" i="9" l="1"/>
  <c r="F3857" i="9"/>
  <c r="E3858" i="9" s="1"/>
  <c r="G3857" i="9"/>
  <c r="D3856" i="9"/>
  <c r="B3856" i="9" s="1"/>
  <c r="A3856" i="9" s="1"/>
  <c r="D3857" i="9" l="1"/>
  <c r="B3857" i="9" s="1"/>
  <c r="A3857" i="9" s="1"/>
  <c r="C3857" i="9"/>
  <c r="F3858" i="9"/>
  <c r="E3859" i="9" s="1"/>
  <c r="G3858" i="9"/>
  <c r="C3858" i="9" l="1"/>
  <c r="D3858" i="9"/>
  <c r="B3858" i="9" s="1"/>
  <c r="A3858" i="9" s="1"/>
  <c r="G3859" i="9"/>
  <c r="F3859" i="9"/>
  <c r="E3860" i="9" s="1"/>
  <c r="D3859" i="9" l="1"/>
  <c r="B3859" i="9" s="1"/>
  <c r="A3859" i="9" s="1"/>
  <c r="C3859" i="9"/>
  <c r="F3860" i="9"/>
  <c r="E3861" i="9" s="1"/>
  <c r="G3860" i="9"/>
  <c r="F3861" i="9" l="1"/>
  <c r="E3862" i="9" s="1"/>
  <c r="G3861" i="9"/>
  <c r="D3861" i="9" s="1"/>
  <c r="B3861" i="9" s="1"/>
  <c r="A3861" i="9" s="1"/>
  <c r="C3861" i="9"/>
  <c r="D3860" i="9"/>
  <c r="B3860" i="9" s="1"/>
  <c r="A3860" i="9" s="1"/>
  <c r="C3860" i="9"/>
  <c r="F3862" i="9" l="1"/>
  <c r="E3863" i="9" s="1"/>
  <c r="G3862" i="9"/>
  <c r="D3862" i="9"/>
  <c r="B3862" i="9" s="1"/>
  <c r="C3862" i="9"/>
  <c r="G3863" i="9" l="1"/>
  <c r="F3863" i="9"/>
  <c r="E3864" i="9" s="1"/>
  <c r="C3863" i="9" l="1"/>
  <c r="D3863" i="9"/>
  <c r="B3863" i="9" s="1"/>
  <c r="A3863" i="9" s="1"/>
  <c r="F3864" i="9"/>
  <c r="E3865" i="9" s="1"/>
  <c r="G3864" i="9"/>
  <c r="F3865" i="9" l="1"/>
  <c r="E3866" i="9" s="1"/>
  <c r="G3865" i="9"/>
  <c r="C3865" i="9" s="1"/>
  <c r="C3864" i="9"/>
  <c r="D3864" i="9"/>
  <c r="B3864" i="9" s="1"/>
  <c r="A3864" i="9" s="1"/>
  <c r="D3865" i="9" l="1"/>
  <c r="B3865" i="9" s="1"/>
  <c r="A3865" i="9" s="1"/>
  <c r="F3866" i="9"/>
  <c r="E3867" i="9" s="1"/>
  <c r="G3866" i="9"/>
  <c r="D3866" i="9" s="1"/>
  <c r="B3866" i="9" s="1"/>
  <c r="A3866" i="9" s="1"/>
  <c r="C3866" i="9" l="1"/>
  <c r="G3867" i="9"/>
  <c r="F3867" i="9"/>
  <c r="E3868" i="9" s="1"/>
  <c r="C3867" i="9"/>
  <c r="D3867" i="9" l="1"/>
  <c r="B3867" i="9" s="1"/>
  <c r="A3867" i="9" s="1"/>
  <c r="F3868" i="9"/>
  <c r="E3869" i="9" s="1"/>
  <c r="G3868" i="9"/>
  <c r="F3869" i="9" l="1"/>
  <c r="E3870" i="9" s="1"/>
  <c r="G3869" i="9"/>
  <c r="D3869" i="9"/>
  <c r="B3869" i="9" s="1"/>
  <c r="A3869" i="9" s="1"/>
  <c r="C3869" i="9"/>
  <c r="C3868" i="9"/>
  <c r="D3868" i="9"/>
  <c r="B3868" i="9" s="1"/>
  <c r="A3868" i="9" s="1"/>
  <c r="F3870" i="9" l="1"/>
  <c r="E3871" i="9" s="1"/>
  <c r="G3870" i="9"/>
  <c r="D3870" i="9"/>
  <c r="B3870" i="9" s="1"/>
  <c r="A3870" i="9" s="1"/>
  <c r="C3870" i="9"/>
  <c r="G3871" i="9" l="1"/>
  <c r="F3871" i="9"/>
  <c r="E3872" i="9" s="1"/>
  <c r="C3871" i="9"/>
  <c r="D3871" i="9" l="1"/>
  <c r="B3871" i="9" s="1"/>
  <c r="A3871" i="9" s="1"/>
  <c r="F3872" i="9"/>
  <c r="E3873" i="9" s="1"/>
  <c r="G3872" i="9"/>
  <c r="C3872" i="9" l="1"/>
  <c r="F3873" i="9"/>
  <c r="E3874" i="9" s="1"/>
  <c r="G3873" i="9"/>
  <c r="D3872" i="9"/>
  <c r="B3872" i="9" s="1"/>
  <c r="A3872" i="9" s="1"/>
  <c r="D3873" i="9" l="1"/>
  <c r="B3873" i="9" s="1"/>
  <c r="A3873" i="9" s="1"/>
  <c r="F3874" i="9"/>
  <c r="E3875" i="9" s="1"/>
  <c r="G3874" i="9"/>
  <c r="C3873" i="9"/>
  <c r="C3874" i="9" l="1"/>
  <c r="G3875" i="9"/>
  <c r="F3875" i="9"/>
  <c r="E3876" i="9" s="1"/>
  <c r="D3874" i="9"/>
  <c r="B3874" i="9" s="1"/>
  <c r="A3874" i="9" s="1"/>
  <c r="F3876" i="9" l="1"/>
  <c r="E3877" i="9" s="1"/>
  <c r="G3876" i="9"/>
  <c r="D3875" i="9"/>
  <c r="B3875" i="9" s="1"/>
  <c r="A3875" i="9" s="1"/>
  <c r="C3876" i="9"/>
  <c r="C3875" i="9"/>
  <c r="F3877" i="9" l="1"/>
  <c r="E3878" i="9" s="1"/>
  <c r="G3877" i="9"/>
  <c r="D3876" i="9"/>
  <c r="B3876" i="9" s="1"/>
  <c r="A3876" i="9" s="1"/>
  <c r="C3877" i="9"/>
  <c r="F3878" i="9" l="1"/>
  <c r="E3879" i="9" s="1"/>
  <c r="G3878" i="9"/>
  <c r="D3878" i="9" s="1"/>
  <c r="B3878" i="9" s="1"/>
  <c r="A3878" i="9" s="1"/>
  <c r="D3877" i="9"/>
  <c r="B3877" i="9" s="1"/>
  <c r="A3877" i="9" s="1"/>
  <c r="G3879" i="9" l="1"/>
  <c r="F3879" i="9"/>
  <c r="E3880" i="9" s="1"/>
  <c r="C3878" i="9"/>
  <c r="D3879" i="9" l="1"/>
  <c r="B3879" i="9" s="1"/>
  <c r="A3879" i="9" s="1"/>
  <c r="C3879" i="9"/>
  <c r="F3880" i="9"/>
  <c r="E3881" i="9" s="1"/>
  <c r="G3880" i="9"/>
  <c r="D3880" i="9" l="1"/>
  <c r="B3880" i="9" s="1"/>
  <c r="A3880" i="9" s="1"/>
  <c r="F3881" i="9"/>
  <c r="E3882" i="9" s="1"/>
  <c r="G3881" i="9"/>
  <c r="D3881" i="9" s="1"/>
  <c r="B3881" i="9" s="1"/>
  <c r="A3881" i="9" s="1"/>
  <c r="C3880" i="9"/>
  <c r="F3882" i="9" l="1"/>
  <c r="E3883" i="9" s="1"/>
  <c r="G3882" i="9"/>
  <c r="C3881" i="9"/>
  <c r="G3883" i="9" l="1"/>
  <c r="F3883" i="9"/>
  <c r="E3884" i="9" s="1"/>
  <c r="C3883" i="9"/>
  <c r="C3882" i="9"/>
  <c r="D3882" i="9"/>
  <c r="B3882" i="9" s="1"/>
  <c r="A3882" i="9" s="1"/>
  <c r="D3883" i="9" l="1"/>
  <c r="B3883" i="9" s="1"/>
  <c r="A3883" i="9" s="1"/>
  <c r="F3884" i="9"/>
  <c r="E3885" i="9" s="1"/>
  <c r="G3884" i="9"/>
  <c r="F3885" i="9" l="1"/>
  <c r="E3886" i="9" s="1"/>
  <c r="G3885" i="9"/>
  <c r="C3885" i="9"/>
  <c r="D3885" i="9"/>
  <c r="B3885" i="9" s="1"/>
  <c r="A3885" i="9" s="1"/>
  <c r="C3884" i="9"/>
  <c r="D3884" i="9"/>
  <c r="B3884" i="9" s="1"/>
  <c r="A3884" i="9" s="1"/>
  <c r="F3886" i="9" l="1"/>
  <c r="E3887" i="9" s="1"/>
  <c r="G3886" i="9"/>
  <c r="C3886" i="9"/>
  <c r="G3887" i="9" l="1"/>
  <c r="F3887" i="9"/>
  <c r="E3888" i="9" s="1"/>
  <c r="D3886" i="9"/>
  <c r="B3886" i="9" s="1"/>
  <c r="A3886" i="9" s="1"/>
  <c r="D3887" i="9" l="1"/>
  <c r="B3887" i="9" s="1"/>
  <c r="A3887" i="9" s="1"/>
  <c r="C3887" i="9"/>
  <c r="F3888" i="9"/>
  <c r="E3889" i="9" s="1"/>
  <c r="G3888" i="9"/>
  <c r="D3888" i="9" l="1"/>
  <c r="B3888" i="9" s="1"/>
  <c r="A3888" i="9" s="1"/>
  <c r="F3889" i="9"/>
  <c r="E3890" i="9" s="1"/>
  <c r="G3889" i="9"/>
  <c r="D3889" i="9" s="1"/>
  <c r="B3889" i="9" s="1"/>
  <c r="A3889" i="9" s="1"/>
  <c r="C3888" i="9"/>
  <c r="C3889" i="9" l="1"/>
  <c r="F3890" i="9"/>
  <c r="E3891" i="9" s="1"/>
  <c r="G3890" i="9"/>
  <c r="C3890" i="9" s="1"/>
  <c r="G3891" i="9" l="1"/>
  <c r="F3891" i="9"/>
  <c r="E3892" i="9" s="1"/>
  <c r="D3890" i="9"/>
  <c r="B3890" i="9" s="1"/>
  <c r="A3890" i="9" s="1"/>
  <c r="F3892" i="9" l="1"/>
  <c r="E3893" i="9" s="1"/>
  <c r="G3892" i="9"/>
  <c r="C3891" i="9"/>
  <c r="D3891" i="9"/>
  <c r="B3891" i="9" s="1"/>
  <c r="A3891" i="9" s="1"/>
  <c r="F3893" i="9" l="1"/>
  <c r="E3894" i="9" s="1"/>
  <c r="G3893" i="9"/>
  <c r="D3892" i="9"/>
  <c r="B3892" i="9" s="1"/>
  <c r="A3892" i="9" s="1"/>
  <c r="D3893" i="9"/>
  <c r="B3893" i="9" s="1"/>
  <c r="A3893" i="9" s="1"/>
  <c r="C3892" i="9"/>
  <c r="F3894" i="9" l="1"/>
  <c r="E3895" i="9" s="1"/>
  <c r="G3894" i="9"/>
  <c r="C3893" i="9"/>
  <c r="D3894" i="9"/>
  <c r="B3894" i="9" s="1"/>
  <c r="A3894" i="9" s="1"/>
  <c r="G3895" i="9" l="1"/>
  <c r="F3895" i="9"/>
  <c r="E3896" i="9" s="1"/>
  <c r="C3894" i="9"/>
  <c r="D3895" i="9" l="1"/>
  <c r="B3895" i="9" s="1"/>
  <c r="A3895" i="9" s="1"/>
  <c r="C3895" i="9"/>
  <c r="F3896" i="9"/>
  <c r="E3897" i="9" s="1"/>
  <c r="G3896" i="9"/>
  <c r="C3896" i="9" l="1"/>
  <c r="F3897" i="9"/>
  <c r="E3898" i="9" s="1"/>
  <c r="G3897" i="9"/>
  <c r="D3896" i="9"/>
  <c r="B3896" i="9" s="1"/>
  <c r="A3896" i="9" s="1"/>
  <c r="C3897" i="9" l="1"/>
  <c r="F3898" i="9"/>
  <c r="E3899" i="9" s="1"/>
  <c r="G3898" i="9"/>
  <c r="D3897" i="9"/>
  <c r="B3897" i="9" s="1"/>
  <c r="A3897" i="9" s="1"/>
  <c r="C3898" i="9" l="1"/>
  <c r="G3899" i="9"/>
  <c r="F3899" i="9"/>
  <c r="E3900" i="9" s="1"/>
  <c r="D3898" i="9"/>
  <c r="B3898" i="9" s="1"/>
  <c r="A3898" i="9" s="1"/>
  <c r="F3900" i="9" l="1"/>
  <c r="E3901" i="9" s="1"/>
  <c r="G3900" i="9"/>
  <c r="D3900" i="9" s="1"/>
  <c r="B3900" i="9" s="1"/>
  <c r="A3900" i="9" s="1"/>
  <c r="D3899" i="9"/>
  <c r="B3899" i="9" s="1"/>
  <c r="A3899" i="9" s="1"/>
  <c r="C3899" i="9"/>
  <c r="F3901" i="9" l="1"/>
  <c r="E3902" i="9" s="1"/>
  <c r="G3901" i="9"/>
  <c r="C3900" i="9"/>
  <c r="C3901" i="9"/>
  <c r="F3902" i="9" l="1"/>
  <c r="E3903" i="9" s="1"/>
  <c r="G3902" i="9"/>
  <c r="D3902" i="9" s="1"/>
  <c r="B3902" i="9" s="1"/>
  <c r="A3902" i="9" s="1"/>
  <c r="D3901" i="9"/>
  <c r="B3901" i="9" s="1"/>
  <c r="A3901" i="9" s="1"/>
  <c r="G3903" i="9" l="1"/>
  <c r="F3903" i="9"/>
  <c r="E3904" i="9" s="1"/>
  <c r="C3902" i="9"/>
  <c r="D3903" i="9" l="1"/>
  <c r="B3903" i="9" s="1"/>
  <c r="A3903" i="9" s="1"/>
  <c r="C3903" i="9"/>
  <c r="F3904" i="9"/>
  <c r="E3905" i="9" s="1"/>
  <c r="G3904" i="9"/>
  <c r="D3904" i="9" l="1"/>
  <c r="B3904" i="9" s="1"/>
  <c r="A3904" i="9" s="1"/>
  <c r="F3905" i="9"/>
  <c r="E3906" i="9" s="1"/>
  <c r="G3905" i="9"/>
  <c r="C3904" i="9"/>
  <c r="C3905" i="9" l="1"/>
  <c r="F3906" i="9"/>
  <c r="E3907" i="9" s="1"/>
  <c r="G3906" i="9"/>
  <c r="D3905" i="9"/>
  <c r="B3905" i="9" s="1"/>
  <c r="A3905" i="9" s="1"/>
  <c r="D3906" i="9" l="1"/>
  <c r="B3906" i="9" s="1"/>
  <c r="A3906" i="9" s="1"/>
  <c r="G3907" i="9"/>
  <c r="F3907" i="9"/>
  <c r="E3908" i="9" s="1"/>
  <c r="C3906" i="9"/>
  <c r="F3908" i="9" l="1"/>
  <c r="E3909" i="9" s="1"/>
  <c r="G3908" i="9"/>
  <c r="D3908" i="9" s="1"/>
  <c r="B3908" i="9" s="1"/>
  <c r="A3908" i="9" s="1"/>
  <c r="D3907" i="9"/>
  <c r="B3907" i="9" s="1"/>
  <c r="A3907" i="9" s="1"/>
  <c r="C3907" i="9"/>
  <c r="F3909" i="9" l="1"/>
  <c r="E3910" i="9" s="1"/>
  <c r="G3909" i="9"/>
  <c r="C3908" i="9"/>
  <c r="C3909" i="9"/>
  <c r="F3910" i="9" l="1"/>
  <c r="E3911" i="9" s="1"/>
  <c r="G3910" i="9"/>
  <c r="D3909" i="9"/>
  <c r="B3909" i="9" s="1"/>
  <c r="A3909" i="9" s="1"/>
  <c r="C3910" i="9"/>
  <c r="G3911" i="9" l="1"/>
  <c r="F3911" i="9"/>
  <c r="E3912" i="9" s="1"/>
  <c r="D3910" i="9"/>
  <c r="B3910" i="9" s="1"/>
  <c r="A3910" i="9" s="1"/>
  <c r="D3911" i="9" l="1"/>
  <c r="B3911" i="9" s="1"/>
  <c r="A3911" i="9" s="1"/>
  <c r="C3911" i="9"/>
  <c r="F3912" i="9"/>
  <c r="E3913" i="9" s="1"/>
  <c r="G3912" i="9"/>
  <c r="C3912" i="9" l="1"/>
  <c r="F3913" i="9"/>
  <c r="E3914" i="9" s="1"/>
  <c r="G3913" i="9"/>
  <c r="D3912" i="9"/>
  <c r="B3912" i="9" s="1"/>
  <c r="A3912" i="9" s="1"/>
  <c r="F3914" i="9" l="1"/>
  <c r="E3915" i="9" s="1"/>
  <c r="G3914" i="9"/>
  <c r="D3914" i="9"/>
  <c r="B3914" i="9" s="1"/>
  <c r="A3914" i="9" s="1"/>
  <c r="C3914" i="9"/>
  <c r="D3913" i="9"/>
  <c r="B3913" i="9" s="1"/>
  <c r="A3913" i="9" s="1"/>
  <c r="C3913" i="9"/>
  <c r="G3915" i="9" l="1"/>
  <c r="F3915" i="9"/>
  <c r="E3916" i="9" s="1"/>
  <c r="C3915" i="9"/>
  <c r="D3915" i="9"/>
  <c r="B3915" i="9" s="1"/>
  <c r="A3915" i="9" s="1"/>
  <c r="F3916" i="9" l="1"/>
  <c r="E3917" i="9" s="1"/>
  <c r="G3916" i="9"/>
  <c r="F3917" i="9" l="1"/>
  <c r="E3918" i="9" s="1"/>
  <c r="G3917" i="9"/>
  <c r="C3916" i="9"/>
  <c r="D3917" i="9"/>
  <c r="B3917" i="9" s="1"/>
  <c r="A3917" i="9" s="1"/>
  <c r="D3916" i="9"/>
  <c r="B3916" i="9" s="1"/>
  <c r="A3916" i="9" s="1"/>
  <c r="F3918" i="9" l="1"/>
  <c r="E3919" i="9" s="1"/>
  <c r="G3918" i="9"/>
  <c r="D3918" i="9" s="1"/>
  <c r="B3918" i="9" s="1"/>
  <c r="A3918" i="9" s="1"/>
  <c r="C3917" i="9"/>
  <c r="G3919" i="9" l="1"/>
  <c r="F3919" i="9"/>
  <c r="E3920" i="9" s="1"/>
  <c r="C3918" i="9"/>
  <c r="C3919" i="9"/>
  <c r="D3919" i="9" l="1"/>
  <c r="B3919" i="9" s="1"/>
  <c r="A3919" i="9" s="1"/>
  <c r="F3920" i="9"/>
  <c r="E3921" i="9" s="1"/>
  <c r="G3920" i="9"/>
  <c r="D3920" i="9" l="1"/>
  <c r="B3920" i="9" s="1"/>
  <c r="A3920" i="9" s="1"/>
  <c r="F3921" i="9"/>
  <c r="E3922" i="9" s="1"/>
  <c r="G3921" i="9"/>
  <c r="C3920" i="9"/>
  <c r="C3921" i="9" l="1"/>
  <c r="F3922" i="9"/>
  <c r="E3923" i="9" s="1"/>
  <c r="G3922" i="9"/>
  <c r="D3921" i="9"/>
  <c r="B3921" i="9" s="1"/>
  <c r="A3921" i="9" s="1"/>
  <c r="C3922" i="9" l="1"/>
  <c r="G3923" i="9"/>
  <c r="F3923" i="9"/>
  <c r="E3924" i="9" s="1"/>
  <c r="D3922" i="9"/>
  <c r="B3922" i="9" s="1"/>
  <c r="A3922" i="9" s="1"/>
  <c r="F3924" i="9" l="1"/>
  <c r="E3925" i="9" s="1"/>
  <c r="G3924" i="9"/>
  <c r="D3923" i="9"/>
  <c r="B3923" i="9" s="1"/>
  <c r="A3923" i="9" s="1"/>
  <c r="C3924" i="9"/>
  <c r="C3923" i="9"/>
  <c r="F3925" i="9" l="1"/>
  <c r="E3926" i="9" s="1"/>
  <c r="G3925" i="9"/>
  <c r="D3924" i="9"/>
  <c r="B3924" i="9" s="1"/>
  <c r="D3925" i="9"/>
  <c r="B3925" i="9" s="1"/>
  <c r="F3926" i="9" l="1"/>
  <c r="E3927" i="9" s="1"/>
  <c r="G3926" i="9"/>
  <c r="C3925" i="9"/>
  <c r="C3926" i="9"/>
  <c r="G3927" i="9" l="1"/>
  <c r="F3927" i="9"/>
  <c r="E3928" i="9" s="1"/>
  <c r="D3926" i="9"/>
  <c r="B3926" i="9" s="1"/>
  <c r="A3926" i="9" s="1"/>
  <c r="C3927" i="9"/>
  <c r="D3927" i="9" l="1"/>
  <c r="B3927" i="9" s="1"/>
  <c r="F3928" i="9"/>
  <c r="E3929" i="9" s="1"/>
  <c r="G3928" i="9"/>
  <c r="D3928" i="9" l="1"/>
  <c r="B3928" i="9" s="1"/>
  <c r="F3929" i="9"/>
  <c r="E3930" i="9" s="1"/>
  <c r="G3929" i="9"/>
  <c r="C3928" i="9"/>
  <c r="C3929" i="9" l="1"/>
  <c r="F3930" i="9"/>
  <c r="E3931" i="9" s="1"/>
  <c r="G3930" i="9"/>
  <c r="D3929" i="9"/>
  <c r="B3929" i="9" s="1"/>
  <c r="A3929" i="9" s="1"/>
  <c r="C3930" i="9" l="1"/>
  <c r="G3931" i="9"/>
  <c r="F3931" i="9"/>
  <c r="E3932" i="9" s="1"/>
  <c r="D3930" i="9"/>
  <c r="B3930" i="9" s="1"/>
  <c r="A3930" i="9" s="1"/>
  <c r="F3932" i="9" l="1"/>
  <c r="E3933" i="9" s="1"/>
  <c r="G3932" i="9"/>
  <c r="D3932" i="9" s="1"/>
  <c r="B3932" i="9" s="1"/>
  <c r="A3932" i="9" s="1"/>
  <c r="C3931" i="9"/>
  <c r="D3931" i="9"/>
  <c r="B3931" i="9" s="1"/>
  <c r="A3931" i="9" s="1"/>
  <c r="F3933" i="9" l="1"/>
  <c r="G3933" i="9"/>
  <c r="C3932" i="9"/>
  <c r="D3933" i="9"/>
  <c r="B3933" i="9" s="1"/>
  <c r="A3933" i="9" s="1"/>
  <c r="F3934" i="9" l="1"/>
  <c r="G3934" i="9"/>
  <c r="C3933" i="9"/>
  <c r="E3934" i="9"/>
  <c r="D3934" i="9" l="1"/>
  <c r="B3934" i="9" s="1"/>
  <c r="A3934" i="9" s="1"/>
  <c r="C3934" i="9"/>
  <c r="G3935" i="9"/>
  <c r="F3935" i="9"/>
  <c r="E3935" i="9"/>
  <c r="D3935" i="9" l="1"/>
  <c r="B3935" i="9" s="1"/>
  <c r="A3935" i="9" s="1"/>
  <c r="C3935" i="9"/>
  <c r="E3936" i="9"/>
  <c r="F3936" i="9"/>
  <c r="G3936" i="9"/>
  <c r="F3937" i="9" l="1"/>
  <c r="G3937" i="9"/>
  <c r="E3937" i="9"/>
  <c r="D3936" i="9"/>
  <c r="B3936" i="9" s="1"/>
  <c r="A3936" i="9" s="1"/>
  <c r="C3936" i="9"/>
  <c r="D3937" i="9" l="1"/>
  <c r="B3937" i="9" s="1"/>
  <c r="A3937" i="9" s="1"/>
  <c r="C3937" i="9"/>
  <c r="F3938" i="9"/>
  <c r="G3938" i="9"/>
  <c r="E3938" i="9"/>
  <c r="C3938" i="9" l="1"/>
  <c r="D3938" i="9"/>
  <c r="B3938" i="9" s="1"/>
  <c r="A3938" i="9" s="1"/>
  <c r="G3939" i="9"/>
  <c r="F3939" i="9"/>
  <c r="E3939" i="9"/>
  <c r="E3940" i="9" l="1"/>
  <c r="F3940" i="9"/>
  <c r="G3940" i="9"/>
  <c r="C3939" i="9"/>
  <c r="D3939" i="9"/>
  <c r="B3939" i="9" s="1"/>
  <c r="A3939" i="9" s="1"/>
  <c r="F3941" i="9" l="1"/>
  <c r="G3941" i="9"/>
  <c r="E3941" i="9"/>
  <c r="C3940" i="9"/>
  <c r="D3940" i="9"/>
  <c r="B3940" i="9" s="1"/>
  <c r="A3940" i="9" s="1"/>
  <c r="C3941" i="9" l="1"/>
  <c r="D3941" i="9"/>
  <c r="B3941" i="9" s="1"/>
  <c r="A3941" i="9" s="1"/>
  <c r="F3942" i="9"/>
  <c r="G3942" i="9"/>
  <c r="E3942" i="9"/>
  <c r="G3943" i="9" l="1"/>
  <c r="F3943" i="9"/>
  <c r="E3944" i="9" s="1"/>
  <c r="E3943" i="9"/>
  <c r="D3942" i="9"/>
  <c r="B3942" i="9" s="1"/>
  <c r="A3942" i="9" s="1"/>
  <c r="C3942" i="9"/>
  <c r="C3943" i="9" l="1"/>
  <c r="D3943" i="9"/>
  <c r="B3943" i="9" s="1"/>
  <c r="A3943" i="9" s="1"/>
  <c r="F3944" i="9"/>
  <c r="G3944" i="9"/>
  <c r="F3945" i="9" l="1"/>
  <c r="G3945" i="9"/>
  <c r="C3944" i="9"/>
  <c r="E3945" i="9"/>
  <c r="D3944" i="9"/>
  <c r="B3944" i="9" s="1"/>
  <c r="A3944" i="9" s="1"/>
  <c r="C3945" i="9" l="1"/>
  <c r="D3945" i="9"/>
  <c r="B3945" i="9" s="1"/>
  <c r="A3945" i="9" s="1"/>
  <c r="F3946" i="9"/>
  <c r="G3946" i="9"/>
  <c r="E3946" i="9"/>
  <c r="G3947" i="9" l="1"/>
  <c r="F3947" i="9"/>
  <c r="E3947" i="9"/>
  <c r="C3946" i="9"/>
  <c r="D3946" i="9"/>
  <c r="B3946" i="9" s="1"/>
  <c r="A3946" i="9" s="1"/>
  <c r="E3948" i="9" l="1"/>
  <c r="D3947" i="9"/>
  <c r="B3947" i="9" s="1"/>
  <c r="A3947" i="9" s="1"/>
  <c r="C3947" i="9"/>
  <c r="F3948" i="9"/>
  <c r="E3949" i="9" s="1"/>
  <c r="G3948" i="9"/>
  <c r="D3948" i="9" l="1"/>
  <c r="B3948" i="9" s="1"/>
  <c r="A3948" i="9" s="1"/>
  <c r="C3948" i="9"/>
  <c r="F3949" i="9"/>
  <c r="D3949" i="9" s="1"/>
  <c r="B3949" i="9" s="1"/>
  <c r="A3949" i="9" s="1"/>
  <c r="G3949" i="9"/>
  <c r="F3950" i="9" l="1"/>
  <c r="G3950" i="9"/>
  <c r="E3950" i="9"/>
  <c r="C3949" i="9"/>
  <c r="D3950" i="9" l="1"/>
  <c r="B3950" i="9" s="1"/>
  <c r="A3950" i="9" s="1"/>
  <c r="C3950" i="9"/>
  <c r="G3951" i="9"/>
  <c r="F3951" i="9"/>
  <c r="E3951" i="9"/>
  <c r="E3952" i="9" l="1"/>
  <c r="F3952" i="9"/>
  <c r="E3953" i="9" s="1"/>
  <c r="G3952" i="9"/>
  <c r="D3951" i="9"/>
  <c r="B3951" i="9" s="1"/>
  <c r="A3951" i="9" s="1"/>
  <c r="C3951" i="9"/>
  <c r="F3953" i="9" l="1"/>
  <c r="E3954" i="9" s="1"/>
  <c r="G3953" i="9"/>
  <c r="C3952" i="9"/>
  <c r="D3952" i="9"/>
  <c r="B3952" i="9" s="1"/>
  <c r="A3952" i="9" s="1"/>
  <c r="F3954" i="9" l="1"/>
  <c r="E3955" i="9" s="1"/>
  <c r="G3954" i="9"/>
  <c r="D3954" i="9"/>
  <c r="C3954" i="9"/>
  <c r="D3953" i="9"/>
  <c r="B3953" i="9" s="1"/>
  <c r="A3953" i="9" s="1"/>
  <c r="C3953" i="9"/>
  <c r="B3954" i="9" l="1"/>
  <c r="G3955" i="9"/>
  <c r="F3955" i="9"/>
  <c r="E3956" i="9" s="1"/>
  <c r="C3955" i="9" l="1"/>
  <c r="D3955" i="9"/>
  <c r="B3955" i="9" s="1"/>
  <c r="F3956" i="9"/>
  <c r="E3957" i="9" s="1"/>
  <c r="G3956" i="9"/>
  <c r="F3957" i="9" l="1"/>
  <c r="E3958" i="9" s="1"/>
  <c r="G3957" i="9"/>
  <c r="C3957" i="9" s="1"/>
  <c r="D3956" i="9"/>
  <c r="B3956" i="9" s="1"/>
  <c r="A3956" i="9" s="1"/>
  <c r="A3955" i="9"/>
  <c r="C3956" i="9"/>
  <c r="D3957" i="9" l="1"/>
  <c r="B3957" i="9" s="1"/>
  <c r="A3957" i="9" s="1"/>
  <c r="F3958" i="9"/>
  <c r="E3959" i="9" s="1"/>
  <c r="G3958" i="9"/>
  <c r="C3958" i="9" l="1"/>
  <c r="D3958" i="9"/>
  <c r="B3958" i="9" s="1"/>
  <c r="A3958" i="9" s="1"/>
  <c r="G3959" i="9"/>
  <c r="F3959" i="9"/>
  <c r="E3960" i="9" s="1"/>
  <c r="C3959" i="9" l="1"/>
  <c r="D3959" i="9"/>
  <c r="B3959" i="9" s="1"/>
  <c r="A3959" i="9" s="1"/>
  <c r="F3960" i="9"/>
  <c r="E3961" i="9" s="1"/>
  <c r="G3960" i="9"/>
  <c r="C3960" i="9" s="1"/>
  <c r="F3961" i="9" l="1"/>
  <c r="E3962" i="9" s="1"/>
  <c r="G3961" i="9"/>
  <c r="D3960" i="9"/>
  <c r="B3960" i="9" s="1"/>
  <c r="C3961" i="9"/>
  <c r="F3962" i="9" l="1"/>
  <c r="E3963" i="9" s="1"/>
  <c r="G3962" i="9"/>
  <c r="C3962" i="9" s="1"/>
  <c r="D3961" i="9"/>
  <c r="B3961" i="9" s="1"/>
  <c r="G3963" i="9" l="1"/>
  <c r="F3963" i="9"/>
  <c r="E3964" i="9" s="1"/>
  <c r="D3962" i="9"/>
  <c r="B3962" i="9" s="1"/>
  <c r="D3963" i="9" l="1"/>
  <c r="C3963" i="9"/>
  <c r="F3964" i="9"/>
  <c r="E3965" i="9" s="1"/>
  <c r="G3964" i="9"/>
  <c r="B3963" i="9" l="1"/>
  <c r="D3964" i="9"/>
  <c r="B3964" i="9" s="1"/>
  <c r="C3964" i="9"/>
  <c r="F3965" i="9"/>
  <c r="E3966" i="9" s="1"/>
  <c r="G3965" i="9"/>
  <c r="F3966" i="9" l="1"/>
  <c r="E3967" i="9" s="1"/>
  <c r="G3966" i="9"/>
  <c r="C3965" i="9"/>
  <c r="D3966" i="9"/>
  <c r="D3965" i="9"/>
  <c r="B3965" i="9" s="1"/>
  <c r="A3965" i="9" s="1"/>
  <c r="F3967" i="9" l="1"/>
  <c r="E3968" i="9" s="1"/>
  <c r="G3967" i="9"/>
  <c r="C3966" i="9"/>
  <c r="B3966" i="9" s="1"/>
  <c r="C3967" i="9"/>
  <c r="G3968" i="9" l="1"/>
  <c r="F3968" i="9"/>
  <c r="E3969" i="9" s="1"/>
  <c r="D3967" i="9"/>
  <c r="B3967" i="9" s="1"/>
  <c r="D3968" i="9" l="1"/>
  <c r="B3968" i="9" s="1"/>
  <c r="C3968" i="9"/>
  <c r="F3969" i="9"/>
  <c r="E3970" i="9" s="1"/>
  <c r="G3969" i="9"/>
  <c r="D3969" i="9" l="1"/>
  <c r="B3969" i="9" s="1"/>
  <c r="A3969" i="9" s="1"/>
  <c r="F3970" i="9"/>
  <c r="E3971" i="9" s="1"/>
  <c r="G3970" i="9"/>
  <c r="C3969" i="9"/>
  <c r="D3970" i="9" l="1"/>
  <c r="B3970" i="9" s="1"/>
  <c r="A3970" i="9" s="1"/>
  <c r="F3971" i="9"/>
  <c r="E3972" i="9" s="1"/>
  <c r="G3971" i="9"/>
  <c r="C3970" i="9"/>
  <c r="C3971" i="9" l="1"/>
  <c r="G3972" i="9"/>
  <c r="F3972" i="9"/>
  <c r="E3973" i="9" s="1"/>
  <c r="D3971" i="9"/>
  <c r="B3971" i="9" s="1"/>
  <c r="A3971" i="9" s="1"/>
  <c r="F3973" i="9" l="1"/>
  <c r="E3974" i="9" s="1"/>
  <c r="G3973" i="9"/>
  <c r="C3972" i="9"/>
  <c r="C3973" i="9"/>
  <c r="D3972" i="9"/>
  <c r="B3972" i="9" l="1"/>
  <c r="A3972" i="9" s="1"/>
  <c r="F3974" i="9"/>
  <c r="E3975" i="9" s="1"/>
  <c r="G3974" i="9"/>
  <c r="D3974" i="9" s="1"/>
  <c r="D3973" i="9"/>
  <c r="B3973" i="9" s="1"/>
  <c r="F3975" i="9" l="1"/>
  <c r="E3976" i="9" s="1"/>
  <c r="G3975" i="9"/>
  <c r="C3974" i="9"/>
  <c r="B3974" i="9" s="1"/>
  <c r="G3976" i="9" l="1"/>
  <c r="F3976" i="9"/>
  <c r="E3977" i="9" s="1"/>
  <c r="C3976" i="9"/>
  <c r="C3975" i="9"/>
  <c r="D3975" i="9"/>
  <c r="B3975" i="9" s="1"/>
  <c r="D3976" i="9" l="1"/>
  <c r="B3976" i="9" s="1"/>
  <c r="F3977" i="9"/>
  <c r="E3978" i="9" s="1"/>
  <c r="G3977" i="9"/>
  <c r="D3977" i="9" s="1"/>
  <c r="F3978" i="9" l="1"/>
  <c r="E3979" i="9" s="1"/>
  <c r="G3978" i="9"/>
  <c r="C3977" i="9"/>
  <c r="B3977" i="9" s="1"/>
  <c r="C3978" i="9" l="1"/>
  <c r="D3978" i="9"/>
  <c r="B3978" i="9" s="1"/>
  <c r="A3978" i="9" s="1"/>
  <c r="F3979" i="9"/>
  <c r="E3980" i="9" s="1"/>
  <c r="G3979" i="9"/>
  <c r="C3979" i="9" l="1"/>
  <c r="G3980" i="9"/>
  <c r="F3980" i="9"/>
  <c r="E3981" i="9" s="1"/>
  <c r="D3979" i="9"/>
  <c r="F3981" i="9" l="1"/>
  <c r="E3982" i="9" s="1"/>
  <c r="G3981" i="9"/>
  <c r="D3981" i="9" s="1"/>
  <c r="D3980" i="9"/>
  <c r="B3980" i="9" s="1"/>
  <c r="A3980" i="9" s="1"/>
  <c r="B3979" i="9"/>
  <c r="C3980" i="9"/>
  <c r="F3982" i="9" l="1"/>
  <c r="E3983" i="9" s="1"/>
  <c r="G3982" i="9"/>
  <c r="C3981" i="9"/>
  <c r="B3981" i="9" s="1"/>
  <c r="F3983" i="9" l="1"/>
  <c r="E3984" i="9" s="1"/>
  <c r="G3983" i="9"/>
  <c r="C3983" i="9"/>
  <c r="D3983" i="9"/>
  <c r="B3983" i="9" s="1"/>
  <c r="C3982" i="9"/>
  <c r="D3982" i="9"/>
  <c r="B3982" i="9" s="1"/>
  <c r="G3984" i="9" l="1"/>
  <c r="F3984" i="9"/>
  <c r="E3985" i="9" s="1"/>
  <c r="C3984" i="9"/>
  <c r="D3984" i="9" l="1"/>
  <c r="B3984" i="9" s="1"/>
  <c r="F3985" i="9"/>
  <c r="E3986" i="9" s="1"/>
  <c r="G3985" i="9"/>
  <c r="C3985" i="9" l="1"/>
  <c r="D3985" i="9"/>
  <c r="B3985" i="9" s="1"/>
  <c r="A3985" i="9" s="1"/>
  <c r="F3986" i="9"/>
  <c r="E3987" i="9" s="1"/>
  <c r="G3986" i="9"/>
  <c r="D3986" i="9" l="1"/>
  <c r="B3986" i="9" s="1"/>
  <c r="C3986" i="9"/>
  <c r="F3987" i="9"/>
  <c r="E3988" i="9" s="1"/>
  <c r="G3987" i="9"/>
  <c r="C3987" i="9" l="1"/>
  <c r="G3988" i="9"/>
  <c r="F3988" i="9"/>
  <c r="E3989" i="9" s="1"/>
  <c r="D3987" i="9"/>
  <c r="B3987" i="9" s="1"/>
  <c r="F3989" i="9" l="1"/>
  <c r="E3990" i="9" s="1"/>
  <c r="G3989" i="9"/>
  <c r="D3989" i="9"/>
  <c r="C3989" i="9"/>
  <c r="D3988" i="9"/>
  <c r="B3988" i="9" s="1"/>
  <c r="C3988" i="9"/>
  <c r="B3989" i="9" l="1"/>
  <c r="A3989" i="9" s="1"/>
  <c r="F3990" i="9"/>
  <c r="E3991" i="9" s="1"/>
  <c r="G3990" i="9"/>
  <c r="C3990" i="9" s="1"/>
  <c r="F3991" i="9" l="1"/>
  <c r="E3992" i="9" s="1"/>
  <c r="G3991" i="9"/>
  <c r="D3991" i="9" s="1"/>
  <c r="B3991" i="9" s="1"/>
  <c r="A3991" i="9" s="1"/>
  <c r="C3991" i="9"/>
  <c r="D3990" i="9"/>
  <c r="B3990" i="9" s="1"/>
  <c r="G3992" i="9" l="1"/>
  <c r="F3992" i="9"/>
  <c r="E3993" i="9" s="1"/>
  <c r="D3992" i="9" l="1"/>
  <c r="B3992" i="9" s="1"/>
  <c r="C3992" i="9"/>
  <c r="F3993" i="9"/>
  <c r="E3994" i="9" s="1"/>
  <c r="G3993" i="9"/>
  <c r="D3993" i="9" l="1"/>
  <c r="B3993" i="9" s="1"/>
  <c r="F3994" i="9"/>
  <c r="E3995" i="9" s="1"/>
  <c r="G3994" i="9"/>
  <c r="C3993" i="9"/>
  <c r="A3992" i="9"/>
  <c r="D3994" i="9" l="1"/>
  <c r="B3994" i="9" s="1"/>
  <c r="F3995" i="9"/>
  <c r="E3996" i="9" s="1"/>
  <c r="G3995" i="9"/>
  <c r="C3994" i="9"/>
  <c r="D3995" i="9" l="1"/>
  <c r="A3994" i="9"/>
  <c r="G3996" i="9"/>
  <c r="F3996" i="9"/>
  <c r="E3997" i="9" s="1"/>
  <c r="C3995" i="9"/>
  <c r="B3995" i="9" l="1"/>
  <c r="A3995" i="9" s="1"/>
  <c r="F3997" i="9"/>
  <c r="E3998" i="9" s="1"/>
  <c r="G3997" i="9"/>
  <c r="D3996" i="9"/>
  <c r="B3996" i="9" s="1"/>
  <c r="C3996" i="9"/>
  <c r="F3998" i="9" l="1"/>
  <c r="E3999" i="9" s="1"/>
  <c r="G3998" i="9"/>
  <c r="D3997" i="9"/>
  <c r="B3997" i="9" s="1"/>
  <c r="A3997" i="9" s="1"/>
  <c r="A3996" i="9"/>
  <c r="C3997" i="9"/>
  <c r="F3999" i="9" l="1"/>
  <c r="E4000" i="9" s="1"/>
  <c r="G3999" i="9"/>
  <c r="D3999" i="9"/>
  <c r="B3999" i="9" s="1"/>
  <c r="C3999" i="9"/>
  <c r="D3998" i="9"/>
  <c r="B3998" i="9" s="1"/>
  <c r="C3998" i="9"/>
  <c r="G4000" i="9" l="1"/>
  <c r="F4000" i="9"/>
  <c r="E4001" i="9" s="1"/>
  <c r="A3998" i="9"/>
  <c r="C4000" i="9" l="1"/>
  <c r="D4000" i="9"/>
  <c r="B4000" i="9" s="1"/>
  <c r="F4001" i="9"/>
  <c r="E4002" i="9" s="1"/>
  <c r="G4001" i="9"/>
  <c r="F4002" i="9" l="1"/>
  <c r="E4003" i="9" s="1"/>
  <c r="G4002" i="9"/>
  <c r="D4002" i="9" s="1"/>
  <c r="D4001" i="9"/>
  <c r="B4001" i="9" s="1"/>
  <c r="A4001" i="9" s="1"/>
  <c r="C4001" i="9"/>
  <c r="F4003" i="9" l="1"/>
  <c r="E4004" i="9" s="1"/>
  <c r="G4003" i="9"/>
  <c r="C4002" i="9"/>
  <c r="B4002" i="9" s="1"/>
  <c r="G4004" i="9" l="1"/>
  <c r="F4004" i="9"/>
  <c r="E4005" i="9" s="1"/>
  <c r="D4004" i="9"/>
  <c r="B4004" i="9" s="1"/>
  <c r="C4004" i="9"/>
  <c r="C4003" i="9"/>
  <c r="D4003" i="9"/>
  <c r="B4003" i="9" s="1"/>
  <c r="F4005" i="9" l="1"/>
  <c r="E4006" i="9" s="1"/>
  <c r="G4005" i="9"/>
  <c r="F4006" i="9" l="1"/>
  <c r="E4007" i="9" s="1"/>
  <c r="G4006" i="9"/>
  <c r="C4005" i="9"/>
  <c r="D4006" i="9"/>
  <c r="B4006" i="9" s="1"/>
  <c r="D4005" i="9"/>
  <c r="B4005" i="9" l="1"/>
  <c r="A4005" i="9" s="1"/>
  <c r="F4007" i="9"/>
  <c r="E4008" i="9" s="1"/>
  <c r="G4007" i="9"/>
  <c r="D4007" i="9" s="1"/>
  <c r="B4007" i="9" s="1"/>
  <c r="C4006" i="9"/>
  <c r="C4007" i="9" l="1"/>
  <c r="G4008" i="9"/>
  <c r="F4008" i="9"/>
  <c r="E4009" i="9" s="1"/>
  <c r="D4008" i="9" l="1"/>
  <c r="C4008" i="9"/>
  <c r="B4008" i="9"/>
  <c r="F4009" i="9"/>
  <c r="E4010" i="9" s="1"/>
  <c r="G4009" i="9"/>
  <c r="D4009" i="9" l="1"/>
  <c r="B4009" i="9" s="1"/>
  <c r="A4009" i="9" s="1"/>
  <c r="F4010" i="9"/>
  <c r="E4011" i="9" s="1"/>
  <c r="G4010" i="9"/>
  <c r="C4009" i="9"/>
  <c r="D4010" i="9" l="1"/>
  <c r="B4010" i="9" s="1"/>
  <c r="A4010" i="9" s="1"/>
  <c r="F4011" i="9"/>
  <c r="E4012" i="9" s="1"/>
  <c r="G4011" i="9"/>
  <c r="C4010" i="9"/>
  <c r="D4011" i="9" l="1"/>
  <c r="B4011" i="9" s="1"/>
  <c r="A4011" i="9" s="1"/>
  <c r="G4012" i="9"/>
  <c r="F4012" i="9"/>
  <c r="E4013" i="9" s="1"/>
  <c r="C4011" i="9"/>
  <c r="F4013" i="9" l="1"/>
  <c r="E4014" i="9" s="1"/>
  <c r="G4013" i="9"/>
  <c r="C4012" i="9"/>
  <c r="D4012" i="9"/>
  <c r="B4012" i="9" s="1"/>
  <c r="A4012" i="9" s="1"/>
  <c r="C4013" i="9" l="1"/>
  <c r="F4014" i="9"/>
  <c r="E4015" i="9" s="1"/>
  <c r="G4014" i="9"/>
  <c r="D4013" i="9"/>
  <c r="B4013" i="9" s="1"/>
  <c r="D4014" i="9" l="1"/>
  <c r="F4015" i="9"/>
  <c r="E4016" i="9" s="1"/>
  <c r="G4015" i="9"/>
  <c r="C4015" i="9" s="1"/>
  <c r="C4014" i="9"/>
  <c r="B4014" i="9" l="1"/>
  <c r="A4014" i="9" s="1"/>
  <c r="G4016" i="9"/>
  <c r="F4016" i="9"/>
  <c r="E4017" i="9" s="1"/>
  <c r="D4016" i="9"/>
  <c r="B4016" i="9" s="1"/>
  <c r="A4016" i="9" s="1"/>
  <c r="D4015" i="9"/>
  <c r="B4015" i="9" s="1"/>
  <c r="A4015" i="9" s="1"/>
  <c r="C4016" i="9" l="1"/>
  <c r="F4017" i="9"/>
  <c r="E4018" i="9" s="1"/>
  <c r="G4017" i="9"/>
  <c r="F4018" i="9" l="1"/>
  <c r="E4019" i="9" s="1"/>
  <c r="G4018" i="9"/>
  <c r="C4017" i="9"/>
  <c r="D4017" i="9"/>
  <c r="B4017" i="9" s="1"/>
  <c r="A4017" i="9" s="1"/>
  <c r="F4019" i="9" l="1"/>
  <c r="E4020" i="9" s="1"/>
  <c r="G4019" i="9"/>
  <c r="D4018" i="9"/>
  <c r="B4018" i="9" s="1"/>
  <c r="A4018" i="9" s="1"/>
  <c r="C4019" i="9"/>
  <c r="C4018" i="9"/>
  <c r="G4020" i="9" l="1"/>
  <c r="F4020" i="9"/>
  <c r="E4021" i="9" s="1"/>
  <c r="D4019" i="9"/>
  <c r="B4019" i="9" s="1"/>
  <c r="C4020" i="9"/>
  <c r="D4020" i="9" l="1"/>
  <c r="B4020" i="9" s="1"/>
  <c r="F4021" i="9"/>
  <c r="E4022" i="9" s="1"/>
  <c r="G4021" i="9"/>
  <c r="D4021" i="9" l="1"/>
  <c r="B4021" i="9" s="1"/>
  <c r="F4022" i="9"/>
  <c r="E4023" i="9" s="1"/>
  <c r="G4022" i="9"/>
  <c r="C4021" i="9"/>
  <c r="D4022" i="9" l="1"/>
  <c r="F4023" i="9"/>
  <c r="E4024" i="9" s="1"/>
  <c r="G4023" i="9"/>
  <c r="C4022" i="9"/>
  <c r="B4022" i="9" l="1"/>
  <c r="A4022" i="9" s="1"/>
  <c r="C4023" i="9"/>
  <c r="G4024" i="9"/>
  <c r="F4024" i="9"/>
  <c r="E4025" i="9" s="1"/>
  <c r="D4023" i="9"/>
  <c r="B4023" i="9" s="1"/>
  <c r="F4025" i="9" l="1"/>
  <c r="E4026" i="9" s="1"/>
  <c r="G4025" i="9"/>
  <c r="D4024" i="9"/>
  <c r="B4024" i="9" s="1"/>
  <c r="C4025" i="9"/>
  <c r="C4024" i="9"/>
  <c r="F4026" i="9" l="1"/>
  <c r="E4027" i="9" s="1"/>
  <c r="G4026" i="9"/>
  <c r="D4025" i="9"/>
  <c r="B4025" i="9" s="1"/>
  <c r="D4026" i="9"/>
  <c r="B4026" i="9" s="1"/>
  <c r="F4027" i="9" l="1"/>
  <c r="E4028" i="9" s="1"/>
  <c r="G4027" i="9"/>
  <c r="C4026" i="9"/>
  <c r="D4027" i="9"/>
  <c r="G4028" i="9" l="1"/>
  <c r="F4028" i="9"/>
  <c r="E4029" i="9" s="1"/>
  <c r="C4027" i="9"/>
  <c r="B4027" i="9" s="1"/>
  <c r="D4028" i="9" l="1"/>
  <c r="C4028" i="9"/>
  <c r="F4029" i="9"/>
  <c r="E4030" i="9" s="1"/>
  <c r="G4029" i="9"/>
  <c r="B4028" i="9" l="1"/>
  <c r="D4029" i="9"/>
  <c r="F4030" i="9"/>
  <c r="E4031" i="9" s="1"/>
  <c r="G4030" i="9"/>
  <c r="C4029" i="9"/>
  <c r="B4029" i="9" l="1"/>
  <c r="A4029" i="9" s="1"/>
  <c r="F4031" i="9"/>
  <c r="E4032" i="9" s="1"/>
  <c r="G4031" i="9"/>
  <c r="D4031" i="9" s="1"/>
  <c r="D4030" i="9"/>
  <c r="B4030" i="9" s="1"/>
  <c r="C4030" i="9"/>
  <c r="C4031" i="9" l="1"/>
  <c r="B4031" i="9" s="1"/>
  <c r="A4031" i="9" s="1"/>
  <c r="G4032" i="9"/>
  <c r="F4032" i="9"/>
  <c r="E4033" i="9" s="1"/>
  <c r="C4032" i="9" l="1"/>
  <c r="D4032" i="9"/>
  <c r="B4032" i="9" s="1"/>
  <c r="A4032" i="9" s="1"/>
  <c r="F4033" i="9"/>
  <c r="E4034" i="9" s="1"/>
  <c r="G4033" i="9"/>
  <c r="F4034" i="9" l="1"/>
  <c r="E4035" i="9" s="1"/>
  <c r="G4034" i="9"/>
  <c r="D4034" i="9" s="1"/>
  <c r="D4033" i="9"/>
  <c r="B4033" i="9" s="1"/>
  <c r="C4033" i="9"/>
  <c r="F4035" i="9" l="1"/>
  <c r="E4036" i="9" s="1"/>
  <c r="G4035" i="9"/>
  <c r="D4035" i="9" s="1"/>
  <c r="C4034" i="9"/>
  <c r="B4034" i="9" s="1"/>
  <c r="A4034" i="9" s="1"/>
  <c r="G4036" i="9" l="1"/>
  <c r="F4036" i="9"/>
  <c r="E4037" i="9" s="1"/>
  <c r="C4035" i="9"/>
  <c r="B4035" i="9" s="1"/>
  <c r="A4035" i="9" s="1"/>
  <c r="D4036" i="9" l="1"/>
  <c r="F4037" i="9"/>
  <c r="E4038" i="9" s="1"/>
  <c r="G4037" i="9"/>
  <c r="C4037" i="9" s="1"/>
  <c r="C4036" i="9"/>
  <c r="B4036" i="9" l="1"/>
  <c r="A4036" i="9" s="1"/>
  <c r="F4038" i="9"/>
  <c r="E4039" i="9" s="1"/>
  <c r="G4038" i="9"/>
  <c r="D4037" i="9"/>
  <c r="B4037" i="9" s="1"/>
  <c r="A4037" i="9" s="1"/>
  <c r="C4038" i="9"/>
  <c r="F4039" i="9" l="1"/>
  <c r="E4040" i="9" s="1"/>
  <c r="G4039" i="9"/>
  <c r="D4038" i="9"/>
  <c r="B4038" i="9" s="1"/>
  <c r="A4038" i="9" s="1"/>
  <c r="D4039" i="9"/>
  <c r="G4040" i="9" l="1"/>
  <c r="F4040" i="9"/>
  <c r="E4041" i="9" s="1"/>
  <c r="C4039" i="9"/>
  <c r="B4039" i="9" s="1"/>
  <c r="C4040" i="9"/>
  <c r="D4040" i="9" l="1"/>
  <c r="B4040" i="9" s="1"/>
  <c r="F4041" i="9"/>
  <c r="E4042" i="9" s="1"/>
  <c r="G4041" i="9"/>
  <c r="D4041" i="9" l="1"/>
  <c r="B4041" i="9" s="1"/>
  <c r="F4042" i="9"/>
  <c r="E4043" i="9" s="1"/>
  <c r="G4042" i="9"/>
  <c r="C4041" i="9"/>
  <c r="C4042" i="9" l="1"/>
  <c r="F4043" i="9"/>
  <c r="E4044" i="9" s="1"/>
  <c r="G4043" i="9"/>
  <c r="D4042" i="9"/>
  <c r="D4043" i="9" l="1"/>
  <c r="B4043" i="9" s="1"/>
  <c r="A4043" i="9" s="1"/>
  <c r="B4042" i="9"/>
  <c r="G4044" i="9"/>
  <c r="F4044" i="9"/>
  <c r="E4045" i="9" s="1"/>
  <c r="C4043" i="9"/>
  <c r="D4044" i="9" l="1"/>
  <c r="B4044" i="9" s="1"/>
  <c r="F4045" i="9"/>
  <c r="E4046" i="9" s="1"/>
  <c r="G4045" i="9"/>
  <c r="C4044" i="9"/>
  <c r="C4045" i="9" l="1"/>
  <c r="F4046" i="9"/>
  <c r="E4047" i="9" s="1"/>
  <c r="G4046" i="9"/>
  <c r="D4045" i="9"/>
  <c r="B4045" i="9" s="1"/>
  <c r="A4045" i="9" s="1"/>
  <c r="D4046" i="9" l="1"/>
  <c r="B4046" i="9" s="1"/>
  <c r="A4046" i="9" s="1"/>
  <c r="F4047" i="9"/>
  <c r="E4048" i="9" s="1"/>
  <c r="G4047" i="9"/>
  <c r="C4046" i="9"/>
  <c r="D4047" i="9" l="1"/>
  <c r="B4047" i="9" s="1"/>
  <c r="A4047" i="9" s="1"/>
  <c r="G4048" i="9"/>
  <c r="F4048" i="9"/>
  <c r="E4049" i="9" s="1"/>
  <c r="C4047" i="9"/>
  <c r="F4049" i="9" l="1"/>
  <c r="E4050" i="9" s="1"/>
  <c r="G4049" i="9"/>
  <c r="C4048" i="9"/>
  <c r="D4049" i="9"/>
  <c r="D4048" i="9"/>
  <c r="B4048" i="9" s="1"/>
  <c r="F4050" i="9" l="1"/>
  <c r="E4051" i="9" s="1"/>
  <c r="G4050" i="9"/>
  <c r="C4049" i="9"/>
  <c r="B4049" i="9" s="1"/>
  <c r="A4049" i="9" s="1"/>
  <c r="F4051" i="9" l="1"/>
  <c r="E4052" i="9" s="1"/>
  <c r="G4051" i="9"/>
  <c r="C4050" i="9"/>
  <c r="D4050" i="9"/>
  <c r="B4050" i="9" s="1"/>
  <c r="A4050" i="9" s="1"/>
  <c r="G4052" i="9" l="1"/>
  <c r="F4052" i="9"/>
  <c r="E4053" i="9" s="1"/>
  <c r="D4051" i="9"/>
  <c r="B4051" i="9" s="1"/>
  <c r="A4051" i="9" s="1"/>
  <c r="C4051" i="9"/>
  <c r="C4052" i="9" l="1"/>
  <c r="D4052" i="9"/>
  <c r="B4052" i="9" s="1"/>
  <c r="A4052" i="9" s="1"/>
  <c r="F4053" i="9"/>
  <c r="E4054" i="9" s="1"/>
  <c r="G4053" i="9"/>
  <c r="C4053" i="9" l="1"/>
  <c r="F4054" i="9"/>
  <c r="E4055" i="9" s="1"/>
  <c r="G4054" i="9"/>
  <c r="D4053" i="9"/>
  <c r="B4053" i="9" s="1"/>
  <c r="D4054" i="9" l="1"/>
  <c r="F4055" i="9"/>
  <c r="E4056" i="9" s="1"/>
  <c r="G4055" i="9"/>
  <c r="C4054" i="9"/>
  <c r="B4054" i="9" l="1"/>
  <c r="A4054" i="9" s="1"/>
  <c r="G4056" i="9"/>
  <c r="F4056" i="9"/>
  <c r="E4057" i="9" s="1"/>
  <c r="D4055" i="9"/>
  <c r="B4055" i="9" s="1"/>
  <c r="A4055" i="9" s="1"/>
  <c r="C4055" i="9"/>
  <c r="C4056" i="9" l="1"/>
  <c r="D4056" i="9"/>
  <c r="B4056" i="9" s="1"/>
  <c r="A4056" i="9" s="1"/>
  <c r="F4057" i="9"/>
  <c r="E4058" i="9" s="1"/>
  <c r="G4057" i="9"/>
  <c r="C4057" i="9" l="1"/>
  <c r="F4058" i="9"/>
  <c r="E4059" i="9" s="1"/>
  <c r="G4058" i="9"/>
  <c r="D4057" i="9"/>
  <c r="B4057" i="9" s="1"/>
  <c r="A4057" i="9" s="1"/>
  <c r="D4058" i="9" l="1"/>
  <c r="B4058" i="9" s="1"/>
  <c r="A4058" i="9" s="1"/>
  <c r="F4059" i="9"/>
  <c r="E4060" i="9" s="1"/>
  <c r="G4059" i="9"/>
  <c r="C4058" i="9"/>
  <c r="D4059" i="9" l="1"/>
  <c r="G4060" i="9"/>
  <c r="F4060" i="9"/>
  <c r="E4061" i="9" s="1"/>
  <c r="C4059" i="9"/>
  <c r="B4059" i="9" l="1"/>
  <c r="F4061" i="9"/>
  <c r="E4062" i="9" s="1"/>
  <c r="G4061" i="9"/>
  <c r="C4060" i="9"/>
  <c r="D4060" i="9"/>
  <c r="B4060" i="9" s="1"/>
  <c r="C4061" i="9" l="1"/>
  <c r="F4062" i="9"/>
  <c r="E4063" i="9" s="1"/>
  <c r="G4062" i="9"/>
  <c r="D4061" i="9"/>
  <c r="B4061" i="9" s="1"/>
  <c r="C4062" i="9"/>
  <c r="F4063" i="9" l="1"/>
  <c r="E4064" i="9" s="1"/>
  <c r="G4063" i="9"/>
  <c r="D4062" i="9"/>
  <c r="B4062" i="9" s="1"/>
  <c r="C4063" i="9"/>
  <c r="G4064" i="9" l="1"/>
  <c r="F4064" i="9"/>
  <c r="E4065" i="9" s="1"/>
  <c r="D4063" i="9"/>
  <c r="B4063" i="9" s="1"/>
  <c r="D4064" i="9" l="1"/>
  <c r="B4064" i="9" s="1"/>
  <c r="A4064" i="9" s="1"/>
  <c r="C4064" i="9"/>
  <c r="F4065" i="9"/>
  <c r="E4066" i="9" s="1"/>
  <c r="G4065" i="9"/>
  <c r="C4065" i="9" l="1"/>
  <c r="F4066" i="9"/>
  <c r="E4067" i="9" s="1"/>
  <c r="G4066" i="9"/>
  <c r="D4065" i="9"/>
  <c r="B4065" i="9" s="1"/>
  <c r="A4065" i="9" s="1"/>
  <c r="C4066" i="9" l="1"/>
  <c r="F4067" i="9"/>
  <c r="E4068" i="9" s="1"/>
  <c r="G4067" i="9"/>
  <c r="D4066" i="9"/>
  <c r="B4066" i="9" s="1"/>
  <c r="D4067" i="9" l="1"/>
  <c r="G4068" i="9"/>
  <c r="F4068" i="9"/>
  <c r="E4069" i="9" s="1"/>
  <c r="C4067" i="9"/>
  <c r="B4067" i="9" l="1"/>
  <c r="F4069" i="9"/>
  <c r="E4070" i="9" s="1"/>
  <c r="G4069" i="9"/>
  <c r="C4069" i="9" s="1"/>
  <c r="D4068" i="9"/>
  <c r="B4068" i="9" s="1"/>
  <c r="C4068" i="9"/>
  <c r="F4070" i="9" l="1"/>
  <c r="E4071" i="9" s="1"/>
  <c r="G4070" i="9"/>
  <c r="D4069" i="9"/>
  <c r="B4069" i="9" s="1"/>
  <c r="A4069" i="9" s="1"/>
  <c r="C4070" i="9"/>
  <c r="F4071" i="9" l="1"/>
  <c r="E4072" i="9" s="1"/>
  <c r="G4071" i="9"/>
  <c r="D4070" i="9"/>
  <c r="B4070" i="9" s="1"/>
  <c r="A4070" i="9" s="1"/>
  <c r="C4071" i="9"/>
  <c r="G4072" i="9" l="1"/>
  <c r="F4072" i="9"/>
  <c r="E4073" i="9" s="1"/>
  <c r="D4071" i="9"/>
  <c r="B4071" i="9" s="1"/>
  <c r="A4071" i="9" s="1"/>
  <c r="C4072" i="9"/>
  <c r="D4072" i="9" l="1"/>
  <c r="B4072" i="9" s="1"/>
  <c r="A4072" i="9" s="1"/>
  <c r="F4073" i="9"/>
  <c r="E4074" i="9" s="1"/>
  <c r="G4073" i="9"/>
  <c r="D4073" i="9" l="1"/>
  <c r="B4073" i="9" s="1"/>
  <c r="F4074" i="9"/>
  <c r="E4075" i="9" s="1"/>
  <c r="G4074" i="9"/>
  <c r="C4073" i="9"/>
  <c r="C4074" i="9" l="1"/>
  <c r="F4075" i="9"/>
  <c r="E4076" i="9" s="1"/>
  <c r="G4075" i="9"/>
  <c r="D4074" i="9"/>
  <c r="B4074" i="9" s="1"/>
  <c r="A4074" i="9" s="1"/>
  <c r="D4075" i="9" l="1"/>
  <c r="G4076" i="9"/>
  <c r="F4076" i="9"/>
  <c r="E4077" i="9" s="1"/>
  <c r="C4075" i="9"/>
  <c r="B4075" i="9" l="1"/>
  <c r="A4075" i="9" s="1"/>
  <c r="F4077" i="9"/>
  <c r="E4078" i="9" s="1"/>
  <c r="G4077" i="9"/>
  <c r="C4077" i="9" s="1"/>
  <c r="C4076" i="9"/>
  <c r="D4076" i="9"/>
  <c r="B4076" i="9" l="1"/>
  <c r="A4076" i="9" s="1"/>
  <c r="D4077" i="9"/>
  <c r="B4077" i="9" s="1"/>
  <c r="A4077" i="9" s="1"/>
  <c r="F4078" i="9"/>
  <c r="E4079" i="9" s="1"/>
  <c r="G4078" i="9"/>
  <c r="D4078" i="9" l="1"/>
  <c r="B4078" i="9" s="1"/>
  <c r="A4078" i="9" s="1"/>
  <c r="F4079" i="9"/>
  <c r="E4080" i="9" s="1"/>
  <c r="G4079" i="9"/>
  <c r="C4078" i="9"/>
  <c r="D4079" i="9" l="1"/>
  <c r="B4079" i="9" s="1"/>
  <c r="A4079" i="9" s="1"/>
  <c r="G4080" i="9"/>
  <c r="F4080" i="9"/>
  <c r="E4081" i="9" s="1"/>
  <c r="C4079" i="9"/>
  <c r="F4081" i="9" l="1"/>
  <c r="E4082" i="9" s="1"/>
  <c r="G4081" i="9"/>
  <c r="D4080" i="9"/>
  <c r="B4080" i="9" s="1"/>
  <c r="A4080" i="9" s="1"/>
  <c r="D4081" i="9"/>
  <c r="B4081" i="9" s="1"/>
  <c r="A4081" i="9" s="1"/>
  <c r="C4080" i="9"/>
  <c r="F4082" i="9" l="1"/>
  <c r="E4083" i="9" s="1"/>
  <c r="G4082" i="9"/>
  <c r="D4082" i="9" s="1"/>
  <c r="C4081" i="9"/>
  <c r="F4083" i="9" l="1"/>
  <c r="E4084" i="9" s="1"/>
  <c r="G4083" i="9"/>
  <c r="C4082" i="9"/>
  <c r="B4082" i="9" s="1"/>
  <c r="A4082" i="9" s="1"/>
  <c r="C4083" i="9"/>
  <c r="G4084" i="9" l="1"/>
  <c r="F4084" i="9"/>
  <c r="E4085" i="9" s="1"/>
  <c r="D4083" i="9"/>
  <c r="B4083" i="9" s="1"/>
  <c r="A4083" i="9" s="1"/>
  <c r="C4084" i="9"/>
  <c r="D4084" i="9" l="1"/>
  <c r="B4084" i="9" s="1"/>
  <c r="A4084" i="9" s="1"/>
  <c r="F4085" i="9"/>
  <c r="E4086" i="9" s="1"/>
  <c r="G4085" i="9"/>
  <c r="D4085" i="9" l="1"/>
  <c r="B4085" i="9" s="1"/>
  <c r="A4085" i="9" s="1"/>
  <c r="F4086" i="9"/>
  <c r="E4087" i="9" s="1"/>
  <c r="G4086" i="9"/>
  <c r="C4085" i="9"/>
  <c r="C4086" i="9" l="1"/>
  <c r="F4087" i="9"/>
  <c r="E4088" i="9" s="1"/>
  <c r="G4087" i="9"/>
  <c r="D4086" i="9"/>
  <c r="B4086" i="9" s="1"/>
  <c r="A4086" i="9" s="1"/>
  <c r="C4087" i="9" l="1"/>
  <c r="G4088" i="9"/>
  <c r="F4088" i="9"/>
  <c r="E4089" i="9" s="1"/>
  <c r="D4087" i="9"/>
  <c r="B4087" i="9" s="1"/>
  <c r="A4087" i="9" s="1"/>
  <c r="F4089" i="9" l="1"/>
  <c r="E4090" i="9" s="1"/>
  <c r="G4089" i="9"/>
  <c r="D4088" i="9"/>
  <c r="B4088" i="9" s="1"/>
  <c r="A4088" i="9" s="1"/>
  <c r="C4089" i="9"/>
  <c r="C4088" i="9"/>
  <c r="F4090" i="9" l="1"/>
  <c r="E4091" i="9" s="1"/>
  <c r="G4090" i="9"/>
  <c r="D4089" i="9"/>
  <c r="B4089" i="9" s="1"/>
  <c r="A4089" i="9" s="1"/>
  <c r="C4090" i="9"/>
  <c r="F4091" i="9" l="1"/>
  <c r="E4092" i="9" s="1"/>
  <c r="G4091" i="9"/>
  <c r="D4090" i="9"/>
  <c r="B4090" i="9" s="1"/>
  <c r="A4090" i="9" s="1"/>
  <c r="D4091" i="9"/>
  <c r="G4092" i="9" l="1"/>
  <c r="F4092" i="9"/>
  <c r="E4093" i="9" s="1"/>
  <c r="C4091" i="9"/>
  <c r="B4091" i="9" s="1"/>
  <c r="A4091" i="9" s="1"/>
  <c r="F4093" i="9" l="1"/>
  <c r="E4094" i="9" s="1"/>
  <c r="G4093" i="9"/>
  <c r="C4092" i="9"/>
  <c r="D4092" i="9"/>
  <c r="B4092" i="9" s="1"/>
  <c r="A4092" i="9" s="1"/>
  <c r="F4094" i="9" l="1"/>
  <c r="E4095" i="9" s="1"/>
  <c r="G4094" i="9"/>
  <c r="D4093" i="9"/>
  <c r="B4093" i="9" s="1"/>
  <c r="A4093" i="9" s="1"/>
  <c r="C4094" i="9"/>
  <c r="C4093" i="9"/>
  <c r="F4095" i="9" l="1"/>
  <c r="E4096" i="9" s="1"/>
  <c r="G4095" i="9"/>
  <c r="D4094" i="9"/>
  <c r="B4094" i="9" s="1"/>
  <c r="A4094" i="9" s="1"/>
  <c r="D4095" i="9" l="1"/>
  <c r="G4096" i="9"/>
  <c r="F4096" i="9"/>
  <c r="E4097" i="9" s="1"/>
  <c r="C4095" i="9"/>
  <c r="B4095" i="9" s="1"/>
  <c r="A4095" i="9" s="1"/>
  <c r="D4096" i="9" l="1"/>
  <c r="B4096" i="9" s="1"/>
  <c r="A4096" i="9" s="1"/>
  <c r="F4097" i="9"/>
  <c r="E4098" i="9" s="1"/>
  <c r="G4097" i="9"/>
  <c r="C4096" i="9"/>
  <c r="D4097" i="9" l="1"/>
  <c r="F4098" i="9"/>
  <c r="E4099" i="9" s="1"/>
  <c r="G4098" i="9"/>
  <c r="C4097" i="9"/>
  <c r="B4097" i="9" l="1"/>
  <c r="A4097" i="9" s="1"/>
  <c r="C4098" i="9"/>
  <c r="F4099" i="9"/>
  <c r="E4100" i="9" s="1"/>
  <c r="G4099" i="9"/>
  <c r="D4098" i="9"/>
  <c r="B4098" i="9" s="1"/>
  <c r="A4098" i="9" s="1"/>
  <c r="D4099" i="9" l="1"/>
  <c r="B4099" i="9" s="1"/>
  <c r="G4100" i="9"/>
  <c r="F4100" i="9"/>
  <c r="E4101" i="9" s="1"/>
  <c r="C4099" i="9"/>
  <c r="F4101" i="9" l="1"/>
  <c r="E4102" i="9" s="1"/>
  <c r="G4101" i="9"/>
  <c r="D4101" i="9" s="1"/>
  <c r="B4101" i="9" s="1"/>
  <c r="C4100" i="9"/>
  <c r="D4100" i="9"/>
  <c r="B4100" i="9" s="1"/>
  <c r="C4101" i="9"/>
  <c r="F4102" i="9" l="1"/>
  <c r="E4103" i="9" s="1"/>
  <c r="G4102" i="9"/>
  <c r="C4102" i="9" s="1"/>
  <c r="D4102" i="9" l="1"/>
  <c r="B4102" i="9" s="1"/>
  <c r="F4103" i="9"/>
  <c r="E4104" i="9" s="1"/>
  <c r="G4103" i="9"/>
  <c r="D4103" i="9" s="1"/>
  <c r="B4103" i="9" s="1"/>
  <c r="A4103" i="9" s="1"/>
  <c r="C4103" i="9" l="1"/>
  <c r="G4104" i="9"/>
  <c r="F4104" i="9"/>
  <c r="E4105" i="9" s="1"/>
  <c r="C4104" i="9"/>
  <c r="D4104" i="9" l="1"/>
  <c r="B4104" i="9" s="1"/>
  <c r="F4105" i="9"/>
  <c r="E4106" i="9" s="1"/>
  <c r="G4105" i="9"/>
  <c r="F4106" i="9" l="1"/>
  <c r="E4107" i="9" s="1"/>
  <c r="G4106" i="9"/>
  <c r="D4105" i="9"/>
  <c r="B4105" i="9" s="1"/>
  <c r="A4105" i="9" s="1"/>
  <c r="C4105" i="9"/>
  <c r="F4107" i="9" l="1"/>
  <c r="E4108" i="9" s="1"/>
  <c r="G4107" i="9"/>
  <c r="C4107" i="9"/>
  <c r="D4106" i="9"/>
  <c r="B4106" i="9" s="1"/>
  <c r="A4106" i="9" s="1"/>
  <c r="C4106" i="9"/>
  <c r="D4107" i="9" l="1"/>
  <c r="B4107" i="9" s="1"/>
  <c r="A4107" i="9" s="1"/>
  <c r="G4108" i="9"/>
  <c r="F4108" i="9"/>
  <c r="E4109" i="9" s="1"/>
  <c r="C4108" i="9" l="1"/>
  <c r="D4108" i="9"/>
  <c r="B4108" i="9" s="1"/>
  <c r="A4108" i="9" s="1"/>
  <c r="F4109" i="9"/>
  <c r="E4110" i="9" s="1"/>
  <c r="G4109" i="9"/>
  <c r="C4109" i="9" l="1"/>
  <c r="F4110" i="9"/>
  <c r="E4111" i="9" s="1"/>
  <c r="G4110" i="9"/>
  <c r="D4109" i="9"/>
  <c r="B4109" i="9" s="1"/>
  <c r="A4109" i="9" s="1"/>
  <c r="C4110" i="9" l="1"/>
  <c r="F4111" i="9"/>
  <c r="E4112" i="9" s="1"/>
  <c r="G4111" i="9"/>
  <c r="D4110" i="9"/>
  <c r="B4110" i="9" s="1"/>
  <c r="A4110" i="9" s="1"/>
  <c r="D4111" i="9" l="1"/>
  <c r="B4111" i="9" s="1"/>
  <c r="A4111" i="9" s="1"/>
  <c r="G4112" i="9"/>
  <c r="F4112" i="9"/>
  <c r="E4113" i="9" s="1"/>
  <c r="C4111" i="9"/>
  <c r="F4113" i="9" l="1"/>
  <c r="E4114" i="9" s="1"/>
  <c r="G4113" i="9"/>
  <c r="D4112" i="9"/>
  <c r="B4112" i="9" s="1"/>
  <c r="A4112" i="9" s="1"/>
  <c r="C4113" i="9"/>
  <c r="C4112" i="9"/>
  <c r="F4114" i="9" l="1"/>
  <c r="E4115" i="9" s="1"/>
  <c r="G4114" i="9"/>
  <c r="D4113" i="9"/>
  <c r="B4113" i="9" s="1"/>
  <c r="A4113" i="9" s="1"/>
  <c r="D4114" i="9"/>
  <c r="F4115" i="9" l="1"/>
  <c r="E4116" i="9" s="1"/>
  <c r="G4115" i="9"/>
  <c r="D4115" i="9" s="1"/>
  <c r="B4115" i="9" s="1"/>
  <c r="A4115" i="9" s="1"/>
  <c r="C4114" i="9"/>
  <c r="B4114" i="9" s="1"/>
  <c r="A4114" i="9" s="1"/>
  <c r="G4116" i="9" l="1"/>
  <c r="F4116" i="9"/>
  <c r="E4117" i="9" s="1"/>
  <c r="C4115" i="9"/>
  <c r="C4116" i="9" l="1"/>
  <c r="F4117" i="9"/>
  <c r="E4118" i="9" s="1"/>
  <c r="G4117" i="9"/>
  <c r="D4116" i="9"/>
  <c r="B4116" i="9" s="1"/>
  <c r="A4116" i="9" s="1"/>
  <c r="C4117" i="9" l="1"/>
  <c r="F4118" i="9"/>
  <c r="E4119" i="9" s="1"/>
  <c r="G4118" i="9"/>
  <c r="D4117" i="9"/>
  <c r="B4117" i="9" s="1"/>
  <c r="A4117" i="9" s="1"/>
  <c r="D4118" i="9" l="1"/>
  <c r="B4118" i="9" s="1"/>
  <c r="A4118" i="9" s="1"/>
  <c r="F4119" i="9"/>
  <c r="E4120" i="9" s="1"/>
  <c r="G4119" i="9"/>
  <c r="C4118" i="9"/>
  <c r="C4119" i="9" l="1"/>
  <c r="G4120" i="9"/>
  <c r="F4120" i="9"/>
  <c r="E4121" i="9" s="1"/>
  <c r="D4119" i="9"/>
  <c r="B4119" i="9" s="1"/>
  <c r="F4121" i="9" l="1"/>
  <c r="E4122" i="9" s="1"/>
  <c r="G4121" i="9"/>
  <c r="C4120" i="9"/>
  <c r="C4121" i="9"/>
  <c r="D4120" i="9"/>
  <c r="B4120" i="9" s="1"/>
  <c r="F4122" i="9" l="1"/>
  <c r="E4123" i="9" s="1"/>
  <c r="G4122" i="9"/>
  <c r="D4121" i="9"/>
  <c r="B4121" i="9" s="1"/>
  <c r="D4122" i="9"/>
  <c r="B4122" i="9" s="1"/>
  <c r="F4123" i="9" l="1"/>
  <c r="E4124" i="9" s="1"/>
  <c r="G4123" i="9"/>
  <c r="D4123" i="9" s="1"/>
  <c r="B4123" i="9" s="1"/>
  <c r="A4123" i="9" s="1"/>
  <c r="C4122" i="9"/>
  <c r="C4123" i="9"/>
  <c r="G4124" i="9" l="1"/>
  <c r="F4124" i="9"/>
  <c r="E4125" i="9" s="1"/>
  <c r="D4124" i="9" l="1"/>
  <c r="B4124" i="9" s="1"/>
  <c r="C4124" i="9"/>
  <c r="C4125" i="9"/>
  <c r="F4125" i="9"/>
  <c r="E4126" i="9" s="1"/>
  <c r="G4125" i="9"/>
  <c r="D4125" i="9" l="1"/>
  <c r="B4125" i="9" s="1"/>
  <c r="A4125" i="9" s="1"/>
  <c r="F4126" i="9"/>
  <c r="E4127" i="9" s="1"/>
  <c r="G4126" i="9"/>
  <c r="D4126" i="9" l="1"/>
  <c r="B4126" i="9" s="1"/>
  <c r="A4126" i="9" s="1"/>
  <c r="F4127" i="9"/>
  <c r="E4128" i="9" s="1"/>
  <c r="G4127" i="9"/>
  <c r="C4126" i="9"/>
  <c r="D4127" i="9" l="1"/>
  <c r="B4127" i="9" s="1"/>
  <c r="A4127" i="9" s="1"/>
  <c r="G4128" i="9"/>
  <c r="F4128" i="9"/>
  <c r="E4129" i="9" s="1"/>
  <c r="C4127" i="9"/>
  <c r="F4129" i="9" l="1"/>
  <c r="E4130" i="9" s="1"/>
  <c r="G4129" i="9"/>
  <c r="C4128" i="9"/>
  <c r="C4129" i="9"/>
  <c r="D4128" i="9"/>
  <c r="B4128" i="9" s="1"/>
  <c r="A4128" i="9" s="1"/>
  <c r="F4130" i="9" l="1"/>
  <c r="E4131" i="9" s="1"/>
  <c r="G4130" i="9"/>
  <c r="D4129" i="9"/>
  <c r="B4129" i="9" s="1"/>
  <c r="A4129" i="9" s="1"/>
  <c r="C4130" i="9"/>
  <c r="F4131" i="9" l="1"/>
  <c r="E4132" i="9" s="1"/>
  <c r="G4131" i="9"/>
  <c r="D4130" i="9"/>
  <c r="B4130" i="9" s="1"/>
  <c r="A4130" i="9" s="1"/>
  <c r="D4131" i="9"/>
  <c r="G4132" i="9" l="1"/>
  <c r="F4132" i="9"/>
  <c r="E4133" i="9" s="1"/>
  <c r="C4131" i="9"/>
  <c r="B4131" i="9" s="1"/>
  <c r="A4131" i="9" s="1"/>
  <c r="D4132" i="9" l="1"/>
  <c r="F4133" i="9"/>
  <c r="E4134" i="9" s="1"/>
  <c r="G4133" i="9"/>
  <c r="C4132" i="9"/>
  <c r="B4132" i="9" l="1"/>
  <c r="A4132" i="9" s="1"/>
  <c r="D4133" i="9"/>
  <c r="F4134" i="9"/>
  <c r="E4135" i="9" s="1"/>
  <c r="G4134" i="9"/>
  <c r="C4133" i="9"/>
  <c r="B4133" i="9" l="1"/>
  <c r="A4133" i="9" s="1"/>
  <c r="D4134" i="9"/>
  <c r="B4134" i="9" s="1"/>
  <c r="A4134" i="9" s="1"/>
  <c r="F4135" i="9"/>
  <c r="E4136" i="9" s="1"/>
  <c r="G4135" i="9"/>
  <c r="C4134" i="9"/>
  <c r="C4135" i="9" l="1"/>
  <c r="G4136" i="9"/>
  <c r="F4136" i="9"/>
  <c r="E4137" i="9" s="1"/>
  <c r="D4135" i="9"/>
  <c r="B4135" i="9" s="1"/>
  <c r="A4135" i="9" s="1"/>
  <c r="F4137" i="9" l="1"/>
  <c r="E4138" i="9" s="1"/>
  <c r="G4137" i="9"/>
  <c r="C4136" i="9"/>
  <c r="C4137" i="9"/>
  <c r="D4136" i="9"/>
  <c r="B4136" i="9" s="1"/>
  <c r="A4136" i="9" s="1"/>
  <c r="F4138" i="9" l="1"/>
  <c r="E4139" i="9" s="1"/>
  <c r="G4138" i="9"/>
  <c r="D4137" i="9"/>
  <c r="B4137" i="9" s="1"/>
  <c r="A4137" i="9" s="1"/>
  <c r="C4138" i="9"/>
  <c r="F4139" i="9" l="1"/>
  <c r="E4140" i="9" s="1"/>
  <c r="G4139" i="9"/>
  <c r="D4138" i="9"/>
  <c r="B4138" i="9" s="1"/>
  <c r="A4138" i="9" s="1"/>
  <c r="C4139" i="9"/>
  <c r="G4140" i="9" l="1"/>
  <c r="F4140" i="9"/>
  <c r="E4141" i="9" s="1"/>
  <c r="D4139" i="9"/>
  <c r="B4139" i="9" s="1"/>
  <c r="C4140" i="9"/>
  <c r="D4140" i="9" l="1"/>
  <c r="B4140" i="9" s="1"/>
  <c r="F4141" i="9"/>
  <c r="E4142" i="9" s="1"/>
  <c r="G4141" i="9"/>
  <c r="C4141" i="9" l="1"/>
  <c r="F4142" i="9"/>
  <c r="E4143" i="9" s="1"/>
  <c r="G4142" i="9"/>
  <c r="D4141" i="9"/>
  <c r="B4141" i="9" l="1"/>
  <c r="D4142" i="9"/>
  <c r="B4142" i="9" s="1"/>
  <c r="F4143" i="9"/>
  <c r="E4144" i="9" s="1"/>
  <c r="G4143" i="9"/>
  <c r="C4142" i="9"/>
  <c r="G4144" i="9" l="1"/>
  <c r="F4144" i="9"/>
  <c r="E4145" i="9" s="1"/>
  <c r="D4143" i="9"/>
  <c r="B4143" i="9" s="1"/>
  <c r="C4144" i="9"/>
  <c r="C4143" i="9"/>
  <c r="D4144" i="9" l="1"/>
  <c r="B4144" i="9" s="1"/>
  <c r="F4145" i="9"/>
  <c r="E4146" i="9" s="1"/>
  <c r="G4145" i="9"/>
  <c r="C4145" i="9" l="1"/>
  <c r="F4146" i="9"/>
  <c r="E4147" i="9" s="1"/>
  <c r="G4146" i="9"/>
  <c r="D4145" i="9"/>
  <c r="D4146" i="9" l="1"/>
  <c r="B4145" i="9"/>
  <c r="A4145" i="9" s="1"/>
  <c r="F4147" i="9"/>
  <c r="E4148" i="9" s="1"/>
  <c r="G4147" i="9"/>
  <c r="C4146" i="9"/>
  <c r="B4146" i="9" l="1"/>
  <c r="A4146" i="9" s="1"/>
  <c r="G4148" i="9"/>
  <c r="F4148" i="9"/>
  <c r="E4149" i="9" s="1"/>
  <c r="D4147" i="9"/>
  <c r="B4147" i="9" s="1"/>
  <c r="A4147" i="9" s="1"/>
  <c r="C4147" i="9"/>
  <c r="D4148" i="9" l="1"/>
  <c r="C4148" i="9"/>
  <c r="F4149" i="9"/>
  <c r="E4150" i="9" s="1"/>
  <c r="G4149" i="9"/>
  <c r="D4149" i="9" l="1"/>
  <c r="F4150" i="9"/>
  <c r="E4151" i="9" s="1"/>
  <c r="G4150" i="9"/>
  <c r="C4150" i="9" s="1"/>
  <c r="C4149" i="9"/>
  <c r="B4148" i="9"/>
  <c r="A4148" i="9" s="1"/>
  <c r="B4149" i="9" l="1"/>
  <c r="A4149" i="9" s="1"/>
  <c r="D4150" i="9"/>
  <c r="B4150" i="9" s="1"/>
  <c r="A4150" i="9" s="1"/>
  <c r="F4151" i="9"/>
  <c r="E4152" i="9" s="1"/>
  <c r="G4151" i="9"/>
  <c r="D4151" i="9" l="1"/>
  <c r="B4151" i="9" s="1"/>
  <c r="A4151" i="9" s="1"/>
  <c r="G4152" i="9"/>
  <c r="F4152" i="9"/>
  <c r="E4153" i="9" s="1"/>
  <c r="C4151" i="9"/>
  <c r="C4152" i="9" l="1"/>
  <c r="F4153" i="9"/>
  <c r="E4154" i="9" s="1"/>
  <c r="G4153" i="9"/>
  <c r="D4152" i="9"/>
  <c r="B4152" i="9" s="1"/>
  <c r="A4152" i="9" s="1"/>
  <c r="C4153" i="9" l="1"/>
  <c r="D4153" i="9"/>
  <c r="B4153" i="9" s="1"/>
  <c r="F4154" i="9"/>
  <c r="E4155" i="9" s="1"/>
  <c r="G4154" i="9"/>
  <c r="D4154" i="9" l="1"/>
  <c r="B4154" i="9" s="1"/>
  <c r="A4154" i="9" s="1"/>
  <c r="C4154" i="9"/>
  <c r="F4155" i="9"/>
  <c r="E4156" i="9" s="1"/>
  <c r="G4155" i="9"/>
  <c r="C4155" i="9" l="1"/>
  <c r="G4156" i="9"/>
  <c r="F4156" i="9"/>
  <c r="E4157" i="9" s="1"/>
  <c r="D4155" i="9"/>
  <c r="B4155" i="9" s="1"/>
  <c r="A4155" i="9" s="1"/>
  <c r="D4156" i="9" l="1"/>
  <c r="B4156" i="9" s="1"/>
  <c r="A4156" i="9" s="1"/>
  <c r="C4156" i="9"/>
  <c r="F4157" i="9"/>
  <c r="E4158" i="9" s="1"/>
  <c r="G4157" i="9"/>
  <c r="F4158" i="9" l="1"/>
  <c r="E4159" i="9" s="1"/>
  <c r="G4158" i="9"/>
  <c r="D4157" i="9"/>
  <c r="B4157" i="9" s="1"/>
  <c r="A4157" i="9" s="1"/>
  <c r="C4158" i="9"/>
  <c r="C4157" i="9"/>
  <c r="F4159" i="9" l="1"/>
  <c r="E4160" i="9" s="1"/>
  <c r="G4159" i="9"/>
  <c r="D4158" i="9"/>
  <c r="B4158" i="9" s="1"/>
  <c r="A4158" i="9" s="1"/>
  <c r="C4159" i="9"/>
  <c r="G4160" i="9" l="1"/>
  <c r="F4160" i="9"/>
  <c r="E4161" i="9" s="1"/>
  <c r="D4159" i="9"/>
  <c r="B4159" i="9" s="1"/>
  <c r="A4159" i="9" s="1"/>
  <c r="C4160" i="9"/>
  <c r="D4160" i="9" l="1"/>
  <c r="B4160" i="9" s="1"/>
  <c r="A4160" i="9" s="1"/>
  <c r="F4161" i="9"/>
  <c r="E4162" i="9" s="1"/>
  <c r="G4161" i="9"/>
  <c r="C4161" i="9" l="1"/>
  <c r="F4162" i="9"/>
  <c r="E4163" i="9" s="1"/>
  <c r="G4162" i="9"/>
  <c r="D4161" i="9"/>
  <c r="B4161" i="9" s="1"/>
  <c r="A4161" i="9" s="1"/>
  <c r="D4162" i="9" l="1"/>
  <c r="B4162" i="9" s="1"/>
  <c r="A4162" i="9" s="1"/>
  <c r="F4163" i="9"/>
  <c r="E4164" i="9" s="1"/>
  <c r="G4163" i="9"/>
  <c r="C4162" i="9"/>
  <c r="D4163" i="9" l="1"/>
  <c r="B4163" i="9" s="1"/>
  <c r="A4163" i="9" s="1"/>
  <c r="G4164" i="9"/>
  <c r="F4164" i="9"/>
  <c r="E4165" i="9" s="1"/>
  <c r="C4163" i="9"/>
  <c r="F4165" i="9" l="1"/>
  <c r="E4166" i="9" s="1"/>
  <c r="G4165" i="9"/>
  <c r="C4164" i="9"/>
  <c r="C4165" i="9"/>
  <c r="D4165" i="9"/>
  <c r="B4165" i="9" s="1"/>
  <c r="A4165" i="9" s="1"/>
  <c r="D4164" i="9"/>
  <c r="B4164" i="9" s="1"/>
  <c r="A4164" i="9" s="1"/>
  <c r="F4166" i="9" l="1"/>
  <c r="E4167" i="9" s="1"/>
  <c r="G4166" i="9"/>
  <c r="D4166" i="9" l="1"/>
  <c r="B4166" i="9" s="1"/>
  <c r="A4166" i="9" s="1"/>
  <c r="C4166" i="9"/>
  <c r="F4167" i="9"/>
  <c r="E4168" i="9" s="1"/>
  <c r="G4167" i="9"/>
  <c r="D4167" i="9" l="1"/>
  <c r="B4167" i="9" s="1"/>
  <c r="A4167" i="9" s="1"/>
  <c r="G4168" i="9"/>
  <c r="F4168" i="9"/>
  <c r="E4169" i="9" s="1"/>
  <c r="C4167" i="9"/>
  <c r="C4168" i="9" l="1"/>
  <c r="D4168" i="9"/>
  <c r="B4168" i="9" s="1"/>
  <c r="A4168" i="9" s="1"/>
  <c r="F4169" i="9"/>
  <c r="E4170" i="9" s="1"/>
  <c r="G4169" i="9"/>
  <c r="D4169" i="9" l="1"/>
  <c r="B4169" i="9" s="1"/>
  <c r="A4169" i="9" s="1"/>
  <c r="F4170" i="9"/>
  <c r="E4171" i="9" s="1"/>
  <c r="G4170" i="9"/>
  <c r="C4169" i="9"/>
  <c r="C4170" i="9" l="1"/>
  <c r="F4171" i="9"/>
  <c r="E4172" i="9" s="1"/>
  <c r="G4171" i="9"/>
  <c r="D4170" i="9"/>
  <c r="B4170" i="9" s="1"/>
  <c r="A4170" i="9" s="1"/>
  <c r="G4172" i="9" l="1"/>
  <c r="F4172" i="9"/>
  <c r="E4173" i="9" s="1"/>
  <c r="C4171" i="9"/>
  <c r="D4171" i="9"/>
  <c r="B4171" i="9" l="1"/>
  <c r="A4171" i="9" s="1"/>
  <c r="D4172" i="9"/>
  <c r="B4172" i="9" s="1"/>
  <c r="A4172" i="9" s="1"/>
  <c r="C4172" i="9"/>
  <c r="F4173" i="9"/>
  <c r="E4174" i="9" s="1"/>
  <c r="G4173" i="9"/>
  <c r="F4174" i="9" l="1"/>
  <c r="E4175" i="9" s="1"/>
  <c r="G4174" i="9"/>
  <c r="D4173" i="9"/>
  <c r="B4173" i="9" s="1"/>
  <c r="A4173" i="9" s="1"/>
  <c r="C4174" i="9"/>
  <c r="D4174" i="9"/>
  <c r="B4174" i="9" s="1"/>
  <c r="A4174" i="9" s="1"/>
  <c r="C4173" i="9"/>
  <c r="F4175" i="9" l="1"/>
  <c r="E4176" i="9" s="1"/>
  <c r="G4175" i="9"/>
  <c r="C4175" i="9"/>
  <c r="D4175" i="9"/>
  <c r="B4175" i="9" s="1"/>
  <c r="A4175" i="9" s="1"/>
  <c r="G4176" i="9" l="1"/>
  <c r="F4176" i="9"/>
  <c r="E4177" i="9" s="1"/>
  <c r="C4176" i="9" l="1"/>
  <c r="D4176" i="9"/>
  <c r="B4176" i="9" s="1"/>
  <c r="A4176" i="9" s="1"/>
  <c r="F4177" i="9"/>
  <c r="E4178" i="9" s="1"/>
  <c r="G4177" i="9"/>
  <c r="D4177" i="9" l="1"/>
  <c r="B4177" i="9" s="1"/>
  <c r="A4177" i="9" s="1"/>
  <c r="F4178" i="9"/>
  <c r="E4179" i="9" s="1"/>
  <c r="G4178" i="9"/>
  <c r="C4177" i="9"/>
  <c r="C4178" i="9" l="1"/>
  <c r="F4179" i="9"/>
  <c r="E4180" i="9" s="1"/>
  <c r="G4179" i="9"/>
  <c r="D4178" i="9"/>
  <c r="B4178" i="9" s="1"/>
  <c r="A4178" i="9" s="1"/>
  <c r="D4179" i="9" l="1"/>
  <c r="B4179" i="9" s="1"/>
  <c r="A4179" i="9" s="1"/>
  <c r="G4180" i="9"/>
  <c r="F4180" i="9"/>
  <c r="E4181" i="9" s="1"/>
  <c r="C4179" i="9"/>
  <c r="F4181" i="9" l="1"/>
  <c r="E4182" i="9" s="1"/>
  <c r="G4181" i="9"/>
  <c r="C4181" i="9" s="1"/>
  <c r="C4180" i="9"/>
  <c r="D4180" i="9"/>
  <c r="B4180" i="9" s="1"/>
  <c r="A4180" i="9" s="1"/>
  <c r="F4182" i="9" l="1"/>
  <c r="E4183" i="9" s="1"/>
  <c r="G4182" i="9"/>
  <c r="D4181" i="9"/>
  <c r="B4181" i="9" s="1"/>
  <c r="A4181" i="9" s="1"/>
  <c r="C4182" i="9"/>
  <c r="F4183" i="9" l="1"/>
  <c r="E4184" i="9" s="1"/>
  <c r="G4183" i="9"/>
  <c r="D4182" i="9"/>
  <c r="B4182" i="9" s="1"/>
  <c r="A4182" i="9" s="1"/>
  <c r="D4183" i="9"/>
  <c r="G4184" i="9" l="1"/>
  <c r="F4184" i="9"/>
  <c r="E4185" i="9" s="1"/>
  <c r="C4183" i="9"/>
  <c r="B4183" i="9" s="1"/>
  <c r="A4183" i="9" s="1"/>
  <c r="D4184" i="9" l="1"/>
  <c r="B4184" i="9" s="1"/>
  <c r="A4184" i="9" s="1"/>
  <c r="F4185" i="9"/>
  <c r="E4186" i="9" s="1"/>
  <c r="G4185" i="9"/>
  <c r="C4184" i="9"/>
  <c r="C4185" i="9" l="1"/>
  <c r="F4186" i="9"/>
  <c r="E4187" i="9" s="1"/>
  <c r="G4186" i="9"/>
  <c r="D4185" i="9"/>
  <c r="B4185" i="9" s="1"/>
  <c r="A4185" i="9" s="1"/>
  <c r="D4186" i="9" l="1"/>
  <c r="F4187" i="9"/>
  <c r="E4188" i="9" s="1"/>
  <c r="G4187" i="9"/>
  <c r="C4186" i="9"/>
  <c r="B4186" i="9" l="1"/>
  <c r="A4186" i="9" s="1"/>
  <c r="D4187" i="9"/>
  <c r="B4187" i="9" s="1"/>
  <c r="A4187" i="9" s="1"/>
  <c r="G4188" i="9"/>
  <c r="F4188" i="9"/>
  <c r="E4189" i="9" s="1"/>
  <c r="C4187" i="9"/>
  <c r="F4189" i="9" l="1"/>
  <c r="E4190" i="9" s="1"/>
  <c r="G4189" i="9"/>
  <c r="C4188" i="9"/>
  <c r="C4189" i="9"/>
  <c r="D4188" i="9"/>
  <c r="B4188" i="9" s="1"/>
  <c r="A4188" i="9" s="1"/>
  <c r="F4190" i="9" l="1"/>
  <c r="E4191" i="9" s="1"/>
  <c r="G4190" i="9"/>
  <c r="D4189" i="9"/>
  <c r="B4189" i="9" s="1"/>
  <c r="A4189" i="9" s="1"/>
  <c r="C4190" i="9"/>
  <c r="F4191" i="9" l="1"/>
  <c r="E4192" i="9" s="1"/>
  <c r="G4191" i="9"/>
  <c r="D4190" i="9"/>
  <c r="B4190" i="9" s="1"/>
  <c r="A4190" i="9" s="1"/>
  <c r="D4191" i="9"/>
  <c r="B4191" i="9" s="1"/>
  <c r="A4191" i="9" s="1"/>
  <c r="G4192" i="9" l="1"/>
  <c r="F4192" i="9"/>
  <c r="E4193" i="9" s="1"/>
  <c r="C4191" i="9"/>
  <c r="C4192" i="9"/>
  <c r="D4192" i="9" l="1"/>
  <c r="B4192" i="9" s="1"/>
  <c r="A4192" i="9" s="1"/>
  <c r="F4193" i="9"/>
  <c r="E4194" i="9" s="1"/>
  <c r="G4193" i="9"/>
  <c r="D4193" i="9" l="1"/>
  <c r="B4193" i="9" s="1"/>
  <c r="A4193" i="9" s="1"/>
  <c r="F4194" i="9"/>
  <c r="E4195" i="9" s="1"/>
  <c r="G4194" i="9"/>
  <c r="C4193" i="9"/>
  <c r="D4194" i="9" l="1"/>
  <c r="B4194" i="9" s="1"/>
  <c r="A4194" i="9" s="1"/>
  <c r="F4195" i="9"/>
  <c r="E4196" i="9" s="1"/>
  <c r="G4195" i="9"/>
  <c r="C4194" i="9"/>
  <c r="G4196" i="9" l="1"/>
  <c r="F4196" i="9"/>
  <c r="E4197" i="9" s="1"/>
  <c r="C4196" i="9"/>
  <c r="D4195" i="9"/>
  <c r="B4195" i="9" s="1"/>
  <c r="A4195" i="9" s="1"/>
  <c r="C4195" i="9"/>
  <c r="D4196" i="9" l="1"/>
  <c r="B4196" i="9" s="1"/>
  <c r="A4196" i="9" s="1"/>
  <c r="F4197" i="9"/>
  <c r="E4198" i="9" s="1"/>
  <c r="G4197" i="9"/>
  <c r="F4198" i="9" l="1"/>
  <c r="E4199" i="9" s="1"/>
  <c r="G4198" i="9"/>
  <c r="C4197" i="9"/>
  <c r="D4197" i="9"/>
  <c r="B4197" i="9" s="1"/>
  <c r="A4197" i="9" s="1"/>
  <c r="F4199" i="9" l="1"/>
  <c r="E4200" i="9" s="1"/>
  <c r="G4199" i="9"/>
  <c r="C4199" i="9"/>
  <c r="D4199" i="9"/>
  <c r="B4199" i="9" s="1"/>
  <c r="A4199" i="9" s="1"/>
  <c r="C4198" i="9"/>
  <c r="D4198" i="9"/>
  <c r="B4198" i="9" s="1"/>
  <c r="A4198" i="9" s="1"/>
  <c r="G4200" i="9" l="1"/>
  <c r="F4200" i="9"/>
  <c r="E4201" i="9" s="1"/>
  <c r="C4200" i="9"/>
  <c r="D4200" i="9" l="1"/>
  <c r="B4200" i="9" s="1"/>
  <c r="A4200" i="9" s="1"/>
  <c r="F4201" i="9"/>
  <c r="E4202" i="9" s="1"/>
  <c r="G4201" i="9"/>
  <c r="C4201" i="9" l="1"/>
  <c r="D4201" i="9"/>
  <c r="B4201" i="9" s="1"/>
  <c r="A4201" i="9" s="1"/>
  <c r="F4202" i="9"/>
  <c r="E4203" i="9" s="1"/>
  <c r="G4202" i="9"/>
  <c r="D4202" i="9" l="1"/>
  <c r="B4202" i="9" s="1"/>
  <c r="A4202" i="9" s="1"/>
  <c r="C4202" i="9"/>
  <c r="F4203" i="9"/>
  <c r="E4204" i="9" s="1"/>
  <c r="G4203" i="9"/>
  <c r="C4203" i="9" l="1"/>
  <c r="D4203" i="9"/>
  <c r="B4203" i="9" s="1"/>
  <c r="A4203" i="9" s="1"/>
  <c r="G4204" i="9"/>
  <c r="F4204" i="9"/>
  <c r="E4205" i="9" s="1"/>
  <c r="C4204" i="9" l="1"/>
  <c r="F4205" i="9"/>
  <c r="E4206" i="9" s="1"/>
  <c r="G4205" i="9"/>
  <c r="D4204" i="9"/>
  <c r="B4204" i="9" s="1"/>
  <c r="A4204" i="9" s="1"/>
  <c r="D4205" i="9" l="1"/>
  <c r="B4205" i="9" s="1"/>
  <c r="A4205" i="9" s="1"/>
  <c r="C4205" i="9"/>
  <c r="F4206" i="9"/>
  <c r="E4207" i="9" s="1"/>
  <c r="G4206" i="9"/>
  <c r="D4206" i="9" l="1"/>
  <c r="B4206" i="9" s="1"/>
  <c r="A4206" i="9" s="1"/>
  <c r="F4207" i="9"/>
  <c r="E4208" i="9" s="1"/>
  <c r="G4207" i="9"/>
  <c r="C4206" i="9"/>
  <c r="D4207" i="9" l="1"/>
  <c r="B4207" i="9" s="1"/>
  <c r="A4207" i="9" s="1"/>
  <c r="G4208" i="9"/>
  <c r="F4208" i="9"/>
  <c r="E4209" i="9" s="1"/>
  <c r="C4207" i="9"/>
  <c r="F4209" i="9" l="1"/>
  <c r="E4210" i="9" s="1"/>
  <c r="G4209" i="9"/>
  <c r="D4208" i="9"/>
  <c r="B4208" i="9" s="1"/>
  <c r="A4208" i="9" s="1"/>
  <c r="C4208" i="9"/>
  <c r="F4210" i="9" l="1"/>
  <c r="E4211" i="9" s="1"/>
  <c r="G4210" i="9"/>
  <c r="D4210" i="9" s="1"/>
  <c r="B4210" i="9" s="1"/>
  <c r="A4210" i="9" s="1"/>
  <c r="C4210" i="9"/>
  <c r="D4209" i="9"/>
  <c r="B4209" i="9" s="1"/>
  <c r="A4209" i="9" s="1"/>
  <c r="C4209" i="9"/>
  <c r="F4211" i="9" l="1"/>
  <c r="E4212" i="9" s="1"/>
  <c r="G4211" i="9"/>
  <c r="C4211" i="9" s="1"/>
  <c r="D4211" i="9" l="1"/>
  <c r="B4211" i="9" s="1"/>
  <c r="A4211" i="9" s="1"/>
  <c r="G4212" i="9"/>
  <c r="F4212" i="9"/>
  <c r="E4213" i="9" s="1"/>
  <c r="C4212" i="9" l="1"/>
  <c r="D4212" i="9"/>
  <c r="B4212" i="9" s="1"/>
  <c r="A4212" i="9" s="1"/>
  <c r="F4213" i="9"/>
  <c r="E4214" i="9" s="1"/>
  <c r="G4213" i="9"/>
  <c r="C4213" i="9" l="1"/>
  <c r="D4213" i="9"/>
  <c r="B4213" i="9" s="1"/>
  <c r="A4213" i="9" s="1"/>
  <c r="F4214" i="9"/>
  <c r="E4215" i="9" s="1"/>
  <c r="G4214" i="9"/>
  <c r="D4214" i="9" l="1"/>
  <c r="B4214" i="9" s="1"/>
  <c r="A4214" i="9" s="1"/>
  <c r="C4214" i="9"/>
  <c r="F4215" i="9"/>
  <c r="E4216" i="9" s="1"/>
  <c r="G4215" i="9"/>
  <c r="C4215" i="9" l="1"/>
  <c r="D4215" i="9"/>
  <c r="B4215" i="9" s="1"/>
  <c r="A4215" i="9" s="1"/>
  <c r="G4216" i="9"/>
  <c r="F4216" i="9"/>
  <c r="E4217" i="9" s="1"/>
  <c r="C4216" i="9" l="1"/>
  <c r="D4216" i="9"/>
  <c r="B4216" i="9" s="1"/>
  <c r="A4216" i="9" s="1"/>
  <c r="F4217" i="9"/>
  <c r="E4218" i="9" s="1"/>
  <c r="G4217" i="9"/>
  <c r="F4218" i="9" l="1"/>
  <c r="E4219" i="9" s="1"/>
  <c r="G4218" i="9"/>
  <c r="C4218" i="9" s="1"/>
  <c r="D4217" i="9"/>
  <c r="B4217" i="9" s="1"/>
  <c r="A4217" i="9" s="1"/>
  <c r="C4217" i="9"/>
  <c r="F4219" i="9" l="1"/>
  <c r="E4220" i="9" s="1"/>
  <c r="G4219" i="9"/>
  <c r="C4219" i="9" s="1"/>
  <c r="D4218" i="9"/>
  <c r="B4218" i="9" s="1"/>
  <c r="A4218" i="9" s="1"/>
  <c r="D4219" i="9"/>
  <c r="B4219" i="9" s="1"/>
  <c r="A4219" i="9" s="1"/>
  <c r="G4220" i="9" l="1"/>
  <c r="F4220" i="9"/>
  <c r="E4221" i="9" s="1"/>
  <c r="C4220" i="9"/>
  <c r="D4220" i="9" l="1"/>
  <c r="B4220" i="9" s="1"/>
  <c r="A4220" i="9" s="1"/>
  <c r="F4221" i="9"/>
  <c r="E4222" i="9" s="1"/>
  <c r="G4221" i="9"/>
  <c r="C4221" i="9" l="1"/>
  <c r="F4222" i="9"/>
  <c r="E4223" i="9" s="1"/>
  <c r="G4222" i="9"/>
  <c r="D4221" i="9"/>
  <c r="B4221" i="9" s="1"/>
  <c r="A4221" i="9" s="1"/>
  <c r="C4222" i="9" l="1"/>
  <c r="F4223" i="9"/>
  <c r="E4224" i="9" s="1"/>
  <c r="G4223" i="9"/>
  <c r="D4222" i="9"/>
  <c r="B4222" i="9" s="1"/>
  <c r="A4222" i="9" s="1"/>
  <c r="D4223" i="9" l="1"/>
  <c r="B4223" i="9" s="1"/>
  <c r="A4223" i="9" s="1"/>
  <c r="G4224" i="9"/>
  <c r="F4224" i="9"/>
  <c r="E4225" i="9" s="1"/>
  <c r="C4223" i="9"/>
  <c r="F4225" i="9" l="1"/>
  <c r="E4226" i="9" s="1"/>
  <c r="G4225" i="9"/>
  <c r="C4224" i="9"/>
  <c r="C4225" i="9"/>
  <c r="D4224" i="9"/>
  <c r="B4224" i="9" s="1"/>
  <c r="A4224" i="9" s="1"/>
  <c r="F4226" i="9" l="1"/>
  <c r="E4227" i="9" s="1"/>
  <c r="G4226" i="9"/>
  <c r="D4225" i="9"/>
  <c r="B4225" i="9" s="1"/>
  <c r="A4225" i="9" s="1"/>
  <c r="C4226" i="9"/>
  <c r="F4227" i="9" l="1"/>
  <c r="E4228" i="9" s="1"/>
  <c r="G4227" i="9"/>
  <c r="D4226" i="9"/>
  <c r="B4226" i="9" s="1"/>
  <c r="A4226" i="9" s="1"/>
  <c r="C4227" i="9"/>
  <c r="G4228" i="9" l="1"/>
  <c r="F4228" i="9"/>
  <c r="E4229" i="9" s="1"/>
  <c r="D4227" i="9"/>
  <c r="B4227" i="9" s="1"/>
  <c r="A4227" i="9" s="1"/>
  <c r="D4228" i="9" l="1"/>
  <c r="B4228" i="9" s="1"/>
  <c r="A4228" i="9" s="1"/>
  <c r="C4228" i="9"/>
  <c r="F4229" i="9"/>
  <c r="E4230" i="9" s="1"/>
  <c r="G4229" i="9"/>
  <c r="C4229" i="9" l="1"/>
  <c r="F4230" i="9"/>
  <c r="E4231" i="9" s="1"/>
  <c r="G4230" i="9"/>
  <c r="D4229" i="9"/>
  <c r="D4230" i="9" l="1"/>
  <c r="B4230" i="9" s="1"/>
  <c r="A4230" i="9" s="1"/>
  <c r="B4229" i="9"/>
  <c r="A4229" i="9" s="1"/>
  <c r="F4231" i="9"/>
  <c r="E4232" i="9" s="1"/>
  <c r="G4231" i="9"/>
  <c r="C4230" i="9"/>
  <c r="G4232" i="9" l="1"/>
  <c r="F4232" i="9"/>
  <c r="E4233" i="9" s="1"/>
  <c r="D4231" i="9"/>
  <c r="B4231" i="9" s="1"/>
  <c r="A4231" i="9" s="1"/>
  <c r="C4232" i="9"/>
  <c r="C4231" i="9"/>
  <c r="D4232" i="9" l="1"/>
  <c r="B4232" i="9" s="1"/>
  <c r="A4232" i="9" s="1"/>
  <c r="F4233" i="9"/>
  <c r="E4234" i="9" s="1"/>
  <c r="G4233" i="9"/>
  <c r="D4233" i="9" l="1"/>
  <c r="B4233" i="9" s="1"/>
  <c r="A4233" i="9" s="1"/>
  <c r="F4234" i="9"/>
  <c r="E4235" i="9" s="1"/>
  <c r="G4234" i="9"/>
  <c r="C4233" i="9"/>
  <c r="D4234" i="9" l="1"/>
  <c r="B4234" i="9" s="1"/>
  <c r="A4234" i="9" s="1"/>
  <c r="F4235" i="9"/>
  <c r="E4236" i="9" s="1"/>
  <c r="G4235" i="9"/>
  <c r="C4234" i="9"/>
  <c r="C4235" i="9" l="1"/>
  <c r="G4236" i="9"/>
  <c r="F4236" i="9"/>
  <c r="E4237" i="9" s="1"/>
  <c r="D4235" i="9"/>
  <c r="B4235" i="9" s="1"/>
  <c r="A4235" i="9" s="1"/>
  <c r="F4237" i="9" l="1"/>
  <c r="E4238" i="9" s="1"/>
  <c r="G4237" i="9"/>
  <c r="D4236" i="9"/>
  <c r="B4236" i="9" s="1"/>
  <c r="A4236" i="9" s="1"/>
  <c r="D4237" i="9"/>
  <c r="B4237" i="9" s="1"/>
  <c r="A4237" i="9" s="1"/>
  <c r="C4236" i="9"/>
  <c r="F4238" i="9" l="1"/>
  <c r="E4239" i="9" s="1"/>
  <c r="G4238" i="9"/>
  <c r="C4237" i="9"/>
  <c r="D4238" i="9"/>
  <c r="B4238" i="9" s="1"/>
  <c r="A4238" i="9" s="1"/>
  <c r="F4239" i="9" l="1"/>
  <c r="E4240" i="9" s="1"/>
  <c r="G4239" i="9"/>
  <c r="C4238" i="9"/>
  <c r="C4239" i="9"/>
  <c r="G4240" i="9" l="1"/>
  <c r="F4240" i="9"/>
  <c r="E4241" i="9" s="1"/>
  <c r="D4239" i="9"/>
  <c r="B4239" i="9" s="1"/>
  <c r="C4240" i="9"/>
  <c r="D4240" i="9" l="1"/>
  <c r="B4240" i="9" s="1"/>
  <c r="F4241" i="9"/>
  <c r="E4242" i="9" s="1"/>
  <c r="G4241" i="9"/>
  <c r="C4241" i="9" l="1"/>
  <c r="F4242" i="9"/>
  <c r="E4243" i="9" s="1"/>
  <c r="G4242" i="9"/>
  <c r="D4241" i="9"/>
  <c r="B4241" i="9" s="1"/>
  <c r="D4242" i="9" l="1"/>
  <c r="B4242" i="9" s="1"/>
  <c r="F4243" i="9"/>
  <c r="E4244" i="9" s="1"/>
  <c r="G4243" i="9"/>
  <c r="C4242" i="9"/>
  <c r="D4243" i="9" l="1"/>
  <c r="B4243" i="9" s="1"/>
  <c r="C4243" i="9"/>
  <c r="G4244" i="9"/>
  <c r="F4244" i="9"/>
  <c r="E4245" i="9" s="1"/>
  <c r="C4244" i="9"/>
  <c r="D4244" i="9" l="1"/>
  <c r="B4244" i="9" s="1"/>
  <c r="F4245" i="9"/>
  <c r="E4246" i="9" s="1"/>
  <c r="G4245" i="9"/>
  <c r="F4246" i="9" l="1"/>
  <c r="E4247" i="9" s="1"/>
  <c r="G4246" i="9"/>
  <c r="D4245" i="9"/>
  <c r="B4245" i="9" s="1"/>
  <c r="A4245" i="9" s="1"/>
  <c r="D4246" i="9"/>
  <c r="B4246" i="9" s="1"/>
  <c r="A4246" i="9" s="1"/>
  <c r="C4245" i="9"/>
  <c r="F4247" i="9" l="1"/>
  <c r="E4248" i="9" s="1"/>
  <c r="G4247" i="9"/>
  <c r="C4246" i="9"/>
  <c r="C4247" i="9"/>
  <c r="G4248" i="9" l="1"/>
  <c r="F4248" i="9"/>
  <c r="E4249" i="9" s="1"/>
  <c r="D4247" i="9"/>
  <c r="B4247" i="9" s="1"/>
  <c r="A4247" i="9" s="1"/>
  <c r="C4248" i="9"/>
  <c r="D4248" i="9" l="1"/>
  <c r="B4248" i="9" s="1"/>
  <c r="F4249" i="9"/>
  <c r="E4250" i="9" s="1"/>
  <c r="G4249" i="9"/>
  <c r="C4249" i="9" l="1"/>
  <c r="F4250" i="9"/>
  <c r="E4251" i="9" s="1"/>
  <c r="G4250" i="9"/>
  <c r="D4249" i="9"/>
  <c r="D4250" i="9" l="1"/>
  <c r="B4250" i="9" s="1"/>
  <c r="A4250" i="9" s="1"/>
  <c r="B4249" i="9"/>
  <c r="A4249" i="9" s="1"/>
  <c r="F4251" i="9"/>
  <c r="E4252" i="9" s="1"/>
  <c r="G4251" i="9"/>
  <c r="C4250" i="9"/>
  <c r="G4252" i="9" l="1"/>
  <c r="F4252" i="9"/>
  <c r="E4253" i="9" s="1"/>
  <c r="D4251" i="9"/>
  <c r="B4251" i="9" s="1"/>
  <c r="A4251" i="9" s="1"/>
  <c r="C4251" i="9"/>
  <c r="D4252" i="9" l="1"/>
  <c r="B4252" i="9" s="1"/>
  <c r="A4252" i="9" s="1"/>
  <c r="C4252" i="9"/>
  <c r="F4253" i="9"/>
  <c r="E4254" i="9" s="1"/>
  <c r="G4253" i="9"/>
  <c r="D4253" i="9" l="1"/>
  <c r="B4253" i="9" s="1"/>
  <c r="A4253" i="9" s="1"/>
  <c r="F4254" i="9"/>
  <c r="E4255" i="9" s="1"/>
  <c r="G4254" i="9"/>
  <c r="C4253" i="9"/>
  <c r="F4255" i="9" l="1"/>
  <c r="E4256" i="9" s="1"/>
  <c r="G4255" i="9"/>
  <c r="D4255" i="9" s="1"/>
  <c r="B4255" i="9" s="1"/>
  <c r="A4255" i="9" s="1"/>
  <c r="D4254" i="9"/>
  <c r="B4254" i="9" s="1"/>
  <c r="A4254" i="9" s="1"/>
  <c r="C4254" i="9"/>
  <c r="G4256" i="9" l="1"/>
  <c r="F4256" i="9"/>
  <c r="E4257" i="9" s="1"/>
  <c r="C4255" i="9"/>
  <c r="C4256" i="9"/>
  <c r="D4256" i="9" l="1"/>
  <c r="B4256" i="9" s="1"/>
  <c r="A4256" i="9" s="1"/>
  <c r="F4257" i="9"/>
  <c r="E4258" i="9" s="1"/>
  <c r="G4257" i="9"/>
  <c r="D4257" i="9" l="1"/>
  <c r="B4257" i="9" s="1"/>
  <c r="A4257" i="9" s="1"/>
  <c r="F4258" i="9"/>
  <c r="E4259" i="9" s="1"/>
  <c r="G4258" i="9"/>
  <c r="C4257" i="9"/>
  <c r="C4258" i="9" l="1"/>
  <c r="F4259" i="9"/>
  <c r="E4260" i="9" s="1"/>
  <c r="G4259" i="9"/>
  <c r="D4258" i="9"/>
  <c r="B4258" i="9" s="1"/>
  <c r="A4258" i="9" s="1"/>
  <c r="C4259" i="9" l="1"/>
  <c r="G4260" i="9"/>
  <c r="F4260" i="9"/>
  <c r="E4261" i="9" s="1"/>
  <c r="D4259" i="9"/>
  <c r="B4259" i="9" s="1"/>
  <c r="A4259" i="9" s="1"/>
  <c r="F4261" i="9" l="1"/>
  <c r="E4262" i="9" s="1"/>
  <c r="G4261" i="9"/>
  <c r="C4260" i="9"/>
  <c r="C4261" i="9"/>
  <c r="D4260" i="9"/>
  <c r="B4260" i="9" s="1"/>
  <c r="A4260" i="9" s="1"/>
  <c r="F4262" i="9" l="1"/>
  <c r="E4263" i="9" s="1"/>
  <c r="G4262" i="9"/>
  <c r="D4261" i="9"/>
  <c r="B4261" i="9" s="1"/>
  <c r="A4261" i="9" s="1"/>
  <c r="D4262" i="9" l="1"/>
  <c r="B4262" i="9" s="1"/>
  <c r="A4262" i="9" s="1"/>
  <c r="F4263" i="9"/>
  <c r="E4264" i="9" s="1"/>
  <c r="G4263" i="9"/>
  <c r="D4263" i="9" s="1"/>
  <c r="B4263" i="9" s="1"/>
  <c r="A4263" i="9" s="1"/>
  <c r="C4262" i="9"/>
  <c r="G4264" i="9" l="1"/>
  <c r="F4264" i="9"/>
  <c r="E4265" i="9" s="1"/>
  <c r="C4263" i="9"/>
  <c r="C4264" i="9"/>
  <c r="D4264" i="9" l="1"/>
  <c r="B4264" i="9" s="1"/>
  <c r="A4264" i="9" s="1"/>
  <c r="F4265" i="9"/>
  <c r="E4266" i="9" s="1"/>
  <c r="G4265" i="9"/>
  <c r="D4265" i="9" l="1"/>
  <c r="B4265" i="9" s="1"/>
  <c r="A4265" i="9" s="1"/>
  <c r="F4266" i="9"/>
  <c r="E4267" i="9" s="1"/>
  <c r="G4266" i="9"/>
  <c r="C4265" i="9"/>
  <c r="C4266" i="9" l="1"/>
  <c r="F4267" i="9"/>
  <c r="E4268" i="9" s="1"/>
  <c r="G4267" i="9"/>
  <c r="C4267" i="9" s="1"/>
  <c r="D4266" i="9"/>
  <c r="B4266" i="9" s="1"/>
  <c r="A4266" i="9" s="1"/>
  <c r="D4267" i="9" l="1"/>
  <c r="B4267" i="9" s="1"/>
  <c r="A4267" i="9" s="1"/>
  <c r="G4268" i="9"/>
  <c r="F4268" i="9"/>
  <c r="E4269" i="9" s="1"/>
  <c r="C4268" i="9" l="1"/>
  <c r="D4268" i="9"/>
  <c r="B4268" i="9" s="1"/>
  <c r="A4268" i="9" s="1"/>
  <c r="F4269" i="9"/>
  <c r="E4270" i="9" s="1"/>
  <c r="G4269" i="9"/>
  <c r="F4270" i="9" l="1"/>
  <c r="E4271" i="9" s="1"/>
  <c r="G4270" i="9"/>
  <c r="D4269" i="9"/>
  <c r="B4269" i="9" s="1"/>
  <c r="A4269" i="9" s="1"/>
  <c r="C4269" i="9"/>
  <c r="F4271" i="9" l="1"/>
  <c r="E4272" i="9" s="1"/>
  <c r="G4271" i="9"/>
  <c r="D4270" i="9"/>
  <c r="B4270" i="9" s="1"/>
  <c r="A4270" i="9" s="1"/>
  <c r="C4270" i="9"/>
  <c r="G4272" i="9" l="1"/>
  <c r="F4272" i="9"/>
  <c r="E4273" i="9" s="1"/>
  <c r="C4272" i="9"/>
  <c r="D4271" i="9"/>
  <c r="B4271" i="9" s="1"/>
  <c r="A4271" i="9" s="1"/>
  <c r="C4271" i="9"/>
  <c r="D4272" i="9" l="1"/>
  <c r="B4272" i="9" s="1"/>
  <c r="A4272" i="9" s="1"/>
  <c r="F4273" i="9"/>
  <c r="E4274" i="9" s="1"/>
  <c r="G4273" i="9"/>
  <c r="F4274" i="9" l="1"/>
  <c r="E4275" i="9" s="1"/>
  <c r="G4274" i="9"/>
  <c r="C4273" i="9"/>
  <c r="D4273" i="9"/>
  <c r="B4273" i="9" s="1"/>
  <c r="A4273" i="9" s="1"/>
  <c r="F4275" i="9" l="1"/>
  <c r="E4276" i="9" s="1"/>
  <c r="G4275" i="9"/>
  <c r="C4274" i="9"/>
  <c r="D4275" i="9"/>
  <c r="B4275" i="9" s="1"/>
  <c r="A4275" i="9" s="1"/>
  <c r="D4274" i="9"/>
  <c r="B4274" i="9" s="1"/>
  <c r="A4274" i="9" s="1"/>
  <c r="G4276" i="9" l="1"/>
  <c r="F4276" i="9"/>
  <c r="E4277" i="9" s="1"/>
  <c r="C4275" i="9"/>
  <c r="D4276" i="9" l="1"/>
  <c r="B4276" i="9" s="1"/>
  <c r="A4276" i="9" s="1"/>
  <c r="C4276" i="9"/>
  <c r="F4277" i="9"/>
  <c r="E4278" i="9" s="1"/>
  <c r="G4277" i="9"/>
  <c r="C4277" i="9" l="1"/>
  <c r="F4278" i="9"/>
  <c r="E4279" i="9" s="1"/>
  <c r="G4278" i="9"/>
  <c r="D4277" i="9"/>
  <c r="B4277" i="9" s="1"/>
  <c r="A4277" i="9" s="1"/>
  <c r="C4278" i="9" l="1"/>
  <c r="F4279" i="9"/>
  <c r="E4280" i="9" s="1"/>
  <c r="G4279" i="9"/>
  <c r="D4278" i="9"/>
  <c r="B4278" i="9" s="1"/>
  <c r="A4278" i="9" s="1"/>
  <c r="D4279" i="9" l="1"/>
  <c r="B4279" i="9" s="1"/>
  <c r="A4279" i="9" s="1"/>
  <c r="G4280" i="9"/>
  <c r="F4280" i="9"/>
  <c r="E4281" i="9" s="1"/>
  <c r="C4279" i="9"/>
  <c r="F4281" i="9" l="1"/>
  <c r="E4282" i="9" s="1"/>
  <c r="G4281" i="9"/>
  <c r="D4280" i="9"/>
  <c r="B4280" i="9" s="1"/>
  <c r="A4280" i="9" s="1"/>
  <c r="C4281" i="9"/>
  <c r="C4280" i="9"/>
  <c r="F4282" i="9" l="1"/>
  <c r="E4283" i="9" s="1"/>
  <c r="G4282" i="9"/>
  <c r="D4282" i="9" s="1"/>
  <c r="B4282" i="9" s="1"/>
  <c r="A4282" i="9" s="1"/>
  <c r="D4281" i="9"/>
  <c r="B4281" i="9" s="1"/>
  <c r="A4281" i="9" s="1"/>
  <c r="F4283" i="9" l="1"/>
  <c r="E4284" i="9" s="1"/>
  <c r="G4283" i="9"/>
  <c r="C4282" i="9"/>
  <c r="D4283" i="9"/>
  <c r="B4283" i="9" s="1"/>
  <c r="A4283" i="9" s="1"/>
  <c r="G4284" i="9" l="1"/>
  <c r="F4284" i="9"/>
  <c r="E4285" i="9" s="1"/>
  <c r="C4283" i="9"/>
  <c r="D4284" i="9" l="1"/>
  <c r="B4284" i="9" s="1"/>
  <c r="A4284" i="9" s="1"/>
  <c r="C4284" i="9"/>
  <c r="F4285" i="9"/>
  <c r="E4286" i="9" s="1"/>
  <c r="G4285" i="9"/>
  <c r="D4285" i="9" l="1"/>
  <c r="B4285" i="9" s="1"/>
  <c r="A4285" i="9" s="1"/>
  <c r="F4286" i="9"/>
  <c r="E4287" i="9" s="1"/>
  <c r="G4286" i="9"/>
  <c r="C4285" i="9"/>
  <c r="D4286" i="9" l="1"/>
  <c r="B4286" i="9" s="1"/>
  <c r="A4286" i="9" s="1"/>
  <c r="F4287" i="9"/>
  <c r="E4288" i="9" s="1"/>
  <c r="G4287" i="9"/>
  <c r="C4286" i="9"/>
  <c r="C4287" i="9" l="1"/>
  <c r="G4288" i="9"/>
  <c r="F4288" i="9"/>
  <c r="E4289" i="9" s="1"/>
  <c r="D4287" i="9"/>
  <c r="B4287" i="9" s="1"/>
  <c r="A4287" i="9" s="1"/>
  <c r="F4289" i="9" l="1"/>
  <c r="E4290" i="9" s="1"/>
  <c r="G4289" i="9"/>
  <c r="D4288" i="9"/>
  <c r="B4288" i="9" s="1"/>
  <c r="A4288" i="9" s="1"/>
  <c r="C4289" i="9"/>
  <c r="C4288" i="9"/>
  <c r="F4290" i="9" l="1"/>
  <c r="E4291" i="9" s="1"/>
  <c r="G4290" i="9"/>
  <c r="D4289" i="9"/>
  <c r="B4289" i="9" s="1"/>
  <c r="A4289" i="9" s="1"/>
  <c r="D4290" i="9"/>
  <c r="B4290" i="9" s="1"/>
  <c r="A4290" i="9" s="1"/>
  <c r="F4291" i="9" l="1"/>
  <c r="E4292" i="9" s="1"/>
  <c r="G4291" i="9"/>
  <c r="D4291" i="9" s="1"/>
  <c r="B4291" i="9" s="1"/>
  <c r="A4291" i="9" s="1"/>
  <c r="C4290" i="9"/>
  <c r="G4292" i="9" l="1"/>
  <c r="F4292" i="9"/>
  <c r="E4293" i="9" s="1"/>
  <c r="C4291" i="9"/>
  <c r="D4292" i="9" l="1"/>
  <c r="B4292" i="9" s="1"/>
  <c r="A4292" i="9" s="1"/>
  <c r="C4292" i="9"/>
  <c r="F4293" i="9"/>
  <c r="E4294" i="9" s="1"/>
  <c r="G4293" i="9"/>
  <c r="D4293" i="9" l="1"/>
  <c r="B4293" i="9" s="1"/>
  <c r="A4293" i="9" s="1"/>
  <c r="F4294" i="9"/>
  <c r="G4294" i="9"/>
  <c r="D4294" i="9" s="1"/>
  <c r="B4294" i="9" s="1"/>
  <c r="A4294" i="9" s="1"/>
  <c r="C4293" i="9"/>
  <c r="C4294" i="9"/>
  <c r="F4295" i="9" l="1"/>
  <c r="G4295" i="9"/>
  <c r="E4295" i="9"/>
  <c r="G4296" i="9" l="1"/>
  <c r="F4296" i="9"/>
  <c r="E4297" i="9" s="1"/>
  <c r="C4295" i="9"/>
  <c r="D4295" i="9"/>
  <c r="B4295" i="9" s="1"/>
  <c r="A4295" i="9" s="1"/>
  <c r="E4296" i="9"/>
  <c r="D4296" i="9" l="1"/>
  <c r="B4296" i="9" s="1"/>
  <c r="A4296" i="9" s="1"/>
  <c r="C4296" i="9"/>
  <c r="F4297" i="9"/>
  <c r="G4297" i="9"/>
  <c r="D4297" i="9" l="1"/>
  <c r="B4297" i="9" s="1"/>
  <c r="A4297" i="9" s="1"/>
  <c r="F4298" i="9"/>
  <c r="G4298" i="9"/>
  <c r="E4298" i="9"/>
  <c r="C4297" i="9"/>
  <c r="C4298" i="9" l="1"/>
  <c r="D4298" i="9"/>
  <c r="B4298" i="9" s="1"/>
  <c r="A4298" i="9" s="1"/>
  <c r="F4299" i="9"/>
  <c r="G4299" i="9"/>
  <c r="E4299" i="9"/>
  <c r="G4300" i="9" l="1"/>
  <c r="F4300" i="9"/>
  <c r="E4300" i="9"/>
  <c r="C4299" i="9"/>
  <c r="D4299" i="9"/>
  <c r="B4299" i="9" s="1"/>
  <c r="A4299" i="9" s="1"/>
  <c r="C4300" i="9" l="1"/>
  <c r="D4300" i="9"/>
  <c r="B4300" i="9" s="1"/>
  <c r="A4300" i="9" s="1"/>
  <c r="E4301" i="9"/>
  <c r="F4301" i="9"/>
  <c r="G4301" i="9"/>
  <c r="E4302" i="9" l="1"/>
  <c r="D4301" i="9"/>
  <c r="B4301" i="9" s="1"/>
  <c r="A4301" i="9" s="1"/>
  <c r="C4301" i="9"/>
  <c r="F4302" i="9"/>
  <c r="C4302" i="9" s="1"/>
  <c r="G4302" i="9"/>
  <c r="F4303" i="9" l="1"/>
  <c r="G4303" i="9"/>
  <c r="E4303" i="9"/>
  <c r="D4302" i="9"/>
  <c r="B4302" i="9" s="1"/>
  <c r="A4302" i="9" s="1"/>
  <c r="G4304" i="9" l="1"/>
  <c r="F4304" i="9"/>
  <c r="D4303" i="9"/>
  <c r="B4303" i="9" s="1"/>
  <c r="A4303" i="9" s="1"/>
  <c r="C4303" i="9"/>
  <c r="E4304" i="9"/>
  <c r="E4305" i="9" l="1"/>
  <c r="C4304" i="9"/>
  <c r="D4304" i="9"/>
  <c r="B4304" i="9" s="1"/>
  <c r="A4304" i="9" s="1"/>
  <c r="F4305" i="9"/>
  <c r="D4305" i="9" s="1"/>
  <c r="B4305" i="9" s="1"/>
  <c r="A4305" i="9" s="1"/>
  <c r="G4305" i="9"/>
  <c r="F4306" i="9" l="1"/>
  <c r="G4306" i="9"/>
  <c r="E4306" i="9"/>
  <c r="C4305" i="9"/>
  <c r="F4307" i="9" l="1"/>
  <c r="G4307" i="9"/>
  <c r="C4306" i="9"/>
  <c r="D4306" i="9"/>
  <c r="B4306" i="9" s="1"/>
  <c r="A4306" i="9" s="1"/>
  <c r="E4307" i="9"/>
  <c r="G4308" i="9" l="1"/>
  <c r="F4308" i="9"/>
  <c r="E4309" i="9" s="1"/>
  <c r="C4307" i="9"/>
  <c r="D4307" i="9"/>
  <c r="B4307" i="9" s="1"/>
  <c r="A4307" i="9" s="1"/>
  <c r="E4308" i="9"/>
  <c r="C4308" i="9" l="1"/>
  <c r="D4308" i="9"/>
  <c r="B4308" i="9" s="1"/>
  <c r="A4308" i="9" s="1"/>
  <c r="F4309" i="9"/>
  <c r="G4309" i="9"/>
  <c r="F4310" i="9" l="1"/>
  <c r="G4310" i="9"/>
  <c r="C4309" i="9"/>
  <c r="E4310" i="9"/>
  <c r="D4309" i="9"/>
  <c r="B4309" i="9" s="1"/>
  <c r="A4309" i="9" s="1"/>
  <c r="C4310" i="9" l="1"/>
  <c r="D4310" i="9"/>
  <c r="B4310" i="9" s="1"/>
  <c r="A4310" i="9" s="1"/>
  <c r="F4311" i="9"/>
  <c r="E4312" i="9" s="1"/>
  <c r="G4311" i="9"/>
  <c r="E4311" i="9"/>
  <c r="G4312" i="9" l="1"/>
  <c r="F4312" i="9"/>
  <c r="E4313" i="9" s="1"/>
  <c r="D4312" i="9"/>
  <c r="B4312" i="9" s="1"/>
  <c r="A4312" i="9" s="1"/>
  <c r="C4312" i="9"/>
  <c r="D4311" i="9"/>
  <c r="B4311" i="9" s="1"/>
  <c r="A4311" i="9" s="1"/>
  <c r="C4311" i="9"/>
  <c r="F4313" i="9" l="1"/>
  <c r="E4314" i="9" s="1"/>
  <c r="G4313" i="9"/>
  <c r="C4313" i="9" l="1"/>
  <c r="F4314" i="9"/>
  <c r="E4315" i="9" s="1"/>
  <c r="G4314" i="9"/>
  <c r="C4314" i="9"/>
  <c r="D4313" i="9"/>
  <c r="B4313" i="9" s="1"/>
  <c r="A4313" i="9" s="1"/>
  <c r="D4314" i="9" l="1"/>
  <c r="B4314" i="9" s="1"/>
  <c r="F4315" i="9"/>
  <c r="E4316" i="9" s="1"/>
  <c r="G4315" i="9"/>
  <c r="C4315" i="9" s="1"/>
  <c r="D4315" i="9" l="1"/>
  <c r="B4315" i="9" s="1"/>
  <c r="G4316" i="9"/>
  <c r="F4316" i="9"/>
  <c r="E4317" i="9" s="1"/>
  <c r="D4316" i="9" l="1"/>
  <c r="C4316" i="9"/>
  <c r="F4317" i="9"/>
  <c r="E4318" i="9" s="1"/>
  <c r="G4317" i="9"/>
  <c r="B4316" i="9" l="1"/>
  <c r="A4316" i="9" s="1"/>
  <c r="C4317" i="9"/>
  <c r="D4317" i="9"/>
  <c r="B4317" i="9" s="1"/>
  <c r="F4318" i="9"/>
  <c r="E4319" i="9" s="1"/>
  <c r="G4318" i="9"/>
  <c r="D4318" i="9" l="1"/>
  <c r="B4318" i="9" s="1"/>
  <c r="C4318" i="9"/>
  <c r="F4319" i="9"/>
  <c r="E4320" i="9" s="1"/>
  <c r="G4319" i="9"/>
  <c r="C4319" i="9" l="1"/>
  <c r="D4319" i="9"/>
  <c r="B4319" i="9" s="1"/>
  <c r="G4320" i="9"/>
  <c r="F4320" i="9"/>
  <c r="E4321" i="9" s="1"/>
  <c r="F4321" i="9" l="1"/>
  <c r="E4322" i="9" s="1"/>
  <c r="G4321" i="9"/>
  <c r="C4320" i="9"/>
  <c r="D4320" i="9"/>
  <c r="B4320" i="9" s="1"/>
  <c r="A4320" i="9" s="1"/>
  <c r="D4321" i="9" l="1"/>
  <c r="F4322" i="9"/>
  <c r="E4323" i="9" s="1"/>
  <c r="G4322" i="9"/>
  <c r="C4321" i="9"/>
  <c r="F4323" i="9" l="1"/>
  <c r="E4324" i="9" s="1"/>
  <c r="G4323" i="9"/>
  <c r="D4323" i="9" s="1"/>
  <c r="B4323" i="9" s="1"/>
  <c r="A4323" i="9" s="1"/>
  <c r="C4323" i="9"/>
  <c r="B4321" i="9"/>
  <c r="D4322" i="9"/>
  <c r="C4322" i="9"/>
  <c r="B4322" i="9" l="1"/>
  <c r="A4322" i="9" s="1"/>
  <c r="G4324" i="9"/>
  <c r="F4324" i="9"/>
  <c r="E4325" i="9" s="1"/>
  <c r="A4321" i="9"/>
  <c r="D4324" i="9" l="1"/>
  <c r="B4324" i="9" s="1"/>
  <c r="A4324" i="9" s="1"/>
  <c r="C4324" i="9"/>
  <c r="F4325" i="9"/>
  <c r="E4326" i="9" s="1"/>
  <c r="G4325" i="9"/>
  <c r="D4325" i="9" l="1"/>
  <c r="B4325" i="9" s="1"/>
  <c r="F4326" i="9"/>
  <c r="E4327" i="9" s="1"/>
  <c r="G4326" i="9"/>
  <c r="C4325" i="9"/>
  <c r="F4327" i="9" l="1"/>
  <c r="E4328" i="9" s="1"/>
  <c r="G4327" i="9"/>
  <c r="D4326" i="9"/>
  <c r="B4326" i="9" s="1"/>
  <c r="C4327" i="9"/>
  <c r="C4326" i="9"/>
  <c r="G4328" i="9" l="1"/>
  <c r="F4328" i="9"/>
  <c r="E4329" i="9" s="1"/>
  <c r="D4327" i="9"/>
  <c r="B4327" i="9" s="1"/>
  <c r="C4328" i="9"/>
  <c r="D4328" i="9" l="1"/>
  <c r="B4328" i="9" s="1"/>
  <c r="F4329" i="9"/>
  <c r="E4330" i="9" s="1"/>
  <c r="G4329" i="9"/>
  <c r="F4330" i="9" l="1"/>
  <c r="E4331" i="9" s="1"/>
  <c r="G4330" i="9"/>
  <c r="D4329" i="9"/>
  <c r="B4329" i="9" s="1"/>
  <c r="C4330" i="9"/>
  <c r="C4329" i="9"/>
  <c r="F4331" i="9" l="1"/>
  <c r="E4332" i="9" s="1"/>
  <c r="G4331" i="9"/>
  <c r="D4330" i="9"/>
  <c r="B4330" i="9" s="1"/>
  <c r="A4330" i="9" s="1"/>
  <c r="C4331" i="9"/>
  <c r="G4332" i="9" l="1"/>
  <c r="F4332" i="9"/>
  <c r="E4333" i="9" s="1"/>
  <c r="D4331" i="9"/>
  <c r="B4331" i="9" s="1"/>
  <c r="A4331" i="9" s="1"/>
  <c r="D4332" i="9" l="1"/>
  <c r="B4332" i="9" s="1"/>
  <c r="C4332" i="9"/>
  <c r="F4333" i="9"/>
  <c r="E4334" i="9" s="1"/>
  <c r="G4333" i="9"/>
  <c r="C4333" i="9" l="1"/>
  <c r="F4334" i="9"/>
  <c r="E4335" i="9" s="1"/>
  <c r="G4334" i="9"/>
  <c r="D4333" i="9"/>
  <c r="B4333" i="9" s="1"/>
  <c r="A4333" i="9" s="1"/>
  <c r="C4334" i="9" l="1"/>
  <c r="F4335" i="9"/>
  <c r="E4336" i="9" s="1"/>
  <c r="G4335" i="9"/>
  <c r="D4334" i="9"/>
  <c r="B4334" i="9" s="1"/>
  <c r="C4335" i="9" l="1"/>
  <c r="A4334" i="9"/>
  <c r="G4336" i="9"/>
  <c r="F4336" i="9"/>
  <c r="E4337" i="9" s="1"/>
  <c r="D4335" i="9"/>
  <c r="B4335" i="9" s="1"/>
  <c r="F4337" i="9" l="1"/>
  <c r="E4338" i="9" s="1"/>
  <c r="G4337" i="9"/>
  <c r="C4336" i="9"/>
  <c r="D4336" i="9"/>
  <c r="B4336" i="9" s="1"/>
  <c r="F4338" i="9" l="1"/>
  <c r="E4339" i="9" s="1"/>
  <c r="G4338" i="9"/>
  <c r="D4338" i="9" s="1"/>
  <c r="B4338" i="9" s="1"/>
  <c r="D4337" i="9"/>
  <c r="C4338" i="9"/>
  <c r="C4337" i="9"/>
  <c r="F4339" i="9" l="1"/>
  <c r="E4340" i="9" s="1"/>
  <c r="G4339" i="9"/>
  <c r="B4337" i="9"/>
  <c r="D4339" i="9"/>
  <c r="G4340" i="9" l="1"/>
  <c r="F4340" i="9"/>
  <c r="E4341" i="9" s="1"/>
  <c r="C4339" i="9"/>
  <c r="B4339" i="9" s="1"/>
  <c r="C4340" i="9"/>
  <c r="A4339" i="9" l="1"/>
  <c r="D4340" i="9"/>
  <c r="B4340" i="9" s="1"/>
  <c r="A4340" i="9" s="1"/>
  <c r="F4341" i="9"/>
  <c r="E4342" i="9" s="1"/>
  <c r="G4341" i="9"/>
  <c r="D4341" i="9" l="1"/>
  <c r="B4341" i="9" s="1"/>
  <c r="F4342" i="9"/>
  <c r="E4343" i="9" s="1"/>
  <c r="G4342" i="9"/>
  <c r="C4341" i="9"/>
  <c r="D4342" i="9" l="1"/>
  <c r="B4342" i="9" s="1"/>
  <c r="A4342" i="9" s="1"/>
  <c r="A4341" i="9"/>
  <c r="F4343" i="9"/>
  <c r="E4344" i="9" s="1"/>
  <c r="G4343" i="9"/>
  <c r="C4342" i="9"/>
  <c r="G4344" i="9" l="1"/>
  <c r="F4344" i="9"/>
  <c r="E4345" i="9" s="1"/>
  <c r="D4343" i="9"/>
  <c r="B4343" i="9" s="1"/>
  <c r="C4343" i="9"/>
  <c r="F4345" i="9" l="1"/>
  <c r="E4346" i="9" s="1"/>
  <c r="G4345" i="9"/>
  <c r="C4344" i="9"/>
  <c r="A4343" i="9"/>
  <c r="D4344" i="9"/>
  <c r="B4344" i="9" s="1"/>
  <c r="A4344" i="9" s="1"/>
  <c r="F4346" i="9" l="1"/>
  <c r="E4347" i="9" s="1"/>
  <c r="G4346" i="9"/>
  <c r="D4346" i="9"/>
  <c r="B4346" i="9" s="1"/>
  <c r="A4346" i="9" s="1"/>
  <c r="C4346" i="9"/>
  <c r="D4345" i="9"/>
  <c r="B4345" i="9" s="1"/>
  <c r="C4345" i="9"/>
  <c r="F4347" i="9" l="1"/>
  <c r="E4348" i="9" s="1"/>
  <c r="G4347" i="9"/>
  <c r="D4347" i="9" s="1"/>
  <c r="B4347" i="9" s="1"/>
  <c r="A4347" i="9" s="1"/>
  <c r="A4345" i="9"/>
  <c r="C4347" i="9"/>
  <c r="G4348" i="9" l="1"/>
  <c r="F4348" i="9"/>
  <c r="E4349" i="9" s="1"/>
  <c r="C4348" i="9" l="1"/>
  <c r="D4348" i="9"/>
  <c r="B4348" i="9" s="1"/>
  <c r="F4349" i="9"/>
  <c r="E4350" i="9" s="1"/>
  <c r="G4349" i="9"/>
  <c r="D4349" i="9" l="1"/>
  <c r="B4349" i="9" s="1"/>
  <c r="F4350" i="9"/>
  <c r="E4351" i="9" s="1"/>
  <c r="G4350" i="9"/>
  <c r="C4350" i="9" s="1"/>
  <c r="C4349" i="9"/>
  <c r="A4348" i="9"/>
  <c r="D4350" i="9" l="1"/>
  <c r="B4350" i="9" s="1"/>
  <c r="A4350" i="9" s="1"/>
  <c r="F4351" i="9"/>
  <c r="E4352" i="9" s="1"/>
  <c r="G4351" i="9"/>
  <c r="D4351" i="9" l="1"/>
  <c r="C4351" i="9"/>
  <c r="B4351" i="9" s="1"/>
  <c r="G4352" i="9"/>
  <c r="C4352" i="9" s="1"/>
  <c r="F4352" i="9"/>
  <c r="E4353" i="9" s="1"/>
  <c r="D4352" i="9" l="1"/>
  <c r="B4352" i="9" s="1"/>
  <c r="F4353" i="9"/>
  <c r="E4354" i="9" s="1"/>
  <c r="G4353" i="9"/>
  <c r="F4354" i="9" l="1"/>
  <c r="E4355" i="9" s="1"/>
  <c r="G4354" i="9"/>
  <c r="D4353" i="9"/>
  <c r="B4353" i="9" s="1"/>
  <c r="A4353" i="9" s="1"/>
  <c r="C4354" i="9"/>
  <c r="C4353" i="9"/>
  <c r="F4355" i="9" l="1"/>
  <c r="E4356" i="9" s="1"/>
  <c r="G4355" i="9"/>
  <c r="D4354" i="9"/>
  <c r="B4354" i="9" s="1"/>
  <c r="C4355" i="9"/>
  <c r="G4356" i="9" l="1"/>
  <c r="F4356" i="9"/>
  <c r="E4357" i="9" s="1"/>
  <c r="D4355" i="9"/>
  <c r="B4355" i="9" s="1"/>
  <c r="A4355" i="9" s="1"/>
  <c r="D4356" i="9" l="1"/>
  <c r="C4356" i="9"/>
  <c r="F4357" i="9"/>
  <c r="E4358" i="9" s="1"/>
  <c r="G4357" i="9"/>
  <c r="D4357" i="9" l="1"/>
  <c r="F4358" i="9"/>
  <c r="E4359" i="9" s="1"/>
  <c r="G4358" i="9"/>
  <c r="C4357" i="9"/>
  <c r="B4356" i="9"/>
  <c r="C4358" i="9" l="1"/>
  <c r="B4357" i="9"/>
  <c r="F4359" i="9"/>
  <c r="E4360" i="9" s="1"/>
  <c r="G4359" i="9"/>
  <c r="D4358" i="9"/>
  <c r="B4358" i="9" s="1"/>
  <c r="A4358" i="9" s="1"/>
  <c r="C4359" i="9" l="1"/>
  <c r="D4359" i="9"/>
  <c r="B4359" i="9" s="1"/>
  <c r="A4359" i="9" s="1"/>
  <c r="G4360" i="9"/>
  <c r="F4360" i="9"/>
  <c r="E4361" i="9" s="1"/>
  <c r="D4360" i="9" l="1"/>
  <c r="B4360" i="9" s="1"/>
  <c r="C4360" i="9"/>
  <c r="F4361" i="9"/>
  <c r="E4362" i="9" s="1"/>
  <c r="G4361" i="9"/>
  <c r="C4361" i="9" l="1"/>
  <c r="F4362" i="9"/>
  <c r="E4363" i="9" s="1"/>
  <c r="G4362" i="9"/>
  <c r="D4361" i="9"/>
  <c r="B4361" i="9" s="1"/>
  <c r="C4362" i="9" l="1"/>
  <c r="F4363" i="9"/>
  <c r="E4364" i="9" s="1"/>
  <c r="G4363" i="9"/>
  <c r="D4362" i="9"/>
  <c r="B4362" i="9" s="1"/>
  <c r="D4363" i="9" l="1"/>
  <c r="B4363" i="9" s="1"/>
  <c r="A4363" i="9" s="1"/>
  <c r="G4364" i="9"/>
  <c r="F4364" i="9"/>
  <c r="E4365" i="9" s="1"/>
  <c r="C4363" i="9"/>
  <c r="F4365" i="9" l="1"/>
  <c r="E4366" i="9" s="1"/>
  <c r="G4365" i="9"/>
  <c r="D4364" i="9"/>
  <c r="B4364" i="9" s="1"/>
  <c r="C4364" i="9"/>
  <c r="F4366" i="9" l="1"/>
  <c r="E4367" i="9" s="1"/>
  <c r="G4366" i="9"/>
  <c r="D4366" i="9" s="1"/>
  <c r="B4366" i="9" s="1"/>
  <c r="C4366" i="9"/>
  <c r="D4365" i="9"/>
  <c r="B4365" i="9" s="1"/>
  <c r="A4365" i="9" s="1"/>
  <c r="A4364" i="9"/>
  <c r="C4365" i="9"/>
  <c r="A4366" i="9" l="1"/>
  <c r="F4367" i="9"/>
  <c r="E4368" i="9" s="1"/>
  <c r="G4367" i="9"/>
  <c r="C4367" i="9"/>
  <c r="D4367" i="9" l="1"/>
  <c r="B4367" i="9" s="1"/>
  <c r="A4367" i="9" s="1"/>
  <c r="G4368" i="9"/>
  <c r="F4368" i="9"/>
  <c r="E4369" i="9" s="1"/>
  <c r="F4369" i="9" l="1"/>
  <c r="E4370" i="9" s="1"/>
  <c r="G4369" i="9"/>
  <c r="C4368" i="9"/>
  <c r="D4368" i="9"/>
  <c r="B4368" i="9" s="1"/>
  <c r="A4368" i="9" s="1"/>
  <c r="F4370" i="9" l="1"/>
  <c r="E4371" i="9" s="1"/>
  <c r="G4370" i="9"/>
  <c r="D4370" i="9"/>
  <c r="B4370" i="9" s="1"/>
  <c r="A4370" i="9" s="1"/>
  <c r="C4370" i="9"/>
  <c r="C4369" i="9"/>
  <c r="D4369" i="9"/>
  <c r="B4369" i="9" s="1"/>
  <c r="A4369" i="9" s="1"/>
  <c r="F4371" i="9" l="1"/>
  <c r="E4372" i="9" s="1"/>
  <c r="G4371" i="9"/>
  <c r="C4371" i="9"/>
  <c r="D4371" i="9" l="1"/>
  <c r="B4371" i="9" s="1"/>
  <c r="A4371" i="9" s="1"/>
  <c r="G4372" i="9"/>
  <c r="F4372" i="9"/>
  <c r="E4373" i="9" s="1"/>
  <c r="D4372" i="9" l="1"/>
  <c r="C4372" i="9"/>
  <c r="B4372" i="9" s="1"/>
  <c r="A4372" i="9" s="1"/>
  <c r="F4373" i="9"/>
  <c r="E4374" i="9" s="1"/>
  <c r="G4373" i="9"/>
  <c r="F4374" i="9" l="1"/>
  <c r="E4375" i="9" s="1"/>
  <c r="G4374" i="9"/>
  <c r="C4373" i="9"/>
  <c r="D4373" i="9"/>
  <c r="B4373" i="9" s="1"/>
  <c r="A4373" i="9" s="1"/>
  <c r="F4375" i="9" l="1"/>
  <c r="E4376" i="9" s="1"/>
  <c r="G4375" i="9"/>
  <c r="C4375" i="9" s="1"/>
  <c r="D4374" i="9"/>
  <c r="B4374" i="9" s="1"/>
  <c r="C4374" i="9"/>
  <c r="G4376" i="9" l="1"/>
  <c r="F4376" i="9"/>
  <c r="E4377" i="9" s="1"/>
  <c r="D4375" i="9"/>
  <c r="B4375" i="9" s="1"/>
  <c r="C4376" i="9"/>
  <c r="D4376" i="9" l="1"/>
  <c r="B4376" i="9" s="1"/>
  <c r="A4376" i="9" s="1"/>
  <c r="F4377" i="9"/>
  <c r="E4378" i="9" s="1"/>
  <c r="G4377" i="9"/>
  <c r="C4377" i="9" l="1"/>
  <c r="F4378" i="9"/>
  <c r="E4379" i="9" s="1"/>
  <c r="G4378" i="9"/>
  <c r="C4378" i="9" s="1"/>
  <c r="D4377" i="9"/>
  <c r="B4377" i="9" s="1"/>
  <c r="D4378" i="9" l="1"/>
  <c r="B4378" i="9" s="1"/>
  <c r="F4379" i="9"/>
  <c r="E4380" i="9" s="1"/>
  <c r="G4379" i="9"/>
  <c r="C4379" i="9" l="1"/>
  <c r="D4379" i="9"/>
  <c r="B4379" i="9" s="1"/>
  <c r="G4380" i="9"/>
  <c r="F4380" i="9"/>
  <c r="E4381" i="9" s="1"/>
  <c r="F4381" i="9" l="1"/>
  <c r="E4382" i="9" s="1"/>
  <c r="G4381" i="9"/>
  <c r="D4380" i="9"/>
  <c r="B4380" i="9" s="1"/>
  <c r="A4380" i="9" s="1"/>
  <c r="C4380" i="9"/>
  <c r="F4382" i="9" l="1"/>
  <c r="E4383" i="9" s="1"/>
  <c r="G4382" i="9"/>
  <c r="C4381" i="9"/>
  <c r="D4381" i="9"/>
  <c r="F4383" i="9" l="1"/>
  <c r="E4384" i="9" s="1"/>
  <c r="G4383" i="9"/>
  <c r="D4382" i="9"/>
  <c r="B4382" i="9" s="1"/>
  <c r="C4382" i="9"/>
  <c r="B4381" i="9"/>
  <c r="A4381" i="9" s="1"/>
  <c r="C4383" i="9"/>
  <c r="D4383" i="9"/>
  <c r="B4383" i="9" s="1"/>
  <c r="A4383" i="9" s="1"/>
  <c r="G4384" i="9" l="1"/>
  <c r="F4384" i="9"/>
  <c r="E4385" i="9" s="1"/>
  <c r="D4384" i="9" l="1"/>
  <c r="B4384" i="9" s="1"/>
  <c r="A4384" i="9" s="1"/>
  <c r="C4384" i="9"/>
  <c r="F4385" i="9"/>
  <c r="E4386" i="9" s="1"/>
  <c r="G4385" i="9"/>
  <c r="C4385" i="9" l="1"/>
  <c r="F4386" i="9"/>
  <c r="E4387" i="9" s="1"/>
  <c r="G4386" i="9"/>
  <c r="D4385" i="9"/>
  <c r="B4385" i="9" s="1"/>
  <c r="D4386" i="9" l="1"/>
  <c r="B4386" i="9" s="1"/>
  <c r="A4386" i="9" s="1"/>
  <c r="F4387" i="9"/>
  <c r="E4388" i="9" s="1"/>
  <c r="G4387" i="9"/>
  <c r="C4386" i="9"/>
  <c r="D4387" i="9" l="1"/>
  <c r="B4387" i="9" s="1"/>
  <c r="A4387" i="9" s="1"/>
  <c r="G4388" i="9"/>
  <c r="F4388" i="9"/>
  <c r="E4389" i="9" s="1"/>
  <c r="C4387" i="9"/>
  <c r="F4389" i="9" l="1"/>
  <c r="E4390" i="9" s="1"/>
  <c r="G4389" i="9"/>
  <c r="D4388" i="9"/>
  <c r="B4388" i="9" s="1"/>
  <c r="C4389" i="9"/>
  <c r="C4388" i="9"/>
  <c r="F4390" i="9" l="1"/>
  <c r="E4391" i="9" s="1"/>
  <c r="G4390" i="9"/>
  <c r="D4389" i="9"/>
  <c r="B4389" i="9" s="1"/>
  <c r="D4390" i="9"/>
  <c r="F4391" i="9" l="1"/>
  <c r="E4392" i="9" s="1"/>
  <c r="G4391" i="9"/>
  <c r="C4390" i="9"/>
  <c r="B4390" i="9" s="1"/>
  <c r="C4391" i="9"/>
  <c r="G4392" i="9" l="1"/>
  <c r="F4392" i="9"/>
  <c r="E4393" i="9" s="1"/>
  <c r="D4391" i="9"/>
  <c r="B4391" i="9" s="1"/>
  <c r="A4391" i="9" s="1"/>
  <c r="C4392" i="9"/>
  <c r="D4392" i="9" l="1"/>
  <c r="B4392" i="9" s="1"/>
  <c r="F4393" i="9"/>
  <c r="E4394" i="9" s="1"/>
  <c r="G4393" i="9"/>
  <c r="C4393" i="9" l="1"/>
  <c r="A4392" i="9"/>
  <c r="F4394" i="9"/>
  <c r="E4395" i="9" s="1"/>
  <c r="G4394" i="9"/>
  <c r="D4393" i="9"/>
  <c r="B4393" i="9" s="1"/>
  <c r="A4393" i="9" s="1"/>
  <c r="F4395" i="9" l="1"/>
  <c r="E4396" i="9" s="1"/>
  <c r="G4395" i="9"/>
  <c r="D4395" i="9" s="1"/>
  <c r="B4395" i="9" s="1"/>
  <c r="A4395" i="9" s="1"/>
  <c r="C4395" i="9"/>
  <c r="D4394" i="9"/>
  <c r="B4394" i="9" s="1"/>
  <c r="C4394" i="9"/>
  <c r="G4396" i="9" l="1"/>
  <c r="F4396" i="9"/>
  <c r="E4397" i="9" s="1"/>
  <c r="C4396" i="9"/>
  <c r="D4396" i="9"/>
  <c r="B4396" i="9" s="1"/>
  <c r="A4396" i="9" s="1"/>
  <c r="F4397" i="9" l="1"/>
  <c r="E4398" i="9" s="1"/>
  <c r="G4397" i="9"/>
  <c r="F4398" i="9" l="1"/>
  <c r="E4399" i="9" s="1"/>
  <c r="G4398" i="9"/>
  <c r="C4397" i="9"/>
  <c r="D4397" i="9"/>
  <c r="B4397" i="9" s="1"/>
  <c r="C4398" i="9" l="1"/>
  <c r="D4398" i="9"/>
  <c r="B4398" i="9" s="1"/>
  <c r="A4398" i="9" s="1"/>
  <c r="A4397" i="9"/>
  <c r="F4399" i="9"/>
  <c r="E4400" i="9" s="1"/>
  <c r="G4399" i="9"/>
  <c r="C4399" i="9" l="1"/>
  <c r="D4399" i="9"/>
  <c r="G4400" i="9"/>
  <c r="F4400" i="9"/>
  <c r="E4401" i="9" s="1"/>
  <c r="C4400" i="9" l="1"/>
  <c r="D4400" i="9"/>
  <c r="B4400" i="9" s="1"/>
  <c r="B4399" i="9"/>
  <c r="F4401" i="9"/>
  <c r="E4402" i="9" s="1"/>
  <c r="G4401" i="9"/>
  <c r="D4401" i="9" l="1"/>
  <c r="B4401" i="9" s="1"/>
  <c r="C4401" i="9"/>
  <c r="F4402" i="9"/>
  <c r="E4403" i="9" s="1"/>
  <c r="G4402" i="9"/>
  <c r="F4403" i="9" l="1"/>
  <c r="E4404" i="9" s="1"/>
  <c r="G4403" i="9"/>
  <c r="D4403" i="9" s="1"/>
  <c r="B4403" i="9" s="1"/>
  <c r="A4403" i="9" s="1"/>
  <c r="C4402" i="9"/>
  <c r="D4402" i="9"/>
  <c r="B4402" i="9" s="1"/>
  <c r="G4404" i="9" l="1"/>
  <c r="F4404" i="9"/>
  <c r="E4405" i="9" s="1"/>
  <c r="A4402" i="9"/>
  <c r="C4403" i="9"/>
  <c r="D4404" i="9" l="1"/>
  <c r="B4404" i="9" s="1"/>
  <c r="C4404" i="9"/>
  <c r="F4405" i="9"/>
  <c r="E4406" i="9" s="1"/>
  <c r="G4405" i="9"/>
  <c r="F4406" i="9" l="1"/>
  <c r="E4407" i="9" s="1"/>
  <c r="G4406" i="9"/>
  <c r="C4405" i="9"/>
  <c r="C4406" i="9"/>
  <c r="D4405" i="9"/>
  <c r="B4405" i="9" s="1"/>
  <c r="F4407" i="9" l="1"/>
  <c r="E4408" i="9" s="1"/>
  <c r="G4407" i="9"/>
  <c r="A4405" i="9"/>
  <c r="D4406" i="9"/>
  <c r="B4406" i="9" s="1"/>
  <c r="A4406" i="9" s="1"/>
  <c r="D4407" i="9" l="1"/>
  <c r="B4407" i="9" s="1"/>
  <c r="A4407" i="9" s="1"/>
  <c r="C4407" i="9"/>
  <c r="G4408" i="9"/>
  <c r="F4408" i="9"/>
  <c r="E4409" i="9" s="1"/>
  <c r="D4408" i="9" l="1"/>
  <c r="B4408" i="9" s="1"/>
  <c r="C4408" i="9"/>
  <c r="F4409" i="9"/>
  <c r="E4410" i="9" s="1"/>
  <c r="G4409" i="9"/>
  <c r="C4409" i="9" l="1"/>
  <c r="F4410" i="9"/>
  <c r="E4411" i="9" s="1"/>
  <c r="G4410" i="9"/>
  <c r="D4409" i="9"/>
  <c r="D4410" i="9" l="1"/>
  <c r="B4409" i="9"/>
  <c r="F4411" i="9"/>
  <c r="E4412" i="9" s="1"/>
  <c r="G4411" i="9"/>
  <c r="C4410" i="9"/>
  <c r="B4410" i="9" l="1"/>
  <c r="G4412" i="9"/>
  <c r="F4412" i="9"/>
  <c r="E4413" i="9" s="1"/>
  <c r="D4411" i="9"/>
  <c r="B4411" i="9" s="1"/>
  <c r="A4411" i="9" s="1"/>
  <c r="C4411" i="9"/>
  <c r="D4412" i="9" l="1"/>
  <c r="B4412" i="9" s="1"/>
  <c r="C4412" i="9"/>
  <c r="F4413" i="9"/>
  <c r="E4414" i="9" s="1"/>
  <c r="G4413" i="9"/>
  <c r="D4413" i="9" l="1"/>
  <c r="B4413" i="9" s="1"/>
  <c r="A4413" i="9" s="1"/>
  <c r="F4414" i="9"/>
  <c r="E4415" i="9" s="1"/>
  <c r="G4414" i="9"/>
  <c r="C4413" i="9"/>
  <c r="F4415" i="9" l="1"/>
  <c r="E4416" i="9" s="1"/>
  <c r="G4415" i="9"/>
  <c r="C4415" i="9" s="1"/>
  <c r="D4415" i="9"/>
  <c r="B4415" i="9" s="1"/>
  <c r="A4415" i="9" s="1"/>
  <c r="D4414" i="9"/>
  <c r="B4414" i="9" s="1"/>
  <c r="C4414" i="9"/>
  <c r="G4416" i="9" l="1"/>
  <c r="F4416" i="9"/>
  <c r="E4417" i="9" s="1"/>
  <c r="D4416" i="9"/>
  <c r="B4416" i="9" s="1"/>
  <c r="A4416" i="9" s="1"/>
  <c r="C4416" i="9"/>
  <c r="F4417" i="9" l="1"/>
  <c r="E4418" i="9" s="1"/>
  <c r="G4417" i="9"/>
  <c r="F4418" i="9" l="1"/>
  <c r="E4419" i="9" s="1"/>
  <c r="G4418" i="9"/>
  <c r="D4417" i="9"/>
  <c r="B4417" i="9" s="1"/>
  <c r="C4418" i="9"/>
  <c r="C4417" i="9"/>
  <c r="A4417" i="9" l="1"/>
  <c r="F4419" i="9"/>
  <c r="E4420" i="9" s="1"/>
  <c r="G4419" i="9"/>
  <c r="D4418" i="9"/>
  <c r="B4418" i="9" s="1"/>
  <c r="A4418" i="9" s="1"/>
  <c r="G4420" i="9" l="1"/>
  <c r="F4420" i="9"/>
  <c r="E4421" i="9" s="1"/>
  <c r="C4419" i="9"/>
  <c r="D4419" i="9"/>
  <c r="C4420" i="9" l="1"/>
  <c r="B4419" i="9"/>
  <c r="D4420" i="9"/>
  <c r="B4420" i="9" s="1"/>
  <c r="F4421" i="9"/>
  <c r="E4422" i="9" s="1"/>
  <c r="G4421" i="9"/>
  <c r="D4421" i="9" l="1"/>
  <c r="B4421" i="9" s="1"/>
  <c r="A4421" i="9" s="1"/>
  <c r="F4422" i="9"/>
  <c r="E4423" i="9" s="1"/>
  <c r="G4422" i="9"/>
  <c r="C4421" i="9"/>
  <c r="D4422" i="9" l="1"/>
  <c r="B4422" i="9" s="1"/>
  <c r="F4423" i="9"/>
  <c r="E4424" i="9" s="1"/>
  <c r="G4423" i="9"/>
  <c r="C4422" i="9"/>
  <c r="G4424" i="9" l="1"/>
  <c r="F4424" i="9"/>
  <c r="E4425" i="9" s="1"/>
  <c r="C4424" i="9"/>
  <c r="C4423" i="9"/>
  <c r="D4423" i="9"/>
  <c r="B4423" i="9" s="1"/>
  <c r="A4423" i="9" s="1"/>
  <c r="A4422" i="9"/>
  <c r="D4424" i="9" l="1"/>
  <c r="B4424" i="9" s="1"/>
  <c r="F4425" i="9"/>
  <c r="E4426" i="9" s="1"/>
  <c r="G4425" i="9"/>
  <c r="D4425" i="9" l="1"/>
  <c r="B4425" i="9" s="1"/>
  <c r="A4425" i="9" s="1"/>
  <c r="F4426" i="9"/>
  <c r="E4427" i="9" s="1"/>
  <c r="G4426" i="9"/>
  <c r="C4426" i="9" s="1"/>
  <c r="C4425" i="9"/>
  <c r="D4426" i="9" l="1"/>
  <c r="B4426" i="9" s="1"/>
  <c r="F4427" i="9"/>
  <c r="E4428" i="9" s="1"/>
  <c r="G4427" i="9"/>
  <c r="D4427" i="9" s="1"/>
  <c r="C4427" i="9" l="1"/>
  <c r="B4427" i="9"/>
  <c r="G4428" i="9"/>
  <c r="F4428" i="9"/>
  <c r="E4429" i="9" s="1"/>
  <c r="D4428" i="9" l="1"/>
  <c r="B4428" i="9" s="1"/>
  <c r="C4428" i="9"/>
  <c r="F4429" i="9"/>
  <c r="E4430" i="9" s="1"/>
  <c r="G4429" i="9"/>
  <c r="F4430" i="9" l="1"/>
  <c r="E4431" i="9" s="1"/>
  <c r="G4430" i="9"/>
  <c r="C4430" i="9" s="1"/>
  <c r="D4430" i="9"/>
  <c r="D4429" i="9"/>
  <c r="B4429" i="9" s="1"/>
  <c r="C4429" i="9"/>
  <c r="A4428" i="9"/>
  <c r="B4430" i="9" l="1"/>
  <c r="F4431" i="9"/>
  <c r="E4432" i="9" s="1"/>
  <c r="G4431" i="9"/>
  <c r="C4431" i="9" s="1"/>
  <c r="G4432" i="9" l="1"/>
  <c r="F4432" i="9"/>
  <c r="E4433" i="9" s="1"/>
  <c r="C4432" i="9"/>
  <c r="D4431" i="9"/>
  <c r="B4431" i="9" s="1"/>
  <c r="A4430" i="9"/>
  <c r="D4432" i="9" l="1"/>
  <c r="B4432" i="9" s="1"/>
  <c r="A4431" i="9"/>
  <c r="F4433" i="9"/>
  <c r="E4434" i="9" s="1"/>
  <c r="G4433" i="9"/>
  <c r="F4434" i="9" l="1"/>
  <c r="E4435" i="9" s="1"/>
  <c r="G4434" i="9"/>
  <c r="D4434" i="9" s="1"/>
  <c r="C4433" i="9"/>
  <c r="D4433" i="9"/>
  <c r="B4433" i="9" s="1"/>
  <c r="F4435" i="9" l="1"/>
  <c r="E4436" i="9" s="1"/>
  <c r="G4435" i="9"/>
  <c r="D4435" i="9" s="1"/>
  <c r="A4433" i="9"/>
  <c r="C4434" i="9"/>
  <c r="B4434" i="9" s="1"/>
  <c r="C4435" i="9" l="1"/>
  <c r="B4435" i="9" s="1"/>
  <c r="A4435" i="9" s="1"/>
  <c r="A4434" i="9"/>
  <c r="G4436" i="9"/>
  <c r="F4436" i="9"/>
  <c r="E4437" i="9" s="1"/>
  <c r="C4436" i="9"/>
  <c r="D4436" i="9" l="1"/>
  <c r="B4436" i="9" s="1"/>
  <c r="A4436" i="9" s="1"/>
  <c r="F4437" i="9"/>
  <c r="E4438" i="9" s="1"/>
  <c r="G4437" i="9"/>
  <c r="F4438" i="9" l="1"/>
  <c r="E4439" i="9" s="1"/>
  <c r="G4438" i="9"/>
  <c r="C4438" i="9" s="1"/>
  <c r="D4438" i="9"/>
  <c r="B4438" i="9" s="1"/>
  <c r="D4437" i="9"/>
  <c r="B4437" i="9" s="1"/>
  <c r="C4437" i="9"/>
  <c r="F4439" i="9" l="1"/>
  <c r="E4440" i="9" s="1"/>
  <c r="G4439" i="9"/>
  <c r="A4437" i="9"/>
  <c r="D4439" i="9"/>
  <c r="B4439" i="9" s="1"/>
  <c r="A4439" i="9" s="1"/>
  <c r="G4440" i="9" l="1"/>
  <c r="F4440" i="9"/>
  <c r="E4441" i="9" s="1"/>
  <c r="C4439" i="9"/>
  <c r="D4440" i="9" l="1"/>
  <c r="C4440" i="9"/>
  <c r="F4441" i="9"/>
  <c r="E4442" i="9" s="1"/>
  <c r="G4441" i="9"/>
  <c r="D4441" i="9" l="1"/>
  <c r="B4441" i="9" s="1"/>
  <c r="A4441" i="9" s="1"/>
  <c r="F4442" i="9"/>
  <c r="E4443" i="9" s="1"/>
  <c r="G4442" i="9"/>
  <c r="C4442" i="9" s="1"/>
  <c r="C4441" i="9"/>
  <c r="D4442" i="9"/>
  <c r="B4442" i="9" s="1"/>
  <c r="A4442" i="9" s="1"/>
  <c r="B4440" i="9"/>
  <c r="A4440" i="9" s="1"/>
  <c r="F4443" i="9" l="1"/>
  <c r="E4444" i="9" s="1"/>
  <c r="G4443" i="9"/>
  <c r="C4443" i="9" l="1"/>
  <c r="D4443" i="9"/>
  <c r="B4443" i="9" s="1"/>
  <c r="A4443" i="9" s="1"/>
  <c r="G4444" i="9"/>
  <c r="F4444" i="9"/>
  <c r="E4445" i="9" s="1"/>
  <c r="F4445" i="9" l="1"/>
  <c r="E4446" i="9" s="1"/>
  <c r="G4445" i="9"/>
  <c r="C4444" i="9"/>
  <c r="D4444" i="9"/>
  <c r="B4444" i="9" s="1"/>
  <c r="A4444" i="9" s="1"/>
  <c r="F4446" i="9" l="1"/>
  <c r="E4447" i="9" s="1"/>
  <c r="G4446" i="9"/>
  <c r="D4445" i="9"/>
  <c r="B4445" i="9" s="1"/>
  <c r="A4445" i="9" s="1"/>
  <c r="D4446" i="9"/>
  <c r="C4445" i="9"/>
  <c r="F4447" i="9" l="1"/>
  <c r="E4448" i="9" s="1"/>
  <c r="G4447" i="9"/>
  <c r="D4447" i="9" s="1"/>
  <c r="C4446" i="9"/>
  <c r="B4446" i="9" s="1"/>
  <c r="A4446" i="9" s="1"/>
  <c r="G4448" i="9" l="1"/>
  <c r="F4448" i="9"/>
  <c r="E4449" i="9" s="1"/>
  <c r="C4447" i="9"/>
  <c r="B4447" i="9" s="1"/>
  <c r="A4447" i="9" s="1"/>
  <c r="D4448" i="9" l="1"/>
  <c r="F4449" i="9"/>
  <c r="E4450" i="9" s="1"/>
  <c r="G4449" i="9"/>
  <c r="C4449" i="9" s="1"/>
  <c r="C4448" i="9"/>
  <c r="B4448" i="9" l="1"/>
  <c r="A4448" i="9" s="1"/>
  <c r="F4450" i="9"/>
  <c r="E4451" i="9" s="1"/>
  <c r="G4450" i="9"/>
  <c r="D4449" i="9"/>
  <c r="B4449" i="9" s="1"/>
  <c r="D4450" i="9"/>
  <c r="F4451" i="9" l="1"/>
  <c r="E4452" i="9" s="1"/>
  <c r="G4451" i="9"/>
  <c r="C4450" i="9"/>
  <c r="B4450" i="9" s="1"/>
  <c r="D4451" i="9"/>
  <c r="G4452" i="9" l="1"/>
  <c r="F4452" i="9"/>
  <c r="E4453" i="9" s="1"/>
  <c r="C4451" i="9"/>
  <c r="B4451" i="9" s="1"/>
  <c r="D4452" i="9" l="1"/>
  <c r="F4453" i="9"/>
  <c r="E4454" i="9" s="1"/>
  <c r="G4453" i="9"/>
  <c r="C4453" i="9" s="1"/>
  <c r="C4452" i="9"/>
  <c r="D4453" i="9" l="1"/>
  <c r="B4453" i="9" s="1"/>
  <c r="A4453" i="9" s="1"/>
  <c r="F4454" i="9"/>
  <c r="E4455" i="9" s="1"/>
  <c r="G4454" i="9"/>
  <c r="B4452" i="9"/>
  <c r="D4454" i="9" l="1"/>
  <c r="F4455" i="9"/>
  <c r="E4456" i="9" s="1"/>
  <c r="G4455" i="9"/>
  <c r="C4455" i="9" s="1"/>
  <c r="C4454" i="9"/>
  <c r="D4455" i="9" l="1"/>
  <c r="B4455" i="9" s="1"/>
  <c r="A4455" i="9" s="1"/>
  <c r="G4456" i="9"/>
  <c r="F4456" i="9"/>
  <c r="E4457" i="9" s="1"/>
  <c r="B4454" i="9"/>
  <c r="A4454" i="9" s="1"/>
  <c r="D4456" i="9" l="1"/>
  <c r="B4456" i="9" s="1"/>
  <c r="A4456" i="9" s="1"/>
  <c r="C4456" i="9"/>
  <c r="F4457" i="9"/>
  <c r="E4458" i="9" s="1"/>
  <c r="G4457" i="9"/>
  <c r="C4457" i="9" l="1"/>
  <c r="F4458" i="9"/>
  <c r="E4459" i="9" s="1"/>
  <c r="G4458" i="9"/>
  <c r="C4458" i="9" s="1"/>
  <c r="D4457" i="9"/>
  <c r="B4457" i="9" s="1"/>
  <c r="A4457" i="9" s="1"/>
  <c r="D4458" i="9" l="1"/>
  <c r="B4458" i="9" s="1"/>
  <c r="A4458" i="9" s="1"/>
  <c r="F4459" i="9"/>
  <c r="E4460" i="9" s="1"/>
  <c r="G4459" i="9"/>
  <c r="C4459" i="9" s="1"/>
  <c r="D4459" i="9" l="1"/>
  <c r="B4459" i="9" s="1"/>
  <c r="A4459" i="9" s="1"/>
  <c r="G4460" i="9"/>
  <c r="F4460" i="9"/>
  <c r="E4461" i="9" s="1"/>
  <c r="C4460" i="9" l="1"/>
  <c r="D4460" i="9"/>
  <c r="B4460" i="9" s="1"/>
  <c r="F4461" i="9"/>
  <c r="E4462" i="9" s="1"/>
  <c r="G4461" i="9"/>
  <c r="F4462" i="9" l="1"/>
  <c r="E4463" i="9" s="1"/>
  <c r="G4462" i="9"/>
  <c r="D4462" i="9" s="1"/>
  <c r="B4462" i="9" s="1"/>
  <c r="A4462" i="9" s="1"/>
  <c r="C4462" i="9"/>
  <c r="C4461" i="9"/>
  <c r="D4461" i="9"/>
  <c r="B4461" i="9" s="1"/>
  <c r="A4461" i="9" s="1"/>
  <c r="F4463" i="9" l="1"/>
  <c r="E4464" i="9" s="1"/>
  <c r="G4463" i="9"/>
  <c r="D4463" i="9"/>
  <c r="B4463" i="9" s="1"/>
  <c r="A4463" i="9" s="1"/>
  <c r="C4463" i="9"/>
  <c r="G4464" i="9" l="1"/>
  <c r="F4464" i="9"/>
  <c r="E4465" i="9" s="1"/>
  <c r="C4464" i="9"/>
  <c r="D4464" i="9" l="1"/>
  <c r="B4464" i="9" s="1"/>
  <c r="A4464" i="9" s="1"/>
  <c r="F4465" i="9"/>
  <c r="E4466" i="9" s="1"/>
  <c r="G4465" i="9"/>
  <c r="D4465" i="9" l="1"/>
  <c r="B4465" i="9" s="1"/>
  <c r="A4465" i="9" s="1"/>
  <c r="F4466" i="9"/>
  <c r="E4467" i="9" s="1"/>
  <c r="G4466" i="9"/>
  <c r="C4465" i="9"/>
  <c r="C4466" i="9" l="1"/>
  <c r="F4467" i="9"/>
  <c r="E4468" i="9" s="1"/>
  <c r="G4467" i="9"/>
  <c r="D4466" i="9"/>
  <c r="B4466" i="9" s="1"/>
  <c r="A4466" i="9" s="1"/>
  <c r="D4467" i="9" l="1"/>
  <c r="C4467" i="9"/>
  <c r="G4468" i="9"/>
  <c r="F4468" i="9"/>
  <c r="E4469" i="9" s="1"/>
  <c r="B4467" i="9" l="1"/>
  <c r="A4467" i="9" s="1"/>
  <c r="F4469" i="9"/>
  <c r="E4470" i="9" s="1"/>
  <c r="G4469" i="9"/>
  <c r="C4468" i="9"/>
  <c r="D4468" i="9"/>
  <c r="B4468" i="9" s="1"/>
  <c r="A4468" i="9" s="1"/>
  <c r="F4470" i="9" l="1"/>
  <c r="E4471" i="9" s="1"/>
  <c r="G4470" i="9"/>
  <c r="D4470" i="9" s="1"/>
  <c r="D4469" i="9"/>
  <c r="B4469" i="9" s="1"/>
  <c r="A4469" i="9" s="1"/>
  <c r="C4469" i="9"/>
  <c r="F4471" i="9" l="1"/>
  <c r="E4472" i="9" s="1"/>
  <c r="G4471" i="9"/>
  <c r="C4470" i="9"/>
  <c r="B4470" i="9" s="1"/>
  <c r="A4470" i="9" s="1"/>
  <c r="C4471" i="9"/>
  <c r="G4472" i="9" l="1"/>
  <c r="F4472" i="9"/>
  <c r="E4473" i="9" s="1"/>
  <c r="D4471" i="9"/>
  <c r="B4471" i="9" s="1"/>
  <c r="A4471" i="9" s="1"/>
  <c r="D4472" i="9" l="1"/>
  <c r="C4472" i="9"/>
  <c r="F4473" i="9"/>
  <c r="E4474" i="9" s="1"/>
  <c r="G4473" i="9"/>
  <c r="C4473" i="9" l="1"/>
  <c r="F4474" i="9"/>
  <c r="E4475" i="9" s="1"/>
  <c r="G4474" i="9"/>
  <c r="D4473" i="9"/>
  <c r="B4473" i="9" s="1"/>
  <c r="A4473" i="9" s="1"/>
  <c r="B4472" i="9"/>
  <c r="A4472" i="9" s="1"/>
  <c r="C4474" i="9" l="1"/>
  <c r="F4475" i="9"/>
  <c r="E4476" i="9" s="1"/>
  <c r="G4475" i="9"/>
  <c r="D4474" i="9"/>
  <c r="B4474" i="9" s="1"/>
  <c r="A4474" i="9" s="1"/>
  <c r="C4475" i="9" l="1"/>
  <c r="G4476" i="9"/>
  <c r="F4476" i="9"/>
  <c r="E4477" i="9" s="1"/>
  <c r="D4475" i="9"/>
  <c r="B4475" i="9" s="1"/>
  <c r="A4475" i="9" s="1"/>
  <c r="F4477" i="9" l="1"/>
  <c r="E4478" i="9" s="1"/>
  <c r="G4477" i="9"/>
  <c r="D4476" i="9"/>
  <c r="B4476" i="9" s="1"/>
  <c r="A4476" i="9" s="1"/>
  <c r="C4477" i="9"/>
  <c r="C4476" i="9"/>
  <c r="F4478" i="9" l="1"/>
  <c r="E4479" i="9" s="1"/>
  <c r="G4478" i="9"/>
  <c r="D4477" i="9"/>
  <c r="B4477" i="9" s="1"/>
  <c r="A4477" i="9" s="1"/>
  <c r="C4478" i="9"/>
  <c r="F4479" i="9" l="1"/>
  <c r="E4480" i="9" s="1"/>
  <c r="G4479" i="9"/>
  <c r="D4479" i="9" s="1"/>
  <c r="B4479" i="9" s="1"/>
  <c r="A4479" i="9" s="1"/>
  <c r="D4478" i="9"/>
  <c r="B4478" i="9" s="1"/>
  <c r="A4478" i="9" s="1"/>
  <c r="G4480" i="9" l="1"/>
  <c r="F4480" i="9"/>
  <c r="E4481" i="9" s="1"/>
  <c r="C4479" i="9"/>
  <c r="C4480" i="9"/>
  <c r="D4480" i="9" l="1"/>
  <c r="B4480" i="9" s="1"/>
  <c r="A4480" i="9" s="1"/>
  <c r="F4481" i="9"/>
  <c r="E4482" i="9" s="1"/>
  <c r="G4481" i="9"/>
  <c r="D4481" i="9" l="1"/>
  <c r="B4481" i="9" s="1"/>
  <c r="A4481" i="9" s="1"/>
  <c r="F4482" i="9"/>
  <c r="E4483" i="9" s="1"/>
  <c r="G4482" i="9"/>
  <c r="C4481" i="9"/>
  <c r="D4482" i="9" l="1"/>
  <c r="B4482" i="9" s="1"/>
  <c r="A4482" i="9" s="1"/>
  <c r="F4483" i="9"/>
  <c r="E4484" i="9" s="1"/>
  <c r="G4483" i="9"/>
  <c r="C4482" i="9"/>
  <c r="C4483" i="9" l="1"/>
  <c r="G4484" i="9"/>
  <c r="F4484" i="9"/>
  <c r="E4485" i="9" s="1"/>
  <c r="D4483" i="9"/>
  <c r="F4485" i="9" l="1"/>
  <c r="E4486" i="9" s="1"/>
  <c r="G4485" i="9"/>
  <c r="C4485" i="9" s="1"/>
  <c r="D4484" i="9"/>
  <c r="B4484" i="9" s="1"/>
  <c r="A4484" i="9" s="1"/>
  <c r="B4483" i="9"/>
  <c r="A4483" i="9" s="1"/>
  <c r="C4484" i="9"/>
  <c r="F4486" i="9" l="1"/>
  <c r="E4487" i="9" s="1"/>
  <c r="G4486" i="9"/>
  <c r="D4485" i="9"/>
  <c r="B4485" i="9" s="1"/>
  <c r="A4485" i="9" s="1"/>
  <c r="C4486" i="9"/>
  <c r="F4487" i="9" l="1"/>
  <c r="E4488" i="9" s="1"/>
  <c r="G4487" i="9"/>
  <c r="D4487" i="9" s="1"/>
  <c r="D4486" i="9"/>
  <c r="B4486" i="9" s="1"/>
  <c r="A4486" i="9" s="1"/>
  <c r="G4488" i="9" l="1"/>
  <c r="F4488" i="9"/>
  <c r="E4489" i="9" s="1"/>
  <c r="C4487" i="9"/>
  <c r="B4487" i="9" s="1"/>
  <c r="A4487" i="9" s="1"/>
  <c r="D4488" i="9" l="1"/>
  <c r="B4488" i="9" s="1"/>
  <c r="A4488" i="9" s="1"/>
  <c r="F4489" i="9"/>
  <c r="E4490" i="9" s="1"/>
  <c r="G4489" i="9"/>
  <c r="C4488" i="9"/>
  <c r="D4489" i="9" l="1"/>
  <c r="F4490" i="9"/>
  <c r="E4491" i="9" s="1"/>
  <c r="G4490" i="9"/>
  <c r="C4489" i="9"/>
  <c r="B4489" i="9" l="1"/>
  <c r="A4489" i="9" s="1"/>
  <c r="C4490" i="9"/>
  <c r="F4491" i="9"/>
  <c r="E4492" i="9" s="1"/>
  <c r="G4491" i="9"/>
  <c r="D4490" i="9"/>
  <c r="B4490" i="9" s="1"/>
  <c r="A4490" i="9" s="1"/>
  <c r="D4491" i="9" l="1"/>
  <c r="G4492" i="9"/>
  <c r="F4492" i="9"/>
  <c r="E4493" i="9" s="1"/>
  <c r="C4491" i="9"/>
  <c r="B4491" i="9" l="1"/>
  <c r="A4491" i="9" s="1"/>
  <c r="F4493" i="9"/>
  <c r="E4494" i="9" s="1"/>
  <c r="G4493" i="9"/>
  <c r="C4493" i="9" s="1"/>
  <c r="D4492" i="9"/>
  <c r="B4492" i="9" s="1"/>
  <c r="A4492" i="9" s="1"/>
  <c r="C4492" i="9"/>
  <c r="F4494" i="9" l="1"/>
  <c r="E4495" i="9" s="1"/>
  <c r="G4494" i="9"/>
  <c r="D4493" i="9"/>
  <c r="B4493" i="9" s="1"/>
  <c r="A4493" i="9" s="1"/>
  <c r="F4495" i="9" l="1"/>
  <c r="E4496" i="9" s="1"/>
  <c r="G4495" i="9"/>
  <c r="D4495" i="9" s="1"/>
  <c r="C4494" i="9"/>
  <c r="D4494" i="9"/>
  <c r="B4494" i="9" s="1"/>
  <c r="A4494" i="9" s="1"/>
  <c r="G4496" i="9" l="1"/>
  <c r="F4496" i="9"/>
  <c r="E4497" i="9" s="1"/>
  <c r="C4495" i="9"/>
  <c r="B4495" i="9" s="1"/>
  <c r="A4495" i="9" s="1"/>
  <c r="D4496" i="9" l="1"/>
  <c r="B4496" i="9" s="1"/>
  <c r="A4496" i="9" s="1"/>
  <c r="F4497" i="9"/>
  <c r="E4498" i="9" s="1"/>
  <c r="G4497" i="9"/>
  <c r="C4496" i="9"/>
  <c r="C4497" i="9" l="1"/>
  <c r="F4498" i="9"/>
  <c r="E4499" i="9" s="1"/>
  <c r="G4498" i="9"/>
  <c r="D4497" i="9"/>
  <c r="B4497" i="9" s="1"/>
  <c r="A4497" i="9" s="1"/>
  <c r="D4498" i="9" l="1"/>
  <c r="B4498" i="9" s="1"/>
  <c r="A4498" i="9" s="1"/>
  <c r="F4499" i="9"/>
  <c r="E4500" i="9" s="1"/>
  <c r="G4499" i="9"/>
  <c r="C4498" i="9"/>
  <c r="C4499" i="9" l="1"/>
  <c r="G4500" i="9"/>
  <c r="F4500" i="9"/>
  <c r="E4501" i="9" s="1"/>
  <c r="D4499" i="9"/>
  <c r="B4499" i="9" s="1"/>
  <c r="A4499" i="9" s="1"/>
  <c r="F4501" i="9" l="1"/>
  <c r="E4502" i="9" s="1"/>
  <c r="G4501" i="9"/>
  <c r="D4501" i="9" s="1"/>
  <c r="B4501" i="9" s="1"/>
  <c r="A4501" i="9" s="1"/>
  <c r="D4500" i="9"/>
  <c r="B4500" i="9" s="1"/>
  <c r="A4500" i="9" s="1"/>
  <c r="C4500" i="9"/>
  <c r="F4502" i="9" l="1"/>
  <c r="E4503" i="9" s="1"/>
  <c r="G4502" i="9"/>
  <c r="D4502" i="9" s="1"/>
  <c r="B4502" i="9" s="1"/>
  <c r="A4502" i="9" s="1"/>
  <c r="C4501" i="9"/>
  <c r="F4503" i="9" l="1"/>
  <c r="E4504" i="9" s="1"/>
  <c r="G4503" i="9"/>
  <c r="C4502" i="9"/>
  <c r="D4503" i="9"/>
  <c r="G4504" i="9" l="1"/>
  <c r="F4504" i="9"/>
  <c r="E4505" i="9" s="1"/>
  <c r="C4503" i="9"/>
  <c r="B4503" i="9" s="1"/>
  <c r="A4503" i="9" s="1"/>
  <c r="C4504" i="9"/>
  <c r="F4505" i="9" l="1"/>
  <c r="E4506" i="9" s="1"/>
  <c r="G4505" i="9"/>
  <c r="D4504" i="9"/>
  <c r="B4504" i="9" s="1"/>
  <c r="A4504" i="9" s="1"/>
  <c r="F4506" i="9" l="1"/>
  <c r="E4507" i="9" s="1"/>
  <c r="G4506" i="9"/>
  <c r="C4505" i="9"/>
  <c r="D4505" i="9"/>
  <c r="F4507" i="9" l="1"/>
  <c r="E4508" i="9" s="1"/>
  <c r="G4507" i="9"/>
  <c r="D4506" i="9"/>
  <c r="B4506" i="9" s="1"/>
  <c r="A4506" i="9" s="1"/>
  <c r="C4507" i="9"/>
  <c r="B4505" i="9"/>
  <c r="A4505" i="9" s="1"/>
  <c r="C4506" i="9"/>
  <c r="G4508" i="9" l="1"/>
  <c r="F4508" i="9"/>
  <c r="E4509" i="9" s="1"/>
  <c r="D4507" i="9"/>
  <c r="B4507" i="9" s="1"/>
  <c r="A4507" i="9" s="1"/>
  <c r="C4508" i="9"/>
  <c r="D4508" i="9" l="1"/>
  <c r="B4508" i="9" s="1"/>
  <c r="A4508" i="9" s="1"/>
  <c r="F4509" i="9"/>
  <c r="E4510" i="9" s="1"/>
  <c r="G4509" i="9"/>
  <c r="D4509" i="9" l="1"/>
  <c r="B4509" i="9" s="1"/>
  <c r="A4509" i="9" s="1"/>
  <c r="F4510" i="9"/>
  <c r="E4511" i="9" s="1"/>
  <c r="G4510" i="9"/>
  <c r="C4509" i="9"/>
  <c r="D4510" i="9" l="1"/>
  <c r="F4511" i="9"/>
  <c r="E4512" i="9" s="1"/>
  <c r="G4511" i="9"/>
  <c r="C4510" i="9"/>
  <c r="B4510" i="9" l="1"/>
  <c r="A4510" i="9" s="1"/>
  <c r="D4511" i="9"/>
  <c r="B4511" i="9" s="1"/>
  <c r="A4511" i="9" s="1"/>
  <c r="G4512" i="9"/>
  <c r="F4512" i="9"/>
  <c r="E4513" i="9" s="1"/>
  <c r="C4511" i="9"/>
  <c r="F4513" i="9" l="1"/>
  <c r="E4514" i="9" s="1"/>
  <c r="G4513" i="9"/>
  <c r="C4512" i="9"/>
  <c r="D4513" i="9"/>
  <c r="D4512" i="9"/>
  <c r="B4512" i="9" s="1"/>
  <c r="A4512" i="9" s="1"/>
  <c r="F4514" i="9" l="1"/>
  <c r="E4515" i="9" s="1"/>
  <c r="G4514" i="9"/>
  <c r="C4513" i="9"/>
  <c r="B4513" i="9" s="1"/>
  <c r="A4513" i="9" s="1"/>
  <c r="C4514" i="9"/>
  <c r="F4515" i="9" l="1"/>
  <c r="E4516" i="9" s="1"/>
  <c r="G4515" i="9"/>
  <c r="D4514" i="9"/>
  <c r="B4514" i="9" s="1"/>
  <c r="A4514" i="9" s="1"/>
  <c r="C4515" i="9"/>
  <c r="G4516" i="9" l="1"/>
  <c r="F4516" i="9"/>
  <c r="E4517" i="9" s="1"/>
  <c r="D4515" i="9"/>
  <c r="B4515" i="9" s="1"/>
  <c r="A4515" i="9" s="1"/>
  <c r="C4516" i="9"/>
  <c r="D4516" i="9" l="1"/>
  <c r="B4516" i="9" s="1"/>
  <c r="A4516" i="9" s="1"/>
  <c r="F4517" i="9"/>
  <c r="E4518" i="9" s="1"/>
  <c r="G4517" i="9"/>
  <c r="D4517" i="9" l="1"/>
  <c r="B4517" i="9" s="1"/>
  <c r="A4517" i="9" s="1"/>
  <c r="F4518" i="9"/>
  <c r="E4519" i="9" s="1"/>
  <c r="G4518" i="9"/>
  <c r="C4517" i="9"/>
  <c r="D4518" i="9" l="1"/>
  <c r="B4518" i="9" s="1"/>
  <c r="A4518" i="9" s="1"/>
  <c r="F4519" i="9"/>
  <c r="E4520" i="9" s="1"/>
  <c r="G4519" i="9"/>
  <c r="C4518" i="9"/>
  <c r="D4519" i="9" l="1"/>
  <c r="B4519" i="9" s="1"/>
  <c r="A4519" i="9" s="1"/>
  <c r="G4520" i="9"/>
  <c r="F4520" i="9"/>
  <c r="E4521" i="9" s="1"/>
  <c r="C4519" i="9"/>
  <c r="F4521" i="9" l="1"/>
  <c r="E4522" i="9" s="1"/>
  <c r="G4521" i="9"/>
  <c r="C4520" i="9"/>
  <c r="C4521" i="9"/>
  <c r="D4520" i="9"/>
  <c r="B4520" i="9" s="1"/>
  <c r="A4520" i="9" s="1"/>
  <c r="F4522" i="9" l="1"/>
  <c r="E4523" i="9" s="1"/>
  <c r="G4522" i="9"/>
  <c r="D4521" i="9"/>
  <c r="B4521" i="9" s="1"/>
  <c r="A4521" i="9" s="1"/>
  <c r="C4522" i="9"/>
  <c r="F4523" i="9" l="1"/>
  <c r="E4524" i="9" s="1"/>
  <c r="G4523" i="9"/>
  <c r="D4522" i="9"/>
  <c r="B4522" i="9" s="1"/>
  <c r="A4522" i="9" s="1"/>
  <c r="C4523" i="9"/>
  <c r="G4524" i="9" l="1"/>
  <c r="F4524" i="9"/>
  <c r="E4525" i="9" s="1"/>
  <c r="D4523" i="9"/>
  <c r="B4523" i="9" s="1"/>
  <c r="A4523" i="9" s="1"/>
  <c r="C4524" i="9"/>
  <c r="D4524" i="9" l="1"/>
  <c r="B4524" i="9" s="1"/>
  <c r="A4524" i="9" s="1"/>
  <c r="F4525" i="9"/>
  <c r="E4526" i="9" s="1"/>
  <c r="G4525" i="9"/>
  <c r="D4525" i="9" l="1"/>
  <c r="F4526" i="9"/>
  <c r="E4527" i="9" s="1"/>
  <c r="G4526" i="9"/>
  <c r="C4525" i="9"/>
  <c r="B4525" i="9" l="1"/>
  <c r="A4525" i="9" s="1"/>
  <c r="D4526" i="9"/>
  <c r="B4526" i="9" s="1"/>
  <c r="A4526" i="9" s="1"/>
  <c r="F4527" i="9"/>
  <c r="E4528" i="9" s="1"/>
  <c r="G4527" i="9"/>
  <c r="C4526" i="9"/>
  <c r="C4527" i="9" l="1"/>
  <c r="G4528" i="9"/>
  <c r="F4528" i="9"/>
  <c r="E4529" i="9" s="1"/>
  <c r="D4527" i="9"/>
  <c r="B4527" i="9" s="1"/>
  <c r="A4527" i="9" s="1"/>
  <c r="F4529" i="9" l="1"/>
  <c r="E4530" i="9" s="1"/>
  <c r="G4529" i="9"/>
  <c r="C4529" i="9" s="1"/>
  <c r="C4528" i="9"/>
  <c r="D4528" i="9"/>
  <c r="B4528" i="9" s="1"/>
  <c r="A4528" i="9" s="1"/>
  <c r="F4530" i="9" l="1"/>
  <c r="E4531" i="9" s="1"/>
  <c r="G4530" i="9"/>
  <c r="D4529" i="9"/>
  <c r="B4529" i="9" s="1"/>
  <c r="A4529" i="9" s="1"/>
  <c r="D4530" i="9"/>
  <c r="F4531" i="9" l="1"/>
  <c r="E4532" i="9" s="1"/>
  <c r="G4531" i="9"/>
  <c r="C4530" i="9"/>
  <c r="B4530" i="9" s="1"/>
  <c r="A4530" i="9" s="1"/>
  <c r="G4532" i="9" l="1"/>
  <c r="F4532" i="9"/>
  <c r="E4533" i="9" s="1"/>
  <c r="C4532" i="9"/>
  <c r="C4531" i="9"/>
  <c r="D4531" i="9"/>
  <c r="B4531" i="9" s="1"/>
  <c r="A4531" i="9" s="1"/>
  <c r="D4532" i="9" l="1"/>
  <c r="B4532" i="9" s="1"/>
  <c r="A4532" i="9" s="1"/>
  <c r="F4533" i="9"/>
  <c r="E4534" i="9" s="1"/>
  <c r="G4533" i="9"/>
  <c r="F4534" i="9" l="1"/>
  <c r="E4535" i="9" s="1"/>
  <c r="G4534" i="9"/>
  <c r="C4533" i="9"/>
  <c r="D4533" i="9"/>
  <c r="B4533" i="9" s="1"/>
  <c r="A4533" i="9" s="1"/>
  <c r="F4535" i="9" l="1"/>
  <c r="E4536" i="9" s="1"/>
  <c r="G4535" i="9"/>
  <c r="D4534" i="9"/>
  <c r="B4534" i="9" s="1"/>
  <c r="A4534" i="9" s="1"/>
  <c r="C4535" i="9"/>
  <c r="C4534" i="9"/>
  <c r="G4536" i="9" l="1"/>
  <c r="F4536" i="9"/>
  <c r="E4537" i="9" s="1"/>
  <c r="D4535" i="9"/>
  <c r="B4535" i="9" s="1"/>
  <c r="A4535" i="9" s="1"/>
  <c r="C4536" i="9"/>
  <c r="D4536" i="9" l="1"/>
  <c r="B4536" i="9" s="1"/>
  <c r="A4536" i="9" s="1"/>
  <c r="F4537" i="9"/>
  <c r="E4538" i="9" s="1"/>
  <c r="G4537" i="9"/>
  <c r="C4537" i="9" l="1"/>
  <c r="F4538" i="9"/>
  <c r="E4539" i="9" s="1"/>
  <c r="G4538" i="9"/>
  <c r="D4537" i="9"/>
  <c r="B4537" i="9" s="1"/>
  <c r="A4537" i="9" s="1"/>
  <c r="C4538" i="9" l="1"/>
  <c r="F4539" i="9"/>
  <c r="E4540" i="9" s="1"/>
  <c r="G4539" i="9"/>
  <c r="D4538" i="9"/>
  <c r="B4538" i="9" s="1"/>
  <c r="A4538" i="9" s="1"/>
  <c r="D4539" i="9" l="1"/>
  <c r="B4539" i="9" s="1"/>
  <c r="A4539" i="9" s="1"/>
  <c r="G4540" i="9"/>
  <c r="F4540" i="9"/>
  <c r="E4541" i="9" s="1"/>
  <c r="C4539" i="9"/>
  <c r="F4541" i="9" l="1"/>
  <c r="E4542" i="9" s="1"/>
  <c r="G4541" i="9"/>
  <c r="D4540" i="9"/>
  <c r="B4540" i="9" s="1"/>
  <c r="A4540" i="9" s="1"/>
  <c r="C4541" i="9"/>
  <c r="D4541" i="9"/>
  <c r="B4541" i="9" s="1"/>
  <c r="A4541" i="9" s="1"/>
  <c r="C4540" i="9"/>
  <c r="F4542" i="9" l="1"/>
  <c r="E4543" i="9" s="1"/>
  <c r="G4542" i="9"/>
  <c r="D4542" i="9"/>
  <c r="B4542" i="9" s="1"/>
  <c r="A4542" i="9" s="1"/>
  <c r="C4542" i="9"/>
  <c r="F4543" i="9" l="1"/>
  <c r="E4544" i="9" s="1"/>
  <c r="G4543" i="9"/>
  <c r="C4543" i="9"/>
  <c r="D4543" i="9"/>
  <c r="B4543" i="9" s="1"/>
  <c r="A4543" i="9" s="1"/>
  <c r="G4544" i="9" l="1"/>
  <c r="F4544" i="9"/>
  <c r="E4545" i="9" s="1"/>
  <c r="C4544" i="9"/>
  <c r="D4544" i="9" l="1"/>
  <c r="B4544" i="9" s="1"/>
  <c r="A4544" i="9" s="1"/>
  <c r="F4545" i="9"/>
  <c r="E4546" i="9" s="1"/>
  <c r="G4545" i="9"/>
  <c r="C4545" i="9" l="1"/>
  <c r="F4546" i="9"/>
  <c r="E4547" i="9" s="1"/>
  <c r="G4546" i="9"/>
  <c r="D4545" i="9"/>
  <c r="B4545" i="9" s="1"/>
  <c r="A4545" i="9" s="1"/>
  <c r="C4546" i="9" l="1"/>
  <c r="F4547" i="9"/>
  <c r="E4548" i="9" s="1"/>
  <c r="G4547" i="9"/>
  <c r="D4546" i="9"/>
  <c r="B4546" i="9" s="1"/>
  <c r="A4546" i="9" s="1"/>
  <c r="C4547" i="9" l="1"/>
  <c r="G4548" i="9"/>
  <c r="F4548" i="9"/>
  <c r="E4549" i="9" s="1"/>
  <c r="D4547" i="9"/>
  <c r="B4547" i="9" s="1"/>
  <c r="A4547" i="9" s="1"/>
  <c r="F4549" i="9" l="1"/>
  <c r="E4550" i="9" s="1"/>
  <c r="G4549" i="9"/>
  <c r="D4548" i="9"/>
  <c r="B4548" i="9" s="1"/>
  <c r="A4548" i="9" s="1"/>
  <c r="C4549" i="9"/>
  <c r="D4549" i="9"/>
  <c r="B4549" i="9" s="1"/>
  <c r="A4549" i="9" s="1"/>
  <c r="C4548" i="9"/>
  <c r="F4550" i="9" l="1"/>
  <c r="E4551" i="9" s="1"/>
  <c r="G4550" i="9"/>
  <c r="C4550" i="9"/>
  <c r="D4550" i="9"/>
  <c r="F4551" i="9" l="1"/>
  <c r="E4552" i="9" s="1"/>
  <c r="G4551" i="9"/>
  <c r="B4550" i="9"/>
  <c r="A4550" i="9" s="1"/>
  <c r="C4551" i="9"/>
  <c r="D4551" i="9"/>
  <c r="B4551" i="9" s="1"/>
  <c r="A4551" i="9" s="1"/>
  <c r="G4552" i="9" l="1"/>
  <c r="F4552" i="9"/>
  <c r="E4553" i="9" s="1"/>
  <c r="D4552" i="9" l="1"/>
  <c r="B4552" i="9" s="1"/>
  <c r="A4552" i="9" s="1"/>
  <c r="C4552" i="9"/>
  <c r="F4553" i="9"/>
  <c r="E4554" i="9" s="1"/>
  <c r="G4553" i="9"/>
  <c r="C4553" i="9" l="1"/>
  <c r="F4554" i="9"/>
  <c r="E4555" i="9" s="1"/>
  <c r="G4554" i="9"/>
  <c r="D4553" i="9"/>
  <c r="B4553" i="9" s="1"/>
  <c r="A4553" i="9" s="1"/>
  <c r="F4555" i="9" l="1"/>
  <c r="E4556" i="9" s="1"/>
  <c r="G4555" i="9"/>
  <c r="D4554" i="9"/>
  <c r="B4554" i="9" s="1"/>
  <c r="A4554" i="9" s="1"/>
  <c r="C4554" i="9"/>
  <c r="G4556" i="9" l="1"/>
  <c r="F4556" i="9"/>
  <c r="E4557" i="9" s="1"/>
  <c r="D4555" i="9"/>
  <c r="B4555" i="9" s="1"/>
  <c r="A4555" i="9" s="1"/>
  <c r="C4555" i="9"/>
  <c r="F4557" i="9" l="1"/>
  <c r="E4558" i="9" s="1"/>
  <c r="G4557" i="9"/>
  <c r="D4556" i="9"/>
  <c r="B4556" i="9" s="1"/>
  <c r="A4556" i="9" s="1"/>
  <c r="C4556" i="9"/>
  <c r="F4558" i="9" l="1"/>
  <c r="E4559" i="9" s="1"/>
  <c r="G4558" i="9"/>
  <c r="C4557" i="9"/>
  <c r="D4557" i="9"/>
  <c r="B4557" i="9" s="1"/>
  <c r="A4557" i="9" s="1"/>
  <c r="F4559" i="9" l="1"/>
  <c r="E4560" i="9" s="1"/>
  <c r="G4559" i="9"/>
  <c r="D4558" i="9"/>
  <c r="B4558" i="9" s="1"/>
  <c r="A4558" i="9" s="1"/>
  <c r="C4559" i="9"/>
  <c r="D4559" i="9"/>
  <c r="B4559" i="9" s="1"/>
  <c r="A4559" i="9" s="1"/>
  <c r="C4558" i="9"/>
  <c r="G4560" i="9" l="1"/>
  <c r="F4560" i="9"/>
  <c r="E4561" i="9" s="1"/>
  <c r="C4560" i="9"/>
  <c r="D4560" i="9"/>
  <c r="B4560" i="9" s="1"/>
  <c r="A4560" i="9" s="1"/>
  <c r="F4561" i="9" l="1"/>
  <c r="E4562" i="9" s="1"/>
  <c r="G4561" i="9"/>
  <c r="F4562" i="9" l="1"/>
  <c r="E4563" i="9" s="1"/>
  <c r="G4562" i="9"/>
  <c r="D4561" i="9"/>
  <c r="B4561" i="9" s="1"/>
  <c r="A4561" i="9" s="1"/>
  <c r="C4561" i="9"/>
  <c r="F4563" i="9" l="1"/>
  <c r="E4564" i="9" s="1"/>
  <c r="G4563" i="9"/>
  <c r="C4563" i="9"/>
  <c r="D4563" i="9"/>
  <c r="B4563" i="9" s="1"/>
  <c r="A4563" i="9" s="1"/>
  <c r="D4562" i="9"/>
  <c r="B4562" i="9" s="1"/>
  <c r="A4562" i="9" s="1"/>
  <c r="C4562" i="9"/>
  <c r="G4564" i="9" l="1"/>
  <c r="F4564" i="9"/>
  <c r="E4565" i="9" s="1"/>
  <c r="C4564" i="9"/>
  <c r="D4564" i="9"/>
  <c r="B4564" i="9" s="1"/>
  <c r="A4564" i="9" s="1"/>
  <c r="F4565" i="9" l="1"/>
  <c r="E4566" i="9" s="1"/>
  <c r="G4565" i="9"/>
  <c r="F4566" i="9" l="1"/>
  <c r="E4567" i="9" s="1"/>
  <c r="G4566" i="9"/>
  <c r="C4566" i="9" s="1"/>
  <c r="D4565" i="9"/>
  <c r="B4565" i="9" s="1"/>
  <c r="A4565" i="9" s="1"/>
  <c r="C4565" i="9"/>
  <c r="D4566" i="9" l="1"/>
  <c r="B4566" i="9"/>
  <c r="A4566" i="9" s="1"/>
  <c r="F4567" i="9"/>
  <c r="E4568" i="9" s="1"/>
  <c r="G4567" i="9"/>
  <c r="C4567" i="9" l="1"/>
  <c r="G4568" i="9"/>
  <c r="F4568" i="9"/>
  <c r="E4569" i="9" s="1"/>
  <c r="D4567" i="9"/>
  <c r="B4567" i="9" s="1"/>
  <c r="A4567" i="9" s="1"/>
  <c r="C4568" i="9" l="1"/>
  <c r="D4568" i="9"/>
  <c r="B4568" i="9" s="1"/>
  <c r="A4568" i="9" s="1"/>
  <c r="F4569" i="9"/>
  <c r="E4570" i="9" s="1"/>
  <c r="G4569" i="9"/>
  <c r="C4569" i="9" l="1"/>
  <c r="F4570" i="9"/>
  <c r="E4571" i="9" s="1"/>
  <c r="G4570" i="9"/>
  <c r="D4569" i="9"/>
  <c r="B4569" i="9" s="1"/>
  <c r="A4569" i="9" s="1"/>
  <c r="D4570" i="9" l="1"/>
  <c r="F4571" i="9"/>
  <c r="E4572" i="9" s="1"/>
  <c r="G4571" i="9"/>
  <c r="C4570" i="9"/>
  <c r="B4570" i="9" l="1"/>
  <c r="A4570" i="9" s="1"/>
  <c r="C4571" i="9"/>
  <c r="G4572" i="9"/>
  <c r="F4572" i="9"/>
  <c r="E4573" i="9" s="1"/>
  <c r="D4571" i="9"/>
  <c r="B4571" i="9" s="1"/>
  <c r="A4571" i="9" s="1"/>
  <c r="F4573" i="9" l="1"/>
  <c r="E4574" i="9" s="1"/>
  <c r="G4573" i="9"/>
  <c r="D4573" i="9" s="1"/>
  <c r="B4573" i="9" s="1"/>
  <c r="A4573" i="9" s="1"/>
  <c r="C4572" i="9"/>
  <c r="D4572" i="9"/>
  <c r="B4572" i="9" s="1"/>
  <c r="A4572" i="9" s="1"/>
  <c r="F4574" i="9" l="1"/>
  <c r="E4575" i="9" s="1"/>
  <c r="G4574" i="9"/>
  <c r="C4573" i="9"/>
  <c r="C4574" i="9"/>
  <c r="F4575" i="9" l="1"/>
  <c r="E4576" i="9" s="1"/>
  <c r="G4575" i="9"/>
  <c r="D4574" i="9"/>
  <c r="B4574" i="9" s="1"/>
  <c r="A4574" i="9" s="1"/>
  <c r="D4575" i="9"/>
  <c r="B4575" i="9" s="1"/>
  <c r="A4575" i="9" s="1"/>
  <c r="G4576" i="9" l="1"/>
  <c r="F4576" i="9"/>
  <c r="E4577" i="9" s="1"/>
  <c r="C4575" i="9"/>
  <c r="D4576" i="9" l="1"/>
  <c r="B4576" i="9" s="1"/>
  <c r="A4576" i="9" s="1"/>
  <c r="C4576" i="9"/>
  <c r="F4577" i="9"/>
  <c r="E4578" i="9" s="1"/>
  <c r="G4577" i="9"/>
  <c r="C4577" i="9" l="1"/>
  <c r="F4578" i="9"/>
  <c r="E4579" i="9" s="1"/>
  <c r="G4578" i="9"/>
  <c r="D4577" i="9"/>
  <c r="B4577" i="9" s="1"/>
  <c r="A4577" i="9" s="1"/>
  <c r="C4578" i="9" l="1"/>
  <c r="F4579" i="9"/>
  <c r="E4580" i="9" s="1"/>
  <c r="G4579" i="9"/>
  <c r="D4578" i="9"/>
  <c r="B4578" i="9" s="1"/>
  <c r="A4578" i="9" s="1"/>
  <c r="D4579" i="9" l="1"/>
  <c r="B4579" i="9" s="1"/>
  <c r="A4579" i="9" s="1"/>
  <c r="G4580" i="9"/>
  <c r="F4580" i="9"/>
  <c r="E4581" i="9" s="1"/>
  <c r="C4579" i="9"/>
  <c r="F4581" i="9" l="1"/>
  <c r="E4582" i="9" s="1"/>
  <c r="G4581" i="9"/>
  <c r="D4581" i="9" s="1"/>
  <c r="B4581" i="9" s="1"/>
  <c r="A4581" i="9" s="1"/>
  <c r="D4580" i="9"/>
  <c r="B4580" i="9" s="1"/>
  <c r="A4580" i="9" s="1"/>
  <c r="C4580" i="9"/>
  <c r="F4582" i="9" l="1"/>
  <c r="E4583" i="9" s="1"/>
  <c r="G4582" i="9"/>
  <c r="D4582" i="9" s="1"/>
  <c r="C4581" i="9"/>
  <c r="F4583" i="9" l="1"/>
  <c r="E4584" i="9" s="1"/>
  <c r="G4583" i="9"/>
  <c r="C4582" i="9"/>
  <c r="B4582" i="9" s="1"/>
  <c r="A4582" i="9" s="1"/>
  <c r="C4583" i="9"/>
  <c r="G4584" i="9" l="1"/>
  <c r="F4584" i="9"/>
  <c r="E4585" i="9" s="1"/>
  <c r="D4583" i="9"/>
  <c r="B4583" i="9" s="1"/>
  <c r="A4583" i="9" s="1"/>
  <c r="C4584" i="9"/>
  <c r="D4584" i="9" l="1"/>
  <c r="B4584" i="9" s="1"/>
  <c r="A4584" i="9" s="1"/>
  <c r="F4585" i="9"/>
  <c r="E4586" i="9" s="1"/>
  <c r="G4585" i="9"/>
  <c r="D4585" i="9" l="1"/>
  <c r="F4586" i="9"/>
  <c r="E4587" i="9" s="1"/>
  <c r="G4586" i="9"/>
  <c r="C4585" i="9"/>
  <c r="B4585" i="9" l="1"/>
  <c r="A4585" i="9" s="1"/>
  <c r="D4586" i="9"/>
  <c r="B4586" i="9" s="1"/>
  <c r="A4586" i="9" s="1"/>
  <c r="F4587" i="9"/>
  <c r="E4588" i="9" s="1"/>
  <c r="G4587" i="9"/>
  <c r="C4586" i="9"/>
  <c r="G4588" i="9" l="1"/>
  <c r="F4588" i="9"/>
  <c r="E4589" i="9" s="1"/>
  <c r="D4587" i="9"/>
  <c r="B4587" i="9" s="1"/>
  <c r="A4587" i="9" s="1"/>
  <c r="C4588" i="9"/>
  <c r="C4587" i="9"/>
  <c r="D4588" i="9" l="1"/>
  <c r="B4588" i="9" s="1"/>
  <c r="A4588" i="9" s="1"/>
  <c r="F4589" i="9"/>
  <c r="E4590" i="9" s="1"/>
  <c r="G4589" i="9"/>
  <c r="D4589" i="9" l="1"/>
  <c r="B4589" i="9" s="1"/>
  <c r="A4589" i="9" s="1"/>
  <c r="F4590" i="9"/>
  <c r="E4591" i="9" s="1"/>
  <c r="G4590" i="9"/>
  <c r="C4589" i="9"/>
  <c r="C4590" i="9" l="1"/>
  <c r="F4591" i="9"/>
  <c r="E4592" i="9" s="1"/>
  <c r="G4591" i="9"/>
  <c r="D4590" i="9"/>
  <c r="B4590" i="9" s="1"/>
  <c r="A4590" i="9" s="1"/>
  <c r="D4591" i="9" l="1"/>
  <c r="B4591" i="9" s="1"/>
  <c r="A4591" i="9" s="1"/>
  <c r="G4592" i="9"/>
  <c r="F4592" i="9"/>
  <c r="E4593" i="9" s="1"/>
  <c r="C4591" i="9"/>
  <c r="F4593" i="9" l="1"/>
  <c r="E4594" i="9" s="1"/>
  <c r="G4593" i="9"/>
  <c r="D4592" i="9"/>
  <c r="B4592" i="9" s="1"/>
  <c r="A4592" i="9" s="1"/>
  <c r="C4593" i="9"/>
  <c r="C4592" i="9"/>
  <c r="F4594" i="9" l="1"/>
  <c r="E4595" i="9" s="1"/>
  <c r="G4594" i="9"/>
  <c r="D4594" i="9" s="1"/>
  <c r="B4594" i="9" s="1"/>
  <c r="A4594" i="9" s="1"/>
  <c r="D4593" i="9"/>
  <c r="B4593" i="9" s="1"/>
  <c r="A4593" i="9" s="1"/>
  <c r="C4594" i="9"/>
  <c r="F4595" i="9" l="1"/>
  <c r="E4596" i="9" s="1"/>
  <c r="G4595" i="9"/>
  <c r="D4595" i="9"/>
  <c r="B4595" i="9" s="1"/>
  <c r="A4595" i="9" s="1"/>
  <c r="C4595" i="9"/>
  <c r="G4596" i="9" l="1"/>
  <c r="F4596" i="9"/>
  <c r="E4597" i="9" s="1"/>
  <c r="D4596" i="9" l="1"/>
  <c r="B4596" i="9" s="1"/>
  <c r="A4596" i="9" s="1"/>
  <c r="C4596" i="9"/>
  <c r="F4597" i="9"/>
  <c r="E4598" i="9" s="1"/>
  <c r="G4597" i="9"/>
  <c r="C4597" i="9" l="1"/>
  <c r="F4598" i="9"/>
  <c r="E4599" i="9" s="1"/>
  <c r="G4598" i="9"/>
  <c r="D4597" i="9"/>
  <c r="B4597" i="9" s="1"/>
  <c r="A4597" i="9" s="1"/>
  <c r="D4598" i="9" l="1"/>
  <c r="B4598" i="9" s="1"/>
  <c r="A4598" i="9" s="1"/>
  <c r="F4599" i="9"/>
  <c r="E4600" i="9" s="1"/>
  <c r="G4599" i="9"/>
  <c r="C4598" i="9"/>
  <c r="C4599" i="9" l="1"/>
  <c r="G4600" i="9"/>
  <c r="F4600" i="9"/>
  <c r="E4601" i="9" s="1"/>
  <c r="D4599" i="9"/>
  <c r="B4599" i="9" s="1"/>
  <c r="F4601" i="9" l="1"/>
  <c r="E4602" i="9" s="1"/>
  <c r="G4601" i="9"/>
  <c r="C4600" i="9"/>
  <c r="D4601" i="9"/>
  <c r="B4601" i="9" s="1"/>
  <c r="D4600" i="9"/>
  <c r="B4600" i="9" s="1"/>
  <c r="F4602" i="9" l="1"/>
  <c r="E4603" i="9" s="1"/>
  <c r="G4602" i="9"/>
  <c r="D4602" i="9" s="1"/>
  <c r="B4602" i="9" s="1"/>
  <c r="C4601" i="9"/>
  <c r="F4603" i="9" l="1"/>
  <c r="E4604" i="9" s="1"/>
  <c r="G4603" i="9"/>
  <c r="D4603" i="9" s="1"/>
  <c r="B4603" i="9" s="1"/>
  <c r="A4603" i="9" s="1"/>
  <c r="C4602" i="9"/>
  <c r="G4604" i="9" l="1"/>
  <c r="F4604" i="9"/>
  <c r="E4605" i="9" s="1"/>
  <c r="C4603" i="9"/>
  <c r="C4604" i="9"/>
  <c r="D4604" i="9" l="1"/>
  <c r="B4604" i="9" s="1"/>
  <c r="F4605" i="9"/>
  <c r="E4606" i="9" s="1"/>
  <c r="G4605" i="9"/>
  <c r="D4605" i="9" l="1"/>
  <c r="B4605" i="9" s="1"/>
  <c r="A4605" i="9" s="1"/>
  <c r="F4606" i="9"/>
  <c r="E4607" i="9" s="1"/>
  <c r="G4606" i="9"/>
  <c r="C4605" i="9"/>
  <c r="D4606" i="9" l="1"/>
  <c r="B4606" i="9" s="1"/>
  <c r="A4606" i="9" s="1"/>
  <c r="F4607" i="9"/>
  <c r="E4608" i="9" s="1"/>
  <c r="G4607" i="9"/>
  <c r="C4606" i="9"/>
  <c r="D4607" i="9" l="1"/>
  <c r="B4607" i="9" s="1"/>
  <c r="A4607" i="9" s="1"/>
  <c r="G4608" i="9"/>
  <c r="F4608" i="9"/>
  <c r="E4609" i="9" s="1"/>
  <c r="C4607" i="9"/>
  <c r="F4609" i="9" l="1"/>
  <c r="E4610" i="9" s="1"/>
  <c r="G4609" i="9"/>
  <c r="D4608" i="9"/>
  <c r="B4608" i="9" s="1"/>
  <c r="A4608" i="9" s="1"/>
  <c r="D4609" i="9"/>
  <c r="B4609" i="9" s="1"/>
  <c r="A4609" i="9" s="1"/>
  <c r="C4608" i="9"/>
  <c r="F4610" i="9" l="1"/>
  <c r="E4611" i="9" s="1"/>
  <c r="G4610" i="9"/>
  <c r="C4609" i="9"/>
  <c r="C4610" i="9"/>
  <c r="F4611" i="9" l="1"/>
  <c r="E4612" i="9" s="1"/>
  <c r="G4611" i="9"/>
  <c r="D4611" i="9" s="1"/>
  <c r="B4611" i="9" s="1"/>
  <c r="A4611" i="9" s="1"/>
  <c r="D4610" i="9"/>
  <c r="B4610" i="9" s="1"/>
  <c r="A4610" i="9" s="1"/>
  <c r="G4612" i="9" l="1"/>
  <c r="F4612" i="9"/>
  <c r="E4613" i="9" s="1"/>
  <c r="C4611" i="9"/>
  <c r="C4612" i="9"/>
  <c r="D4612" i="9" l="1"/>
  <c r="B4612" i="9" s="1"/>
  <c r="A4612" i="9" s="1"/>
  <c r="F4613" i="9"/>
  <c r="E4614" i="9" s="1"/>
  <c r="G4613" i="9"/>
  <c r="C4613" i="9" l="1"/>
  <c r="F4614" i="9"/>
  <c r="E4615" i="9" s="1"/>
  <c r="G4614" i="9"/>
  <c r="D4613" i="9"/>
  <c r="B4613" i="9" s="1"/>
  <c r="A4613" i="9" s="1"/>
  <c r="C4614" i="9" l="1"/>
  <c r="F4615" i="9"/>
  <c r="E4616" i="9" s="1"/>
  <c r="G4615" i="9"/>
  <c r="D4614" i="9"/>
  <c r="B4614" i="9" s="1"/>
  <c r="A4614" i="9" s="1"/>
  <c r="C4615" i="9" l="1"/>
  <c r="G4616" i="9"/>
  <c r="F4616" i="9"/>
  <c r="E4617" i="9" s="1"/>
  <c r="D4615" i="9"/>
  <c r="B4615" i="9" s="1"/>
  <c r="A4615" i="9" s="1"/>
  <c r="F4617" i="9" l="1"/>
  <c r="E4618" i="9" s="1"/>
  <c r="G4617" i="9"/>
  <c r="D4616" i="9"/>
  <c r="B4616" i="9" s="1"/>
  <c r="A4616" i="9" s="1"/>
  <c r="C4617" i="9"/>
  <c r="C4616" i="9"/>
  <c r="F4618" i="9" l="1"/>
  <c r="E4619" i="9" s="1"/>
  <c r="G4618" i="9"/>
  <c r="D4617" i="9"/>
  <c r="B4617" i="9" s="1"/>
  <c r="A4617" i="9" s="1"/>
  <c r="C4618" i="9"/>
  <c r="F4619" i="9" l="1"/>
  <c r="E4620" i="9" s="1"/>
  <c r="G4619" i="9"/>
  <c r="D4619" i="9" s="1"/>
  <c r="B4619" i="9" s="1"/>
  <c r="A4619" i="9" s="1"/>
  <c r="D4618" i="9"/>
  <c r="B4618" i="9" s="1"/>
  <c r="A4618" i="9" s="1"/>
  <c r="C4619" i="9"/>
  <c r="G4620" i="9" l="1"/>
  <c r="F4620" i="9"/>
  <c r="E4621" i="9" s="1"/>
  <c r="D4620" i="9" l="1"/>
  <c r="B4620" i="9" s="1"/>
  <c r="A4620" i="9" s="1"/>
  <c r="C4620" i="9"/>
  <c r="F4621" i="9"/>
  <c r="E4622" i="9" s="1"/>
  <c r="G4621" i="9"/>
  <c r="C4621" i="9" l="1"/>
  <c r="F4622" i="9"/>
  <c r="E4623" i="9" s="1"/>
  <c r="G4622" i="9"/>
  <c r="D4621" i="9"/>
  <c r="D4622" i="9" l="1"/>
  <c r="B4622" i="9" s="1"/>
  <c r="A4622" i="9" s="1"/>
  <c r="B4621" i="9"/>
  <c r="A4621" i="9" s="1"/>
  <c r="F4623" i="9"/>
  <c r="E4624" i="9" s="1"/>
  <c r="G4623" i="9"/>
  <c r="C4622" i="9"/>
  <c r="C4623" i="9" l="1"/>
  <c r="G4624" i="9"/>
  <c r="F4624" i="9"/>
  <c r="E4625" i="9" s="1"/>
  <c r="D4623" i="9"/>
  <c r="B4623" i="9" s="1"/>
  <c r="A4623" i="9" s="1"/>
  <c r="C4624" i="9" l="1"/>
  <c r="D4624" i="9"/>
  <c r="B4624" i="9" s="1"/>
  <c r="A4624" i="9" s="1"/>
  <c r="F4625" i="9"/>
  <c r="E4626" i="9" s="1"/>
  <c r="G4625" i="9"/>
  <c r="F4626" i="9" l="1"/>
  <c r="E4627" i="9" s="1"/>
  <c r="G4626" i="9"/>
  <c r="D4625" i="9"/>
  <c r="B4625" i="9" s="1"/>
  <c r="A4625" i="9" s="1"/>
  <c r="C4625" i="9"/>
  <c r="F4627" i="9" l="1"/>
  <c r="E4628" i="9" s="1"/>
  <c r="G4627" i="9"/>
  <c r="C4627" i="9"/>
  <c r="D4627" i="9"/>
  <c r="B4627" i="9" s="1"/>
  <c r="A4627" i="9" s="1"/>
  <c r="D4626" i="9"/>
  <c r="B4626" i="9" s="1"/>
  <c r="A4626" i="9" s="1"/>
  <c r="C4626" i="9"/>
  <c r="G4628" i="9" l="1"/>
  <c r="F4628" i="9"/>
  <c r="E4629" i="9" s="1"/>
  <c r="D4628" i="9" l="1"/>
  <c r="B4628" i="9" s="1"/>
  <c r="A4628" i="9" s="1"/>
  <c r="C4628" i="9"/>
  <c r="F4629" i="9"/>
  <c r="E4630" i="9" s="1"/>
  <c r="G4629" i="9"/>
  <c r="C4629" i="9" l="1"/>
  <c r="F4630" i="9"/>
  <c r="E4631" i="9" s="1"/>
  <c r="G4630" i="9"/>
  <c r="D4629" i="9"/>
  <c r="B4629" i="9" l="1"/>
  <c r="A4629" i="9" s="1"/>
  <c r="C4630" i="9"/>
  <c r="F4631" i="9"/>
  <c r="E4632" i="9" s="1"/>
  <c r="G4631" i="9"/>
  <c r="D4630" i="9"/>
  <c r="B4630" i="9" s="1"/>
  <c r="A4630" i="9" s="1"/>
  <c r="C4631" i="9" l="1"/>
  <c r="G4632" i="9"/>
  <c r="F4632" i="9"/>
  <c r="E4633" i="9" s="1"/>
  <c r="D4631" i="9"/>
  <c r="B4631" i="9" s="1"/>
  <c r="A4631" i="9" s="1"/>
  <c r="C4632" i="9" l="1"/>
  <c r="D4632" i="9"/>
  <c r="B4632" i="9" s="1"/>
  <c r="A4632" i="9" s="1"/>
  <c r="F4633" i="9"/>
  <c r="E4634" i="9" s="1"/>
  <c r="G4633" i="9"/>
  <c r="F4634" i="9" l="1"/>
  <c r="E4635" i="9" s="1"/>
  <c r="G4634" i="9"/>
  <c r="D4633" i="9"/>
  <c r="B4633" i="9" s="1"/>
  <c r="A4633" i="9" s="1"/>
  <c r="C4633" i="9"/>
  <c r="F4635" i="9" l="1"/>
  <c r="E4636" i="9" s="1"/>
  <c r="G4635" i="9"/>
  <c r="D4635" i="9"/>
  <c r="B4635" i="9" s="1"/>
  <c r="A4635" i="9" s="1"/>
  <c r="C4635" i="9"/>
  <c r="C4634" i="9"/>
  <c r="D4634" i="9"/>
  <c r="B4634" i="9" s="1"/>
  <c r="A4634" i="9" s="1"/>
  <c r="G4636" i="9" l="1"/>
  <c r="F4636" i="9"/>
  <c r="E4637" i="9" s="1"/>
  <c r="C4636" i="9"/>
  <c r="D4636" i="9" l="1"/>
  <c r="B4636" i="9" s="1"/>
  <c r="A4636" i="9" s="1"/>
  <c r="F4637" i="9"/>
  <c r="E4638" i="9" s="1"/>
  <c r="G4637" i="9"/>
  <c r="F4638" i="9" l="1"/>
  <c r="E4639" i="9" s="1"/>
  <c r="G4638" i="9"/>
  <c r="C4638" i="9"/>
  <c r="D4638" i="9"/>
  <c r="B4638" i="9" s="1"/>
  <c r="A4638" i="9" s="1"/>
  <c r="C4637" i="9"/>
  <c r="D4637" i="9"/>
  <c r="B4637" i="9" s="1"/>
  <c r="A4637" i="9" s="1"/>
  <c r="F4639" i="9" l="1"/>
  <c r="E4640" i="9" s="1"/>
  <c r="G4639" i="9"/>
  <c r="D4639" i="9" s="1"/>
  <c r="B4639" i="9" s="1"/>
  <c r="A4639" i="9" s="1"/>
  <c r="G4640" i="9" l="1"/>
  <c r="F4640" i="9"/>
  <c r="E4641" i="9" s="1"/>
  <c r="C4639" i="9"/>
  <c r="D4640" i="9" l="1"/>
  <c r="B4640" i="9" s="1"/>
  <c r="A4640" i="9" s="1"/>
  <c r="C4640" i="9"/>
  <c r="F4641" i="9"/>
  <c r="E4642" i="9" s="1"/>
  <c r="G4641" i="9"/>
  <c r="D4641" i="9" l="1"/>
  <c r="B4641" i="9" s="1"/>
  <c r="A4641" i="9" s="1"/>
  <c r="F4642" i="9"/>
  <c r="E4643" i="9" s="1"/>
  <c r="G4642" i="9"/>
  <c r="C4641" i="9"/>
  <c r="D4642" i="9" l="1"/>
  <c r="B4642" i="9" s="1"/>
  <c r="A4642" i="9" s="1"/>
  <c r="F4643" i="9"/>
  <c r="E4644" i="9" s="1"/>
  <c r="G4643" i="9"/>
  <c r="C4642" i="9"/>
  <c r="C4643" i="9" l="1"/>
  <c r="G4644" i="9"/>
  <c r="F4644" i="9"/>
  <c r="E4645" i="9" s="1"/>
  <c r="D4643" i="9"/>
  <c r="F4645" i="9" l="1"/>
  <c r="E4646" i="9" s="1"/>
  <c r="G4645" i="9"/>
  <c r="C4644" i="9"/>
  <c r="D4644" i="9"/>
  <c r="B4644" i="9" s="1"/>
  <c r="A4644" i="9" s="1"/>
  <c r="B4643" i="9"/>
  <c r="A4643" i="9" s="1"/>
  <c r="F4646" i="9" l="1"/>
  <c r="E4647" i="9" s="1"/>
  <c r="G4646" i="9"/>
  <c r="D4645" i="9"/>
  <c r="B4645" i="9" s="1"/>
  <c r="A4645" i="9" s="1"/>
  <c r="C4646" i="9"/>
  <c r="C4645" i="9"/>
  <c r="F4647" i="9" l="1"/>
  <c r="E4648" i="9" s="1"/>
  <c r="G4647" i="9"/>
  <c r="D4647" i="9" s="1"/>
  <c r="B4647" i="9" s="1"/>
  <c r="A4647" i="9" s="1"/>
  <c r="D4646" i="9"/>
  <c r="B4646" i="9" s="1"/>
  <c r="A4646" i="9" s="1"/>
  <c r="G4648" i="9" l="1"/>
  <c r="F4648" i="9"/>
  <c r="E4649" i="9" s="1"/>
  <c r="C4647" i="9"/>
  <c r="C4648" i="9"/>
  <c r="D4648" i="9" l="1"/>
  <c r="B4648" i="9" s="1"/>
  <c r="A4648" i="9" s="1"/>
  <c r="F4649" i="9"/>
  <c r="E4650" i="9" s="1"/>
  <c r="G4649" i="9"/>
  <c r="C4649" i="9" l="1"/>
  <c r="F4650" i="9"/>
  <c r="E4651" i="9" s="1"/>
  <c r="G4650" i="9"/>
  <c r="D4649" i="9"/>
  <c r="B4649" i="9" s="1"/>
  <c r="A4649" i="9" s="1"/>
  <c r="D4650" i="9" l="1"/>
  <c r="B4650" i="9" s="1"/>
  <c r="A4650" i="9" s="1"/>
  <c r="F4651" i="9"/>
  <c r="E4652" i="9" s="1"/>
  <c r="G4651" i="9"/>
  <c r="C4650" i="9"/>
  <c r="D4651" i="9" l="1"/>
  <c r="B4651" i="9" s="1"/>
  <c r="A4651" i="9" s="1"/>
  <c r="G4652" i="9"/>
  <c r="F4652" i="9"/>
  <c r="E4653" i="9" s="1"/>
  <c r="C4651" i="9"/>
  <c r="F4653" i="9" l="1"/>
  <c r="E4654" i="9" s="1"/>
  <c r="G4653" i="9"/>
  <c r="D4652" i="9"/>
  <c r="B4652" i="9" s="1"/>
  <c r="A4652" i="9" s="1"/>
  <c r="C4653" i="9"/>
  <c r="C4652" i="9"/>
  <c r="F4654" i="9" l="1"/>
  <c r="E4655" i="9" s="1"/>
  <c r="G4654" i="9"/>
  <c r="D4653" i="9"/>
  <c r="B4653" i="9" s="1"/>
  <c r="A4653" i="9" s="1"/>
  <c r="C4654" i="9"/>
  <c r="F4655" i="9" l="1"/>
  <c r="G4655" i="9"/>
  <c r="C4655" i="9" s="1"/>
  <c r="D4654" i="9"/>
  <c r="B4654" i="9" s="1"/>
  <c r="A4654" i="9" s="1"/>
  <c r="D4655" i="9"/>
  <c r="B4655" i="9" s="1"/>
  <c r="A4655" i="9" s="1"/>
  <c r="G4656" i="9" l="1"/>
  <c r="F4656" i="9"/>
  <c r="E4656" i="9"/>
  <c r="D4656" i="9" l="1"/>
  <c r="B4656" i="9" s="1"/>
  <c r="A4656" i="9" s="1"/>
  <c r="C4656" i="9"/>
  <c r="E4657" i="9"/>
  <c r="F4657" i="9"/>
  <c r="G4657" i="9"/>
  <c r="F4658" i="9" l="1"/>
  <c r="G4658" i="9"/>
  <c r="E4658" i="9"/>
  <c r="C4657" i="9"/>
  <c r="D4657" i="9"/>
  <c r="B4657" i="9" s="1"/>
  <c r="A4657" i="9" s="1"/>
  <c r="C4658" i="9" l="1"/>
  <c r="D4658" i="9"/>
  <c r="B4658" i="9" s="1"/>
  <c r="A4658" i="9" s="1"/>
  <c r="F4659" i="9"/>
  <c r="E4660" i="9" s="1"/>
  <c r="G4659" i="9"/>
  <c r="E4659" i="9"/>
  <c r="G4660" i="9" l="1"/>
  <c r="F4660" i="9"/>
  <c r="E4661" i="9" s="1"/>
  <c r="C4659" i="9"/>
  <c r="D4659" i="9"/>
  <c r="B4659" i="9" s="1"/>
  <c r="A4659" i="9" s="1"/>
  <c r="C4660" i="9" l="1"/>
  <c r="D4660" i="9"/>
  <c r="B4660" i="9" s="1"/>
  <c r="A4660" i="9" s="1"/>
  <c r="F4661" i="9"/>
  <c r="G4661" i="9"/>
  <c r="F4662" i="9" l="1"/>
  <c r="G4662" i="9"/>
  <c r="E4662" i="9"/>
  <c r="C4661" i="9"/>
  <c r="D4661" i="9"/>
  <c r="B4661" i="9" s="1"/>
  <c r="A4661" i="9" s="1"/>
  <c r="C4662" i="9" l="1"/>
  <c r="D4662" i="9"/>
  <c r="B4662" i="9" s="1"/>
  <c r="A4662" i="9" s="1"/>
  <c r="F4663" i="9"/>
  <c r="G4663" i="9"/>
  <c r="E4663" i="9"/>
  <c r="E4664" i="9" l="1"/>
  <c r="G4664" i="9"/>
  <c r="F4664" i="9"/>
  <c r="E4665" i="9" s="1"/>
  <c r="D4663" i="9"/>
  <c r="B4663" i="9" s="1"/>
  <c r="A4663" i="9" s="1"/>
  <c r="C4663" i="9"/>
  <c r="C4664" i="9" l="1"/>
  <c r="D4664" i="9"/>
  <c r="B4664" i="9" s="1"/>
  <c r="A4664" i="9" s="1"/>
  <c r="F4665" i="9"/>
  <c r="G4665" i="9"/>
  <c r="E4666" i="9" l="1"/>
  <c r="F4666" i="9"/>
  <c r="G4666" i="9"/>
  <c r="D4665" i="9"/>
  <c r="B4665" i="9" s="1"/>
  <c r="A4665" i="9" s="1"/>
  <c r="C4665" i="9"/>
  <c r="E4667" i="9" l="1"/>
  <c r="F4667" i="9"/>
  <c r="G4667" i="9"/>
  <c r="C4666" i="9"/>
  <c r="D4666" i="9"/>
  <c r="B4666" i="9" s="1"/>
  <c r="A4666" i="9" s="1"/>
  <c r="G4668" i="9" l="1"/>
  <c r="F4668" i="9"/>
  <c r="E4668" i="9"/>
  <c r="C4667" i="9"/>
  <c r="D4667" i="9"/>
  <c r="B4667" i="9" s="1"/>
  <c r="A4667" i="9" s="1"/>
  <c r="E4669" i="9" l="1"/>
  <c r="D4668" i="9"/>
  <c r="B4668" i="9" s="1"/>
  <c r="A4668" i="9" s="1"/>
  <c r="C4668" i="9"/>
  <c r="C4669" i="9"/>
  <c r="F4669" i="9"/>
  <c r="G4669" i="9"/>
  <c r="D4669" i="9" l="1"/>
  <c r="B4669" i="9" s="1"/>
  <c r="A4669" i="9" s="1"/>
  <c r="F4670" i="9"/>
  <c r="G4670" i="9"/>
  <c r="E4670" i="9"/>
  <c r="F4671" i="9" l="1"/>
  <c r="G4671" i="9"/>
  <c r="C4670" i="9"/>
  <c r="D4670" i="9"/>
  <c r="B4670" i="9" s="1"/>
  <c r="A4670" i="9" s="1"/>
  <c r="E4671" i="9"/>
  <c r="G4672" i="9" l="1"/>
  <c r="F4672" i="9"/>
  <c r="E4673" i="9" s="1"/>
  <c r="D4671" i="9"/>
  <c r="B4671" i="9" s="1"/>
  <c r="A4671" i="9" s="1"/>
  <c r="C4671" i="9"/>
  <c r="E4672" i="9"/>
  <c r="D4672" i="9" l="1"/>
  <c r="B4672" i="9" s="1"/>
  <c r="A4672" i="9" s="1"/>
  <c r="C4672" i="9"/>
  <c r="F4673" i="9"/>
  <c r="G4673" i="9"/>
  <c r="C4673" i="9" l="1"/>
  <c r="F4674" i="9"/>
  <c r="G4674" i="9"/>
  <c r="E4674" i="9"/>
  <c r="D4673" i="9"/>
  <c r="B4673" i="9" s="1"/>
  <c r="A4673" i="9" s="1"/>
  <c r="F4675" i="9" l="1"/>
  <c r="G4675" i="9"/>
  <c r="C4674" i="9"/>
  <c r="D4674" i="9"/>
  <c r="B4674" i="9" s="1"/>
  <c r="E4675" i="9"/>
  <c r="G4676" i="9" l="1"/>
  <c r="F4676" i="9"/>
  <c r="E4677" i="9" s="1"/>
  <c r="C4675" i="9"/>
  <c r="D4675" i="9"/>
  <c r="B4675" i="9" s="1"/>
  <c r="E4676" i="9"/>
  <c r="D4676" i="9" l="1"/>
  <c r="B4676" i="9" s="1"/>
  <c r="C4676" i="9"/>
  <c r="F4677" i="9"/>
  <c r="E4678" i="9" s="1"/>
  <c r="G4677" i="9"/>
  <c r="D4677" i="9" l="1"/>
  <c r="F4678" i="9"/>
  <c r="E4679" i="9" s="1"/>
  <c r="G4678" i="9"/>
  <c r="C4677" i="9"/>
  <c r="B4677" i="9" l="1"/>
  <c r="D4678" i="9"/>
  <c r="F4679" i="9"/>
  <c r="E4680" i="9" s="1"/>
  <c r="G4679" i="9"/>
  <c r="C4678" i="9"/>
  <c r="B4678" i="9" l="1"/>
  <c r="G4680" i="9"/>
  <c r="F4680" i="9"/>
  <c r="E4681" i="9" s="1"/>
  <c r="D4679" i="9"/>
  <c r="B4679" i="9" s="1"/>
  <c r="C4679" i="9"/>
  <c r="C4680" i="9" l="1"/>
  <c r="D4680" i="9"/>
  <c r="B4680" i="9" s="1"/>
  <c r="A4680" i="9" s="1"/>
  <c r="A4679" i="9"/>
  <c r="F4681" i="9"/>
  <c r="E4682" i="9" s="1"/>
  <c r="G4681" i="9"/>
  <c r="F4682" i="9" l="1"/>
  <c r="E4683" i="9" s="1"/>
  <c r="G4682" i="9"/>
  <c r="D4682" i="9" s="1"/>
  <c r="B4682" i="9" s="1"/>
  <c r="C4682" i="9"/>
  <c r="D4681" i="9"/>
  <c r="B4681" i="9" s="1"/>
  <c r="C4681" i="9"/>
  <c r="F4683" i="9" l="1"/>
  <c r="E4684" i="9" s="1"/>
  <c r="G4683" i="9"/>
  <c r="C4683" i="9" s="1"/>
  <c r="A4681" i="9"/>
  <c r="D4683" i="9"/>
  <c r="B4683" i="9" l="1"/>
  <c r="G4684" i="9"/>
  <c r="C4684" i="9" s="1"/>
  <c r="F4684" i="9"/>
  <c r="E4685" i="9" s="1"/>
  <c r="D4684" i="9" l="1"/>
  <c r="B4684" i="9" s="1"/>
  <c r="F4685" i="9"/>
  <c r="E4686" i="9" s="1"/>
  <c r="G4685" i="9"/>
  <c r="A4683" i="9"/>
  <c r="D4685" i="9" l="1"/>
  <c r="F4686" i="9"/>
  <c r="E4687" i="9" s="1"/>
  <c r="G4686" i="9"/>
  <c r="C4685" i="9"/>
  <c r="B4685" i="9" l="1"/>
  <c r="A4685" i="9" s="1"/>
  <c r="D4686" i="9"/>
  <c r="F4687" i="9"/>
  <c r="E4688" i="9" s="1"/>
  <c r="G4687" i="9"/>
  <c r="C4686" i="9"/>
  <c r="B4686" i="9" l="1"/>
  <c r="A4686" i="9" s="1"/>
  <c r="G4688" i="9"/>
  <c r="F4688" i="9"/>
  <c r="E4689" i="9" s="1"/>
  <c r="C4687" i="9"/>
  <c r="D4687" i="9"/>
  <c r="B4687" i="9" s="1"/>
  <c r="A4687" i="9" l="1"/>
  <c r="D4688" i="9"/>
  <c r="B4688" i="9" s="1"/>
  <c r="F4689" i="9"/>
  <c r="E4690" i="9" s="1"/>
  <c r="G4689" i="9"/>
  <c r="C4688" i="9"/>
  <c r="F4690" i="9" l="1"/>
  <c r="E4691" i="9" s="1"/>
  <c r="G4690" i="9"/>
  <c r="C4690" i="9" s="1"/>
  <c r="D4689" i="9"/>
  <c r="B4689" i="9" s="1"/>
  <c r="A4688" i="9"/>
  <c r="C4689" i="9"/>
  <c r="D4690" i="9" l="1"/>
  <c r="B4690" i="9" s="1"/>
  <c r="A4690" i="9" s="1"/>
  <c r="A4689" i="9"/>
  <c r="F4691" i="9"/>
  <c r="E4692" i="9" s="1"/>
  <c r="G4691" i="9"/>
  <c r="G4692" i="9" l="1"/>
  <c r="F4692" i="9"/>
  <c r="E4693" i="9" s="1"/>
  <c r="D4691" i="9"/>
  <c r="B4691" i="9" s="1"/>
  <c r="C4691" i="9"/>
  <c r="C4692" i="9" l="1"/>
  <c r="D4692" i="9"/>
  <c r="B4692" i="9" s="1"/>
  <c r="A4692" i="9" s="1"/>
  <c r="A4691" i="9"/>
  <c r="F4693" i="9"/>
  <c r="E4694" i="9" s="1"/>
  <c r="G4693" i="9"/>
  <c r="F4694" i="9" l="1"/>
  <c r="E4695" i="9" s="1"/>
  <c r="G4694" i="9"/>
  <c r="D4693" i="9"/>
  <c r="B4693" i="9" s="1"/>
  <c r="C4694" i="9"/>
  <c r="C4693" i="9"/>
  <c r="F4695" i="9" l="1"/>
  <c r="E4696" i="9" s="1"/>
  <c r="G4695" i="9"/>
  <c r="D4695" i="9" s="1"/>
  <c r="D4694" i="9"/>
  <c r="B4694" i="9" s="1"/>
  <c r="A4694" i="9" s="1"/>
  <c r="C4695" i="9"/>
  <c r="G4696" i="9" l="1"/>
  <c r="F4696" i="9"/>
  <c r="E4697" i="9" s="1"/>
  <c r="B4695" i="9"/>
  <c r="D4696" i="9" l="1"/>
  <c r="C4696" i="9"/>
  <c r="F4697" i="9"/>
  <c r="E4698" i="9" s="1"/>
  <c r="G4697" i="9"/>
  <c r="B4696" i="9" l="1"/>
  <c r="C4697" i="9"/>
  <c r="F4698" i="9"/>
  <c r="E4699" i="9" s="1"/>
  <c r="G4698" i="9"/>
  <c r="D4697" i="9"/>
  <c r="B4697" i="9" s="1"/>
  <c r="C4698" i="9" l="1"/>
  <c r="F4699" i="9"/>
  <c r="E4700" i="9" s="1"/>
  <c r="G4699" i="9"/>
  <c r="D4698" i="9"/>
  <c r="B4698" i="9" s="1"/>
  <c r="A4698" i="9" l="1"/>
  <c r="G4700" i="9"/>
  <c r="F4700" i="9"/>
  <c r="E4701" i="9" s="1"/>
  <c r="C4699" i="9"/>
  <c r="D4699" i="9"/>
  <c r="B4699" i="9" l="1"/>
  <c r="A4699" i="9" s="1"/>
  <c r="F4701" i="9"/>
  <c r="E4702" i="9" s="1"/>
  <c r="G4701" i="9"/>
  <c r="D4700" i="9"/>
  <c r="C4700" i="9"/>
  <c r="F4702" i="9" l="1"/>
  <c r="E4703" i="9" s="1"/>
  <c r="G4702" i="9"/>
  <c r="D4702" i="9" s="1"/>
  <c r="D4701" i="9"/>
  <c r="B4700" i="9"/>
  <c r="C4701" i="9"/>
  <c r="C4702" i="9" l="1"/>
  <c r="B4702" i="9"/>
  <c r="A4702" i="9" s="1"/>
  <c r="F4703" i="9"/>
  <c r="E4704" i="9" s="1"/>
  <c r="G4703" i="9"/>
  <c r="B4701" i="9"/>
  <c r="D4703" i="9" l="1"/>
  <c r="G4704" i="9"/>
  <c r="F4704" i="9"/>
  <c r="E4705" i="9" s="1"/>
  <c r="C4703" i="9"/>
  <c r="B4703" i="9" s="1"/>
  <c r="D4704" i="9" l="1"/>
  <c r="B4704" i="9" s="1"/>
  <c r="C4704" i="9"/>
  <c r="F4705" i="9"/>
  <c r="E4706" i="9" s="1"/>
  <c r="G4705" i="9"/>
  <c r="A4704" i="9" l="1"/>
  <c r="D4705" i="9"/>
  <c r="F4706" i="9"/>
  <c r="E4707" i="9" s="1"/>
  <c r="G4706" i="9"/>
  <c r="C4705" i="9"/>
  <c r="F4707" i="9" l="1"/>
  <c r="E4708" i="9" s="1"/>
  <c r="G4707" i="9"/>
  <c r="D4707" i="9" s="1"/>
  <c r="B4707" i="9" s="1"/>
  <c r="A4707" i="9" s="1"/>
  <c r="C4706" i="9"/>
  <c r="B4705" i="9"/>
  <c r="D4706" i="9"/>
  <c r="B4706" i="9" s="1"/>
  <c r="A4706" i="9" s="1"/>
  <c r="C4707" i="9" l="1"/>
  <c r="A4705" i="9"/>
  <c r="G4708" i="9"/>
  <c r="F4708" i="9"/>
  <c r="E4709" i="9" s="1"/>
  <c r="C4708" i="9" l="1"/>
  <c r="F4709" i="9"/>
  <c r="E4710" i="9" s="1"/>
  <c r="G4709" i="9"/>
  <c r="C4709" i="9" s="1"/>
  <c r="D4708" i="9"/>
  <c r="B4708" i="9" s="1"/>
  <c r="D4709" i="9" l="1"/>
  <c r="B4709" i="9" s="1"/>
  <c r="A4709" i="9" s="1"/>
  <c r="F4710" i="9"/>
  <c r="E4711" i="9" s="1"/>
  <c r="G4710" i="9"/>
  <c r="C4710" i="9" s="1"/>
  <c r="A4708" i="9"/>
  <c r="D4710" i="9" l="1"/>
  <c r="B4710" i="9" s="1"/>
  <c r="A4710" i="9" s="1"/>
  <c r="F4711" i="9"/>
  <c r="E4712" i="9" s="1"/>
  <c r="G4711" i="9"/>
  <c r="D4711" i="9" l="1"/>
  <c r="B4711" i="9" s="1"/>
  <c r="A4711" i="9" s="1"/>
  <c r="G4712" i="9"/>
  <c r="F4712" i="9"/>
  <c r="E4713" i="9" s="1"/>
  <c r="C4711" i="9"/>
  <c r="C4712" i="9"/>
  <c r="D4712" i="9" l="1"/>
  <c r="B4712" i="9" s="1"/>
  <c r="F4713" i="9"/>
  <c r="E4714" i="9" s="1"/>
  <c r="G4713" i="9"/>
  <c r="D4713" i="9" l="1"/>
  <c r="F4714" i="9"/>
  <c r="E4715" i="9" s="1"/>
  <c r="G4714" i="9"/>
  <c r="C4713" i="9"/>
  <c r="C4714" i="9" l="1"/>
  <c r="B4713" i="9"/>
  <c r="F4715" i="9"/>
  <c r="E4716" i="9" s="1"/>
  <c r="G4715" i="9"/>
  <c r="D4714" i="9"/>
  <c r="B4714" i="9" s="1"/>
  <c r="A4714" i="9" s="1"/>
  <c r="D4715" i="9" l="1"/>
  <c r="B4715" i="9" s="1"/>
  <c r="G4716" i="9"/>
  <c r="F4716" i="9"/>
  <c r="E4717" i="9" s="1"/>
  <c r="C4715" i="9"/>
  <c r="F4717" i="9" l="1"/>
  <c r="E4718" i="9" s="1"/>
  <c r="G4717" i="9"/>
  <c r="C4716" i="9"/>
  <c r="C4717" i="9"/>
  <c r="D4716" i="9"/>
  <c r="B4716" i="9" s="1"/>
  <c r="D4717" i="9" l="1"/>
  <c r="B4717" i="9" s="1"/>
  <c r="F4718" i="9"/>
  <c r="E4719" i="9" s="1"/>
  <c r="G4718" i="9"/>
  <c r="C4718" i="9" l="1"/>
  <c r="F4719" i="9"/>
  <c r="E4720" i="9" s="1"/>
  <c r="G4719" i="9"/>
  <c r="D4718" i="9"/>
  <c r="B4718" i="9" s="1"/>
  <c r="A4717" i="9"/>
  <c r="A4718" i="9" l="1"/>
  <c r="D4719" i="9"/>
  <c r="G4720" i="9"/>
  <c r="F4720" i="9"/>
  <c r="E4721" i="9" s="1"/>
  <c r="C4719" i="9"/>
  <c r="F4721" i="9" l="1"/>
  <c r="E4722" i="9" s="1"/>
  <c r="G4721" i="9"/>
  <c r="D4720" i="9"/>
  <c r="B4719" i="9"/>
  <c r="C4720" i="9"/>
  <c r="F4722" i="9" l="1"/>
  <c r="E4723" i="9" s="1"/>
  <c r="G4722" i="9"/>
  <c r="D4722" i="9" s="1"/>
  <c r="A4719" i="9"/>
  <c r="D4721" i="9"/>
  <c r="B4720" i="9"/>
  <c r="C4721" i="9"/>
  <c r="C4722" i="9" l="1"/>
  <c r="B4722" i="9"/>
  <c r="B4721" i="9"/>
  <c r="F4723" i="9"/>
  <c r="E4724" i="9" s="1"/>
  <c r="G4723" i="9"/>
  <c r="D4723" i="9" l="1"/>
  <c r="C4723" i="9"/>
  <c r="A4721" i="9"/>
  <c r="G4724" i="9"/>
  <c r="F4724" i="9"/>
  <c r="E4725" i="9" s="1"/>
  <c r="C4724" i="9"/>
  <c r="B4723" i="9" l="1"/>
  <c r="A4723" i="9" s="1"/>
  <c r="D4724" i="9"/>
  <c r="B4724" i="9" s="1"/>
  <c r="F4725" i="9"/>
  <c r="E4726" i="9" s="1"/>
  <c r="G4725" i="9"/>
  <c r="C4725" i="9" l="1"/>
  <c r="A4724" i="9"/>
  <c r="F4726" i="9"/>
  <c r="E4727" i="9" s="1"/>
  <c r="G4726" i="9"/>
  <c r="D4725" i="9"/>
  <c r="B4725" i="9" s="1"/>
  <c r="A4725" i="9" s="1"/>
  <c r="F4727" i="9" l="1"/>
  <c r="E4728" i="9" s="1"/>
  <c r="G4727" i="9"/>
  <c r="D4727" i="9"/>
  <c r="B4727" i="9" s="1"/>
  <c r="A4727" i="9" s="1"/>
  <c r="C4727" i="9"/>
  <c r="C4726" i="9"/>
  <c r="D4726" i="9"/>
  <c r="B4726" i="9" s="1"/>
  <c r="A4726" i="9" l="1"/>
  <c r="G4728" i="9"/>
  <c r="F4728" i="9"/>
  <c r="E4729" i="9" s="1"/>
  <c r="D4728" i="9" l="1"/>
  <c r="B4728" i="9" s="1"/>
  <c r="A4728" i="9" s="1"/>
  <c r="C4728" i="9"/>
  <c r="F4729" i="9"/>
  <c r="E4730" i="9" s="1"/>
  <c r="G4729" i="9"/>
  <c r="D4729" i="9" l="1"/>
  <c r="B4729" i="9" s="1"/>
  <c r="A4729" i="9" s="1"/>
  <c r="F4730" i="9"/>
  <c r="E4731" i="9" s="1"/>
  <c r="G4730" i="9"/>
  <c r="C4729" i="9"/>
  <c r="D4730" i="9" l="1"/>
  <c r="B4730" i="9" s="1"/>
  <c r="A4730" i="9" s="1"/>
  <c r="C4730" i="9"/>
  <c r="F4731" i="9"/>
  <c r="E4732" i="9" s="1"/>
  <c r="G4731" i="9"/>
  <c r="G4732" i="9" l="1"/>
  <c r="F4732" i="9"/>
  <c r="E4733" i="9" s="1"/>
  <c r="D4731" i="9"/>
  <c r="B4731" i="9" s="1"/>
  <c r="C4731" i="9"/>
  <c r="D4732" i="9" l="1"/>
  <c r="B4732" i="9" s="1"/>
  <c r="C4732" i="9"/>
  <c r="F4733" i="9"/>
  <c r="E4734" i="9" s="1"/>
  <c r="G4733" i="9"/>
  <c r="C4733" i="9" l="1"/>
  <c r="F4734" i="9"/>
  <c r="E4735" i="9" s="1"/>
  <c r="G4734" i="9"/>
  <c r="D4733" i="9"/>
  <c r="B4733" i="9" s="1"/>
  <c r="C4734" i="9" l="1"/>
  <c r="F4735" i="9"/>
  <c r="E4736" i="9" s="1"/>
  <c r="G4735" i="9"/>
  <c r="D4734" i="9"/>
  <c r="B4734" i="9" s="1"/>
  <c r="A4734" i="9" l="1"/>
  <c r="G4736" i="9"/>
  <c r="F4736" i="9"/>
  <c r="E4737" i="9" s="1"/>
  <c r="C4735" i="9"/>
  <c r="D4735" i="9"/>
  <c r="B4735" i="9" s="1"/>
  <c r="F4737" i="9" l="1"/>
  <c r="E4738" i="9" s="1"/>
  <c r="G4737" i="9"/>
  <c r="D4736" i="9"/>
  <c r="C4736" i="9"/>
  <c r="F4738" i="9" l="1"/>
  <c r="E4739" i="9" s="1"/>
  <c r="G4738" i="9"/>
  <c r="D4738" i="9" s="1"/>
  <c r="B4738" i="9" s="1"/>
  <c r="C4738" i="9"/>
  <c r="D4737" i="9"/>
  <c r="B4736" i="9"/>
  <c r="C4737" i="9"/>
  <c r="B4737" i="9" l="1"/>
  <c r="A4737" i="9" s="1"/>
  <c r="A4736" i="9"/>
  <c r="F4739" i="9"/>
  <c r="E4740" i="9" s="1"/>
  <c r="G4739" i="9"/>
  <c r="G4740" i="9" l="1"/>
  <c r="F4740" i="9"/>
  <c r="E4741" i="9" s="1"/>
  <c r="C4739" i="9"/>
  <c r="D4739" i="9"/>
  <c r="B4739" i="9" s="1"/>
  <c r="C4740" i="9" l="1"/>
  <c r="D4740" i="9"/>
  <c r="B4740" i="9" s="1"/>
  <c r="A4740" i="9" s="1"/>
  <c r="F4741" i="9"/>
  <c r="E4742" i="9" s="1"/>
  <c r="G4741" i="9"/>
  <c r="D4741" i="9" l="1"/>
  <c r="F4742" i="9"/>
  <c r="E4743" i="9" s="1"/>
  <c r="G4742" i="9"/>
  <c r="C4742" i="9" s="1"/>
  <c r="C4741" i="9"/>
  <c r="D4742" i="9" l="1"/>
  <c r="B4742" i="9" s="1"/>
  <c r="A4742" i="9" s="1"/>
  <c r="F4743" i="9"/>
  <c r="E4744" i="9" s="1"/>
  <c r="G4743" i="9"/>
  <c r="C4743" i="9" s="1"/>
  <c r="B4741" i="9"/>
  <c r="D4743" i="9" l="1"/>
  <c r="B4743" i="9" s="1"/>
  <c r="A4743" i="9" s="1"/>
  <c r="G4744" i="9"/>
  <c r="F4744" i="9"/>
  <c r="E4745" i="9" s="1"/>
  <c r="D4744" i="9"/>
  <c r="B4744" i="9" s="1"/>
  <c r="A4744" i="9" s="1"/>
  <c r="C4744" i="9" l="1"/>
  <c r="F4745" i="9"/>
  <c r="E4746" i="9" s="1"/>
  <c r="G4745" i="9"/>
  <c r="D4745" i="9" s="1"/>
  <c r="B4745" i="9" s="1"/>
  <c r="A4745" i="9" l="1"/>
  <c r="F4746" i="9"/>
  <c r="E4747" i="9" s="1"/>
  <c r="G4746" i="9"/>
  <c r="C4746" i="9" s="1"/>
  <c r="C4745" i="9"/>
  <c r="D4746" i="9" l="1"/>
  <c r="B4746" i="9" s="1"/>
  <c r="A4746" i="9" s="1"/>
  <c r="F4747" i="9"/>
  <c r="E4748" i="9" s="1"/>
  <c r="G4747" i="9"/>
  <c r="D4747" i="9" s="1"/>
  <c r="B4747" i="9" s="1"/>
  <c r="C4747" i="9" l="1"/>
  <c r="A4747" i="9"/>
  <c r="G4748" i="9"/>
  <c r="F4748" i="9"/>
  <c r="E4749" i="9" s="1"/>
  <c r="C4748" i="9" l="1"/>
  <c r="D4748" i="9"/>
  <c r="B4748" i="9" s="1"/>
  <c r="A4748" i="9" s="1"/>
  <c r="F4749" i="9"/>
  <c r="E4750" i="9" s="1"/>
  <c r="G4749" i="9"/>
  <c r="C4749" i="9" l="1"/>
  <c r="F4750" i="9"/>
  <c r="E4751" i="9" s="1"/>
  <c r="G4750" i="9"/>
  <c r="D4749" i="9"/>
  <c r="B4749" i="9" s="1"/>
  <c r="D4750" i="9" l="1"/>
  <c r="F4751" i="9"/>
  <c r="E4752" i="9" s="1"/>
  <c r="G4751" i="9"/>
  <c r="D4751" i="9" s="1"/>
  <c r="B4751" i="9" s="1"/>
  <c r="A4749" i="9"/>
  <c r="C4750" i="9"/>
  <c r="B4750" i="9" s="1"/>
  <c r="C4751" i="9"/>
  <c r="G4752" i="9" l="1"/>
  <c r="F4752" i="9"/>
  <c r="E4753" i="9" s="1"/>
  <c r="C4752" i="9"/>
  <c r="D4752" i="9"/>
  <c r="B4752" i="9" s="1"/>
  <c r="F4753" i="9" l="1"/>
  <c r="E4754" i="9" s="1"/>
  <c r="G4753" i="9"/>
  <c r="F4754" i="9" l="1"/>
  <c r="E4755" i="9" s="1"/>
  <c r="G4754" i="9"/>
  <c r="D4754" i="9"/>
  <c r="B4754" i="9" s="1"/>
  <c r="A4754" i="9" s="1"/>
  <c r="C4754" i="9"/>
  <c r="C4753" i="9"/>
  <c r="D4753" i="9"/>
  <c r="B4753" i="9" s="1"/>
  <c r="F4755" i="9" l="1"/>
  <c r="E4756" i="9" s="1"/>
  <c r="G4755" i="9"/>
  <c r="D4755" i="9" s="1"/>
  <c r="B4755" i="9" s="1"/>
  <c r="A4755" i="9" s="1"/>
  <c r="C4755" i="9"/>
  <c r="G4756" i="9" l="1"/>
  <c r="F4756" i="9"/>
  <c r="E4757" i="9" s="1"/>
  <c r="C4756" i="9"/>
  <c r="F4757" i="9" l="1"/>
  <c r="E4758" i="9" s="1"/>
  <c r="G4757" i="9"/>
  <c r="C4757" i="9" s="1"/>
  <c r="D4756" i="9"/>
  <c r="B4756" i="9" s="1"/>
  <c r="D4757" i="9"/>
  <c r="B4757" i="9" l="1"/>
  <c r="A4757" i="9" s="1"/>
  <c r="A4756" i="9"/>
  <c r="F4758" i="9"/>
  <c r="E4759" i="9" s="1"/>
  <c r="G4758" i="9"/>
  <c r="C4758" i="9" l="1"/>
  <c r="F4759" i="9"/>
  <c r="E4760" i="9" s="1"/>
  <c r="G4759" i="9"/>
  <c r="D4758" i="9"/>
  <c r="B4758" i="9" s="1"/>
  <c r="D4759" i="9" l="1"/>
  <c r="C4759" i="9"/>
  <c r="B4759" i="9"/>
  <c r="A4759" i="9" s="1"/>
  <c r="G4760" i="9"/>
  <c r="F4760" i="9"/>
  <c r="E4761" i="9" s="1"/>
  <c r="C4760" i="9" l="1"/>
  <c r="D4760" i="9"/>
  <c r="B4760" i="9" s="1"/>
  <c r="F4761" i="9"/>
  <c r="E4762" i="9" s="1"/>
  <c r="G4761" i="9"/>
  <c r="C4761" i="9" l="1"/>
  <c r="D4761" i="9"/>
  <c r="B4761" i="9" s="1"/>
  <c r="F4762" i="9"/>
  <c r="E4763" i="9" s="1"/>
  <c r="G4762" i="9"/>
  <c r="F4763" i="9" l="1"/>
  <c r="E4764" i="9" s="1"/>
  <c r="G4763" i="9"/>
  <c r="C4763" i="9" s="1"/>
  <c r="D4762" i="9"/>
  <c r="C4762" i="9"/>
  <c r="B4762" i="9" l="1"/>
  <c r="D4763" i="9"/>
  <c r="B4763" i="9" s="1"/>
  <c r="A4763" i="9" s="1"/>
  <c r="G4764" i="9"/>
  <c r="C4764" i="9" s="1"/>
  <c r="F4764" i="9"/>
  <c r="E4765" i="9" s="1"/>
  <c r="D4764" i="9" l="1"/>
  <c r="B4764" i="9" s="1"/>
  <c r="F4765" i="9"/>
  <c r="E4766" i="9" s="1"/>
  <c r="G4765" i="9"/>
  <c r="D4765" i="9" l="1"/>
  <c r="B4765" i="9" s="1"/>
  <c r="F4766" i="9"/>
  <c r="E4767" i="9" s="1"/>
  <c r="G4766" i="9"/>
  <c r="C4766" i="9" s="1"/>
  <c r="C4765" i="9"/>
  <c r="D4766" i="9" l="1"/>
  <c r="B4766" i="9" s="1"/>
  <c r="F4767" i="9"/>
  <c r="E4768" i="9" s="1"/>
  <c r="G4767" i="9"/>
  <c r="C4767" i="9" s="1"/>
  <c r="G4768" i="9" l="1"/>
  <c r="F4768" i="9"/>
  <c r="E4769" i="9" s="1"/>
  <c r="D4767" i="9"/>
  <c r="B4767" i="9" s="1"/>
  <c r="A4767" i="9" s="1"/>
  <c r="C4768" i="9"/>
  <c r="D4768" i="9" l="1"/>
  <c r="B4768" i="9" s="1"/>
  <c r="A4768" i="9" s="1"/>
  <c r="F4769" i="9"/>
  <c r="E4770" i="9" s="1"/>
  <c r="G4769" i="9"/>
  <c r="C4769" i="9" l="1"/>
  <c r="F4770" i="9"/>
  <c r="E4771" i="9" s="1"/>
  <c r="G4770" i="9"/>
  <c r="D4769" i="9"/>
  <c r="B4769" i="9" s="1"/>
  <c r="A4769" i="9" s="1"/>
  <c r="C4770" i="9" l="1"/>
  <c r="F4771" i="9"/>
  <c r="E4772" i="9" s="1"/>
  <c r="G4771" i="9"/>
  <c r="D4770" i="9"/>
  <c r="B4770" i="9" s="1"/>
  <c r="A4770" i="9" s="1"/>
  <c r="D4771" i="9" l="1"/>
  <c r="G4772" i="9"/>
  <c r="F4772" i="9"/>
  <c r="E4773" i="9" s="1"/>
  <c r="C4771" i="9"/>
  <c r="B4771" i="9" l="1"/>
  <c r="A4771" i="9" s="1"/>
  <c r="F4773" i="9"/>
  <c r="E4774" i="9" s="1"/>
  <c r="G4773" i="9"/>
  <c r="D4773" i="9" s="1"/>
  <c r="D4772" i="9"/>
  <c r="B4772" i="9" s="1"/>
  <c r="A4772" i="9" s="1"/>
  <c r="C4772" i="9"/>
  <c r="F4774" i="9" l="1"/>
  <c r="E4775" i="9" s="1"/>
  <c r="G4774" i="9"/>
  <c r="D4774" i="9" s="1"/>
  <c r="B4774" i="9" s="1"/>
  <c r="A4774" i="9" s="1"/>
  <c r="C4773" i="9"/>
  <c r="B4773" i="9" s="1"/>
  <c r="A4773" i="9" s="1"/>
  <c r="F4775" i="9" l="1"/>
  <c r="E4776" i="9" s="1"/>
  <c r="G4775" i="9"/>
  <c r="C4774" i="9"/>
  <c r="G4776" i="9" l="1"/>
  <c r="F4776" i="9"/>
  <c r="E4777" i="9" s="1"/>
  <c r="D4775" i="9"/>
  <c r="B4775" i="9" s="1"/>
  <c r="A4775" i="9" s="1"/>
  <c r="C4776" i="9"/>
  <c r="C4775" i="9"/>
  <c r="D4776" i="9" l="1"/>
  <c r="B4776" i="9" s="1"/>
  <c r="A4776" i="9" s="1"/>
  <c r="F4777" i="9"/>
  <c r="E4778" i="9" s="1"/>
  <c r="G4777" i="9"/>
  <c r="C4777" i="9" l="1"/>
  <c r="F4778" i="9"/>
  <c r="E4779" i="9" s="1"/>
  <c r="G4778" i="9"/>
  <c r="D4777" i="9"/>
  <c r="B4777" i="9" s="1"/>
  <c r="A4777" i="9" s="1"/>
  <c r="C4778" i="9" l="1"/>
  <c r="F4779" i="9"/>
  <c r="E4780" i="9" s="1"/>
  <c r="G4779" i="9"/>
  <c r="D4778" i="9"/>
  <c r="B4778" i="9" s="1"/>
  <c r="A4778" i="9" s="1"/>
  <c r="D4779" i="9" l="1"/>
  <c r="G4780" i="9"/>
  <c r="F4780" i="9"/>
  <c r="E4781" i="9" s="1"/>
  <c r="C4779" i="9"/>
  <c r="B4779" i="9" l="1"/>
  <c r="F4781" i="9"/>
  <c r="E4782" i="9" s="1"/>
  <c r="G4781" i="9"/>
  <c r="C4781" i="9" s="1"/>
  <c r="D4780" i="9"/>
  <c r="B4780" i="9" s="1"/>
  <c r="A4780" i="9" s="1"/>
  <c r="C4780" i="9"/>
  <c r="F4782" i="9" l="1"/>
  <c r="E4783" i="9" s="1"/>
  <c r="G4782" i="9"/>
  <c r="D4781" i="9"/>
  <c r="B4781" i="9" s="1"/>
  <c r="C4782" i="9"/>
  <c r="F4783" i="9" l="1"/>
  <c r="E4784" i="9" s="1"/>
  <c r="G4783" i="9"/>
  <c r="D4783" i="9" s="1"/>
  <c r="B4783" i="9" s="1"/>
  <c r="A4783" i="9" s="1"/>
  <c r="D4782" i="9"/>
  <c r="B4782" i="9" s="1"/>
  <c r="G4784" i="9" l="1"/>
  <c r="F4784" i="9"/>
  <c r="E4785" i="9" s="1"/>
  <c r="C4783" i="9"/>
  <c r="D4784" i="9" l="1"/>
  <c r="B4784" i="9" s="1"/>
  <c r="C4784" i="9"/>
  <c r="F4785" i="9"/>
  <c r="E4786" i="9" s="1"/>
  <c r="G4785" i="9"/>
  <c r="D4785" i="9" l="1"/>
  <c r="B4785" i="9" s="1"/>
  <c r="F4786" i="9"/>
  <c r="E4787" i="9" s="1"/>
  <c r="G4786" i="9"/>
  <c r="C4785" i="9"/>
  <c r="C4786" i="9" l="1"/>
  <c r="F4787" i="9"/>
  <c r="E4788" i="9" s="1"/>
  <c r="G4787" i="9"/>
  <c r="D4786" i="9"/>
  <c r="B4786" i="9" s="1"/>
  <c r="D4787" i="9" l="1"/>
  <c r="B4787" i="9" s="1"/>
  <c r="A4787" i="9" s="1"/>
  <c r="G4788" i="9"/>
  <c r="F4788" i="9"/>
  <c r="E4789" i="9" s="1"/>
  <c r="C4787" i="9"/>
  <c r="F4789" i="9" l="1"/>
  <c r="E4790" i="9" s="1"/>
  <c r="G4789" i="9"/>
  <c r="D4788" i="9"/>
  <c r="B4788" i="9" s="1"/>
  <c r="A4788" i="9" s="1"/>
  <c r="C4788" i="9"/>
  <c r="D4789" i="9" l="1"/>
  <c r="F4790" i="9"/>
  <c r="E4791" i="9" s="1"/>
  <c r="G4790" i="9"/>
  <c r="C4789" i="9"/>
  <c r="B4789" i="9" l="1"/>
  <c r="A4789" i="9" s="1"/>
  <c r="F4791" i="9"/>
  <c r="E4792" i="9" s="1"/>
  <c r="G4791" i="9"/>
  <c r="D4791" i="9" s="1"/>
  <c r="D4790" i="9"/>
  <c r="B4790" i="9" s="1"/>
  <c r="A4790" i="9" s="1"/>
  <c r="C4790" i="9"/>
  <c r="G4792" i="9" l="1"/>
  <c r="F4792" i="9"/>
  <c r="E4793" i="9" s="1"/>
  <c r="C4791" i="9"/>
  <c r="B4791" i="9" s="1"/>
  <c r="A4791" i="9" s="1"/>
  <c r="F4793" i="9" l="1"/>
  <c r="E4794" i="9" s="1"/>
  <c r="G4793" i="9"/>
  <c r="C4792" i="9"/>
  <c r="D4792" i="9"/>
  <c r="B4792" i="9" s="1"/>
  <c r="A4792" i="9" s="1"/>
  <c r="F4794" i="9" l="1"/>
  <c r="E4795" i="9" s="1"/>
  <c r="G4794" i="9"/>
  <c r="D4793" i="9"/>
  <c r="B4793" i="9" s="1"/>
  <c r="A4793" i="9" s="1"/>
  <c r="C4794" i="9"/>
  <c r="C4793" i="9"/>
  <c r="F4795" i="9" l="1"/>
  <c r="E4796" i="9" s="1"/>
  <c r="G4795" i="9"/>
  <c r="D4794" i="9"/>
  <c r="B4794" i="9" s="1"/>
  <c r="A4794" i="9" s="1"/>
  <c r="C4795" i="9"/>
  <c r="G4796" i="9" l="1"/>
  <c r="F4796" i="9"/>
  <c r="E4797" i="9" s="1"/>
  <c r="D4795" i="9"/>
  <c r="B4795" i="9" s="1"/>
  <c r="A4795" i="9" s="1"/>
  <c r="D4796" i="9" l="1"/>
  <c r="B4796" i="9" s="1"/>
  <c r="A4796" i="9" s="1"/>
  <c r="C4796" i="9"/>
  <c r="F4797" i="9"/>
  <c r="E4798" i="9" s="1"/>
  <c r="G4797" i="9"/>
  <c r="D4797" i="9" l="1"/>
  <c r="F4798" i="9"/>
  <c r="E4799" i="9" s="1"/>
  <c r="G4798" i="9"/>
  <c r="C4797" i="9"/>
  <c r="B4797" i="9" l="1"/>
  <c r="A4797" i="9" s="1"/>
  <c r="C4798" i="9"/>
  <c r="F4799" i="9"/>
  <c r="E4800" i="9" s="1"/>
  <c r="G4799" i="9"/>
  <c r="D4798" i="9"/>
  <c r="B4798" i="9" s="1"/>
  <c r="A4798" i="9" s="1"/>
  <c r="D4799" i="9" l="1"/>
  <c r="B4799" i="9" s="1"/>
  <c r="C4799" i="9"/>
  <c r="G4800" i="9"/>
  <c r="F4800" i="9"/>
  <c r="E4801" i="9" s="1"/>
  <c r="D4800" i="9" l="1"/>
  <c r="C4800" i="9"/>
  <c r="F4801" i="9"/>
  <c r="E4802" i="9" s="1"/>
  <c r="G4801" i="9"/>
  <c r="D4801" i="9" l="1"/>
  <c r="B4801" i="9" s="1"/>
  <c r="A4801" i="9" s="1"/>
  <c r="F4802" i="9"/>
  <c r="E4803" i="9" s="1"/>
  <c r="G4802" i="9"/>
  <c r="C4801" i="9"/>
  <c r="C4802" i="9"/>
  <c r="B4800" i="9"/>
  <c r="F4803" i="9" l="1"/>
  <c r="E4804" i="9" s="1"/>
  <c r="G4803" i="9"/>
  <c r="D4802" i="9"/>
  <c r="B4802" i="9" s="1"/>
  <c r="A4802" i="9" s="1"/>
  <c r="C4803" i="9"/>
  <c r="G4804" i="9" l="1"/>
  <c r="F4804" i="9"/>
  <c r="E4805" i="9" s="1"/>
  <c r="D4803" i="9"/>
  <c r="B4803" i="9" s="1"/>
  <c r="A4803" i="9" s="1"/>
  <c r="D4804" i="9" l="1"/>
  <c r="B4804" i="9" s="1"/>
  <c r="C4804" i="9"/>
  <c r="F4805" i="9"/>
  <c r="E4806" i="9" s="1"/>
  <c r="G4805" i="9"/>
  <c r="D4805" i="9" l="1"/>
  <c r="B4805" i="9" s="1"/>
  <c r="F4806" i="9"/>
  <c r="E4807" i="9" s="1"/>
  <c r="G4806" i="9"/>
  <c r="C4805" i="9"/>
  <c r="C4806" i="9" l="1"/>
  <c r="F4807" i="9"/>
  <c r="E4808" i="9" s="1"/>
  <c r="G4807" i="9"/>
  <c r="D4806" i="9"/>
  <c r="B4806" i="9" s="1"/>
  <c r="A4806" i="9" s="1"/>
  <c r="C4807" i="9" l="1"/>
  <c r="G4808" i="9"/>
  <c r="F4808" i="9"/>
  <c r="E4809" i="9" s="1"/>
  <c r="D4807" i="9"/>
  <c r="B4807" i="9" l="1"/>
  <c r="A4807" i="9" s="1"/>
  <c r="F4809" i="9"/>
  <c r="E4810" i="9" s="1"/>
  <c r="G4809" i="9"/>
  <c r="C4808" i="9"/>
  <c r="C4809" i="9"/>
  <c r="D4808" i="9"/>
  <c r="B4808" i="9" s="1"/>
  <c r="F4810" i="9" l="1"/>
  <c r="E4811" i="9" s="1"/>
  <c r="G4810" i="9"/>
  <c r="D4809" i="9"/>
  <c r="B4809" i="9" s="1"/>
  <c r="A4809" i="9" s="1"/>
  <c r="D4810" i="9"/>
  <c r="F4811" i="9" l="1"/>
  <c r="E4812" i="9" s="1"/>
  <c r="G4811" i="9"/>
  <c r="C4810" i="9"/>
  <c r="B4810" i="9" s="1"/>
  <c r="C4811" i="9"/>
  <c r="G4812" i="9" l="1"/>
  <c r="F4812" i="9"/>
  <c r="E4813" i="9" s="1"/>
  <c r="D4811" i="9"/>
  <c r="B4811" i="9" s="1"/>
  <c r="A4811" i="9" s="1"/>
  <c r="D4812" i="9" l="1"/>
  <c r="B4812" i="9" s="1"/>
  <c r="C4812" i="9"/>
  <c r="F4813" i="9"/>
  <c r="E4814" i="9" s="1"/>
  <c r="G4813" i="9"/>
  <c r="C4813" i="9" l="1"/>
  <c r="D4813" i="9"/>
  <c r="B4813" i="9" s="1"/>
  <c r="A4813" i="9" s="1"/>
  <c r="F4814" i="9"/>
  <c r="E4815" i="9" s="1"/>
  <c r="G4814" i="9"/>
  <c r="A4812" i="9"/>
  <c r="D4814" i="9" l="1"/>
  <c r="B4814" i="9" s="1"/>
  <c r="F4815" i="9"/>
  <c r="E4816" i="9" s="1"/>
  <c r="G4815" i="9"/>
  <c r="C4814" i="9"/>
  <c r="A4814" i="9" l="1"/>
  <c r="D4815" i="9"/>
  <c r="G4816" i="9"/>
  <c r="F4816" i="9"/>
  <c r="E4817" i="9" s="1"/>
  <c r="C4815" i="9"/>
  <c r="F4817" i="9" l="1"/>
  <c r="E4818" i="9" s="1"/>
  <c r="G4817" i="9"/>
  <c r="D4817" i="9"/>
  <c r="B4817" i="9" s="1"/>
  <c r="A4817" i="9" s="1"/>
  <c r="C4817" i="9"/>
  <c r="B4815" i="9"/>
  <c r="D4816" i="9"/>
  <c r="B4816" i="9" s="1"/>
  <c r="A4816" i="9" s="1"/>
  <c r="C4816" i="9"/>
  <c r="F4818" i="9" l="1"/>
  <c r="E4819" i="9" s="1"/>
  <c r="G4818" i="9"/>
  <c r="A4815" i="9"/>
  <c r="F4819" i="9" l="1"/>
  <c r="E4820" i="9" s="1"/>
  <c r="G4819" i="9"/>
  <c r="C4819" i="9" s="1"/>
  <c r="C4818" i="9"/>
  <c r="D4818" i="9"/>
  <c r="B4818" i="9" s="1"/>
  <c r="A4818" i="9" l="1"/>
  <c r="G4820" i="9"/>
  <c r="F4820" i="9"/>
  <c r="E4821" i="9" s="1"/>
  <c r="D4819" i="9"/>
  <c r="B4819" i="9" s="1"/>
  <c r="D4820" i="9" l="1"/>
  <c r="B4820" i="9" s="1"/>
  <c r="C4820" i="9"/>
  <c r="F4821" i="9"/>
  <c r="E4822" i="9" s="1"/>
  <c r="G4821" i="9"/>
  <c r="D4821" i="9" l="1"/>
  <c r="B4821" i="9" s="1"/>
  <c r="A4821" i="9" s="1"/>
  <c r="F4822" i="9"/>
  <c r="E4823" i="9" s="1"/>
  <c r="G4822" i="9"/>
  <c r="C4822" i="9" s="1"/>
  <c r="C4821" i="9"/>
  <c r="D4822" i="9" l="1"/>
  <c r="B4822" i="9" s="1"/>
  <c r="A4822" i="9" s="1"/>
  <c r="F4823" i="9"/>
  <c r="E4824" i="9" s="1"/>
  <c r="G4823" i="9"/>
  <c r="C4823" i="9" s="1"/>
  <c r="D4823" i="9" l="1"/>
  <c r="B4823" i="9" s="1"/>
  <c r="A4823" i="9" s="1"/>
  <c r="G4824" i="9"/>
  <c r="F4824" i="9"/>
  <c r="E4825" i="9" s="1"/>
  <c r="C4824" i="9" l="1"/>
  <c r="D4824" i="9"/>
  <c r="B4824" i="9" s="1"/>
  <c r="A4824" i="9" s="1"/>
  <c r="F4825" i="9"/>
  <c r="E4826" i="9" s="1"/>
  <c r="G4825" i="9"/>
  <c r="F4826" i="9" l="1"/>
  <c r="E4827" i="9" s="1"/>
  <c r="G4826" i="9"/>
  <c r="D4826" i="9"/>
  <c r="C4826" i="9"/>
  <c r="D4825" i="9"/>
  <c r="B4825" i="9" s="1"/>
  <c r="C4825" i="9"/>
  <c r="B4826" i="9" l="1"/>
  <c r="F4827" i="9"/>
  <c r="E4828" i="9" s="1"/>
  <c r="G4827" i="9"/>
  <c r="C4827" i="9" l="1"/>
  <c r="G4828" i="9"/>
  <c r="F4828" i="9"/>
  <c r="E4829" i="9" s="1"/>
  <c r="D4827" i="9"/>
  <c r="B4827" i="9" s="1"/>
  <c r="F4829" i="9" l="1"/>
  <c r="E4830" i="9" s="1"/>
  <c r="G4829" i="9"/>
  <c r="C4828" i="9"/>
  <c r="D4828" i="9"/>
  <c r="B4828" i="9" s="1"/>
  <c r="F4830" i="9" l="1"/>
  <c r="E4831" i="9" s="1"/>
  <c r="G4830" i="9"/>
  <c r="C4830" i="9" s="1"/>
  <c r="C4829" i="9"/>
  <c r="D4829" i="9"/>
  <c r="B4829" i="9" s="1"/>
  <c r="F4831" i="9" l="1"/>
  <c r="E4832" i="9" s="1"/>
  <c r="G4831" i="9"/>
  <c r="D4831" i="9" s="1"/>
  <c r="B4831" i="9" s="1"/>
  <c r="A4831" i="9" s="1"/>
  <c r="D4830" i="9"/>
  <c r="B4830" i="9" s="1"/>
  <c r="C4831" i="9"/>
  <c r="G4832" i="9" l="1"/>
  <c r="F4832" i="9"/>
  <c r="E4833" i="9" s="1"/>
  <c r="D4832" i="9" l="1"/>
  <c r="B4832" i="9" s="1"/>
  <c r="C4832" i="9"/>
  <c r="F4833" i="9"/>
  <c r="E4834" i="9" s="1"/>
  <c r="G4833" i="9"/>
  <c r="F4834" i="9" l="1"/>
  <c r="E4835" i="9" s="1"/>
  <c r="G4834" i="9"/>
  <c r="C4834" i="9" s="1"/>
  <c r="D4833" i="9"/>
  <c r="A4832" i="9"/>
  <c r="C4833" i="9"/>
  <c r="D4834" i="9" l="1"/>
  <c r="B4834" i="9" s="1"/>
  <c r="A4834" i="9" s="1"/>
  <c r="B4833" i="9"/>
  <c r="F4835" i="9"/>
  <c r="E4836" i="9" s="1"/>
  <c r="G4835" i="9"/>
  <c r="C4835" i="9" l="1"/>
  <c r="D4835" i="9"/>
  <c r="B4835" i="9" s="1"/>
  <c r="A4835" i="9" s="1"/>
  <c r="G4836" i="9"/>
  <c r="F4836" i="9"/>
  <c r="E4837" i="9" s="1"/>
  <c r="A4833" i="9"/>
  <c r="C4836" i="9" l="1"/>
  <c r="D4836" i="9"/>
  <c r="B4836" i="9" s="1"/>
  <c r="F4837" i="9"/>
  <c r="E4838" i="9" s="1"/>
  <c r="G4837" i="9"/>
  <c r="F4838" i="9" l="1"/>
  <c r="E4839" i="9" s="1"/>
  <c r="G4838" i="9"/>
  <c r="D4838" i="9"/>
  <c r="B4838" i="9" s="1"/>
  <c r="A4838" i="9" s="1"/>
  <c r="C4838" i="9"/>
  <c r="C4837" i="9"/>
  <c r="D4837" i="9"/>
  <c r="B4837" i="9" s="1"/>
  <c r="A4837" i="9" s="1"/>
  <c r="F4839" i="9" l="1"/>
  <c r="E4840" i="9" s="1"/>
  <c r="G4839" i="9"/>
  <c r="D4839" i="9" s="1"/>
  <c r="B4839" i="9" s="1"/>
  <c r="C4839" i="9" l="1"/>
  <c r="A4839" i="9"/>
  <c r="G4840" i="9"/>
  <c r="F4840" i="9"/>
  <c r="E4841" i="9" s="1"/>
  <c r="C4840" i="9" l="1"/>
  <c r="D4840" i="9"/>
  <c r="B4840" i="9" s="1"/>
  <c r="A4840" i="9" s="1"/>
  <c r="F4841" i="9"/>
  <c r="E4842" i="9" s="1"/>
  <c r="G4841" i="9"/>
  <c r="F4842" i="9" l="1"/>
  <c r="E4843" i="9" s="1"/>
  <c r="G4842" i="9"/>
  <c r="D4841" i="9"/>
  <c r="B4841" i="9" s="1"/>
  <c r="C4842" i="9"/>
  <c r="C4841" i="9"/>
  <c r="A4841" i="9" l="1"/>
  <c r="F4843" i="9"/>
  <c r="E4844" i="9" s="1"/>
  <c r="G4843" i="9"/>
  <c r="D4842" i="9"/>
  <c r="B4842" i="9" s="1"/>
  <c r="A4842" i="9" s="1"/>
  <c r="C4843" i="9" l="1"/>
  <c r="D4843" i="9"/>
  <c r="B4843" i="9" s="1"/>
  <c r="G4844" i="9"/>
  <c r="F4844" i="9"/>
  <c r="E4845" i="9" s="1"/>
  <c r="A4843" i="9" l="1"/>
  <c r="F4845" i="9"/>
  <c r="E4846" i="9" s="1"/>
  <c r="G4845" i="9"/>
  <c r="C4845" i="9" s="1"/>
  <c r="C4844" i="9"/>
  <c r="D4844" i="9"/>
  <c r="B4844" i="9" s="1"/>
  <c r="A4844" i="9" s="1"/>
  <c r="F4846" i="9" l="1"/>
  <c r="E4847" i="9" s="1"/>
  <c r="G4846" i="9"/>
  <c r="C4846" i="9"/>
  <c r="D4845" i="9"/>
  <c r="B4845" i="9" s="1"/>
  <c r="D4846" i="9" l="1"/>
  <c r="B4846" i="9" s="1"/>
  <c r="A4846" i="9" s="1"/>
  <c r="F4847" i="9"/>
  <c r="E4848" i="9" s="1"/>
  <c r="G4847" i="9"/>
  <c r="C4847" i="9" s="1"/>
  <c r="A4845" i="9"/>
  <c r="D4847" i="9" l="1"/>
  <c r="B4847" i="9" s="1"/>
  <c r="A4847" i="9" s="1"/>
  <c r="G4848" i="9"/>
  <c r="F4848" i="9"/>
  <c r="E4849" i="9" s="1"/>
  <c r="C4848" i="9" l="1"/>
  <c r="D4848" i="9"/>
  <c r="B4848" i="9" s="1"/>
  <c r="A4848" i="9" s="1"/>
  <c r="F4849" i="9"/>
  <c r="E4850" i="9" s="1"/>
  <c r="G4849" i="9"/>
  <c r="F4850" i="9" l="1"/>
  <c r="E4851" i="9" s="1"/>
  <c r="G4850" i="9"/>
  <c r="D4850" i="9" s="1"/>
  <c r="C4849" i="9"/>
  <c r="D4849" i="9"/>
  <c r="B4849" i="9" s="1"/>
  <c r="A4849" i="9" s="1"/>
  <c r="F4851" i="9" l="1"/>
  <c r="E4852" i="9" s="1"/>
  <c r="G4851" i="9"/>
  <c r="C4851" i="9" s="1"/>
  <c r="C4850" i="9"/>
  <c r="B4850" i="9" s="1"/>
  <c r="A4850" i="9" s="1"/>
  <c r="G4852" i="9" l="1"/>
  <c r="F4852" i="9"/>
  <c r="E4853" i="9" s="1"/>
  <c r="D4851" i="9"/>
  <c r="B4851" i="9" s="1"/>
  <c r="A4851" i="9" s="1"/>
  <c r="F4853" i="9" l="1"/>
  <c r="E4854" i="9" s="1"/>
  <c r="G4853" i="9"/>
  <c r="D4852" i="9"/>
  <c r="B4852" i="9" s="1"/>
  <c r="A4852" i="9" s="1"/>
  <c r="C4852" i="9"/>
  <c r="F4854" i="9" l="1"/>
  <c r="E4855" i="9" s="1"/>
  <c r="G4854" i="9"/>
  <c r="D4853" i="9"/>
  <c r="B4853" i="9" s="1"/>
  <c r="A4853" i="9" s="1"/>
  <c r="C4853" i="9"/>
  <c r="F4855" i="9" l="1"/>
  <c r="E4856" i="9" s="1"/>
  <c r="G4855" i="9"/>
  <c r="C4855" i="9"/>
  <c r="D4855" i="9"/>
  <c r="B4855" i="9" s="1"/>
  <c r="A4855" i="9" s="1"/>
  <c r="D4854" i="9"/>
  <c r="B4854" i="9" s="1"/>
  <c r="A4854" i="9" s="1"/>
  <c r="C4854" i="9"/>
  <c r="G4856" i="9" l="1"/>
  <c r="F4856" i="9"/>
  <c r="E4857" i="9" s="1"/>
  <c r="D4856" i="9" l="1"/>
  <c r="C4856" i="9"/>
  <c r="F4857" i="9"/>
  <c r="E4858" i="9" s="1"/>
  <c r="G4857" i="9"/>
  <c r="D4857" i="9" l="1"/>
  <c r="F4858" i="9"/>
  <c r="E4859" i="9" s="1"/>
  <c r="G4858" i="9"/>
  <c r="C4857" i="9"/>
  <c r="B4856" i="9"/>
  <c r="A4856" i="9" s="1"/>
  <c r="F4859" i="9" l="1"/>
  <c r="E4860" i="9" s="1"/>
  <c r="G4859" i="9"/>
  <c r="C4858" i="9"/>
  <c r="D4858" i="9"/>
  <c r="B4858" i="9" s="1"/>
  <c r="A4858" i="9" s="1"/>
  <c r="B4857" i="9"/>
  <c r="A4857" i="9" s="1"/>
  <c r="D4859" i="9" l="1"/>
  <c r="B4859" i="9" s="1"/>
  <c r="G4860" i="9"/>
  <c r="F4860" i="9"/>
  <c r="E4861" i="9" s="1"/>
  <c r="C4859" i="9"/>
  <c r="C4860" i="9" l="1"/>
  <c r="D4860" i="9"/>
  <c r="B4860" i="9" s="1"/>
  <c r="G4861" i="9"/>
  <c r="F4861" i="9"/>
  <c r="E4862" i="9" s="1"/>
  <c r="F4862" i="9" l="1"/>
  <c r="E4863" i="9" s="1"/>
  <c r="G4862" i="9"/>
  <c r="D4861" i="9"/>
  <c r="B4861" i="9" s="1"/>
  <c r="D4862" i="9"/>
  <c r="B4862" i="9" s="1"/>
  <c r="A4862" i="9" s="1"/>
  <c r="C4861" i="9"/>
  <c r="F4863" i="9" l="1"/>
  <c r="E4864" i="9" s="1"/>
  <c r="G4863" i="9"/>
  <c r="D4863" i="9" s="1"/>
  <c r="B4863" i="9" s="1"/>
  <c r="A4863" i="9" s="1"/>
  <c r="C4862" i="9"/>
  <c r="G4864" i="9" l="1"/>
  <c r="F4864" i="9"/>
  <c r="E4865" i="9" s="1"/>
  <c r="C4863" i="9"/>
  <c r="D4864" i="9" l="1"/>
  <c r="B4864" i="9" s="1"/>
  <c r="C4864" i="9"/>
  <c r="F4865" i="9"/>
  <c r="E4866" i="9" s="1"/>
  <c r="G4865" i="9"/>
  <c r="D4865" i="9" l="1"/>
  <c r="F4866" i="9"/>
  <c r="E4867" i="9" s="1"/>
  <c r="G4866" i="9"/>
  <c r="C4866" i="9" s="1"/>
  <c r="C4865" i="9"/>
  <c r="D4866" i="9" l="1"/>
  <c r="B4866" i="9" s="1"/>
  <c r="F4867" i="9"/>
  <c r="E4868" i="9" s="1"/>
  <c r="G4867" i="9"/>
  <c r="B4865" i="9"/>
  <c r="C4867" i="9" l="1"/>
  <c r="G4868" i="9"/>
  <c r="F4868" i="9"/>
  <c r="E4869" i="9" s="1"/>
  <c r="D4867" i="9"/>
  <c r="B4867" i="9" s="1"/>
  <c r="D4868" i="9" l="1"/>
  <c r="B4868" i="9" s="1"/>
  <c r="F4869" i="9"/>
  <c r="E4870" i="9" s="1"/>
  <c r="G4869" i="9"/>
  <c r="C4868" i="9"/>
  <c r="C4869" i="9" l="1"/>
  <c r="F4870" i="9"/>
  <c r="E4871" i="9" s="1"/>
  <c r="G4870" i="9"/>
  <c r="D4869" i="9"/>
  <c r="B4869" i="9" s="1"/>
  <c r="C4870" i="9" l="1"/>
  <c r="D4870" i="9"/>
  <c r="B4870" i="9" s="1"/>
  <c r="A4870" i="9" s="1"/>
  <c r="F4871" i="9"/>
  <c r="E4872" i="9" s="1"/>
  <c r="G4871" i="9"/>
  <c r="C4871" i="9" s="1"/>
  <c r="A4869" i="9"/>
  <c r="G4872" i="9" l="1"/>
  <c r="F4872" i="9"/>
  <c r="E4873" i="9" s="1"/>
  <c r="D4871" i="9"/>
  <c r="B4871" i="9" s="1"/>
  <c r="C4872" i="9"/>
  <c r="A4871" i="9" l="1"/>
  <c r="D4872" i="9"/>
  <c r="B4872" i="9" s="1"/>
  <c r="F4873" i="9"/>
  <c r="E4874" i="9" s="1"/>
  <c r="G4873" i="9"/>
  <c r="C4873" i="9" l="1"/>
  <c r="F4874" i="9"/>
  <c r="E4875" i="9" s="1"/>
  <c r="G4874" i="9"/>
  <c r="D4873" i="9"/>
  <c r="B4873" i="9" s="1"/>
  <c r="A4873" i="9" s="1"/>
  <c r="D4874" i="9" l="1"/>
  <c r="B4874" i="9" s="1"/>
  <c r="A4874" i="9" s="1"/>
  <c r="C4874" i="9"/>
  <c r="F4875" i="9"/>
  <c r="E4876" i="9" s="1"/>
  <c r="G4875" i="9"/>
  <c r="D4875" i="9" l="1"/>
  <c r="B4875" i="9" s="1"/>
  <c r="G4876" i="9"/>
  <c r="F4876" i="9"/>
  <c r="E4877" i="9" s="1"/>
  <c r="C4875" i="9"/>
  <c r="C4876" i="9" l="1"/>
  <c r="F4877" i="9"/>
  <c r="E4878" i="9" s="1"/>
  <c r="G4877" i="9"/>
  <c r="D4876" i="9"/>
  <c r="B4876" i="9" s="1"/>
  <c r="A4876" i="9" s="1"/>
  <c r="A4875" i="9"/>
  <c r="F4878" i="9" l="1"/>
  <c r="E4879" i="9" s="1"/>
  <c r="G4878" i="9"/>
  <c r="D4878" i="9"/>
  <c r="B4878" i="9" s="1"/>
  <c r="A4878" i="9" s="1"/>
  <c r="C4878" i="9"/>
  <c r="D4877" i="9"/>
  <c r="B4877" i="9" s="1"/>
  <c r="C4877" i="9"/>
  <c r="F4879" i="9" l="1"/>
  <c r="E4880" i="9" s="1"/>
  <c r="G4879" i="9"/>
  <c r="A4877" i="9"/>
  <c r="D4879" i="9"/>
  <c r="B4879" i="9" s="1"/>
  <c r="F4880" i="9" l="1"/>
  <c r="E4881" i="9" s="1"/>
  <c r="G4880" i="9"/>
  <c r="D4880" i="9" s="1"/>
  <c r="B4880" i="9" s="1"/>
  <c r="C4879" i="9"/>
  <c r="G4881" i="9" l="1"/>
  <c r="F4881" i="9"/>
  <c r="E4882" i="9" s="1"/>
  <c r="C4880" i="9"/>
  <c r="C4881" i="9"/>
  <c r="D4881" i="9" l="1"/>
  <c r="B4881" i="9" s="1"/>
  <c r="F4882" i="9"/>
  <c r="E4883" i="9" s="1"/>
  <c r="G4882" i="9"/>
  <c r="D4882" i="9" l="1"/>
  <c r="B4882" i="9" s="1"/>
  <c r="F4883" i="9"/>
  <c r="E4884" i="9" s="1"/>
  <c r="G4883" i="9"/>
  <c r="C4882" i="9"/>
  <c r="D4883" i="9" l="1"/>
  <c r="B4883" i="9" s="1"/>
  <c r="A4883" i="9" s="1"/>
  <c r="F4884" i="9"/>
  <c r="E4885" i="9" s="1"/>
  <c r="G4884" i="9"/>
  <c r="C4883" i="9"/>
  <c r="D4884" i="9" l="1"/>
  <c r="B4884" i="9" s="1"/>
  <c r="G4885" i="9"/>
  <c r="F4885" i="9"/>
  <c r="E4886" i="9" s="1"/>
  <c r="C4884" i="9"/>
  <c r="F4886" i="9" l="1"/>
  <c r="E4887" i="9" s="1"/>
  <c r="G4886" i="9"/>
  <c r="C4885" i="9"/>
  <c r="C4886" i="9"/>
  <c r="D4885" i="9"/>
  <c r="B4885" i="9" s="1"/>
  <c r="A4885" i="9" s="1"/>
  <c r="F4887" i="9" l="1"/>
  <c r="E4888" i="9" s="1"/>
  <c r="G4887" i="9"/>
  <c r="D4886" i="9"/>
  <c r="B4886" i="9" s="1"/>
  <c r="C4887" i="9"/>
  <c r="F4888" i="9" l="1"/>
  <c r="E4889" i="9" s="1"/>
  <c r="G4888" i="9"/>
  <c r="D4888" i="9" s="1"/>
  <c r="B4888" i="9" s="1"/>
  <c r="A4888" i="9" s="1"/>
  <c r="C4888" i="9"/>
  <c r="D4887" i="9"/>
  <c r="B4887" i="9" s="1"/>
  <c r="A4887" i="9" s="1"/>
  <c r="G4889" i="9" l="1"/>
  <c r="F4889" i="9"/>
  <c r="E4890" i="9" s="1"/>
  <c r="C4889" i="9"/>
  <c r="D4889" i="9" l="1"/>
  <c r="B4889" i="9" s="1"/>
  <c r="A4889" i="9" s="1"/>
  <c r="F4890" i="9"/>
  <c r="E4891" i="9" s="1"/>
  <c r="G4890" i="9"/>
  <c r="D4890" i="9" l="1"/>
  <c r="B4890" i="9" s="1"/>
  <c r="A4890" i="9" s="1"/>
  <c r="F4891" i="9"/>
  <c r="E4892" i="9" s="1"/>
  <c r="G4891" i="9"/>
  <c r="C4890" i="9"/>
  <c r="D4891" i="9" l="1"/>
  <c r="F4892" i="9"/>
  <c r="E4893" i="9" s="1"/>
  <c r="G4892" i="9"/>
  <c r="C4891" i="9"/>
  <c r="B4891" i="9" l="1"/>
  <c r="A4891" i="9" s="1"/>
  <c r="C4892" i="9"/>
  <c r="G4893" i="9"/>
  <c r="F4893" i="9"/>
  <c r="E4894" i="9" s="1"/>
  <c r="D4892" i="9"/>
  <c r="B4892" i="9" s="1"/>
  <c r="A4892" i="9" s="1"/>
  <c r="F4894" i="9" l="1"/>
  <c r="E4895" i="9" s="1"/>
  <c r="G4894" i="9"/>
  <c r="C4893" i="9"/>
  <c r="D4893" i="9"/>
  <c r="B4893" i="9" s="1"/>
  <c r="A4893" i="9" s="1"/>
  <c r="D4894" i="9" l="1"/>
  <c r="B4894" i="9" s="1"/>
  <c r="A4894" i="9" s="1"/>
  <c r="F4895" i="9"/>
  <c r="E4896" i="9" s="1"/>
  <c r="G4895" i="9"/>
  <c r="D4895" i="9" s="1"/>
  <c r="C4894" i="9"/>
  <c r="F4896" i="9" l="1"/>
  <c r="E4897" i="9" s="1"/>
  <c r="G4896" i="9"/>
  <c r="C4895" i="9"/>
  <c r="B4895" i="9" s="1"/>
  <c r="A4895" i="9" s="1"/>
  <c r="G4897" i="9" l="1"/>
  <c r="F4897" i="9"/>
  <c r="E4898" i="9" s="1"/>
  <c r="C4896" i="9"/>
  <c r="D4896" i="9"/>
  <c r="B4896" i="9" s="1"/>
  <c r="A4896" i="9" s="1"/>
  <c r="F4898" i="9" l="1"/>
  <c r="E4899" i="9" s="1"/>
  <c r="G4898" i="9"/>
  <c r="C4897" i="9"/>
  <c r="D4897" i="9"/>
  <c r="B4897" i="9" s="1"/>
  <c r="A4897" i="9" s="1"/>
  <c r="F4899" i="9" l="1"/>
  <c r="E4900" i="9" s="1"/>
  <c r="G4899" i="9"/>
  <c r="D4898" i="9"/>
  <c r="B4898" i="9" s="1"/>
  <c r="A4898" i="9" s="1"/>
  <c r="D4899" i="9"/>
  <c r="B4899" i="9" s="1"/>
  <c r="C4898" i="9"/>
  <c r="F4900" i="9" l="1"/>
  <c r="E4901" i="9" s="1"/>
  <c r="G4900" i="9"/>
  <c r="C4899" i="9"/>
  <c r="C4900" i="9"/>
  <c r="G4901" i="9" l="1"/>
  <c r="F4901" i="9"/>
  <c r="E4902" i="9" s="1"/>
  <c r="D4900" i="9"/>
  <c r="B4900" i="9" s="1"/>
  <c r="C4901" i="9"/>
  <c r="D4901" i="9" l="1"/>
  <c r="B4901" i="9" s="1"/>
  <c r="A4901" i="9" s="1"/>
  <c r="F4902" i="9"/>
  <c r="E4903" i="9" s="1"/>
  <c r="G4902" i="9"/>
  <c r="C4902" i="9" l="1"/>
  <c r="F4903" i="9"/>
  <c r="E4904" i="9" s="1"/>
  <c r="G4903" i="9"/>
  <c r="D4902" i="9"/>
  <c r="B4902" i="9" s="1"/>
  <c r="D4903" i="9" l="1"/>
  <c r="B4903" i="9" s="1"/>
  <c r="A4903" i="9" s="1"/>
  <c r="F4904" i="9"/>
  <c r="E4905" i="9" s="1"/>
  <c r="G4904" i="9"/>
  <c r="C4903" i="9"/>
  <c r="D4904" i="9" l="1"/>
  <c r="G4905" i="9"/>
  <c r="F4905" i="9"/>
  <c r="E4906" i="9" s="1"/>
  <c r="C4904" i="9"/>
  <c r="B4904" i="9" l="1"/>
  <c r="A4904" i="9" s="1"/>
  <c r="F4906" i="9"/>
  <c r="E4907" i="9" s="1"/>
  <c r="G4906" i="9"/>
  <c r="C4906" i="9" s="1"/>
  <c r="C4905" i="9"/>
  <c r="D4905" i="9"/>
  <c r="B4905" i="9" s="1"/>
  <c r="F4907" i="9" l="1"/>
  <c r="E4908" i="9" s="1"/>
  <c r="G4907" i="9"/>
  <c r="D4907" i="9" s="1"/>
  <c r="D4906" i="9"/>
  <c r="B4906" i="9" s="1"/>
  <c r="A4906" i="9" s="1"/>
  <c r="F4908" i="9" l="1"/>
  <c r="E4909" i="9" s="1"/>
  <c r="G4908" i="9"/>
  <c r="C4907" i="9"/>
  <c r="B4907" i="9" s="1"/>
  <c r="A4907" i="9" s="1"/>
  <c r="C4908" i="9"/>
  <c r="G4909" i="9" l="1"/>
  <c r="F4909" i="9"/>
  <c r="E4910" i="9" s="1"/>
  <c r="D4908" i="9"/>
  <c r="B4908" i="9" s="1"/>
  <c r="A4908" i="9" s="1"/>
  <c r="C4909" i="9"/>
  <c r="D4909" i="9" l="1"/>
  <c r="B4909" i="9" s="1"/>
  <c r="A4909" i="9" s="1"/>
  <c r="F4910" i="9"/>
  <c r="E4911" i="9" s="1"/>
  <c r="G4910" i="9"/>
  <c r="D4910" i="9" l="1"/>
  <c r="B4910" i="9" s="1"/>
  <c r="A4910" i="9" s="1"/>
  <c r="C4910" i="9"/>
  <c r="F4911" i="9"/>
  <c r="E4912" i="9" s="1"/>
  <c r="G4911" i="9"/>
  <c r="C4911" i="9" l="1"/>
  <c r="D4911" i="9"/>
  <c r="B4911" i="9" s="1"/>
  <c r="A4911" i="9" s="1"/>
  <c r="F4912" i="9"/>
  <c r="E4913" i="9" s="1"/>
  <c r="G4912" i="9"/>
  <c r="G4913" i="9" l="1"/>
  <c r="F4913" i="9"/>
  <c r="E4914" i="9" s="1"/>
  <c r="C4912" i="9"/>
  <c r="D4912" i="9"/>
  <c r="B4912" i="9" s="1"/>
  <c r="A4912" i="9" s="1"/>
  <c r="F4914" i="9" l="1"/>
  <c r="E4915" i="9" s="1"/>
  <c r="G4914" i="9"/>
  <c r="C4913" i="9"/>
  <c r="D4913" i="9"/>
  <c r="B4913" i="9" s="1"/>
  <c r="A4913" i="9" s="1"/>
  <c r="F4915" i="9" l="1"/>
  <c r="E4916" i="9" s="1"/>
  <c r="G4915" i="9"/>
  <c r="D4915" i="9" s="1"/>
  <c r="B4915" i="9" s="1"/>
  <c r="A4915" i="9" s="1"/>
  <c r="C4915" i="9"/>
  <c r="C4914" i="9"/>
  <c r="D4914" i="9"/>
  <c r="B4914" i="9" s="1"/>
  <c r="A4914" i="9" s="1"/>
  <c r="F4916" i="9" l="1"/>
  <c r="E4917" i="9" s="1"/>
  <c r="G4916" i="9"/>
  <c r="D4916" i="9"/>
  <c r="B4916" i="9" s="1"/>
  <c r="A4916" i="9" s="1"/>
  <c r="G4917" i="9" l="1"/>
  <c r="F4917" i="9"/>
  <c r="E4918" i="9" s="1"/>
  <c r="C4916" i="9"/>
  <c r="C4917" i="9"/>
  <c r="D4917" i="9" l="1"/>
  <c r="B4917" i="9" s="1"/>
  <c r="A4917" i="9" s="1"/>
  <c r="F4918" i="9"/>
  <c r="E4919" i="9" s="1"/>
  <c r="G4918" i="9"/>
  <c r="C4918" i="9" l="1"/>
  <c r="F4919" i="9"/>
  <c r="E4920" i="9" s="1"/>
  <c r="G4919" i="9"/>
  <c r="D4918" i="9"/>
  <c r="B4918" i="9" s="1"/>
  <c r="A4918" i="9" s="1"/>
  <c r="C4919" i="9" l="1"/>
  <c r="F4920" i="9"/>
  <c r="E4921" i="9" s="1"/>
  <c r="G4920" i="9"/>
  <c r="D4919" i="9"/>
  <c r="B4919" i="9" l="1"/>
  <c r="A4919" i="9" s="1"/>
  <c r="D4920" i="9"/>
  <c r="B4920" i="9" s="1"/>
  <c r="A4920" i="9" s="1"/>
  <c r="G4921" i="9"/>
  <c r="F4921" i="9"/>
  <c r="E4922" i="9" s="1"/>
  <c r="C4920" i="9"/>
  <c r="F4922" i="9" l="1"/>
  <c r="E4923" i="9" s="1"/>
  <c r="G4922" i="9"/>
  <c r="D4921" i="9"/>
  <c r="B4921" i="9" s="1"/>
  <c r="A4921" i="9" s="1"/>
  <c r="D4922" i="9"/>
  <c r="B4922" i="9" s="1"/>
  <c r="A4922" i="9" s="1"/>
  <c r="C4921" i="9"/>
  <c r="F4923" i="9" l="1"/>
  <c r="E4924" i="9" s="1"/>
  <c r="G4923" i="9"/>
  <c r="C4922" i="9"/>
  <c r="C4923" i="9"/>
  <c r="D4923" i="9"/>
  <c r="B4923" i="9" s="1"/>
  <c r="A4923" i="9" s="1"/>
  <c r="F4924" i="9" l="1"/>
  <c r="E4925" i="9" s="1"/>
  <c r="G4924" i="9"/>
  <c r="C4924" i="9"/>
  <c r="D4924" i="9"/>
  <c r="B4924" i="9" s="1"/>
  <c r="A4924" i="9" s="1"/>
  <c r="G4925" i="9" l="1"/>
  <c r="F4925" i="9"/>
  <c r="E4926" i="9" s="1"/>
  <c r="C4925" i="9"/>
  <c r="D4925" i="9" l="1"/>
  <c r="B4925" i="9" s="1"/>
  <c r="A4925" i="9" s="1"/>
  <c r="F4926" i="9"/>
  <c r="E4927" i="9" s="1"/>
  <c r="G4926" i="9"/>
  <c r="D4926" i="9" l="1"/>
  <c r="B4926" i="9" s="1"/>
  <c r="A4926" i="9" s="1"/>
  <c r="C4926" i="9"/>
  <c r="F4927" i="9"/>
  <c r="E4928" i="9" s="1"/>
  <c r="G4927" i="9"/>
  <c r="D4927" i="9" l="1"/>
  <c r="B4927" i="9" s="1"/>
  <c r="A4927" i="9" s="1"/>
  <c r="C4927" i="9"/>
  <c r="F4928" i="9"/>
  <c r="E4929" i="9" s="1"/>
  <c r="G4928" i="9"/>
  <c r="C4928" i="9" l="1"/>
  <c r="D4928" i="9"/>
  <c r="B4928" i="9" s="1"/>
  <c r="A4928" i="9" s="1"/>
  <c r="G4929" i="9"/>
  <c r="F4929" i="9"/>
  <c r="E4930" i="9" s="1"/>
  <c r="C4929" i="9" l="1"/>
  <c r="D4929" i="9"/>
  <c r="B4929" i="9" s="1"/>
  <c r="A4929" i="9" s="1"/>
  <c r="D4930" i="9"/>
  <c r="C4930" i="9"/>
  <c r="F4930" i="9"/>
  <c r="E4931" i="9" s="1"/>
  <c r="G4930" i="9"/>
  <c r="B4930" i="9" l="1"/>
  <c r="A4930" i="9" s="1"/>
  <c r="F4931" i="9"/>
  <c r="E4932" i="9" s="1"/>
  <c r="G4931" i="9"/>
  <c r="C4931" i="9" s="1"/>
  <c r="D4931" i="9" l="1"/>
  <c r="B4931" i="9" s="1"/>
  <c r="A4931" i="9" s="1"/>
  <c r="F4932" i="9"/>
  <c r="E4933" i="9" s="1"/>
  <c r="G4932" i="9"/>
  <c r="D4932" i="9" l="1"/>
  <c r="B4932" i="9" s="1"/>
  <c r="A4932" i="9" s="1"/>
  <c r="G4933" i="9"/>
  <c r="F4933" i="9"/>
  <c r="E4934" i="9" s="1"/>
  <c r="C4932" i="9"/>
  <c r="C4933" i="9" l="1"/>
  <c r="D4933" i="9"/>
  <c r="B4933" i="9" s="1"/>
  <c r="A4933" i="9" s="1"/>
  <c r="F4934" i="9"/>
  <c r="E4935" i="9" s="1"/>
  <c r="G4934" i="9"/>
  <c r="C4934" i="9" l="1"/>
  <c r="F4935" i="9"/>
  <c r="E4936" i="9" s="1"/>
  <c r="G4935" i="9"/>
  <c r="D4934" i="9"/>
  <c r="B4934" i="9" s="1"/>
  <c r="A4934" i="9" s="1"/>
  <c r="C4935" i="9" l="1"/>
  <c r="F4936" i="9"/>
  <c r="E4937" i="9" s="1"/>
  <c r="G4936" i="9"/>
  <c r="D4935" i="9"/>
  <c r="B4935" i="9" s="1"/>
  <c r="A4935" i="9" s="1"/>
  <c r="C4936" i="9" l="1"/>
  <c r="G4937" i="9"/>
  <c r="F4937" i="9"/>
  <c r="E4938" i="9" s="1"/>
  <c r="D4936" i="9"/>
  <c r="B4936" i="9" s="1"/>
  <c r="A4936" i="9" s="1"/>
  <c r="F4938" i="9" l="1"/>
  <c r="E4939" i="9" s="1"/>
  <c r="G4938" i="9"/>
  <c r="D4937" i="9"/>
  <c r="B4937" i="9" s="1"/>
  <c r="A4937" i="9" s="1"/>
  <c r="C4938" i="9"/>
  <c r="D4938" i="9"/>
  <c r="B4938" i="9" s="1"/>
  <c r="A4938" i="9" s="1"/>
  <c r="C4937" i="9"/>
  <c r="F4939" i="9" l="1"/>
  <c r="E4940" i="9" s="1"/>
  <c r="G4939" i="9"/>
  <c r="C4939" i="9"/>
  <c r="D4939" i="9"/>
  <c r="B4939" i="9" s="1"/>
  <c r="A4939" i="9" s="1"/>
  <c r="F4940" i="9" l="1"/>
  <c r="E4941" i="9" s="1"/>
  <c r="G4940" i="9"/>
  <c r="D4940" i="9" s="1"/>
  <c r="B4940" i="9" s="1"/>
  <c r="A4940" i="9" s="1"/>
  <c r="C4940" i="9"/>
  <c r="G4941" i="9" l="1"/>
  <c r="F4941" i="9"/>
  <c r="E4942" i="9" s="1"/>
  <c r="C4941" i="9"/>
  <c r="D4941" i="9" l="1"/>
  <c r="B4941" i="9" s="1"/>
  <c r="A4941" i="9" s="1"/>
  <c r="F4942" i="9"/>
  <c r="E4943" i="9" s="1"/>
  <c r="G4942" i="9"/>
  <c r="F4943" i="9" l="1"/>
  <c r="E4944" i="9" s="1"/>
  <c r="G4943" i="9"/>
  <c r="C4942" i="9"/>
  <c r="D4942" i="9"/>
  <c r="B4942" i="9" s="1"/>
  <c r="A4942" i="9" s="1"/>
  <c r="F4944" i="9" l="1"/>
  <c r="E4945" i="9" s="1"/>
  <c r="G4944" i="9"/>
  <c r="D4943" i="9"/>
  <c r="B4943" i="9" s="1"/>
  <c r="A4943" i="9" s="1"/>
  <c r="C4944" i="9"/>
  <c r="C4943" i="9"/>
  <c r="G4945" i="9" l="1"/>
  <c r="F4945" i="9"/>
  <c r="E4946" i="9" s="1"/>
  <c r="D4944" i="9"/>
  <c r="B4944" i="9" s="1"/>
  <c r="A4944" i="9" s="1"/>
  <c r="D4945" i="9" l="1"/>
  <c r="B4945" i="9" s="1"/>
  <c r="A4945" i="9" s="1"/>
  <c r="C4945" i="9"/>
  <c r="F4946" i="9"/>
  <c r="E4947" i="9" s="1"/>
  <c r="G4946" i="9"/>
  <c r="D4946" i="9" l="1"/>
  <c r="B4946" i="9" s="1"/>
  <c r="A4946" i="9" s="1"/>
  <c r="F4947" i="9"/>
  <c r="E4948" i="9" s="1"/>
  <c r="G4947" i="9"/>
  <c r="C4947" i="9" s="1"/>
  <c r="C4946" i="9"/>
  <c r="F4948" i="9" l="1"/>
  <c r="E4949" i="9" s="1"/>
  <c r="G4948" i="9"/>
  <c r="D4947" i="9"/>
  <c r="B4947" i="9" s="1"/>
  <c r="A4947" i="9" s="1"/>
  <c r="D4948" i="9"/>
  <c r="B4948" i="9" s="1"/>
  <c r="A4948" i="9" s="1"/>
  <c r="G4949" i="9" l="1"/>
  <c r="F4949" i="9"/>
  <c r="E4950" i="9" s="1"/>
  <c r="C4948" i="9"/>
  <c r="C4949" i="9"/>
  <c r="D4949" i="9" l="1"/>
  <c r="B4949" i="9" s="1"/>
  <c r="A4949" i="9" s="1"/>
  <c r="F4950" i="9"/>
  <c r="E4951" i="9" s="1"/>
  <c r="G4950" i="9"/>
  <c r="D4950" i="9" l="1"/>
  <c r="B4950" i="9" s="1"/>
  <c r="F4951" i="9"/>
  <c r="E4952" i="9" s="1"/>
  <c r="G4951" i="9"/>
  <c r="C4950" i="9"/>
  <c r="C4951" i="9" l="1"/>
  <c r="F4952" i="9"/>
  <c r="E4953" i="9" s="1"/>
  <c r="G4952" i="9"/>
  <c r="D4951" i="9"/>
  <c r="B4951" i="9" l="1"/>
  <c r="D4952" i="9"/>
  <c r="B4952" i="9" s="1"/>
  <c r="C4953" i="9"/>
  <c r="G4953" i="9"/>
  <c r="F4953" i="9"/>
  <c r="E4954" i="9" s="1"/>
  <c r="C4952" i="9"/>
  <c r="F4954" i="9" l="1"/>
  <c r="E4955" i="9" s="1"/>
  <c r="G4954" i="9"/>
  <c r="D4953" i="9"/>
  <c r="B4953" i="9" s="1"/>
  <c r="F4955" i="9" l="1"/>
  <c r="E4956" i="9" s="1"/>
  <c r="G4955" i="9"/>
  <c r="C4954" i="9"/>
  <c r="D4954" i="9"/>
  <c r="B4954" i="9" s="1"/>
  <c r="C4955" i="9" l="1"/>
  <c r="D4955" i="9"/>
  <c r="B4955" i="9" s="1"/>
  <c r="A4955" i="9" s="1"/>
  <c r="F4956" i="9"/>
  <c r="E4957" i="9" s="1"/>
  <c r="G4956" i="9"/>
  <c r="D4956" i="9" l="1"/>
  <c r="B4956" i="9" s="1"/>
  <c r="C4956" i="9"/>
  <c r="G4957" i="9"/>
  <c r="F4957" i="9"/>
  <c r="E4958" i="9" s="1"/>
  <c r="C4957" i="9"/>
  <c r="D4957" i="9" l="1"/>
  <c r="B4957" i="9" s="1"/>
  <c r="A4957" i="9" s="1"/>
  <c r="F4958" i="9"/>
  <c r="E4959" i="9" s="1"/>
  <c r="G4958" i="9"/>
  <c r="D4958" i="9" l="1"/>
  <c r="B4958" i="9" s="1"/>
  <c r="A4958" i="9" s="1"/>
  <c r="F4959" i="9"/>
  <c r="E4960" i="9" s="1"/>
  <c r="G4959" i="9"/>
  <c r="C4958" i="9"/>
  <c r="C4959" i="9" l="1"/>
  <c r="F4960" i="9"/>
  <c r="E4961" i="9" s="1"/>
  <c r="G4960" i="9"/>
  <c r="D4959" i="9"/>
  <c r="B4959" i="9" s="1"/>
  <c r="A4959" i="9" s="1"/>
  <c r="C4960" i="9" l="1"/>
  <c r="G4961" i="9"/>
  <c r="F4961" i="9"/>
  <c r="E4962" i="9" s="1"/>
  <c r="D4960" i="9"/>
  <c r="B4960" i="9" s="1"/>
  <c r="F4962" i="9" l="1"/>
  <c r="E4963" i="9" s="1"/>
  <c r="G4962" i="9"/>
  <c r="D4961" i="9"/>
  <c r="B4961" i="9" s="1"/>
  <c r="A4961" i="9" s="1"/>
  <c r="C4962" i="9"/>
  <c r="C4961" i="9"/>
  <c r="F4963" i="9" l="1"/>
  <c r="E4964" i="9" s="1"/>
  <c r="G4963" i="9"/>
  <c r="D4963" i="9" s="1"/>
  <c r="D4962" i="9"/>
  <c r="B4962" i="9" s="1"/>
  <c r="A4962" i="9" s="1"/>
  <c r="F4964" i="9" l="1"/>
  <c r="E4965" i="9" s="1"/>
  <c r="G4964" i="9"/>
  <c r="C4963" i="9"/>
  <c r="B4963" i="9" s="1"/>
  <c r="C4964" i="9"/>
  <c r="G4965" i="9" l="1"/>
  <c r="F4965" i="9"/>
  <c r="E4966" i="9" s="1"/>
  <c r="D4964" i="9"/>
  <c r="B4964" i="9" s="1"/>
  <c r="A4964" i="9" s="1"/>
  <c r="C4965" i="9"/>
  <c r="D4965" i="9" l="1"/>
  <c r="B4965" i="9" s="1"/>
  <c r="A4965" i="9" s="1"/>
  <c r="F4966" i="9"/>
  <c r="E4967" i="9" s="1"/>
  <c r="G4966" i="9"/>
  <c r="C4966" i="9" l="1"/>
  <c r="F4967" i="9"/>
  <c r="E4968" i="9" s="1"/>
  <c r="G4967" i="9"/>
  <c r="D4966" i="9"/>
  <c r="B4966" i="9" s="1"/>
  <c r="A4966" i="9" s="1"/>
  <c r="C4967" i="9" l="1"/>
  <c r="F4968" i="9"/>
  <c r="E4969" i="9" s="1"/>
  <c r="G4968" i="9"/>
  <c r="D4967" i="9"/>
  <c r="D4968" i="9" l="1"/>
  <c r="B4968" i="9" s="1"/>
  <c r="A4968" i="9" s="1"/>
  <c r="B4967" i="9"/>
  <c r="A4967" i="9" s="1"/>
  <c r="G4969" i="9"/>
  <c r="F4969" i="9"/>
  <c r="E4970" i="9" s="1"/>
  <c r="C4968" i="9"/>
  <c r="C4969" i="9" l="1"/>
  <c r="F4970" i="9"/>
  <c r="E4971" i="9" s="1"/>
  <c r="G4970" i="9"/>
  <c r="D4969" i="9"/>
  <c r="B4969" i="9" s="1"/>
  <c r="A4969" i="9" s="1"/>
  <c r="F4971" i="9" l="1"/>
  <c r="E4972" i="9" s="1"/>
  <c r="G4971" i="9"/>
  <c r="D4971" i="9"/>
  <c r="C4971" i="9"/>
  <c r="D4970" i="9"/>
  <c r="B4970" i="9" s="1"/>
  <c r="A4970" i="9" s="1"/>
  <c r="C4970" i="9"/>
  <c r="B4971" i="9" l="1"/>
  <c r="A4971" i="9" s="1"/>
  <c r="F4972" i="9"/>
  <c r="E4973" i="9" s="1"/>
  <c r="G4972" i="9"/>
  <c r="C4972" i="9" s="1"/>
  <c r="G4973" i="9" l="1"/>
  <c r="F4973" i="9"/>
  <c r="E4974" i="9" s="1"/>
  <c r="C4973" i="9"/>
  <c r="D4972" i="9"/>
  <c r="B4972" i="9" s="1"/>
  <c r="A4972" i="9" s="1"/>
  <c r="D4973" i="9" l="1"/>
  <c r="B4973" i="9" s="1"/>
  <c r="A4973" i="9" s="1"/>
  <c r="F4974" i="9"/>
  <c r="E4975" i="9" s="1"/>
  <c r="G4974" i="9"/>
  <c r="F4975" i="9" l="1"/>
  <c r="E4976" i="9" s="1"/>
  <c r="G4975" i="9"/>
  <c r="C4974" i="9"/>
  <c r="D4974" i="9"/>
  <c r="B4974" i="9" s="1"/>
  <c r="F4976" i="9" l="1"/>
  <c r="E4977" i="9" s="1"/>
  <c r="G4976" i="9"/>
  <c r="C4976" i="9" s="1"/>
  <c r="D4976" i="9"/>
  <c r="B4976" i="9" s="1"/>
  <c r="C4975" i="9"/>
  <c r="D4975" i="9"/>
  <c r="B4975" i="9" s="1"/>
  <c r="A4975" i="9" s="1"/>
  <c r="G4977" i="9" l="1"/>
  <c r="F4977" i="9"/>
  <c r="E4978" i="9" s="1"/>
  <c r="D4977" i="9" l="1"/>
  <c r="B4977" i="9" s="1"/>
  <c r="C4977" i="9"/>
  <c r="F4978" i="9"/>
  <c r="E4979" i="9" s="1"/>
  <c r="G4978" i="9"/>
  <c r="D4978" i="9" l="1"/>
  <c r="B4978" i="9" s="1"/>
  <c r="F4979" i="9"/>
  <c r="E4980" i="9" s="1"/>
  <c r="G4979" i="9"/>
  <c r="C4978" i="9"/>
  <c r="D4979" i="9" l="1"/>
  <c r="B4979" i="9" s="1"/>
  <c r="F4980" i="9"/>
  <c r="E4981" i="9" s="1"/>
  <c r="G4980" i="9"/>
  <c r="C4979" i="9"/>
  <c r="C4980" i="9" l="1"/>
  <c r="G4981" i="9"/>
  <c r="F4981" i="9"/>
  <c r="E4982" i="9" s="1"/>
  <c r="D4980" i="9"/>
  <c r="B4980" i="9" s="1"/>
  <c r="A4980" i="9" s="1"/>
  <c r="F4982" i="9" l="1"/>
  <c r="E4983" i="9" s="1"/>
  <c r="G4982" i="9"/>
  <c r="C4981" i="9"/>
  <c r="C4982" i="9"/>
  <c r="D4981" i="9"/>
  <c r="B4981" i="9" l="1"/>
  <c r="F4983" i="9"/>
  <c r="E4984" i="9" s="1"/>
  <c r="G4983" i="9"/>
  <c r="D4983" i="9" s="1"/>
  <c r="B4983" i="9" s="1"/>
  <c r="A4983" i="9" s="1"/>
  <c r="D4982" i="9"/>
  <c r="B4982" i="9" s="1"/>
  <c r="A4982" i="9" s="1"/>
  <c r="F4984" i="9" l="1"/>
  <c r="E4985" i="9" s="1"/>
  <c r="G4984" i="9"/>
  <c r="D4984" i="9" s="1"/>
  <c r="B4984" i="9" s="1"/>
  <c r="A4984" i="9" s="1"/>
  <c r="C4983" i="9"/>
  <c r="G4985" i="9" l="1"/>
  <c r="F4985" i="9"/>
  <c r="E4986" i="9" s="1"/>
  <c r="C4984" i="9"/>
  <c r="C4985" i="9"/>
  <c r="D4985" i="9" l="1"/>
  <c r="B4985" i="9" s="1"/>
  <c r="F4986" i="9"/>
  <c r="E4987" i="9" s="1"/>
  <c r="G4986" i="9"/>
  <c r="D4986" i="9" l="1"/>
  <c r="B4986" i="9" s="1"/>
  <c r="A4986" i="9" s="1"/>
  <c r="F4987" i="9"/>
  <c r="E4988" i="9" s="1"/>
  <c r="G4987" i="9"/>
  <c r="C4986" i="9"/>
  <c r="D4987" i="9" l="1"/>
  <c r="B4987" i="9" s="1"/>
  <c r="A4987" i="9" s="1"/>
  <c r="F4988" i="9"/>
  <c r="E4989" i="9" s="1"/>
  <c r="G4988" i="9"/>
  <c r="C4987" i="9"/>
  <c r="D4988" i="9" l="1"/>
  <c r="B4988" i="9" s="1"/>
  <c r="G4989" i="9"/>
  <c r="F4989" i="9"/>
  <c r="E4990" i="9" s="1"/>
  <c r="C4988" i="9"/>
  <c r="F4990" i="9" l="1"/>
  <c r="E4991" i="9" s="1"/>
  <c r="G4990" i="9"/>
  <c r="D4990" i="9" s="1"/>
  <c r="B4990" i="9" s="1"/>
  <c r="A4990" i="9" s="1"/>
  <c r="D4989" i="9"/>
  <c r="B4989" i="9" s="1"/>
  <c r="A4989" i="9" s="1"/>
  <c r="C4989" i="9"/>
  <c r="F4991" i="9" l="1"/>
  <c r="E4992" i="9" s="1"/>
  <c r="G4991" i="9"/>
  <c r="C4990" i="9"/>
  <c r="C4991" i="9"/>
  <c r="F4992" i="9" l="1"/>
  <c r="E4993" i="9" s="1"/>
  <c r="G4992" i="9"/>
  <c r="D4991" i="9"/>
  <c r="B4991" i="9" s="1"/>
  <c r="A4991" i="9" s="1"/>
  <c r="C4992" i="9"/>
  <c r="G4993" i="9" l="1"/>
  <c r="F4993" i="9"/>
  <c r="E4994" i="9" s="1"/>
  <c r="D4992" i="9"/>
  <c r="B4992" i="9" s="1"/>
  <c r="A4992" i="9" s="1"/>
  <c r="D4993" i="9" l="1"/>
  <c r="B4993" i="9" s="1"/>
  <c r="A4993" i="9" s="1"/>
  <c r="C4993" i="9"/>
  <c r="F4994" i="9"/>
  <c r="E4995" i="9" s="1"/>
  <c r="G4994" i="9"/>
  <c r="D4994" i="9" l="1"/>
  <c r="B4994" i="9" s="1"/>
  <c r="A4994" i="9" s="1"/>
  <c r="F4995" i="9"/>
  <c r="E4996" i="9" s="1"/>
  <c r="G4995" i="9"/>
  <c r="C4994" i="9"/>
  <c r="D4995" i="9" l="1"/>
  <c r="B4995" i="9" s="1"/>
  <c r="A4995" i="9" s="1"/>
  <c r="F4996" i="9"/>
  <c r="E4997" i="9" s="1"/>
  <c r="G4996" i="9"/>
  <c r="C4995" i="9"/>
  <c r="D4996" i="9" l="1"/>
  <c r="B4996" i="9" s="1"/>
  <c r="A4996" i="9" s="1"/>
  <c r="G4997" i="9"/>
  <c r="F4997" i="9"/>
  <c r="E4998" i="9" s="1"/>
  <c r="C4996" i="9"/>
  <c r="F4998" i="9" l="1"/>
  <c r="E4999" i="9" s="1"/>
  <c r="G4998" i="9"/>
  <c r="D4997" i="9"/>
  <c r="B4997" i="9" s="1"/>
  <c r="A4997" i="9" s="1"/>
  <c r="C4998" i="9"/>
  <c r="C4997" i="9"/>
  <c r="F4999" i="9" l="1"/>
  <c r="E5000" i="9" s="1"/>
  <c r="G4999" i="9"/>
  <c r="D4998" i="9"/>
  <c r="B4998" i="9" s="1"/>
  <c r="A4998" i="9" s="1"/>
  <c r="C4999" i="9"/>
  <c r="F5000" i="9" l="1"/>
  <c r="E5001" i="9" s="1"/>
  <c r="G5000" i="9"/>
  <c r="D4999" i="9"/>
  <c r="B4999" i="9" s="1"/>
  <c r="D5000" i="9" l="1"/>
  <c r="B5000" i="9" s="1"/>
  <c r="C5000" i="9"/>
  <c r="G5001" i="9"/>
  <c r="D5001" i="9" s="1"/>
  <c r="B5001" i="9" s="1"/>
  <c r="A5001" i="9" s="1"/>
  <c r="F5001" i="9"/>
  <c r="E5002" i="9" s="1"/>
  <c r="C5001" i="9" l="1"/>
  <c r="F5002" i="9"/>
  <c r="E5003" i="9" s="1"/>
  <c r="G5002" i="9"/>
  <c r="F5003" i="9" l="1"/>
  <c r="E5004" i="9" s="1"/>
  <c r="G5003" i="9"/>
  <c r="C5002" i="9"/>
  <c r="D5002" i="9"/>
  <c r="B5002" i="9" s="1"/>
  <c r="D5003" i="9" l="1"/>
  <c r="B5003" i="9" s="1"/>
  <c r="C5003" i="9"/>
  <c r="F5004" i="9"/>
  <c r="E5005" i="9" s="1"/>
  <c r="G5004" i="9"/>
  <c r="D5004" i="9" l="1"/>
  <c r="B5004" i="9" s="1"/>
  <c r="G5005" i="9"/>
  <c r="F5005" i="9"/>
  <c r="E5006" i="9" s="1"/>
  <c r="C5004" i="9"/>
  <c r="C5005" i="9"/>
  <c r="D5005" i="9" l="1"/>
  <c r="B5005" i="9" s="1"/>
  <c r="A5005" i="9" s="1"/>
  <c r="F5006" i="9"/>
  <c r="E5007" i="9" s="1"/>
  <c r="G5006" i="9"/>
  <c r="C5006" i="9" l="1"/>
  <c r="F5007" i="9"/>
  <c r="E5008" i="9" s="1"/>
  <c r="G5007" i="9"/>
  <c r="D5006" i="9"/>
  <c r="B5006" i="9" l="1"/>
  <c r="A5006" i="9" s="1"/>
  <c r="C5007" i="9"/>
  <c r="F5008" i="9"/>
  <c r="E5009" i="9" s="1"/>
  <c r="G5008" i="9"/>
  <c r="D5007" i="9"/>
  <c r="D5008" i="9" l="1"/>
  <c r="B5008" i="9" s="1"/>
  <c r="A5008" i="9" s="1"/>
  <c r="B5007" i="9"/>
  <c r="A5007" i="9" s="1"/>
  <c r="G5009" i="9"/>
  <c r="F5009" i="9"/>
  <c r="E5010" i="9" s="1"/>
  <c r="C5008" i="9"/>
  <c r="C5009" i="9" l="1"/>
  <c r="F5010" i="9"/>
  <c r="E5011" i="9" s="1"/>
  <c r="G5010" i="9"/>
  <c r="D5009" i="9"/>
  <c r="B5009" i="9" s="1"/>
  <c r="A5009" i="9" s="1"/>
  <c r="F5011" i="9" l="1"/>
  <c r="E5012" i="9" s="1"/>
  <c r="G5011" i="9"/>
  <c r="D5011" i="9" s="1"/>
  <c r="B5011" i="9" s="1"/>
  <c r="A5011" i="9" s="1"/>
  <c r="C5011" i="9"/>
  <c r="D5010" i="9"/>
  <c r="B5010" i="9" s="1"/>
  <c r="C5010" i="9"/>
  <c r="F5012" i="9" l="1"/>
  <c r="E5013" i="9" s="1"/>
  <c r="G5012" i="9"/>
  <c r="D5012" i="9" s="1"/>
  <c r="B5012" i="9" s="1"/>
  <c r="A5012" i="9" s="1"/>
  <c r="C5012" i="9"/>
  <c r="G5013" i="9" l="1"/>
  <c r="F5013" i="9"/>
  <c r="E5014" i="9" s="1"/>
  <c r="C5013" i="9"/>
  <c r="D5013" i="9" l="1"/>
  <c r="B5013" i="9" s="1"/>
  <c r="F5014" i="9"/>
  <c r="E5015" i="9" s="1"/>
  <c r="G5014" i="9"/>
  <c r="D5014" i="9" l="1"/>
  <c r="B5014" i="9" s="1"/>
  <c r="A5014" i="9" s="1"/>
  <c r="F5015" i="9"/>
  <c r="E5016" i="9" s="1"/>
  <c r="G5015" i="9"/>
  <c r="D5015" i="9" s="1"/>
  <c r="B5015" i="9" s="1"/>
  <c r="A5015" i="9" s="1"/>
  <c r="C5014" i="9"/>
  <c r="C5015" i="9" l="1"/>
  <c r="F5016" i="9"/>
  <c r="D5016" i="9" s="1"/>
  <c r="B5016" i="9" s="1"/>
  <c r="A5016" i="9" s="1"/>
  <c r="G5016" i="9"/>
  <c r="C5016" i="9"/>
  <c r="G5017" i="9" l="1"/>
  <c r="F5017" i="9"/>
  <c r="E5017" i="9"/>
  <c r="E5018" i="9" l="1"/>
  <c r="C5017" i="9"/>
  <c r="D5017" i="9"/>
  <c r="B5017" i="9" s="1"/>
  <c r="A5017" i="9" s="1"/>
  <c r="F5018" i="9"/>
  <c r="D5018" i="9" s="1"/>
  <c r="B5018" i="9" s="1"/>
  <c r="A5018" i="9" s="1"/>
  <c r="G5018" i="9"/>
  <c r="F5019" i="9" l="1"/>
  <c r="G5019" i="9"/>
  <c r="E5019" i="9"/>
  <c r="C5018" i="9"/>
  <c r="F5020" i="9" l="1"/>
  <c r="G5020" i="9"/>
  <c r="C5019" i="9"/>
  <c r="D5019" i="9"/>
  <c r="B5019" i="9" s="1"/>
  <c r="A5019" i="9" s="1"/>
  <c r="E5020" i="9"/>
  <c r="G5021" i="9" l="1"/>
  <c r="F5021" i="9"/>
  <c r="E5022" i="9" s="1"/>
  <c r="D5020" i="9"/>
  <c r="B5020" i="9" s="1"/>
  <c r="A5020" i="9" s="1"/>
  <c r="C5020" i="9"/>
  <c r="E5021" i="9"/>
  <c r="D5021" i="9" l="1"/>
  <c r="B5021" i="9" s="1"/>
  <c r="A5021" i="9" s="1"/>
  <c r="C5021" i="9"/>
  <c r="F5022" i="9"/>
  <c r="D5022" i="9" s="1"/>
  <c r="B5022" i="9" s="1"/>
  <c r="A5022" i="9" s="1"/>
  <c r="G5022" i="9"/>
  <c r="F5023" i="9" l="1"/>
  <c r="G5023" i="9"/>
  <c r="E5023" i="9"/>
  <c r="C5022" i="9"/>
  <c r="C5023" i="9" l="1"/>
  <c r="D5023" i="9"/>
  <c r="B5023" i="9" s="1"/>
  <c r="A5023" i="9" s="1"/>
  <c r="F5024" i="9"/>
  <c r="G5024" i="9"/>
  <c r="E5024" i="9"/>
  <c r="G5025" i="9" l="1"/>
  <c r="F5025" i="9"/>
  <c r="E5025" i="9"/>
  <c r="C5024" i="9"/>
  <c r="D5024" i="9"/>
  <c r="B5024" i="9" s="1"/>
  <c r="D5025" i="9" l="1"/>
  <c r="B5025" i="9" s="1"/>
  <c r="C5025" i="9"/>
  <c r="E5026" i="9"/>
  <c r="F5026" i="9"/>
  <c r="G5026" i="9"/>
  <c r="F5027" i="9" l="1"/>
  <c r="G5027" i="9"/>
  <c r="E5027" i="9"/>
  <c r="C5026" i="9"/>
  <c r="D5026" i="9"/>
  <c r="B5026" i="9" s="1"/>
  <c r="C5027" i="9" l="1"/>
  <c r="D5027" i="9"/>
  <c r="B5027" i="9" s="1"/>
  <c r="A5027" i="9" s="1"/>
  <c r="F5028" i="9"/>
  <c r="E5029" i="9" s="1"/>
  <c r="G5028" i="9"/>
  <c r="E5028" i="9"/>
  <c r="G5029" i="9" l="1"/>
  <c r="F5029" i="9"/>
  <c r="E5030" i="9" s="1"/>
  <c r="C5029" i="9"/>
  <c r="C5028" i="9"/>
  <c r="D5028" i="9"/>
  <c r="B5028" i="9" s="1"/>
  <c r="D5029" i="9" l="1"/>
  <c r="B5029" i="9" s="1"/>
  <c r="F5030" i="9"/>
  <c r="G5030" i="9"/>
  <c r="E5031" i="9" l="1"/>
  <c r="C5030" i="9"/>
  <c r="D5030" i="9"/>
  <c r="B5030" i="9" s="1"/>
  <c r="A5030" i="9" s="1"/>
  <c r="F5031" i="9"/>
  <c r="G5031" i="9"/>
  <c r="E5032" i="9" l="1"/>
  <c r="F5032" i="9"/>
  <c r="G5032" i="9"/>
  <c r="D5031" i="9"/>
  <c r="B5031" i="9" s="1"/>
  <c r="C5031" i="9"/>
  <c r="E5033" i="9" l="1"/>
  <c r="G5033" i="9"/>
  <c r="F5033" i="9"/>
  <c r="E5034" i="9" s="1"/>
  <c r="C5032" i="9"/>
  <c r="D5032" i="9"/>
  <c r="D5033" i="9" l="1"/>
  <c r="B5033" i="9" s="1"/>
  <c r="A5033" i="9" s="1"/>
  <c r="F5034" i="9"/>
  <c r="G5034" i="9"/>
  <c r="B5032" i="9"/>
  <c r="A5032" i="9" s="1"/>
  <c r="C5033" i="9"/>
  <c r="E5035" i="9" l="1"/>
  <c r="D5034" i="9"/>
  <c r="B5034" i="9" s="1"/>
  <c r="A5034" i="9" s="1"/>
  <c r="F5035" i="9"/>
  <c r="E5036" i="9" s="1"/>
  <c r="G5035" i="9"/>
  <c r="C5034" i="9"/>
  <c r="D5035" i="9" l="1"/>
  <c r="B5035" i="9" s="1"/>
  <c r="F5036" i="9"/>
  <c r="E5037" i="9" s="1"/>
  <c r="G5036" i="9"/>
  <c r="C5035" i="9"/>
  <c r="D5036" i="9" l="1"/>
  <c r="B5036" i="9" s="1"/>
  <c r="A5036" i="9" s="1"/>
  <c r="G5037" i="9"/>
  <c r="F5037" i="9"/>
  <c r="E5038" i="9" s="1"/>
  <c r="C5036" i="9"/>
  <c r="F5038" i="9" l="1"/>
  <c r="E5039" i="9" s="1"/>
  <c r="G5038" i="9"/>
  <c r="D5037" i="9"/>
  <c r="B5037" i="9" s="1"/>
  <c r="A5037" i="9" s="1"/>
  <c r="C5038" i="9"/>
  <c r="C5037" i="9"/>
  <c r="F5039" i="9" l="1"/>
  <c r="E5040" i="9" s="1"/>
  <c r="G5039" i="9"/>
  <c r="D5038" i="9"/>
  <c r="B5038" i="9" s="1"/>
  <c r="C5039" i="9"/>
  <c r="F5040" i="9" l="1"/>
  <c r="E5041" i="9" s="1"/>
  <c r="G5040" i="9"/>
  <c r="D5039" i="9"/>
  <c r="B5039" i="9" s="1"/>
  <c r="A5039" i="9" s="1"/>
  <c r="C5040" i="9"/>
  <c r="G5041" i="9" l="1"/>
  <c r="F5041" i="9"/>
  <c r="E5042" i="9" s="1"/>
  <c r="D5040" i="9"/>
  <c r="B5040" i="9" s="1"/>
  <c r="A5040" i="9" s="1"/>
  <c r="C5041" i="9" l="1"/>
  <c r="F5042" i="9"/>
  <c r="E5043" i="9" s="1"/>
  <c r="G5042" i="9"/>
  <c r="D5041" i="9"/>
  <c r="D5042" i="9" l="1"/>
  <c r="B5042" i="9" s="1"/>
  <c r="A5042" i="9" s="1"/>
  <c r="C5042" i="9"/>
  <c r="F5043" i="9"/>
  <c r="E5044" i="9" s="1"/>
  <c r="G5043" i="9"/>
  <c r="B5041" i="9"/>
  <c r="A5041" i="9" s="1"/>
  <c r="F5044" i="9" l="1"/>
  <c r="E5045" i="9" s="1"/>
  <c r="G5044" i="9"/>
  <c r="D5043" i="9"/>
  <c r="B5043" i="9" s="1"/>
  <c r="A5043" i="9" s="1"/>
  <c r="C5044" i="9"/>
  <c r="C5043" i="9"/>
  <c r="G5045" i="9" l="1"/>
  <c r="F5045" i="9"/>
  <c r="E5046" i="9" s="1"/>
  <c r="D5044" i="9"/>
  <c r="B5044" i="9" s="1"/>
  <c r="A5044" i="9" s="1"/>
  <c r="D5045" i="9" l="1"/>
  <c r="B5045" i="9" s="1"/>
  <c r="A5045" i="9" s="1"/>
  <c r="C5045" i="9"/>
  <c r="F5046" i="9"/>
  <c r="E5047" i="9" s="1"/>
  <c r="G5046" i="9"/>
  <c r="C5046" i="9" l="1"/>
  <c r="F5047" i="9"/>
  <c r="E5048" i="9" s="1"/>
  <c r="G5047" i="9"/>
  <c r="D5046" i="9"/>
  <c r="B5046" i="9" s="1"/>
  <c r="A5046" i="9" s="1"/>
  <c r="D5047" i="9" l="1"/>
  <c r="B5047" i="9" s="1"/>
  <c r="A5047" i="9" s="1"/>
  <c r="F5048" i="9"/>
  <c r="E5049" i="9" s="1"/>
  <c r="G5048" i="9"/>
  <c r="C5047" i="9"/>
  <c r="G5049" i="9" l="1"/>
  <c r="F5049" i="9"/>
  <c r="E5050" i="9" s="1"/>
  <c r="C5049" i="9"/>
  <c r="D5048" i="9"/>
  <c r="B5048" i="9" s="1"/>
  <c r="A5048" i="9" s="1"/>
  <c r="C5048" i="9"/>
  <c r="D5049" i="9" l="1"/>
  <c r="B5049" i="9" s="1"/>
  <c r="F5050" i="9"/>
  <c r="E5051" i="9" s="1"/>
  <c r="G5050" i="9"/>
  <c r="D5050" i="9" s="1"/>
  <c r="B5050" i="9" s="1"/>
  <c r="C5050" i="9" l="1"/>
  <c r="F5051" i="9"/>
  <c r="E5052" i="9" s="1"/>
  <c r="G5051" i="9"/>
  <c r="D5051" i="9" l="1"/>
  <c r="B5051" i="9" s="1"/>
  <c r="F5052" i="9"/>
  <c r="E5053" i="9" s="1"/>
  <c r="G5052" i="9"/>
  <c r="C5051" i="9"/>
  <c r="D5052" i="9" l="1"/>
  <c r="B5052" i="9" s="1"/>
  <c r="G5053" i="9"/>
  <c r="F5053" i="9"/>
  <c r="E5054" i="9" s="1"/>
  <c r="C5052" i="9"/>
  <c r="F5054" i="9" l="1"/>
  <c r="E5055" i="9" s="1"/>
  <c r="G5054" i="9"/>
  <c r="C5053" i="9"/>
  <c r="C5054" i="9"/>
  <c r="D5053" i="9"/>
  <c r="B5053" i="9" s="1"/>
  <c r="A5053" i="9" s="1"/>
  <c r="F5055" i="9" l="1"/>
  <c r="E5056" i="9" s="1"/>
  <c r="G5055" i="9"/>
  <c r="D5054" i="9"/>
  <c r="B5054" i="9" s="1"/>
  <c r="D5055" i="9"/>
  <c r="B5055" i="9" s="1"/>
  <c r="A5055" i="9" s="1"/>
  <c r="F5056" i="9" l="1"/>
  <c r="E5057" i="9" s="1"/>
  <c r="G5056" i="9"/>
  <c r="C5055" i="9"/>
  <c r="C5056" i="9"/>
  <c r="G5057" i="9" l="1"/>
  <c r="F5057" i="9"/>
  <c r="E5058" i="9" s="1"/>
  <c r="D5056" i="9"/>
  <c r="B5056" i="9" s="1"/>
  <c r="C5057" i="9"/>
  <c r="D5057" i="9" l="1"/>
  <c r="B5057" i="9" s="1"/>
  <c r="A5057" i="9" s="1"/>
  <c r="F5058" i="9"/>
  <c r="E5059" i="9" s="1"/>
  <c r="G5058" i="9"/>
  <c r="D5058" i="9" l="1"/>
  <c r="B5058" i="9" s="1"/>
  <c r="A5058" i="9" s="1"/>
  <c r="F5059" i="9"/>
  <c r="E5060" i="9" s="1"/>
  <c r="G5059" i="9"/>
  <c r="C5058" i="9"/>
  <c r="D5059" i="9" l="1"/>
  <c r="B5059" i="9" s="1"/>
  <c r="A5059" i="9" s="1"/>
  <c r="F5060" i="9"/>
  <c r="E5061" i="9" s="1"/>
  <c r="G5060" i="9"/>
  <c r="C5059" i="9"/>
  <c r="D5060" i="9" l="1"/>
  <c r="B5060" i="9" s="1"/>
  <c r="G5061" i="9"/>
  <c r="F5061" i="9"/>
  <c r="E5062" i="9" s="1"/>
  <c r="C5060" i="9"/>
  <c r="F5062" i="9" l="1"/>
  <c r="E5063" i="9" s="1"/>
  <c r="G5062" i="9"/>
  <c r="D5061" i="9"/>
  <c r="B5061" i="9" s="1"/>
  <c r="A5061" i="9" s="1"/>
  <c r="C5061" i="9"/>
  <c r="D5062" i="9" l="1"/>
  <c r="F5063" i="9"/>
  <c r="E5064" i="9" s="1"/>
  <c r="G5063" i="9"/>
  <c r="D5063" i="9" s="1"/>
  <c r="B5063" i="9" s="1"/>
  <c r="C5062" i="9"/>
  <c r="B5062" i="9" s="1"/>
  <c r="A5062" i="9" s="1"/>
  <c r="F5064" i="9" l="1"/>
  <c r="E5065" i="9" s="1"/>
  <c r="G5064" i="9"/>
  <c r="C5063" i="9"/>
  <c r="C5064" i="9"/>
  <c r="G5065" i="9" l="1"/>
  <c r="F5065" i="9"/>
  <c r="E5066" i="9" s="1"/>
  <c r="D5064" i="9"/>
  <c r="B5064" i="9" s="1"/>
  <c r="A5064" i="9" s="1"/>
  <c r="C5065" i="9"/>
  <c r="D5065" i="9" l="1"/>
  <c r="B5065" i="9" s="1"/>
  <c r="A5065" i="9" s="1"/>
  <c r="F5066" i="9"/>
  <c r="E5067" i="9" s="1"/>
  <c r="G5066" i="9"/>
  <c r="C5066" i="9" l="1"/>
  <c r="F5067" i="9"/>
  <c r="E5068" i="9" s="1"/>
  <c r="G5067" i="9"/>
  <c r="D5066" i="9"/>
  <c r="B5066" i="9" s="1"/>
  <c r="A5066" i="9" s="1"/>
  <c r="C5067" i="9" l="1"/>
  <c r="F5068" i="9"/>
  <c r="E5069" i="9" s="1"/>
  <c r="G5068" i="9"/>
  <c r="D5067" i="9"/>
  <c r="B5067" i="9" s="1"/>
  <c r="A5067" i="9" s="1"/>
  <c r="C5068" i="9" l="1"/>
  <c r="G5069" i="9"/>
  <c r="F5069" i="9"/>
  <c r="E5070" i="9" s="1"/>
  <c r="D5068" i="9"/>
  <c r="B5068" i="9" s="1"/>
  <c r="A5068" i="9" s="1"/>
  <c r="F5070" i="9" l="1"/>
  <c r="E5071" i="9" s="1"/>
  <c r="G5070" i="9"/>
  <c r="D5070" i="9" s="1"/>
  <c r="B5070" i="9" s="1"/>
  <c r="A5070" i="9" s="1"/>
  <c r="C5069" i="9"/>
  <c r="D5069" i="9"/>
  <c r="B5069" i="9" s="1"/>
  <c r="A5069" i="9" s="1"/>
  <c r="F5071" i="9" l="1"/>
  <c r="E5072" i="9" s="1"/>
  <c r="G5071" i="9"/>
  <c r="C5070" i="9"/>
  <c r="C5071" i="9"/>
  <c r="F5072" i="9" l="1"/>
  <c r="E5073" i="9" s="1"/>
  <c r="G5072" i="9"/>
  <c r="D5071" i="9"/>
  <c r="B5071" i="9" s="1"/>
  <c r="A5071" i="9" s="1"/>
  <c r="C5072" i="9"/>
  <c r="G5073" i="9" l="1"/>
  <c r="F5073" i="9"/>
  <c r="E5074" i="9" s="1"/>
  <c r="D5072" i="9"/>
  <c r="B5072" i="9" s="1"/>
  <c r="A5072" i="9" s="1"/>
  <c r="D5073" i="9" l="1"/>
  <c r="B5073" i="9" s="1"/>
  <c r="A5073" i="9" s="1"/>
  <c r="C5073" i="9"/>
  <c r="F5074" i="9"/>
  <c r="E5075" i="9" s="1"/>
  <c r="G5074" i="9"/>
  <c r="C5074" i="9" l="1"/>
  <c r="F5075" i="9"/>
  <c r="E5076" i="9" s="1"/>
  <c r="G5075" i="9"/>
  <c r="D5074" i="9"/>
  <c r="B5074" i="9" l="1"/>
  <c r="C5075" i="9"/>
  <c r="F5076" i="9"/>
  <c r="E5077" i="9" s="1"/>
  <c r="G5076" i="9"/>
  <c r="D5075" i="9"/>
  <c r="B5075" i="9" s="1"/>
  <c r="C5076" i="9" l="1"/>
  <c r="G5077" i="9"/>
  <c r="F5077" i="9"/>
  <c r="E5078" i="9" s="1"/>
  <c r="D5076" i="9"/>
  <c r="B5076" i="9" s="1"/>
  <c r="C5077" i="9" l="1"/>
  <c r="F5078" i="9"/>
  <c r="E5079" i="9" s="1"/>
  <c r="G5078" i="9"/>
  <c r="D5077" i="9"/>
  <c r="B5077" i="9" s="1"/>
  <c r="F5079" i="9" l="1"/>
  <c r="E5080" i="9" s="1"/>
  <c r="G5079" i="9"/>
  <c r="C5079" i="9"/>
  <c r="D5079" i="9"/>
  <c r="B5079" i="9" s="1"/>
  <c r="A5079" i="9" s="1"/>
  <c r="D5078" i="9"/>
  <c r="C5078" i="9"/>
  <c r="B5078" i="9" s="1"/>
  <c r="F5080" i="9" l="1"/>
  <c r="E5081" i="9" s="1"/>
  <c r="G5080" i="9"/>
  <c r="D5080" i="9" s="1"/>
  <c r="B5080" i="9" s="1"/>
  <c r="A5080" i="9" s="1"/>
  <c r="C5080" i="9"/>
  <c r="G5081" i="9" l="1"/>
  <c r="F5081" i="9"/>
  <c r="E5082" i="9" s="1"/>
  <c r="C5081" i="9"/>
  <c r="D5081" i="9" l="1"/>
  <c r="B5081" i="9" s="1"/>
  <c r="A5081" i="9" s="1"/>
  <c r="F5082" i="9"/>
  <c r="E5083" i="9" s="1"/>
  <c r="G5082" i="9"/>
  <c r="F5083" i="9" l="1"/>
  <c r="E5084" i="9" s="1"/>
  <c r="G5083" i="9"/>
  <c r="C5082" i="9"/>
  <c r="D5082" i="9"/>
  <c r="B5082" i="9" s="1"/>
  <c r="A5082" i="9" s="1"/>
  <c r="F5084" i="9" l="1"/>
  <c r="E5085" i="9" s="1"/>
  <c r="G5084" i="9"/>
  <c r="D5083" i="9"/>
  <c r="B5083" i="9" s="1"/>
  <c r="A5083" i="9" s="1"/>
  <c r="D5084" i="9"/>
  <c r="C5083" i="9"/>
  <c r="G5085" i="9" l="1"/>
  <c r="F5085" i="9"/>
  <c r="E5086" i="9" s="1"/>
  <c r="C5084" i="9"/>
  <c r="B5084" i="9" s="1"/>
  <c r="A5084" i="9" s="1"/>
  <c r="C5085" i="9"/>
  <c r="D5085" i="9" l="1"/>
  <c r="B5085" i="9" s="1"/>
  <c r="F5086" i="9"/>
  <c r="E5087" i="9" s="1"/>
  <c r="G5086" i="9"/>
  <c r="C5086" i="9" l="1"/>
  <c r="F5087" i="9"/>
  <c r="E5088" i="9" s="1"/>
  <c r="G5087" i="9"/>
  <c r="D5086" i="9"/>
  <c r="B5086" i="9" l="1"/>
  <c r="A5086" i="9" s="1"/>
  <c r="C5087" i="9"/>
  <c r="F5088" i="9"/>
  <c r="E5089" i="9" s="1"/>
  <c r="G5088" i="9"/>
  <c r="D5087" i="9"/>
  <c r="B5087" i="9" s="1"/>
  <c r="A5087" i="9" s="1"/>
  <c r="G5089" i="9" l="1"/>
  <c r="F5089" i="9"/>
  <c r="E5090" i="9" s="1"/>
  <c r="D5088" i="9"/>
  <c r="B5088" i="9" s="1"/>
  <c r="C5089" i="9"/>
  <c r="C5088" i="9"/>
  <c r="D5089" i="9" l="1"/>
  <c r="B5089" i="9" s="1"/>
  <c r="A5089" i="9" s="1"/>
  <c r="F5090" i="9"/>
  <c r="E5091" i="9" s="1"/>
  <c r="G5090" i="9"/>
  <c r="C5090" i="9" l="1"/>
  <c r="F5091" i="9"/>
  <c r="E5092" i="9" s="1"/>
  <c r="G5091" i="9"/>
  <c r="D5090" i="9"/>
  <c r="B5090" i="9" s="1"/>
  <c r="A5090" i="9" s="1"/>
  <c r="C5091" i="9" l="1"/>
  <c r="F5092" i="9"/>
  <c r="E5093" i="9" s="1"/>
  <c r="G5092" i="9"/>
  <c r="D5091" i="9"/>
  <c r="B5091" i="9" s="1"/>
  <c r="A5091" i="9" s="1"/>
  <c r="C5092" i="9" l="1"/>
  <c r="G5093" i="9"/>
  <c r="F5093" i="9"/>
  <c r="E5094" i="9" s="1"/>
  <c r="D5092" i="9"/>
  <c r="B5092" i="9" l="1"/>
  <c r="A5092" i="9" s="1"/>
  <c r="F5094" i="9"/>
  <c r="E5095" i="9" s="1"/>
  <c r="G5094" i="9"/>
  <c r="D5094" i="9" s="1"/>
  <c r="B5094" i="9" s="1"/>
  <c r="A5094" i="9" s="1"/>
  <c r="C5093" i="9"/>
  <c r="D5093" i="9"/>
  <c r="B5093" i="9" s="1"/>
  <c r="A5093" i="9" s="1"/>
  <c r="F5095" i="9" l="1"/>
  <c r="E5096" i="9" s="1"/>
  <c r="G5095" i="9"/>
  <c r="D5095" i="9" s="1"/>
  <c r="B5095" i="9" s="1"/>
  <c r="A5095" i="9" s="1"/>
  <c r="C5094" i="9"/>
  <c r="F5096" i="9" l="1"/>
  <c r="E5097" i="9" s="1"/>
  <c r="G5096" i="9"/>
  <c r="D5096" i="9" s="1"/>
  <c r="B5096" i="9" s="1"/>
  <c r="A5096" i="9" s="1"/>
  <c r="C5095" i="9"/>
  <c r="C5096" i="9"/>
  <c r="G5097" i="9" l="1"/>
  <c r="F5097" i="9"/>
  <c r="E5098" i="9" s="1"/>
  <c r="D5097" i="9" l="1"/>
  <c r="B5097" i="9" s="1"/>
  <c r="A5097" i="9" s="1"/>
  <c r="C5097" i="9"/>
  <c r="F5098" i="9"/>
  <c r="E5099" i="9" s="1"/>
  <c r="G5098" i="9"/>
  <c r="D5098" i="9" l="1"/>
  <c r="B5098" i="9" s="1"/>
  <c r="A5098" i="9" s="1"/>
  <c r="F5099" i="9"/>
  <c r="E5100" i="9" s="1"/>
  <c r="G5099" i="9"/>
  <c r="C5098" i="9"/>
  <c r="C5099" i="9" l="1"/>
  <c r="F5100" i="9"/>
  <c r="E5101" i="9" s="1"/>
  <c r="G5100" i="9"/>
  <c r="D5099" i="9"/>
  <c r="B5099" i="9" s="1"/>
  <c r="A5099" i="9" s="1"/>
  <c r="D5100" i="9" l="1"/>
  <c r="B5100" i="9" s="1"/>
  <c r="A5100" i="9" s="1"/>
  <c r="G5101" i="9"/>
  <c r="F5101" i="9"/>
  <c r="E5102" i="9" s="1"/>
  <c r="C5100" i="9"/>
  <c r="F5102" i="9" l="1"/>
  <c r="E5103" i="9" s="1"/>
  <c r="G5102" i="9"/>
  <c r="D5101" i="9"/>
  <c r="B5101" i="9" s="1"/>
  <c r="A5101" i="9" s="1"/>
  <c r="C5102" i="9"/>
  <c r="C5101" i="9"/>
  <c r="F5103" i="9" l="1"/>
  <c r="E5104" i="9" s="1"/>
  <c r="G5103" i="9"/>
  <c r="D5102" i="9"/>
  <c r="B5102" i="9" s="1"/>
  <c r="A5102" i="9" s="1"/>
  <c r="C5103" i="9"/>
  <c r="F5104" i="9" l="1"/>
  <c r="E5105" i="9" s="1"/>
  <c r="G5104" i="9"/>
  <c r="D5103" i="9"/>
  <c r="B5103" i="9" s="1"/>
  <c r="A5103" i="9" s="1"/>
  <c r="D5104" i="9"/>
  <c r="G5105" i="9" l="1"/>
  <c r="F5105" i="9"/>
  <c r="E5106" i="9" s="1"/>
  <c r="C5104" i="9"/>
  <c r="B5104" i="9" s="1"/>
  <c r="A5104" i="9" s="1"/>
  <c r="C5105" i="9"/>
  <c r="D5105" i="9" l="1"/>
  <c r="B5105" i="9" s="1"/>
  <c r="A5105" i="9" s="1"/>
  <c r="F5106" i="9"/>
  <c r="E5107" i="9" s="1"/>
  <c r="G5106" i="9"/>
  <c r="D5106" i="9" l="1"/>
  <c r="B5106" i="9" s="1"/>
  <c r="A5106" i="9" s="1"/>
  <c r="F5107" i="9"/>
  <c r="E5108" i="9" s="1"/>
  <c r="G5107" i="9"/>
  <c r="C5106" i="9"/>
  <c r="C5107" i="9" l="1"/>
  <c r="F5108" i="9"/>
  <c r="E5109" i="9" s="1"/>
  <c r="G5108" i="9"/>
  <c r="D5107" i="9"/>
  <c r="B5107" i="9" s="1"/>
  <c r="A5107" i="9" s="1"/>
  <c r="C5108" i="9" l="1"/>
  <c r="G5109" i="9"/>
  <c r="F5109" i="9"/>
  <c r="E5110" i="9" s="1"/>
  <c r="D5108" i="9"/>
  <c r="B5108" i="9" s="1"/>
  <c r="A5108" i="9" s="1"/>
  <c r="F5110" i="9" l="1"/>
  <c r="E5111" i="9" s="1"/>
  <c r="G5110" i="9"/>
  <c r="C5109" i="9"/>
  <c r="C5110" i="9"/>
  <c r="D5109" i="9"/>
  <c r="B5109" i="9" s="1"/>
  <c r="A5109" i="9" s="1"/>
  <c r="F5111" i="9" l="1"/>
  <c r="E5112" i="9" s="1"/>
  <c r="G5111" i="9"/>
  <c r="D5110" i="9"/>
  <c r="B5110" i="9" s="1"/>
  <c r="A5110" i="9" s="1"/>
  <c r="C5111" i="9"/>
  <c r="F5112" i="9" l="1"/>
  <c r="E5113" i="9" s="1"/>
  <c r="G5112" i="9"/>
  <c r="D5111" i="9"/>
  <c r="B5111" i="9" s="1"/>
  <c r="A5111" i="9" s="1"/>
  <c r="C5112" i="9"/>
  <c r="G5113" i="9" l="1"/>
  <c r="F5113" i="9"/>
  <c r="E5114" i="9" s="1"/>
  <c r="D5112" i="9"/>
  <c r="B5112" i="9" s="1"/>
  <c r="A5112" i="9" s="1"/>
  <c r="D5113" i="9" l="1"/>
  <c r="B5113" i="9" s="1"/>
  <c r="A5113" i="9" s="1"/>
  <c r="C5113" i="9"/>
  <c r="F5114" i="9"/>
  <c r="E5115" i="9" s="1"/>
  <c r="G5114" i="9"/>
  <c r="D5114" i="9" l="1"/>
  <c r="B5114" i="9" s="1"/>
  <c r="A5114" i="9" s="1"/>
  <c r="F5115" i="9"/>
  <c r="E5116" i="9" s="1"/>
  <c r="G5115" i="9"/>
  <c r="C5114" i="9"/>
  <c r="D5115" i="9" l="1"/>
  <c r="B5115" i="9" s="1"/>
  <c r="A5115" i="9" s="1"/>
  <c r="F5116" i="9"/>
  <c r="E5117" i="9" s="1"/>
  <c r="G5116" i="9"/>
  <c r="C5115" i="9"/>
  <c r="D5116" i="9" l="1"/>
  <c r="B5116" i="9" s="1"/>
  <c r="A5116" i="9" s="1"/>
  <c r="G5117" i="9"/>
  <c r="F5117" i="9"/>
  <c r="E5118" i="9" s="1"/>
  <c r="C5116" i="9"/>
  <c r="F5118" i="9" l="1"/>
  <c r="E5119" i="9" s="1"/>
  <c r="G5118" i="9"/>
  <c r="D5118" i="9" s="1"/>
  <c r="B5118" i="9" s="1"/>
  <c r="A5118" i="9" s="1"/>
  <c r="D5117" i="9"/>
  <c r="B5117" i="9" s="1"/>
  <c r="A5117" i="9" s="1"/>
  <c r="C5117" i="9"/>
  <c r="F5119" i="9" l="1"/>
  <c r="E5120" i="9" s="1"/>
  <c r="G5119" i="9"/>
  <c r="D5119" i="9" s="1"/>
  <c r="B5119" i="9" s="1"/>
  <c r="A5119" i="9" s="1"/>
  <c r="C5118" i="9"/>
  <c r="C5119" i="9"/>
  <c r="F5120" i="9" l="1"/>
  <c r="E5121" i="9" s="1"/>
  <c r="G5120" i="9"/>
  <c r="D5120" i="9"/>
  <c r="C5120" i="9"/>
  <c r="B5120" i="9" l="1"/>
  <c r="A5120" i="9" s="1"/>
  <c r="G5121" i="9"/>
  <c r="F5121" i="9"/>
  <c r="E5122" i="9" s="1"/>
  <c r="C5121" i="9" l="1"/>
  <c r="F5122" i="9"/>
  <c r="E5123" i="9" s="1"/>
  <c r="G5122" i="9"/>
  <c r="D5121" i="9"/>
  <c r="B5121" i="9" s="1"/>
  <c r="A5121" i="9" s="1"/>
  <c r="D5122" i="9" l="1"/>
  <c r="B5122" i="9" s="1"/>
  <c r="A5122" i="9" s="1"/>
  <c r="C5122" i="9"/>
  <c r="F5123" i="9"/>
  <c r="E5124" i="9" s="1"/>
  <c r="G5123" i="9"/>
  <c r="F5124" i="9" l="1"/>
  <c r="E5125" i="9" s="1"/>
  <c r="G5124" i="9"/>
  <c r="D5123" i="9"/>
  <c r="B5123" i="9" s="1"/>
  <c r="A5123" i="9" s="1"/>
  <c r="C5124" i="9"/>
  <c r="C5123" i="9"/>
  <c r="G5125" i="9" l="1"/>
  <c r="F5125" i="9"/>
  <c r="E5126" i="9" s="1"/>
  <c r="D5124" i="9"/>
  <c r="B5124" i="9" s="1"/>
  <c r="D5125" i="9" l="1"/>
  <c r="B5125" i="9" s="1"/>
  <c r="C5125" i="9"/>
  <c r="F5126" i="9"/>
  <c r="E5127" i="9" s="1"/>
  <c r="G5126" i="9"/>
  <c r="C5126" i="9" l="1"/>
  <c r="F5127" i="9"/>
  <c r="E5128" i="9" s="1"/>
  <c r="G5127" i="9"/>
  <c r="D5126" i="9"/>
  <c r="B5126" i="9" s="1"/>
  <c r="A5126" i="9" s="1"/>
  <c r="F5128" i="9" l="1"/>
  <c r="E5129" i="9" s="1"/>
  <c r="G5128" i="9"/>
  <c r="C5127" i="9"/>
  <c r="D5127" i="9"/>
  <c r="B5127" i="9" s="1"/>
  <c r="G5129" i="9" l="1"/>
  <c r="F5129" i="9"/>
  <c r="E5130" i="9" s="1"/>
  <c r="D5128" i="9"/>
  <c r="B5128" i="9" s="1"/>
  <c r="C5128" i="9"/>
  <c r="D5129" i="9" l="1"/>
  <c r="B5129" i="9" s="1"/>
  <c r="A5129" i="9" s="1"/>
  <c r="C5129" i="9"/>
  <c r="F5130" i="9"/>
  <c r="E5131" i="9" s="1"/>
  <c r="G5130" i="9"/>
  <c r="D5130" i="9" l="1"/>
  <c r="B5130" i="9" s="1"/>
  <c r="A5130" i="9" s="1"/>
  <c r="F5131" i="9"/>
  <c r="E5132" i="9" s="1"/>
  <c r="G5131" i="9"/>
  <c r="C5130" i="9"/>
  <c r="C5131" i="9"/>
  <c r="F5132" i="9" l="1"/>
  <c r="E5133" i="9" s="1"/>
  <c r="G5132" i="9"/>
  <c r="D5131" i="9"/>
  <c r="B5131" i="9" s="1"/>
  <c r="A5131" i="9" s="1"/>
  <c r="C5132" i="9"/>
  <c r="G5133" i="9" l="1"/>
  <c r="F5133" i="9"/>
  <c r="E5134" i="9" s="1"/>
  <c r="D5132" i="9"/>
  <c r="B5132" i="9" s="1"/>
  <c r="A5132" i="9" s="1"/>
  <c r="D5133" i="9" l="1"/>
  <c r="B5133" i="9" s="1"/>
  <c r="A5133" i="9" s="1"/>
  <c r="C5133" i="9"/>
  <c r="F5134" i="9"/>
  <c r="E5135" i="9" s="1"/>
  <c r="G5134" i="9"/>
  <c r="D5134" i="9" l="1"/>
  <c r="B5134" i="9" s="1"/>
  <c r="A5134" i="9" s="1"/>
  <c r="F5135" i="9"/>
  <c r="E5136" i="9" s="1"/>
  <c r="G5135" i="9"/>
  <c r="C5134" i="9"/>
  <c r="D5135" i="9" l="1"/>
  <c r="B5135" i="9" s="1"/>
  <c r="A5135" i="9" s="1"/>
  <c r="F5136" i="9"/>
  <c r="E5137" i="9" s="1"/>
  <c r="G5136" i="9"/>
  <c r="C5135" i="9"/>
  <c r="D5136" i="9" l="1"/>
  <c r="B5136" i="9" s="1"/>
  <c r="A5136" i="9" s="1"/>
  <c r="G5137" i="9"/>
  <c r="F5137" i="9"/>
  <c r="E5138" i="9" s="1"/>
  <c r="C5136" i="9"/>
  <c r="F5138" i="9" l="1"/>
  <c r="E5139" i="9" s="1"/>
  <c r="G5138" i="9"/>
  <c r="D5137" i="9"/>
  <c r="B5137" i="9" s="1"/>
  <c r="A5137" i="9" s="1"/>
  <c r="C5138" i="9"/>
  <c r="C5137" i="9"/>
  <c r="F5139" i="9" l="1"/>
  <c r="E5140" i="9" s="1"/>
  <c r="G5139" i="9"/>
  <c r="D5138" i="9"/>
  <c r="B5138" i="9" s="1"/>
  <c r="A5138" i="9" s="1"/>
  <c r="C5139" i="9"/>
  <c r="F5140" i="9" l="1"/>
  <c r="E5141" i="9" s="1"/>
  <c r="G5140" i="9"/>
  <c r="D5139" i="9"/>
  <c r="B5139" i="9" s="1"/>
  <c r="A5139" i="9" s="1"/>
  <c r="C5140" i="9"/>
  <c r="G5141" i="9" l="1"/>
  <c r="F5141" i="9"/>
  <c r="E5142" i="9" s="1"/>
  <c r="D5140" i="9"/>
  <c r="B5140" i="9" s="1"/>
  <c r="A5140" i="9" s="1"/>
  <c r="D5141" i="9" l="1"/>
  <c r="B5141" i="9" s="1"/>
  <c r="A5141" i="9" s="1"/>
  <c r="C5141" i="9"/>
  <c r="F5142" i="9"/>
  <c r="E5143" i="9" s="1"/>
  <c r="G5142" i="9"/>
  <c r="D5142" i="9" l="1"/>
  <c r="B5142" i="9" s="1"/>
  <c r="A5142" i="9" s="1"/>
  <c r="F5143" i="9"/>
  <c r="E5144" i="9" s="1"/>
  <c r="G5143" i="9"/>
  <c r="C5143" i="9" s="1"/>
  <c r="C5142" i="9"/>
  <c r="F5144" i="9" l="1"/>
  <c r="E5145" i="9" s="1"/>
  <c r="G5144" i="9"/>
  <c r="D5144" i="9" s="1"/>
  <c r="D5143" i="9"/>
  <c r="B5143" i="9" s="1"/>
  <c r="A5143" i="9" s="1"/>
  <c r="G5145" i="9" l="1"/>
  <c r="F5145" i="9"/>
  <c r="E5146" i="9" s="1"/>
  <c r="C5144" i="9"/>
  <c r="B5144" i="9" s="1"/>
  <c r="A5144" i="9" s="1"/>
  <c r="C5145" i="9"/>
  <c r="D5145" i="9" l="1"/>
  <c r="B5145" i="9" s="1"/>
  <c r="A5145" i="9" s="1"/>
  <c r="F5146" i="9"/>
  <c r="E5147" i="9" s="1"/>
  <c r="G5146" i="9"/>
  <c r="C5146" i="9" l="1"/>
  <c r="F5147" i="9"/>
  <c r="E5148" i="9" s="1"/>
  <c r="G5147" i="9"/>
  <c r="D5146" i="9"/>
  <c r="B5146" i="9" l="1"/>
  <c r="A5146" i="9" s="1"/>
  <c r="C5147" i="9"/>
  <c r="F5148" i="9"/>
  <c r="E5149" i="9" s="1"/>
  <c r="G5148" i="9"/>
  <c r="D5147" i="9"/>
  <c r="B5147" i="9" s="1"/>
  <c r="A5147" i="9" s="1"/>
  <c r="C5148" i="9" l="1"/>
  <c r="G5149" i="9"/>
  <c r="F5149" i="9"/>
  <c r="E5150" i="9" s="1"/>
  <c r="D5148" i="9"/>
  <c r="B5148" i="9" s="1"/>
  <c r="A5148" i="9" s="1"/>
  <c r="F5150" i="9" l="1"/>
  <c r="E5151" i="9" s="1"/>
  <c r="G5150" i="9"/>
  <c r="D5149" i="9"/>
  <c r="B5149" i="9" s="1"/>
  <c r="A5149" i="9" s="1"/>
  <c r="D5150" i="9"/>
  <c r="C5149" i="9"/>
  <c r="F5151" i="9" l="1"/>
  <c r="E5152" i="9" s="1"/>
  <c r="G5151" i="9"/>
  <c r="C5150" i="9"/>
  <c r="B5150" i="9" s="1"/>
  <c r="A5150" i="9" s="1"/>
  <c r="C5151" i="9"/>
  <c r="F5152" i="9" l="1"/>
  <c r="E5153" i="9" s="1"/>
  <c r="G5152" i="9"/>
  <c r="D5151" i="9"/>
  <c r="B5151" i="9" s="1"/>
  <c r="A5151" i="9" s="1"/>
  <c r="D5152" i="9"/>
  <c r="B5152" i="9" s="1"/>
  <c r="A5152" i="9" s="1"/>
  <c r="G5153" i="9" l="1"/>
  <c r="F5153" i="9"/>
  <c r="E5154" i="9" s="1"/>
  <c r="C5152" i="9"/>
  <c r="C5153" i="9" l="1"/>
  <c r="D5153" i="9"/>
  <c r="B5153" i="9" s="1"/>
  <c r="A5153" i="9" s="1"/>
  <c r="F5154" i="9"/>
  <c r="E5155" i="9" s="1"/>
  <c r="G5154" i="9"/>
  <c r="C5154" i="9" l="1"/>
  <c r="F5155" i="9"/>
  <c r="E5156" i="9" s="1"/>
  <c r="G5155" i="9"/>
  <c r="D5154" i="9"/>
  <c r="B5154" i="9" l="1"/>
  <c r="A5154" i="9" s="1"/>
  <c r="C5155" i="9"/>
  <c r="F5156" i="9"/>
  <c r="E5157" i="9" s="1"/>
  <c r="G5156" i="9"/>
  <c r="D5155" i="9"/>
  <c r="B5155" i="9" s="1"/>
  <c r="A5155" i="9" s="1"/>
  <c r="C5156" i="9" l="1"/>
  <c r="G5157" i="9"/>
  <c r="F5157" i="9"/>
  <c r="E5158" i="9" s="1"/>
  <c r="D5156" i="9"/>
  <c r="B5156" i="9" s="1"/>
  <c r="A5156" i="9" s="1"/>
  <c r="F5158" i="9" l="1"/>
  <c r="E5159" i="9" s="1"/>
  <c r="G5158" i="9"/>
  <c r="D5157" i="9"/>
  <c r="B5157" i="9" s="1"/>
  <c r="A5157" i="9" s="1"/>
  <c r="D5158" i="9"/>
  <c r="B5158" i="9" s="1"/>
  <c r="A5158" i="9" s="1"/>
  <c r="C5157" i="9"/>
  <c r="F5159" i="9" l="1"/>
  <c r="E5160" i="9" s="1"/>
  <c r="G5159" i="9"/>
  <c r="C5158" i="9"/>
  <c r="C5159" i="9"/>
  <c r="F5160" i="9" l="1"/>
  <c r="E5161" i="9" s="1"/>
  <c r="G5160" i="9"/>
  <c r="D5159" i="9"/>
  <c r="B5159" i="9" s="1"/>
  <c r="A5159" i="9" s="1"/>
  <c r="C5160" i="9"/>
  <c r="G5161" i="9" l="1"/>
  <c r="F5161" i="9"/>
  <c r="E5162" i="9" s="1"/>
  <c r="D5160" i="9"/>
  <c r="B5160" i="9" s="1"/>
  <c r="C5161" i="9"/>
  <c r="D5161" i="9" l="1"/>
  <c r="B5161" i="9" s="1"/>
  <c r="F5162" i="9"/>
  <c r="E5163" i="9" s="1"/>
  <c r="G5162" i="9"/>
  <c r="D5162" i="9" l="1"/>
  <c r="B5162" i="9" s="1"/>
  <c r="F5163" i="9"/>
  <c r="E5164" i="9" s="1"/>
  <c r="G5163" i="9"/>
  <c r="C5162" i="9"/>
  <c r="D5163" i="9" l="1"/>
  <c r="B5163" i="9" s="1"/>
  <c r="F5164" i="9"/>
  <c r="E5165" i="9" s="1"/>
  <c r="G5164" i="9"/>
  <c r="C5163" i="9"/>
  <c r="C5164" i="9" l="1"/>
  <c r="G5165" i="9"/>
  <c r="F5165" i="9"/>
  <c r="E5166" i="9" s="1"/>
  <c r="D5164" i="9"/>
  <c r="B5164" i="9" l="1"/>
  <c r="F5166" i="9"/>
  <c r="E5167" i="9" s="1"/>
  <c r="G5166" i="9"/>
  <c r="C5166" i="9" s="1"/>
  <c r="C5165" i="9"/>
  <c r="D5165" i="9"/>
  <c r="B5165" i="9" s="1"/>
  <c r="A5165" i="9" s="1"/>
  <c r="F5167" i="9" l="1"/>
  <c r="E5168" i="9" s="1"/>
  <c r="G5167" i="9"/>
  <c r="D5166" i="9"/>
  <c r="B5166" i="9" s="1"/>
  <c r="A5166" i="9" s="1"/>
  <c r="D5167" i="9"/>
  <c r="B5167" i="9" s="1"/>
  <c r="F5168" i="9" l="1"/>
  <c r="E5169" i="9" s="1"/>
  <c r="G5168" i="9"/>
  <c r="C5167" i="9"/>
  <c r="D5168" i="9"/>
  <c r="B5168" i="9" s="1"/>
  <c r="G5169" i="9" l="1"/>
  <c r="F5169" i="9"/>
  <c r="E5170" i="9" s="1"/>
  <c r="C5168" i="9"/>
  <c r="C5169" i="9"/>
  <c r="D5169" i="9" l="1"/>
  <c r="B5169" i="9" s="1"/>
  <c r="A5169" i="9" s="1"/>
  <c r="F5170" i="9"/>
  <c r="E5171" i="9" s="1"/>
  <c r="G5170" i="9"/>
  <c r="D5170" i="9" l="1"/>
  <c r="B5170" i="9" s="1"/>
  <c r="F5171" i="9"/>
  <c r="E5172" i="9" s="1"/>
  <c r="G5171" i="9"/>
  <c r="C5170" i="9"/>
  <c r="D5171" i="9" l="1"/>
  <c r="B5171" i="9" s="1"/>
  <c r="A5171" i="9" s="1"/>
  <c r="F5172" i="9"/>
  <c r="E5173" i="9" s="1"/>
  <c r="G5172" i="9"/>
  <c r="C5171" i="9"/>
  <c r="C5172" i="9" l="1"/>
  <c r="G5173" i="9"/>
  <c r="F5173" i="9"/>
  <c r="E5174" i="9" s="1"/>
  <c r="D5172" i="9"/>
  <c r="B5172" i="9" s="1"/>
  <c r="A5172" i="9" s="1"/>
  <c r="C5173" i="9" l="1"/>
  <c r="F5174" i="9"/>
  <c r="E5175" i="9" s="1"/>
  <c r="G5174" i="9"/>
  <c r="D5173" i="9"/>
  <c r="B5173" i="9" s="1"/>
  <c r="A5173" i="9" s="1"/>
  <c r="D5174" i="9" l="1"/>
  <c r="B5174" i="9" s="1"/>
  <c r="A5174" i="9" s="1"/>
  <c r="C5174" i="9"/>
  <c r="F5175" i="9"/>
  <c r="E5176" i="9" s="1"/>
  <c r="G5175" i="9"/>
  <c r="C5175" i="9"/>
  <c r="D5175" i="9" l="1"/>
  <c r="B5175" i="9" s="1"/>
  <c r="A5175" i="9" s="1"/>
  <c r="F5176" i="9"/>
  <c r="E5177" i="9" s="1"/>
  <c r="G5176" i="9"/>
  <c r="D5176" i="9" s="1"/>
  <c r="B5176" i="9" s="1"/>
  <c r="A5176" i="9" s="1"/>
  <c r="C5176" i="9" l="1"/>
  <c r="G5177" i="9"/>
  <c r="F5177" i="9"/>
  <c r="E5178" i="9" s="1"/>
  <c r="C5177" i="9" l="1"/>
  <c r="D5177" i="9"/>
  <c r="B5177" i="9" s="1"/>
  <c r="A5177" i="9" s="1"/>
  <c r="F5178" i="9"/>
  <c r="E5179" i="9" s="1"/>
  <c r="G5178" i="9"/>
  <c r="C5178" i="9" l="1"/>
  <c r="F5179" i="9"/>
  <c r="E5180" i="9" s="1"/>
  <c r="G5179" i="9"/>
  <c r="D5178" i="9"/>
  <c r="B5178" i="9" s="1"/>
  <c r="A5178" i="9" s="1"/>
  <c r="D5179" i="9" l="1"/>
  <c r="B5179" i="9" s="1"/>
  <c r="F5180" i="9"/>
  <c r="E5181" i="9" s="1"/>
  <c r="G5180" i="9"/>
  <c r="C5179" i="9"/>
  <c r="C5180" i="9"/>
  <c r="G5181" i="9" l="1"/>
  <c r="F5181" i="9"/>
  <c r="E5182" i="9" s="1"/>
  <c r="D5180" i="9"/>
  <c r="B5180" i="9" s="1"/>
  <c r="A5180" i="9" s="1"/>
  <c r="C5181" i="9"/>
  <c r="D5181" i="9" l="1"/>
  <c r="B5181" i="9" s="1"/>
  <c r="F5182" i="9"/>
  <c r="E5183" i="9" s="1"/>
  <c r="G5182" i="9"/>
  <c r="D5182" i="9" l="1"/>
  <c r="B5182" i="9" s="1"/>
  <c r="F5183" i="9"/>
  <c r="E5184" i="9" s="1"/>
  <c r="G5183" i="9"/>
  <c r="C5182" i="9"/>
  <c r="D5183" i="9" l="1"/>
  <c r="B5183" i="9" s="1"/>
  <c r="F5184" i="9"/>
  <c r="E5185" i="9" s="1"/>
  <c r="G5184" i="9"/>
  <c r="C5183" i="9"/>
  <c r="D5184" i="9" l="1"/>
  <c r="B5184" i="9" s="1"/>
  <c r="G5185" i="9"/>
  <c r="F5185" i="9"/>
  <c r="E5186" i="9" s="1"/>
  <c r="C5184" i="9"/>
  <c r="F5186" i="9" l="1"/>
  <c r="E5187" i="9" s="1"/>
  <c r="G5186" i="9"/>
  <c r="D5185" i="9"/>
  <c r="B5185" i="9" s="1"/>
  <c r="A5185" i="9" s="1"/>
  <c r="C5186" i="9"/>
  <c r="C5185" i="9"/>
  <c r="F5187" i="9" l="1"/>
  <c r="E5188" i="9" s="1"/>
  <c r="G5187" i="9"/>
  <c r="D5186" i="9"/>
  <c r="B5186" i="9" s="1"/>
  <c r="A5186" i="9" s="1"/>
  <c r="D5187" i="9"/>
  <c r="F5188" i="9" l="1"/>
  <c r="E5189" i="9" s="1"/>
  <c r="G5188" i="9"/>
  <c r="C5187" i="9"/>
  <c r="B5187" i="9" s="1"/>
  <c r="A5187" i="9" s="1"/>
  <c r="D5188" i="9"/>
  <c r="B5188" i="9" s="1"/>
  <c r="G5189" i="9" l="1"/>
  <c r="F5189" i="9"/>
  <c r="E5190" i="9" s="1"/>
  <c r="C5188" i="9"/>
  <c r="C5189" i="9"/>
  <c r="D5189" i="9" l="1"/>
  <c r="B5189" i="9" s="1"/>
  <c r="A5189" i="9" s="1"/>
  <c r="F5190" i="9"/>
  <c r="E5191" i="9" s="1"/>
  <c r="G5190" i="9"/>
  <c r="D5190" i="9" l="1"/>
  <c r="B5190" i="9" s="1"/>
  <c r="F5191" i="9"/>
  <c r="E5192" i="9" s="1"/>
  <c r="G5191" i="9"/>
  <c r="C5190" i="9"/>
  <c r="D5191" i="9" l="1"/>
  <c r="B5191" i="9" s="1"/>
  <c r="A5191" i="9" s="1"/>
  <c r="F5192" i="9"/>
  <c r="E5193" i="9" s="1"/>
  <c r="G5192" i="9"/>
  <c r="C5191" i="9"/>
  <c r="C5192" i="9" l="1"/>
  <c r="G5193" i="9"/>
  <c r="F5193" i="9"/>
  <c r="E5194" i="9" s="1"/>
  <c r="D5192" i="9"/>
  <c r="B5192" i="9" s="1"/>
  <c r="A5192" i="9" s="1"/>
  <c r="F5194" i="9" l="1"/>
  <c r="E5195" i="9" s="1"/>
  <c r="G5194" i="9"/>
  <c r="C5193" i="9"/>
  <c r="C5194" i="9"/>
  <c r="D5193" i="9"/>
  <c r="B5193" i="9" s="1"/>
  <c r="A5193" i="9" s="1"/>
  <c r="F5195" i="9" l="1"/>
  <c r="E5196" i="9" s="1"/>
  <c r="G5195" i="9"/>
  <c r="D5194" i="9"/>
  <c r="B5194" i="9" s="1"/>
  <c r="A5194" i="9" s="1"/>
  <c r="D5195" i="9"/>
  <c r="B5195" i="9" s="1"/>
  <c r="A5195" i="9" s="1"/>
  <c r="F5196" i="9" l="1"/>
  <c r="E5197" i="9" s="1"/>
  <c r="G5196" i="9"/>
  <c r="C5195" i="9"/>
  <c r="C5196" i="9" l="1"/>
  <c r="G5197" i="9"/>
  <c r="F5197" i="9"/>
  <c r="E5198" i="9" s="1"/>
  <c r="D5196" i="9"/>
  <c r="B5196" i="9" s="1"/>
  <c r="A5196" i="9" s="1"/>
  <c r="C5197" i="9" l="1"/>
  <c r="D5197" i="9"/>
  <c r="B5197" i="9" s="1"/>
  <c r="A5197" i="9" s="1"/>
  <c r="F5198" i="9"/>
  <c r="E5199" i="9" s="1"/>
  <c r="G5198" i="9"/>
  <c r="D5198" i="9" l="1"/>
  <c r="B5198" i="9" s="1"/>
  <c r="A5198" i="9" s="1"/>
  <c r="F5199" i="9"/>
  <c r="E5200" i="9" s="1"/>
  <c r="G5199" i="9"/>
  <c r="C5198" i="9"/>
  <c r="C5199" i="9" l="1"/>
  <c r="F5200" i="9"/>
  <c r="E5201" i="9" s="1"/>
  <c r="G5200" i="9"/>
  <c r="D5199" i="9"/>
  <c r="B5199" i="9" s="1"/>
  <c r="D5200" i="9" l="1"/>
  <c r="B5200" i="9" s="1"/>
  <c r="G5201" i="9"/>
  <c r="F5201" i="9"/>
  <c r="E5202" i="9" s="1"/>
  <c r="C5200" i="9"/>
  <c r="F5202" i="9" l="1"/>
  <c r="E5203" i="9" s="1"/>
  <c r="G5202" i="9"/>
  <c r="D5201" i="9"/>
  <c r="B5201" i="9" s="1"/>
  <c r="A5201" i="9" s="1"/>
  <c r="C5202" i="9"/>
  <c r="C5201" i="9"/>
  <c r="F5203" i="9" l="1"/>
  <c r="E5204" i="9" s="1"/>
  <c r="G5203" i="9"/>
  <c r="D5202" i="9"/>
  <c r="B5202" i="9" s="1"/>
  <c r="D5203" i="9"/>
  <c r="B5203" i="9" s="1"/>
  <c r="F5204" i="9" l="1"/>
  <c r="E5205" i="9" s="1"/>
  <c r="G5204" i="9"/>
  <c r="C5203" i="9"/>
  <c r="C5204" i="9"/>
  <c r="G5205" i="9" l="1"/>
  <c r="F5205" i="9"/>
  <c r="E5206" i="9" s="1"/>
  <c r="D5204" i="9"/>
  <c r="B5204" i="9" s="1"/>
  <c r="C5205" i="9"/>
  <c r="D5205" i="9" l="1"/>
  <c r="B5205" i="9" s="1"/>
  <c r="A5205" i="9" s="1"/>
  <c r="F5206" i="9"/>
  <c r="E5207" i="9" s="1"/>
  <c r="G5206" i="9"/>
  <c r="D5206" i="9" l="1"/>
  <c r="B5206" i="9" s="1"/>
  <c r="A5206" i="9" s="1"/>
  <c r="F5207" i="9"/>
  <c r="E5208" i="9" s="1"/>
  <c r="G5207" i="9"/>
  <c r="C5206" i="9"/>
  <c r="C5207" i="9" l="1"/>
  <c r="F5208" i="9"/>
  <c r="E5209" i="9" s="1"/>
  <c r="G5208" i="9"/>
  <c r="D5207" i="9"/>
  <c r="B5207" i="9" l="1"/>
  <c r="G5209" i="9"/>
  <c r="F5209" i="9"/>
  <c r="E5210" i="9" s="1"/>
  <c r="D5208" i="9"/>
  <c r="B5208" i="9" s="1"/>
  <c r="C5208" i="9"/>
  <c r="C5209" i="9" l="1"/>
  <c r="D5209" i="9"/>
  <c r="B5209" i="9" s="1"/>
  <c r="A5209" i="9" s="1"/>
  <c r="F5210" i="9"/>
  <c r="E5211" i="9" s="1"/>
  <c r="G5210" i="9"/>
  <c r="F5211" i="9" l="1"/>
  <c r="E5212" i="9" s="1"/>
  <c r="G5211" i="9"/>
  <c r="C5211" i="9"/>
  <c r="D5211" i="9"/>
  <c r="B5211" i="9" s="1"/>
  <c r="A5211" i="9" s="1"/>
  <c r="C5210" i="9"/>
  <c r="D5210" i="9"/>
  <c r="B5210" i="9" s="1"/>
  <c r="F5212" i="9" l="1"/>
  <c r="E5213" i="9" s="1"/>
  <c r="G5212" i="9"/>
  <c r="D5212" i="9" s="1"/>
  <c r="B5212" i="9" s="1"/>
  <c r="A5212" i="9" s="1"/>
  <c r="G5213" i="9" l="1"/>
  <c r="F5213" i="9"/>
  <c r="E5214" i="9" s="1"/>
  <c r="C5212" i="9"/>
  <c r="D5213" i="9" l="1"/>
  <c r="B5213" i="9" s="1"/>
  <c r="A5213" i="9" s="1"/>
  <c r="C5213" i="9"/>
  <c r="F5214" i="9"/>
  <c r="E5215" i="9" s="1"/>
  <c r="G5214" i="9"/>
  <c r="D5214" i="9" l="1"/>
  <c r="B5214" i="9" s="1"/>
  <c r="A5214" i="9" s="1"/>
  <c r="F5215" i="9"/>
  <c r="E5216" i="9" s="1"/>
  <c r="G5215" i="9"/>
  <c r="C5214" i="9"/>
  <c r="D5215" i="9" l="1"/>
  <c r="B5215" i="9" s="1"/>
  <c r="A5215" i="9" s="1"/>
  <c r="F5216" i="9"/>
  <c r="E5217" i="9" s="1"/>
  <c r="G5216" i="9"/>
  <c r="C5215" i="9"/>
  <c r="D5216" i="9" l="1"/>
  <c r="B5216" i="9" s="1"/>
  <c r="A5216" i="9" s="1"/>
  <c r="G5217" i="9"/>
  <c r="F5217" i="9"/>
  <c r="E5218" i="9" s="1"/>
  <c r="C5216" i="9"/>
  <c r="F5218" i="9" l="1"/>
  <c r="E5219" i="9" s="1"/>
  <c r="G5218" i="9"/>
  <c r="D5217" i="9"/>
  <c r="B5217" i="9" s="1"/>
  <c r="A5217" i="9" s="1"/>
  <c r="C5218" i="9"/>
  <c r="C5217" i="9"/>
  <c r="F5219" i="9" l="1"/>
  <c r="E5220" i="9" s="1"/>
  <c r="G5219" i="9"/>
  <c r="D5218" i="9"/>
  <c r="B5218" i="9" s="1"/>
  <c r="A5218" i="9" s="1"/>
  <c r="F5220" i="9" l="1"/>
  <c r="E5221" i="9" s="1"/>
  <c r="G5220" i="9"/>
  <c r="D5219" i="9"/>
  <c r="B5219" i="9" s="1"/>
  <c r="C5219" i="9"/>
  <c r="G5221" i="9" l="1"/>
  <c r="F5221" i="9"/>
  <c r="E5222" i="9" s="1"/>
  <c r="C5221" i="9"/>
  <c r="C5220" i="9"/>
  <c r="D5220" i="9"/>
  <c r="B5220" i="9" s="1"/>
  <c r="D5221" i="9" l="1"/>
  <c r="B5221" i="9" s="1"/>
  <c r="F5222" i="9"/>
  <c r="E5223" i="9" s="1"/>
  <c r="G5222" i="9"/>
  <c r="F5223" i="9" l="1"/>
  <c r="E5224" i="9" s="1"/>
  <c r="G5223" i="9"/>
  <c r="D5222" i="9"/>
  <c r="B5222" i="9" s="1"/>
  <c r="A5222" i="9" s="1"/>
  <c r="C5222" i="9"/>
  <c r="F5224" i="9" l="1"/>
  <c r="E5225" i="9" s="1"/>
  <c r="G5224" i="9"/>
  <c r="D5224" i="9" s="1"/>
  <c r="B5224" i="9" s="1"/>
  <c r="C5224" i="9"/>
  <c r="C5223" i="9"/>
  <c r="D5223" i="9"/>
  <c r="B5223" i="9" s="1"/>
  <c r="G5225" i="9" l="1"/>
  <c r="F5225" i="9"/>
  <c r="E5226" i="9" s="1"/>
  <c r="C5225" i="9"/>
  <c r="D5225" i="9" l="1"/>
  <c r="B5225" i="9" s="1"/>
  <c r="F5226" i="9"/>
  <c r="E5227" i="9" s="1"/>
  <c r="G5226" i="9"/>
  <c r="C5226" i="9" l="1"/>
  <c r="F5227" i="9"/>
  <c r="E5228" i="9" s="1"/>
  <c r="G5227" i="9"/>
  <c r="D5226" i="9"/>
  <c r="B5226" i="9" s="1"/>
  <c r="D5227" i="9" l="1"/>
  <c r="B5227" i="9" s="1"/>
  <c r="F5228" i="9"/>
  <c r="E5229" i="9" s="1"/>
  <c r="G5228" i="9"/>
  <c r="C5227" i="9"/>
  <c r="C5228" i="9" l="1"/>
  <c r="G5229" i="9"/>
  <c r="F5229" i="9"/>
  <c r="E5230" i="9" s="1"/>
  <c r="D5228" i="9"/>
  <c r="F5230" i="9" l="1"/>
  <c r="E5231" i="9" s="1"/>
  <c r="G5230" i="9"/>
  <c r="D5229" i="9"/>
  <c r="B5229" i="9" s="1"/>
  <c r="B5228" i="9"/>
  <c r="C5229" i="9"/>
  <c r="F5231" i="9" l="1"/>
  <c r="E5232" i="9" s="1"/>
  <c r="G5231" i="9"/>
  <c r="D5231" i="9" s="1"/>
  <c r="B5231" i="9" s="1"/>
  <c r="A5231" i="9" s="1"/>
  <c r="C5230" i="9"/>
  <c r="D5230" i="9"/>
  <c r="B5230" i="9" l="1"/>
  <c r="F5232" i="9"/>
  <c r="E5233" i="9" s="1"/>
  <c r="G5232" i="9"/>
  <c r="C5231" i="9"/>
  <c r="G5233" i="9" l="1"/>
  <c r="F5233" i="9"/>
  <c r="E5234" i="9" s="1"/>
  <c r="D5232" i="9"/>
  <c r="B5232" i="9" s="1"/>
  <c r="A5232" i="9" s="1"/>
  <c r="C5232" i="9"/>
  <c r="D5233" i="9" l="1"/>
  <c r="B5233" i="9" s="1"/>
  <c r="A5233" i="9" s="1"/>
  <c r="C5233" i="9"/>
  <c r="F5234" i="9"/>
  <c r="E5235" i="9" s="1"/>
  <c r="G5234" i="9"/>
  <c r="C5234" i="9" l="1"/>
  <c r="F5235" i="9"/>
  <c r="E5236" i="9" s="1"/>
  <c r="G5235" i="9"/>
  <c r="D5234" i="9"/>
  <c r="B5234" i="9" s="1"/>
  <c r="A5234" i="9" s="1"/>
  <c r="F5236" i="9" l="1"/>
  <c r="E5237" i="9" s="1"/>
  <c r="G5236" i="9"/>
  <c r="D5236" i="9" s="1"/>
  <c r="B5236" i="9" s="1"/>
  <c r="A5236" i="9" s="1"/>
  <c r="C5236" i="9"/>
  <c r="C5235" i="9"/>
  <c r="D5235" i="9"/>
  <c r="B5235" i="9" s="1"/>
  <c r="A5235" i="9" s="1"/>
  <c r="G5237" i="9" l="1"/>
  <c r="F5237" i="9"/>
  <c r="E5238" i="9" s="1"/>
  <c r="C5237" i="9"/>
  <c r="D5237" i="9"/>
  <c r="B5237" i="9" s="1"/>
  <c r="A5237" i="9" s="1"/>
  <c r="F5238" i="9" l="1"/>
  <c r="E5239" i="9" s="1"/>
  <c r="G5238" i="9"/>
  <c r="F5239" i="9" l="1"/>
  <c r="E5240" i="9" s="1"/>
  <c r="G5239" i="9"/>
  <c r="C5239" i="9"/>
  <c r="D5239" i="9"/>
  <c r="B5239" i="9" s="1"/>
  <c r="C5238" i="9"/>
  <c r="D5238" i="9"/>
  <c r="B5238" i="9" s="1"/>
  <c r="F5240" i="9" l="1"/>
  <c r="E5241" i="9" s="1"/>
  <c r="G5240" i="9"/>
  <c r="D5240" i="9" s="1"/>
  <c r="B5240" i="9" s="1"/>
  <c r="C5240" i="9"/>
  <c r="G5241" i="9" l="1"/>
  <c r="F5241" i="9"/>
  <c r="E5242" i="9" s="1"/>
  <c r="C5241" i="9"/>
  <c r="D5241" i="9" l="1"/>
  <c r="B5241" i="9" s="1"/>
  <c r="F5242" i="9"/>
  <c r="E5243" i="9" s="1"/>
  <c r="G5242" i="9"/>
  <c r="D5242" i="9" l="1"/>
  <c r="B5242" i="9" s="1"/>
  <c r="F5243" i="9"/>
  <c r="E5244" i="9" s="1"/>
  <c r="G5243" i="9"/>
  <c r="C5242" i="9"/>
  <c r="D5243" i="9" l="1"/>
  <c r="B5243" i="9" s="1"/>
  <c r="A5243" i="9" s="1"/>
  <c r="F5244" i="9"/>
  <c r="E5245" i="9" s="1"/>
  <c r="G5244" i="9"/>
  <c r="C5243" i="9"/>
  <c r="C5244" i="9" l="1"/>
  <c r="G5245" i="9"/>
  <c r="F5245" i="9"/>
  <c r="E5246" i="9" s="1"/>
  <c r="D5244" i="9"/>
  <c r="B5244" i="9" s="1"/>
  <c r="F5246" i="9" l="1"/>
  <c r="E5247" i="9" s="1"/>
  <c r="G5246" i="9"/>
  <c r="D5245" i="9"/>
  <c r="B5245" i="9" s="1"/>
  <c r="A5245" i="9" s="1"/>
  <c r="D5246" i="9"/>
  <c r="B5246" i="9" s="1"/>
  <c r="A5246" i="9" s="1"/>
  <c r="C5245" i="9"/>
  <c r="F5247" i="9" l="1"/>
  <c r="E5248" i="9" s="1"/>
  <c r="G5247" i="9"/>
  <c r="C5246" i="9"/>
  <c r="C5247" i="9"/>
  <c r="F5248" i="9" l="1"/>
  <c r="E5249" i="9" s="1"/>
  <c r="G5248" i="9"/>
  <c r="D5247" i="9"/>
  <c r="B5247" i="9" s="1"/>
  <c r="C5248" i="9"/>
  <c r="G5249" i="9" l="1"/>
  <c r="F5249" i="9"/>
  <c r="E5250" i="9" s="1"/>
  <c r="D5248" i="9"/>
  <c r="B5248" i="9" s="1"/>
  <c r="C5249" i="9"/>
  <c r="F5250" i="9" l="1"/>
  <c r="E5251" i="9" s="1"/>
  <c r="G5250" i="9"/>
  <c r="D5249" i="9"/>
  <c r="B5249" i="9" s="1"/>
  <c r="A5249" i="9" s="1"/>
  <c r="F5251" i="9" l="1"/>
  <c r="E5252" i="9" s="1"/>
  <c r="G5251" i="9"/>
  <c r="D5251" i="9"/>
  <c r="B5251" i="9" s="1"/>
  <c r="A5251" i="9" s="1"/>
  <c r="C5251" i="9"/>
  <c r="D5250" i="9"/>
  <c r="B5250" i="9" s="1"/>
  <c r="C5250" i="9"/>
  <c r="F5252" i="9" l="1"/>
  <c r="E5253" i="9" s="1"/>
  <c r="G5252" i="9"/>
  <c r="C5252" i="9" s="1"/>
  <c r="D5252" i="9"/>
  <c r="B5252" i="9" s="1"/>
  <c r="A5252" i="9" s="1"/>
  <c r="G5253" i="9" l="1"/>
  <c r="F5253" i="9"/>
  <c r="E5254" i="9" s="1"/>
  <c r="D5253" i="9" l="1"/>
  <c r="B5253" i="9" s="1"/>
  <c r="A5253" i="9" s="1"/>
  <c r="C5253" i="9"/>
  <c r="F5254" i="9"/>
  <c r="E5255" i="9" s="1"/>
  <c r="G5254" i="9"/>
  <c r="C5254" i="9" l="1"/>
  <c r="F5255" i="9"/>
  <c r="E5256" i="9" s="1"/>
  <c r="G5255" i="9"/>
  <c r="D5254" i="9"/>
  <c r="B5254" i="9" s="1"/>
  <c r="A5254" i="9" s="1"/>
  <c r="D5255" i="9" l="1"/>
  <c r="B5255" i="9" s="1"/>
  <c r="A5255" i="9" s="1"/>
  <c r="F5256" i="9"/>
  <c r="E5257" i="9" s="1"/>
  <c r="G5256" i="9"/>
  <c r="C5255" i="9"/>
  <c r="D5256" i="9" l="1"/>
  <c r="B5256" i="9" s="1"/>
  <c r="A5256" i="9" s="1"/>
  <c r="G5257" i="9"/>
  <c r="F5257" i="9"/>
  <c r="E5258" i="9" s="1"/>
  <c r="C5256" i="9"/>
  <c r="C5257" i="9" l="1"/>
  <c r="F5258" i="9"/>
  <c r="E5259" i="9" s="1"/>
  <c r="G5258" i="9"/>
  <c r="C5258" i="9" s="1"/>
  <c r="D5257" i="9"/>
  <c r="B5257" i="9" s="1"/>
  <c r="A5257" i="9" s="1"/>
  <c r="D5258" i="9" l="1"/>
  <c r="B5258" i="9" s="1"/>
  <c r="A5258" i="9" s="1"/>
  <c r="F5259" i="9"/>
  <c r="E5260" i="9" s="1"/>
  <c r="G5259" i="9"/>
  <c r="C5259" i="9" s="1"/>
  <c r="D5259" i="9" l="1"/>
  <c r="B5259" i="9" s="1"/>
  <c r="F5260" i="9"/>
  <c r="E5261" i="9" s="1"/>
  <c r="G5260" i="9"/>
  <c r="D5260" i="9" s="1"/>
  <c r="B5260" i="9" s="1"/>
  <c r="C5260" i="9" l="1"/>
  <c r="G5261" i="9"/>
  <c r="F5261" i="9"/>
  <c r="E5262" i="9" s="1"/>
  <c r="C5261" i="9"/>
  <c r="D5261" i="9" l="1"/>
  <c r="B5261" i="9" s="1"/>
  <c r="F5262" i="9"/>
  <c r="E5263" i="9" s="1"/>
  <c r="G5262" i="9"/>
  <c r="D5262" i="9" l="1"/>
  <c r="B5262" i="9" s="1"/>
  <c r="F5263" i="9"/>
  <c r="E5264" i="9" s="1"/>
  <c r="G5263" i="9"/>
  <c r="C5262" i="9"/>
  <c r="D5263" i="9" l="1"/>
  <c r="B5263" i="9" s="1"/>
  <c r="F5264" i="9"/>
  <c r="E5265" i="9" s="1"/>
  <c r="G5264" i="9"/>
  <c r="C5263" i="9"/>
  <c r="C5264" i="9" l="1"/>
  <c r="G5265" i="9"/>
  <c r="F5265" i="9"/>
  <c r="E5266" i="9" s="1"/>
  <c r="D5264" i="9"/>
  <c r="F5266" i="9" l="1"/>
  <c r="E5267" i="9" s="1"/>
  <c r="G5266" i="9"/>
  <c r="D5266" i="9" s="1"/>
  <c r="B5266" i="9" s="1"/>
  <c r="A5266" i="9" s="1"/>
  <c r="D5265" i="9"/>
  <c r="B5265" i="9" s="1"/>
  <c r="A5265" i="9" s="1"/>
  <c r="B5264" i="9"/>
  <c r="A5264" i="9" s="1"/>
  <c r="C5265" i="9"/>
  <c r="F5267" i="9" l="1"/>
  <c r="E5268" i="9" s="1"/>
  <c r="G5267" i="9"/>
  <c r="C5266" i="9"/>
  <c r="C5267" i="9" l="1"/>
  <c r="F5268" i="9"/>
  <c r="E5269" i="9" s="1"/>
  <c r="G5268" i="9"/>
  <c r="D5267" i="9"/>
  <c r="B5267" i="9" s="1"/>
  <c r="A5267" i="9" s="1"/>
  <c r="C5268" i="9" l="1"/>
  <c r="G5269" i="9"/>
  <c r="F5269" i="9"/>
  <c r="E5270" i="9" s="1"/>
  <c r="D5268" i="9"/>
  <c r="B5268" i="9" s="1"/>
  <c r="D5269" i="9" l="1"/>
  <c r="B5269" i="9" s="1"/>
  <c r="A5269" i="9" s="1"/>
  <c r="C5269" i="9"/>
  <c r="F5270" i="9"/>
  <c r="E5271" i="9" s="1"/>
  <c r="G5270" i="9"/>
  <c r="C5270" i="9" l="1"/>
  <c r="F5271" i="9"/>
  <c r="E5272" i="9" s="1"/>
  <c r="G5271" i="9"/>
  <c r="D5270" i="9"/>
  <c r="B5270" i="9" s="1"/>
  <c r="C5271" i="9" l="1"/>
  <c r="F5272" i="9"/>
  <c r="E5273" i="9" s="1"/>
  <c r="G5272" i="9"/>
  <c r="D5271" i="9"/>
  <c r="D5272" i="9" l="1"/>
  <c r="B5271" i="9"/>
  <c r="A5271" i="9" s="1"/>
  <c r="G5273" i="9"/>
  <c r="F5273" i="9"/>
  <c r="E5274" i="9" s="1"/>
  <c r="C5272" i="9"/>
  <c r="B5272" i="9" l="1"/>
  <c r="A5272" i="9" s="1"/>
  <c r="D5273" i="9"/>
  <c r="B5273" i="9" s="1"/>
  <c r="A5273" i="9" s="1"/>
  <c r="F5274" i="9"/>
  <c r="E5275" i="9" s="1"/>
  <c r="G5274" i="9"/>
  <c r="C5273" i="9"/>
  <c r="C5274" i="9" l="1"/>
  <c r="F5275" i="9"/>
  <c r="E5276" i="9" s="1"/>
  <c r="G5275" i="9"/>
  <c r="D5274" i="9"/>
  <c r="B5274" i="9" l="1"/>
  <c r="A5274" i="9" s="1"/>
  <c r="C5275" i="9"/>
  <c r="F5276" i="9"/>
  <c r="E5277" i="9" s="1"/>
  <c r="G5276" i="9"/>
  <c r="D5275" i="9"/>
  <c r="B5275" i="9" s="1"/>
  <c r="A5275" i="9" s="1"/>
  <c r="D5276" i="9" l="1"/>
  <c r="B5276" i="9" s="1"/>
  <c r="A5276" i="9" s="1"/>
  <c r="G5277" i="9"/>
  <c r="F5277" i="9"/>
  <c r="E5278" i="9" s="1"/>
  <c r="C5276" i="9"/>
  <c r="F5278" i="9" l="1"/>
  <c r="E5279" i="9" s="1"/>
  <c r="G5278" i="9"/>
  <c r="D5277" i="9"/>
  <c r="B5277" i="9" s="1"/>
  <c r="A5277" i="9" s="1"/>
  <c r="C5277" i="9"/>
  <c r="D5278" i="9" l="1"/>
  <c r="B5278" i="9" s="1"/>
  <c r="A5278" i="9" s="1"/>
  <c r="F5279" i="9"/>
  <c r="E5280" i="9" s="1"/>
  <c r="G5279" i="9"/>
  <c r="D5279" i="9" s="1"/>
  <c r="B5279" i="9" s="1"/>
  <c r="A5279" i="9" s="1"/>
  <c r="C5278" i="9"/>
  <c r="F5280" i="9" l="1"/>
  <c r="E5281" i="9" s="1"/>
  <c r="G5280" i="9"/>
  <c r="C5279" i="9"/>
  <c r="C5280" i="9"/>
  <c r="G5281" i="9" l="1"/>
  <c r="F5281" i="9"/>
  <c r="E5282" i="9" s="1"/>
  <c r="D5280" i="9"/>
  <c r="B5280" i="9" s="1"/>
  <c r="A5280" i="9" s="1"/>
  <c r="D5281" i="9" l="1"/>
  <c r="B5281" i="9" s="1"/>
  <c r="A5281" i="9" s="1"/>
  <c r="C5281" i="9"/>
  <c r="F5282" i="9"/>
  <c r="E5283" i="9" s="1"/>
  <c r="G5282" i="9"/>
  <c r="F5283" i="9" l="1"/>
  <c r="E5284" i="9" s="1"/>
  <c r="G5283" i="9"/>
  <c r="D5283" i="9"/>
  <c r="B5283" i="9" s="1"/>
  <c r="A5283" i="9" s="1"/>
  <c r="C5283" i="9"/>
  <c r="D5282" i="9"/>
  <c r="B5282" i="9" s="1"/>
  <c r="A5282" i="9" s="1"/>
  <c r="C5282" i="9"/>
  <c r="F5284" i="9" l="1"/>
  <c r="E5285" i="9" s="1"/>
  <c r="G5284" i="9"/>
  <c r="D5284" i="9" s="1"/>
  <c r="C5284" i="9"/>
  <c r="B5284" i="9" l="1"/>
  <c r="A5284" i="9" s="1"/>
  <c r="G5285" i="9"/>
  <c r="F5285" i="9"/>
  <c r="E5286" i="9" s="1"/>
  <c r="D5285" i="9" l="1"/>
  <c r="B5285" i="9" s="1"/>
  <c r="A5285" i="9" s="1"/>
  <c r="C5285" i="9"/>
  <c r="F5286" i="9"/>
  <c r="E5287" i="9" s="1"/>
  <c r="G5286" i="9"/>
  <c r="D5286" i="9" l="1"/>
  <c r="B5286" i="9" s="1"/>
  <c r="A5286" i="9" s="1"/>
  <c r="F5287" i="9"/>
  <c r="E5288" i="9" s="1"/>
  <c r="G5287" i="9"/>
  <c r="C5286" i="9"/>
  <c r="C5287" i="9" l="1"/>
  <c r="F5288" i="9"/>
  <c r="E5289" i="9" s="1"/>
  <c r="G5288" i="9"/>
  <c r="C5288" i="9" s="1"/>
  <c r="D5287" i="9"/>
  <c r="B5287" i="9" s="1"/>
  <c r="A5287" i="9" s="1"/>
  <c r="D5288" i="9" l="1"/>
  <c r="B5288" i="9" s="1"/>
  <c r="A5288" i="9" s="1"/>
  <c r="G5289" i="9"/>
  <c r="F5289" i="9"/>
  <c r="E5290" i="9" s="1"/>
  <c r="C5289" i="9" l="1"/>
  <c r="D5289" i="9"/>
  <c r="B5289" i="9" s="1"/>
  <c r="A5289" i="9" s="1"/>
  <c r="F5290" i="9"/>
  <c r="E5291" i="9" s="1"/>
  <c r="G5290" i="9"/>
  <c r="F5291" i="9" l="1"/>
  <c r="E5292" i="9" s="1"/>
  <c r="G5291" i="9"/>
  <c r="D5291" i="9" s="1"/>
  <c r="B5291" i="9" s="1"/>
  <c r="A5291" i="9" s="1"/>
  <c r="C5291" i="9"/>
  <c r="D5290" i="9"/>
  <c r="B5290" i="9" s="1"/>
  <c r="A5290" i="9" s="1"/>
  <c r="C5290" i="9"/>
  <c r="F5292" i="9" l="1"/>
  <c r="E5293" i="9" s="1"/>
  <c r="G5292" i="9"/>
  <c r="D5292" i="9" s="1"/>
  <c r="B5292" i="9" s="1"/>
  <c r="A5292" i="9" s="1"/>
  <c r="G5293" i="9" l="1"/>
  <c r="F5293" i="9"/>
  <c r="E5294" i="9" s="1"/>
  <c r="C5292" i="9"/>
  <c r="C5293" i="9"/>
  <c r="D5293" i="9" l="1"/>
  <c r="B5293" i="9" s="1"/>
  <c r="A5293" i="9" s="1"/>
  <c r="F5294" i="9"/>
  <c r="E5295" i="9" s="1"/>
  <c r="G5294" i="9"/>
  <c r="D5294" i="9" l="1"/>
  <c r="B5294" i="9" s="1"/>
  <c r="A5294" i="9" s="1"/>
  <c r="F5295" i="9"/>
  <c r="E5296" i="9" s="1"/>
  <c r="G5295" i="9"/>
  <c r="C5294" i="9"/>
  <c r="C5295" i="9" l="1"/>
  <c r="F5296" i="9"/>
  <c r="E5297" i="9" s="1"/>
  <c r="G5296" i="9"/>
  <c r="D5295" i="9"/>
  <c r="B5295" i="9" s="1"/>
  <c r="A5295" i="9" s="1"/>
  <c r="D5296" i="9" l="1"/>
  <c r="B5296" i="9" s="1"/>
  <c r="A5296" i="9" s="1"/>
  <c r="G5297" i="9"/>
  <c r="F5297" i="9"/>
  <c r="E5298" i="9" s="1"/>
  <c r="C5296" i="9"/>
  <c r="F5298" i="9" l="1"/>
  <c r="E5299" i="9" s="1"/>
  <c r="G5298" i="9"/>
  <c r="D5298" i="9" s="1"/>
  <c r="B5298" i="9" s="1"/>
  <c r="A5298" i="9" s="1"/>
  <c r="D5297" i="9"/>
  <c r="B5297" i="9" s="1"/>
  <c r="A5297" i="9" s="1"/>
  <c r="C5297" i="9"/>
  <c r="F5299" i="9" l="1"/>
  <c r="E5300" i="9" s="1"/>
  <c r="G5299" i="9"/>
  <c r="C5298" i="9"/>
  <c r="C5299" i="9"/>
  <c r="F5300" i="9" l="1"/>
  <c r="E5301" i="9" s="1"/>
  <c r="G5300" i="9"/>
  <c r="D5299" i="9"/>
  <c r="B5299" i="9" s="1"/>
  <c r="C5300" i="9"/>
  <c r="G5301" i="9" l="1"/>
  <c r="F5301" i="9"/>
  <c r="E5302" i="9" s="1"/>
  <c r="D5300" i="9"/>
  <c r="B5300" i="9" s="1"/>
  <c r="C5301" i="9" l="1"/>
  <c r="D5301" i="9"/>
  <c r="B5301" i="9" s="1"/>
  <c r="F5302" i="9"/>
  <c r="E5303" i="9" s="1"/>
  <c r="G5302" i="9"/>
  <c r="D5302" i="9" l="1"/>
  <c r="B5302" i="9" s="1"/>
  <c r="F5303" i="9"/>
  <c r="E5304" i="9" s="1"/>
  <c r="G5303" i="9"/>
  <c r="C5302" i="9"/>
  <c r="C5303" i="9" l="1"/>
  <c r="F5304" i="9"/>
  <c r="E5305" i="9" s="1"/>
  <c r="G5304" i="9"/>
  <c r="D5303" i="9"/>
  <c r="B5303" i="9" s="1"/>
  <c r="C5304" i="9" l="1"/>
  <c r="G5305" i="9"/>
  <c r="F5305" i="9"/>
  <c r="E5306" i="9" s="1"/>
  <c r="D5304" i="9"/>
  <c r="B5304" i="9" s="1"/>
  <c r="F5306" i="9" l="1"/>
  <c r="E5307" i="9" s="1"/>
  <c r="G5306" i="9"/>
  <c r="C5305" i="9"/>
  <c r="D5306" i="9"/>
  <c r="B5306" i="9" s="1"/>
  <c r="A5306" i="9" s="1"/>
  <c r="D5305" i="9"/>
  <c r="B5305" i="9" s="1"/>
  <c r="A5305" i="9" s="1"/>
  <c r="F5307" i="9" l="1"/>
  <c r="E5308" i="9" s="1"/>
  <c r="G5307" i="9"/>
  <c r="C5306" i="9"/>
  <c r="D5307" i="9"/>
  <c r="F5308" i="9" l="1"/>
  <c r="E5309" i="9" s="1"/>
  <c r="G5308" i="9"/>
  <c r="C5307" i="9"/>
  <c r="B5307" i="9" s="1"/>
  <c r="A5307" i="9" s="1"/>
  <c r="D5308" i="9"/>
  <c r="B5308" i="9" s="1"/>
  <c r="A5308" i="9" s="1"/>
  <c r="G5309" i="9" l="1"/>
  <c r="F5309" i="9"/>
  <c r="E5310" i="9" s="1"/>
  <c r="C5308" i="9"/>
  <c r="D5309" i="9" l="1"/>
  <c r="B5309" i="9" s="1"/>
  <c r="A5309" i="9" s="1"/>
  <c r="C5309" i="9"/>
  <c r="F5310" i="9"/>
  <c r="E5311" i="9" s="1"/>
  <c r="G5310" i="9"/>
  <c r="C5310" i="9" l="1"/>
  <c r="F5311" i="9"/>
  <c r="E5312" i="9" s="1"/>
  <c r="G5311" i="9"/>
  <c r="D5310" i="9"/>
  <c r="B5310" i="9" s="1"/>
  <c r="F5312" i="9" l="1"/>
  <c r="E5313" i="9" s="1"/>
  <c r="G5312" i="9"/>
  <c r="C5311" i="9"/>
  <c r="D5311" i="9"/>
  <c r="B5311" i="9" s="1"/>
  <c r="A5311" i="9" s="1"/>
  <c r="G5313" i="9" l="1"/>
  <c r="F5313" i="9"/>
  <c r="E5314" i="9" s="1"/>
  <c r="D5313" i="9"/>
  <c r="B5313" i="9" s="1"/>
  <c r="A5313" i="9" s="1"/>
  <c r="C5313" i="9"/>
  <c r="C5312" i="9"/>
  <c r="D5312" i="9"/>
  <c r="B5312" i="9" l="1"/>
  <c r="A5312" i="9" s="1"/>
  <c r="F5314" i="9"/>
  <c r="E5315" i="9" s="1"/>
  <c r="G5314" i="9"/>
  <c r="C5314" i="9" l="1"/>
  <c r="F5315" i="9"/>
  <c r="E5316" i="9" s="1"/>
  <c r="G5315" i="9"/>
  <c r="D5314" i="9"/>
  <c r="B5314" i="9" s="1"/>
  <c r="A5314" i="9" s="1"/>
  <c r="C5315" i="9" l="1"/>
  <c r="F5316" i="9"/>
  <c r="E5317" i="9" s="1"/>
  <c r="G5316" i="9"/>
  <c r="D5315" i="9"/>
  <c r="B5315" i="9" s="1"/>
  <c r="A5315" i="9" s="1"/>
  <c r="C5316" i="9" l="1"/>
  <c r="G5317" i="9"/>
  <c r="F5317" i="9"/>
  <c r="E5318" i="9" s="1"/>
  <c r="D5316" i="9"/>
  <c r="B5316" i="9" s="1"/>
  <c r="A5316" i="9" s="1"/>
  <c r="F5318" i="9" l="1"/>
  <c r="E5319" i="9" s="1"/>
  <c r="G5318" i="9"/>
  <c r="D5317" i="9"/>
  <c r="B5317" i="9" s="1"/>
  <c r="A5317" i="9" s="1"/>
  <c r="C5318" i="9"/>
  <c r="D5318" i="9"/>
  <c r="B5318" i="9" s="1"/>
  <c r="A5318" i="9" s="1"/>
  <c r="C5317" i="9"/>
  <c r="F5319" i="9" l="1"/>
  <c r="E5320" i="9" s="1"/>
  <c r="G5319" i="9"/>
  <c r="D5319" i="9"/>
  <c r="B5319" i="9" s="1"/>
  <c r="C5319" i="9"/>
  <c r="F5320" i="9" l="1"/>
  <c r="E5321" i="9" s="1"/>
  <c r="G5320" i="9"/>
  <c r="D5320" i="9"/>
  <c r="B5320" i="9" s="1"/>
  <c r="A5320" i="9" s="1"/>
  <c r="C5320" i="9"/>
  <c r="G5321" i="9" l="1"/>
  <c r="F5321" i="9"/>
  <c r="E5322" i="9" s="1"/>
  <c r="C5321" i="9"/>
  <c r="D5321" i="9"/>
  <c r="B5321" i="9" s="1"/>
  <c r="F5322" i="9" l="1"/>
  <c r="E5323" i="9" s="1"/>
  <c r="G5322" i="9"/>
  <c r="F5323" i="9" l="1"/>
  <c r="E5324" i="9" s="1"/>
  <c r="G5323" i="9"/>
  <c r="C5323" i="9"/>
  <c r="D5323" i="9"/>
  <c r="B5323" i="9" s="1"/>
  <c r="D5322" i="9"/>
  <c r="B5322" i="9" s="1"/>
  <c r="A5322" i="9" s="1"/>
  <c r="C5322" i="9"/>
  <c r="F5324" i="9" l="1"/>
  <c r="E5325" i="9" s="1"/>
  <c r="G5324" i="9"/>
  <c r="D5324" i="9" s="1"/>
  <c r="B5324" i="9" s="1"/>
  <c r="A5324" i="9" s="1"/>
  <c r="G5325" i="9" l="1"/>
  <c r="F5325" i="9"/>
  <c r="E5326" i="9" s="1"/>
  <c r="C5324" i="9"/>
  <c r="D5325" i="9" l="1"/>
  <c r="B5325" i="9" s="1"/>
  <c r="A5325" i="9" s="1"/>
  <c r="C5325" i="9"/>
  <c r="F5326" i="9"/>
  <c r="E5327" i="9" s="1"/>
  <c r="G5326" i="9"/>
  <c r="C5326" i="9" l="1"/>
  <c r="F5327" i="9"/>
  <c r="E5328" i="9" s="1"/>
  <c r="G5327" i="9"/>
  <c r="D5326" i="9"/>
  <c r="B5326" i="9" s="1"/>
  <c r="A5326" i="9" s="1"/>
  <c r="C5327" i="9" l="1"/>
  <c r="F5328" i="9"/>
  <c r="E5329" i="9" s="1"/>
  <c r="G5328" i="9"/>
  <c r="D5327" i="9"/>
  <c r="B5327" i="9" s="1"/>
  <c r="A5327" i="9" s="1"/>
  <c r="D5328" i="9" l="1"/>
  <c r="G5329" i="9"/>
  <c r="F5329" i="9"/>
  <c r="E5330" i="9" s="1"/>
  <c r="C5328" i="9"/>
  <c r="B5328" i="9" l="1"/>
  <c r="A5328" i="9" s="1"/>
  <c r="D5329" i="9"/>
  <c r="B5329" i="9" s="1"/>
  <c r="A5329" i="9" s="1"/>
  <c r="F5330" i="9"/>
  <c r="E5331" i="9" s="1"/>
  <c r="G5330" i="9"/>
  <c r="C5329" i="9"/>
  <c r="D5330" i="9" l="1"/>
  <c r="F5331" i="9"/>
  <c r="E5332" i="9" s="1"/>
  <c r="G5331" i="9"/>
  <c r="C5331" i="9" s="1"/>
  <c r="C5330" i="9"/>
  <c r="B5330" i="9" l="1"/>
  <c r="A5330" i="9" s="1"/>
  <c r="F5332" i="9"/>
  <c r="E5333" i="9" s="1"/>
  <c r="G5332" i="9"/>
  <c r="C5332" i="9" s="1"/>
  <c r="D5331" i="9"/>
  <c r="B5331" i="9" s="1"/>
  <c r="A5331" i="9" s="1"/>
  <c r="D5332" i="9" l="1"/>
  <c r="B5332" i="9" s="1"/>
  <c r="A5332" i="9" s="1"/>
  <c r="G5333" i="9"/>
  <c r="F5333" i="9"/>
  <c r="E5334" i="9" s="1"/>
  <c r="C5333" i="9" l="1"/>
  <c r="D5333" i="9"/>
  <c r="B5333" i="9" s="1"/>
  <c r="A5333" i="9" s="1"/>
  <c r="F5334" i="9"/>
  <c r="E5335" i="9" s="1"/>
  <c r="G5334" i="9"/>
  <c r="F5335" i="9" l="1"/>
  <c r="E5336" i="9" s="1"/>
  <c r="G5335" i="9"/>
  <c r="C5335" i="9" s="1"/>
  <c r="D5334" i="9"/>
  <c r="B5334" i="9" s="1"/>
  <c r="A5334" i="9" s="1"/>
  <c r="C5334" i="9"/>
  <c r="D5335" i="9" l="1"/>
  <c r="B5335" i="9" s="1"/>
  <c r="A5335" i="9" s="1"/>
  <c r="F5336" i="9"/>
  <c r="E5337" i="9" s="1"/>
  <c r="G5336" i="9"/>
  <c r="C5336" i="9" s="1"/>
  <c r="D5336" i="9" l="1"/>
  <c r="B5336" i="9" s="1"/>
  <c r="A5336" i="9" s="1"/>
  <c r="G5337" i="9"/>
  <c r="F5337" i="9"/>
  <c r="E5338" i="9" s="1"/>
  <c r="D5337" i="9" l="1"/>
  <c r="B5337" i="9" s="1"/>
  <c r="A5337" i="9" s="1"/>
  <c r="C5337" i="9"/>
  <c r="F5338" i="9"/>
  <c r="E5339" i="9" s="1"/>
  <c r="G5338" i="9"/>
  <c r="D5338" i="9" l="1"/>
  <c r="B5338" i="9" s="1"/>
  <c r="A5338" i="9" s="1"/>
  <c r="F5339" i="9"/>
  <c r="E5340" i="9" s="1"/>
  <c r="G5339" i="9"/>
  <c r="D5339" i="9" s="1"/>
  <c r="B5339" i="9" s="1"/>
  <c r="C5338" i="9"/>
  <c r="C5339" i="9" l="1"/>
  <c r="F5340" i="9"/>
  <c r="E5341" i="9" s="1"/>
  <c r="G5340" i="9"/>
  <c r="D5340" i="9" l="1"/>
  <c r="B5340" i="9" s="1"/>
  <c r="G5341" i="9"/>
  <c r="F5341" i="9"/>
  <c r="E5342" i="9" s="1"/>
  <c r="C5340" i="9"/>
  <c r="F5342" i="9" l="1"/>
  <c r="E5343" i="9" s="1"/>
  <c r="G5342" i="9"/>
  <c r="D5342" i="9" s="1"/>
  <c r="B5342" i="9" s="1"/>
  <c r="C5341" i="9"/>
  <c r="D5341" i="9"/>
  <c r="B5341" i="9" s="1"/>
  <c r="F5343" i="9" l="1"/>
  <c r="E5344" i="9" s="1"/>
  <c r="G5343" i="9"/>
  <c r="D5343" i="9" s="1"/>
  <c r="C5342" i="9"/>
  <c r="F5344" i="9" l="1"/>
  <c r="E5345" i="9" s="1"/>
  <c r="G5344" i="9"/>
  <c r="C5343" i="9"/>
  <c r="B5343" i="9" s="1"/>
  <c r="C5344" i="9"/>
  <c r="G5345" i="9" l="1"/>
  <c r="F5345" i="9"/>
  <c r="E5346" i="9" s="1"/>
  <c r="D5344" i="9"/>
  <c r="B5344" i="9" s="1"/>
  <c r="C5345" i="9"/>
  <c r="D5345" i="9" l="1"/>
  <c r="B5345" i="9" s="1"/>
  <c r="A5345" i="9" s="1"/>
  <c r="F5346" i="9"/>
  <c r="E5347" i="9" s="1"/>
  <c r="G5346" i="9"/>
  <c r="D5346" i="9" l="1"/>
  <c r="B5346" i="9" s="1"/>
  <c r="A5346" i="9" s="1"/>
  <c r="F5347" i="9"/>
  <c r="E5348" i="9" s="1"/>
  <c r="G5347" i="9"/>
  <c r="C5346" i="9"/>
  <c r="D5347" i="9" l="1"/>
  <c r="B5347" i="9" s="1"/>
  <c r="A5347" i="9" s="1"/>
  <c r="F5348" i="9"/>
  <c r="E5349" i="9" s="1"/>
  <c r="G5348" i="9"/>
  <c r="C5347" i="9"/>
  <c r="C5348" i="9" l="1"/>
  <c r="G5349" i="9"/>
  <c r="F5349" i="9"/>
  <c r="E5350" i="9" s="1"/>
  <c r="D5348" i="9"/>
  <c r="B5348" i="9" l="1"/>
  <c r="A5348" i="9" s="1"/>
  <c r="F5350" i="9"/>
  <c r="E5351" i="9" s="1"/>
  <c r="G5350" i="9"/>
  <c r="D5350" i="9" s="1"/>
  <c r="B5350" i="9" s="1"/>
  <c r="C5349" i="9"/>
  <c r="D5349" i="9"/>
  <c r="B5349" i="9" s="1"/>
  <c r="A5349" i="9" s="1"/>
  <c r="F5351" i="9" l="1"/>
  <c r="E5352" i="9" s="1"/>
  <c r="G5351" i="9"/>
  <c r="D5351" i="9" s="1"/>
  <c r="B5351" i="9" s="1"/>
  <c r="A5351" i="9" s="1"/>
  <c r="C5350" i="9"/>
  <c r="F5352" i="9" l="1"/>
  <c r="E5353" i="9" s="1"/>
  <c r="G5352" i="9"/>
  <c r="C5351" i="9"/>
  <c r="D5352" i="9"/>
  <c r="G5353" i="9" l="1"/>
  <c r="F5353" i="9"/>
  <c r="E5354" i="9" s="1"/>
  <c r="C5352" i="9"/>
  <c r="B5352" i="9" s="1"/>
  <c r="A5352" i="9" s="1"/>
  <c r="D5353" i="9" l="1"/>
  <c r="B5353" i="9" s="1"/>
  <c r="A5353" i="9" s="1"/>
  <c r="C5353" i="9"/>
  <c r="F5354" i="9"/>
  <c r="E5355" i="9" s="1"/>
  <c r="G5354" i="9"/>
  <c r="C5354" i="9" l="1"/>
  <c r="F5355" i="9"/>
  <c r="E5356" i="9" s="1"/>
  <c r="G5355" i="9"/>
  <c r="D5354" i="9"/>
  <c r="B5354" i="9" s="1"/>
  <c r="A5354" i="9" s="1"/>
  <c r="F5356" i="9" l="1"/>
  <c r="E5357" i="9" s="1"/>
  <c r="G5356" i="9"/>
  <c r="D5356" i="9"/>
  <c r="B5356" i="9" s="1"/>
  <c r="A5356" i="9" s="1"/>
  <c r="C5356" i="9"/>
  <c r="D5355" i="9"/>
  <c r="B5355" i="9" s="1"/>
  <c r="A5355" i="9" s="1"/>
  <c r="C5355" i="9"/>
  <c r="G5357" i="9" l="1"/>
  <c r="F5357" i="9"/>
  <c r="E5358" i="9" s="1"/>
  <c r="D5357" i="9" l="1"/>
  <c r="B5357" i="9" s="1"/>
  <c r="A5357" i="9" s="1"/>
  <c r="C5357" i="9"/>
  <c r="F5358" i="9"/>
  <c r="E5359" i="9" s="1"/>
  <c r="G5358" i="9"/>
  <c r="C5358" i="9" l="1"/>
  <c r="F5359" i="9"/>
  <c r="E5360" i="9" s="1"/>
  <c r="G5359" i="9"/>
  <c r="D5358" i="9"/>
  <c r="B5358" i="9" s="1"/>
  <c r="A5358" i="9" s="1"/>
  <c r="D5359" i="9" l="1"/>
  <c r="B5359" i="9" s="1"/>
  <c r="A5359" i="9" s="1"/>
  <c r="F5360" i="9"/>
  <c r="E5361" i="9" s="1"/>
  <c r="G5360" i="9"/>
  <c r="C5359" i="9"/>
  <c r="C5360" i="9" l="1"/>
  <c r="G5361" i="9"/>
  <c r="F5361" i="9"/>
  <c r="E5362" i="9" s="1"/>
  <c r="D5360" i="9"/>
  <c r="B5360" i="9" s="1"/>
  <c r="A5360" i="9" s="1"/>
  <c r="F5362" i="9" l="1"/>
  <c r="E5363" i="9" s="1"/>
  <c r="G5362" i="9"/>
  <c r="D5361" i="9"/>
  <c r="B5361" i="9" s="1"/>
  <c r="A5361" i="9" s="1"/>
  <c r="D5362" i="9"/>
  <c r="C5361" i="9"/>
  <c r="F5363" i="9" l="1"/>
  <c r="E5364" i="9" s="1"/>
  <c r="G5363" i="9"/>
  <c r="C5362" i="9"/>
  <c r="B5362" i="9" s="1"/>
  <c r="A5362" i="9" s="1"/>
  <c r="C5363" i="9"/>
  <c r="F5364" i="9" l="1"/>
  <c r="E5365" i="9" s="1"/>
  <c r="G5364" i="9"/>
  <c r="D5364" i="9" s="1"/>
  <c r="B5364" i="9" s="1"/>
  <c r="A5364" i="9" s="1"/>
  <c r="D5363" i="9"/>
  <c r="B5363" i="9" s="1"/>
  <c r="A5363" i="9" s="1"/>
  <c r="G5365" i="9" l="1"/>
  <c r="F5365" i="9"/>
  <c r="E5366" i="9" s="1"/>
  <c r="C5364" i="9"/>
  <c r="C5365" i="9" l="1"/>
  <c r="D5365" i="9"/>
  <c r="B5365" i="9" s="1"/>
  <c r="A5365" i="9" s="1"/>
  <c r="F5366" i="9"/>
  <c r="E5367" i="9" s="1"/>
  <c r="G5366" i="9"/>
  <c r="D5366" i="9" l="1"/>
  <c r="B5366" i="9" s="1"/>
  <c r="A5366" i="9" s="1"/>
  <c r="F5367" i="9"/>
  <c r="E5368" i="9" s="1"/>
  <c r="G5367" i="9"/>
  <c r="C5367" i="9" s="1"/>
  <c r="C5366" i="9"/>
  <c r="D5367" i="9" l="1"/>
  <c r="B5367" i="9" s="1"/>
  <c r="A5367" i="9" s="1"/>
  <c r="F5368" i="9"/>
  <c r="E5369" i="9" s="1"/>
  <c r="G5368" i="9"/>
  <c r="C5368" i="9" s="1"/>
  <c r="D5368" i="9" l="1"/>
  <c r="B5368" i="9" s="1"/>
  <c r="A5368" i="9" s="1"/>
  <c r="G5369" i="9"/>
  <c r="F5369" i="9"/>
  <c r="E5370" i="9" s="1"/>
  <c r="C5369" i="9" l="1"/>
  <c r="D5369" i="9"/>
  <c r="B5369" i="9" s="1"/>
  <c r="A5369" i="9" s="1"/>
  <c r="F5370" i="9"/>
  <c r="E5371" i="9" s="1"/>
  <c r="G5370" i="9"/>
  <c r="F5371" i="9" l="1"/>
  <c r="E5372" i="9" s="1"/>
  <c r="G5371" i="9"/>
  <c r="D5371" i="9" s="1"/>
  <c r="B5371" i="9" s="1"/>
  <c r="A5371" i="9" s="1"/>
  <c r="D5370" i="9"/>
  <c r="B5370" i="9" s="1"/>
  <c r="A5370" i="9" s="1"/>
  <c r="C5370" i="9"/>
  <c r="C5371" i="9" l="1"/>
  <c r="F5372" i="9"/>
  <c r="E5373" i="9" s="1"/>
  <c r="G5372" i="9"/>
  <c r="D5372" i="9" l="1"/>
  <c r="B5372" i="9" s="1"/>
  <c r="A5372" i="9" s="1"/>
  <c r="G5373" i="9"/>
  <c r="F5373" i="9"/>
  <c r="E5374" i="9" s="1"/>
  <c r="C5372" i="9"/>
  <c r="F5374" i="9" l="1"/>
  <c r="E5375" i="9" s="1"/>
  <c r="G5374" i="9"/>
  <c r="D5373" i="9"/>
  <c r="B5373" i="9" s="1"/>
  <c r="A5373" i="9" s="1"/>
  <c r="C5374" i="9"/>
  <c r="C5373" i="9"/>
  <c r="D5374" i="9" l="1"/>
  <c r="B5374" i="9" s="1"/>
  <c r="A5374" i="9" s="1"/>
  <c r="F5375" i="9"/>
  <c r="E5376" i="9" s="1"/>
  <c r="G5375" i="9"/>
  <c r="C5375" i="9" s="1"/>
  <c r="D5375" i="9" l="1"/>
  <c r="B5375" i="9" s="1"/>
  <c r="A5375" i="9" s="1"/>
  <c r="F5376" i="9"/>
  <c r="E5377" i="9" s="1"/>
  <c r="G5376" i="9"/>
  <c r="D5376" i="9" l="1"/>
  <c r="B5376" i="9" s="1"/>
  <c r="A5376" i="9" s="1"/>
  <c r="C5376" i="9"/>
  <c r="G5377" i="9"/>
  <c r="F5377" i="9"/>
  <c r="C5377" i="9"/>
  <c r="D5377" i="9"/>
  <c r="B5377" i="9" s="1"/>
  <c r="A5377" i="9" s="1"/>
  <c r="E5378" i="9" l="1"/>
  <c r="F5378" i="9"/>
  <c r="G5378" i="9"/>
  <c r="E5379" i="9" l="1"/>
  <c r="F5379" i="9"/>
  <c r="G5379" i="9"/>
  <c r="C5378" i="9"/>
  <c r="D5378" i="9"/>
  <c r="B5378" i="9" s="1"/>
  <c r="A5378" i="9" s="1"/>
  <c r="E5380" i="9" l="1"/>
  <c r="F5380" i="9"/>
  <c r="G5380" i="9"/>
  <c r="D5380" i="9" s="1"/>
  <c r="D5379" i="9"/>
  <c r="B5379" i="9" s="1"/>
  <c r="C5379" i="9"/>
  <c r="C5380" i="9" l="1"/>
  <c r="B5380" i="9" s="1"/>
  <c r="G5381" i="9"/>
  <c r="F5381" i="9"/>
  <c r="E5381" i="9"/>
  <c r="D5381" i="9" l="1"/>
  <c r="B5381" i="9" s="1"/>
  <c r="C5381" i="9"/>
  <c r="E5382" i="9"/>
  <c r="F5382" i="9"/>
  <c r="G5382" i="9"/>
  <c r="E5383" i="9" l="1"/>
  <c r="D5382" i="9"/>
  <c r="C5382" i="9"/>
  <c r="F5383" i="9"/>
  <c r="E5384" i="9" s="1"/>
  <c r="G5383" i="9"/>
  <c r="B5382" i="9" l="1"/>
  <c r="F5384" i="9"/>
  <c r="G5384" i="9"/>
  <c r="D5383" i="9"/>
  <c r="B5383" i="9" s="1"/>
  <c r="C5383" i="9"/>
  <c r="C5384" i="9" l="1"/>
  <c r="E5385" i="9"/>
  <c r="D5384" i="9"/>
  <c r="B5384" i="9" s="1"/>
  <c r="G5385" i="9"/>
  <c r="F5385" i="9"/>
  <c r="E5386" i="9" l="1"/>
  <c r="F5386" i="9"/>
  <c r="G5386" i="9"/>
  <c r="D5385" i="9"/>
  <c r="B5385" i="9" s="1"/>
  <c r="A5385" i="9" s="1"/>
  <c r="C5385" i="9"/>
  <c r="E5387" i="9" l="1"/>
  <c r="F5387" i="9"/>
  <c r="G5387" i="9"/>
  <c r="D5387" i="9" s="1"/>
  <c r="B5387" i="9" s="1"/>
  <c r="A5387" i="9" s="1"/>
  <c r="C5386" i="9"/>
  <c r="D5386" i="9"/>
  <c r="C5387" i="9" l="1"/>
  <c r="F5388" i="9"/>
  <c r="G5388" i="9"/>
  <c r="B5386" i="9"/>
  <c r="A5386" i="9" s="1"/>
  <c r="E5388" i="9"/>
  <c r="D5388" i="9" l="1"/>
  <c r="B5388" i="9" s="1"/>
  <c r="C5388" i="9"/>
  <c r="G5389" i="9"/>
  <c r="F5389" i="9"/>
  <c r="E5389" i="9"/>
  <c r="E5390" i="9" l="1"/>
  <c r="F5390" i="9"/>
  <c r="G5390" i="9"/>
  <c r="C5389" i="9"/>
  <c r="D5389" i="9"/>
  <c r="B5389" i="9" s="1"/>
  <c r="A5389" i="9" s="1"/>
  <c r="F5391" i="9" l="1"/>
  <c r="G5391" i="9"/>
  <c r="E5391" i="9"/>
  <c r="D5390" i="9"/>
  <c r="B5390" i="9" s="1"/>
  <c r="A5390" i="9" s="1"/>
  <c r="C5390" i="9"/>
  <c r="C5391" i="9" l="1"/>
  <c r="D5391" i="9"/>
  <c r="B5391" i="9" s="1"/>
  <c r="A5391" i="9" s="1"/>
  <c r="F5392" i="9"/>
  <c r="G5392" i="9"/>
  <c r="E5392" i="9"/>
  <c r="E5393" i="9" l="1"/>
  <c r="G5393" i="9"/>
  <c r="F5393" i="9"/>
  <c r="E5394" i="9" s="1"/>
  <c r="C5392" i="9"/>
  <c r="D5392" i="9"/>
  <c r="B5392" i="9" s="1"/>
  <c r="A5392" i="9" s="1"/>
  <c r="D5393" i="9" l="1"/>
  <c r="B5393" i="9" s="1"/>
  <c r="A5393" i="9" s="1"/>
  <c r="C5393" i="9"/>
  <c r="F5394" i="9"/>
  <c r="D5394" i="9" s="1"/>
  <c r="B5394" i="9" s="1"/>
  <c r="A5394" i="9" s="1"/>
  <c r="G5394" i="9"/>
  <c r="F5395" i="9" l="1"/>
  <c r="G5395" i="9"/>
  <c r="E5395" i="9"/>
  <c r="C5394" i="9"/>
  <c r="F5396" i="9" l="1"/>
  <c r="G5396" i="9"/>
  <c r="D5395" i="9"/>
  <c r="B5395" i="9" s="1"/>
  <c r="A5395" i="9" s="1"/>
  <c r="C5395" i="9"/>
  <c r="E5396" i="9"/>
  <c r="G5397" i="9" l="1"/>
  <c r="F5397" i="9"/>
  <c r="E5398" i="9" s="1"/>
  <c r="D5396" i="9"/>
  <c r="B5396" i="9" s="1"/>
  <c r="A5396" i="9" s="1"/>
  <c r="C5396" i="9"/>
  <c r="E5397" i="9"/>
  <c r="C5397" i="9" l="1"/>
  <c r="D5397" i="9"/>
  <c r="B5397" i="9" s="1"/>
  <c r="A5397" i="9" s="1"/>
  <c r="F5398" i="9"/>
  <c r="E5399" i="9" s="1"/>
  <c r="G5398" i="9"/>
  <c r="C5398" i="9" l="1"/>
  <c r="F5399" i="9"/>
  <c r="E5400" i="9" s="1"/>
  <c r="G5399" i="9"/>
  <c r="D5398" i="9"/>
  <c r="B5398" i="9" s="1"/>
  <c r="A5398" i="9" s="1"/>
  <c r="D5399" i="9" l="1"/>
  <c r="B5399" i="9" s="1"/>
  <c r="A5399" i="9" s="1"/>
  <c r="C5399" i="9"/>
  <c r="F5400" i="9"/>
  <c r="E5401" i="9" s="1"/>
  <c r="G5400" i="9"/>
  <c r="D5400" i="9" l="1"/>
  <c r="B5400" i="9" s="1"/>
  <c r="A5400" i="9" s="1"/>
  <c r="C5400" i="9"/>
  <c r="G5401" i="9"/>
  <c r="F5401" i="9"/>
  <c r="E5402" i="9" s="1"/>
  <c r="C5401" i="9" l="1"/>
  <c r="D5401" i="9"/>
  <c r="B5401" i="9" s="1"/>
  <c r="A5401" i="9" s="1"/>
  <c r="F5402" i="9"/>
  <c r="E5403" i="9" s="1"/>
  <c r="G5402" i="9"/>
  <c r="C5402" i="9" l="1"/>
  <c r="F5403" i="9"/>
  <c r="E5404" i="9" s="1"/>
  <c r="G5403" i="9"/>
  <c r="D5402" i="9"/>
  <c r="D5403" i="9" l="1"/>
  <c r="B5403" i="9" s="1"/>
  <c r="A5403" i="9" s="1"/>
  <c r="B5402" i="9"/>
  <c r="A5402" i="9" s="1"/>
  <c r="F5404" i="9"/>
  <c r="E5405" i="9" s="1"/>
  <c r="G5404" i="9"/>
  <c r="C5403" i="9"/>
  <c r="C5404" i="9" l="1"/>
  <c r="G5405" i="9"/>
  <c r="F5405" i="9"/>
  <c r="E5406" i="9" s="1"/>
  <c r="D5404" i="9"/>
  <c r="B5404" i="9" s="1"/>
  <c r="A5404" i="9" s="1"/>
  <c r="C5405" i="9" l="1"/>
  <c r="D5405" i="9"/>
  <c r="B5405" i="9" s="1"/>
  <c r="A5405" i="9" s="1"/>
  <c r="F5406" i="9"/>
  <c r="E5407" i="9" s="1"/>
  <c r="G5406" i="9"/>
  <c r="F5407" i="9" l="1"/>
  <c r="E5408" i="9" s="1"/>
  <c r="G5407" i="9"/>
  <c r="C5406" i="9"/>
  <c r="D5406" i="9"/>
  <c r="F5408" i="9" l="1"/>
  <c r="E5409" i="9" s="1"/>
  <c r="G5408" i="9"/>
  <c r="D5408" i="9" s="1"/>
  <c r="B5408" i="9" s="1"/>
  <c r="A5408" i="9" s="1"/>
  <c r="C5408" i="9"/>
  <c r="C5407" i="9"/>
  <c r="B5406" i="9"/>
  <c r="A5406" i="9" s="1"/>
  <c r="D5407" i="9"/>
  <c r="B5407" i="9" s="1"/>
  <c r="A5407" i="9" s="1"/>
  <c r="G5409" i="9" l="1"/>
  <c r="F5409" i="9"/>
  <c r="E5410" i="9" s="1"/>
  <c r="D5409" i="9"/>
  <c r="B5409" i="9" s="1"/>
  <c r="A5409" i="9" s="1"/>
  <c r="C5409" i="9"/>
  <c r="F5410" i="9" l="1"/>
  <c r="E5411" i="9" s="1"/>
  <c r="G5410" i="9"/>
  <c r="F5411" i="9" l="1"/>
  <c r="E5412" i="9" s="1"/>
  <c r="G5411" i="9"/>
  <c r="C5410" i="9"/>
  <c r="D5411" i="9"/>
  <c r="B5411" i="9" s="1"/>
  <c r="A5411" i="9" s="1"/>
  <c r="D5410" i="9"/>
  <c r="B5410" i="9" l="1"/>
  <c r="A5410" i="9" s="1"/>
  <c r="F5412" i="9"/>
  <c r="E5413" i="9" s="1"/>
  <c r="G5412" i="9"/>
  <c r="C5411" i="9"/>
  <c r="G5413" i="9" l="1"/>
  <c r="F5413" i="9"/>
  <c r="E5414" i="9" s="1"/>
  <c r="D5412" i="9"/>
  <c r="B5412" i="9" s="1"/>
  <c r="A5412" i="9" s="1"/>
  <c r="C5412" i="9"/>
  <c r="C5413" i="9" l="1"/>
  <c r="D5413" i="9"/>
  <c r="B5413" i="9" s="1"/>
  <c r="A5413" i="9" s="1"/>
  <c r="F5414" i="9"/>
  <c r="E5415" i="9" s="1"/>
  <c r="G5414" i="9"/>
  <c r="D5414" i="9" l="1"/>
  <c r="B5414" i="9" s="1"/>
  <c r="A5414" i="9" s="1"/>
  <c r="F5415" i="9"/>
  <c r="E5416" i="9" s="1"/>
  <c r="G5415" i="9"/>
  <c r="C5414" i="9"/>
  <c r="C5415" i="9" l="1"/>
  <c r="F5416" i="9"/>
  <c r="E5417" i="9" s="1"/>
  <c r="G5416" i="9"/>
  <c r="D5415" i="9"/>
  <c r="B5415" i="9" s="1"/>
  <c r="A5415" i="9" s="1"/>
  <c r="D5416" i="9" l="1"/>
  <c r="B5416" i="9" s="1"/>
  <c r="A5416" i="9" s="1"/>
  <c r="G5417" i="9"/>
  <c r="F5417" i="9"/>
  <c r="E5418" i="9" s="1"/>
  <c r="C5416" i="9"/>
  <c r="F5418" i="9" l="1"/>
  <c r="E5419" i="9" s="1"/>
  <c r="G5418" i="9"/>
  <c r="C5417" i="9"/>
  <c r="C5418" i="9"/>
  <c r="D5417" i="9"/>
  <c r="B5417" i="9" s="1"/>
  <c r="A5417" i="9" s="1"/>
  <c r="F5419" i="9" l="1"/>
  <c r="E5420" i="9" s="1"/>
  <c r="G5419" i="9"/>
  <c r="D5418" i="9"/>
  <c r="B5418" i="9" s="1"/>
  <c r="A5418" i="9" s="1"/>
  <c r="C5419" i="9"/>
  <c r="F5420" i="9" l="1"/>
  <c r="E5421" i="9" s="1"/>
  <c r="G5420" i="9"/>
  <c r="D5419" i="9"/>
  <c r="B5419" i="9" s="1"/>
  <c r="A5419" i="9" s="1"/>
  <c r="C5420" i="9"/>
  <c r="G5421" i="9" l="1"/>
  <c r="F5421" i="9"/>
  <c r="E5422" i="9" s="1"/>
  <c r="D5420" i="9"/>
  <c r="B5420" i="9" s="1"/>
  <c r="A5420" i="9" s="1"/>
  <c r="C5421" i="9"/>
  <c r="D5421" i="9" l="1"/>
  <c r="B5421" i="9" s="1"/>
  <c r="A5421" i="9" s="1"/>
  <c r="F5422" i="9"/>
  <c r="E5423" i="9" s="1"/>
  <c r="G5422" i="9"/>
  <c r="D5422" i="9" l="1"/>
  <c r="B5422" i="9" s="1"/>
  <c r="A5422" i="9" s="1"/>
  <c r="F5423" i="9"/>
  <c r="E5424" i="9" s="1"/>
  <c r="G5423" i="9"/>
  <c r="C5422" i="9"/>
  <c r="C5423" i="9" l="1"/>
  <c r="F5424" i="9"/>
  <c r="E5425" i="9" s="1"/>
  <c r="G5424" i="9"/>
  <c r="D5423" i="9"/>
  <c r="B5423" i="9" s="1"/>
  <c r="A5423" i="9" s="1"/>
  <c r="D5424" i="9" l="1"/>
  <c r="B5424" i="9" s="1"/>
  <c r="A5424" i="9" s="1"/>
  <c r="G5425" i="9"/>
  <c r="F5425" i="9"/>
  <c r="E5426" i="9" s="1"/>
  <c r="C5424" i="9"/>
  <c r="F5426" i="9" l="1"/>
  <c r="E5427" i="9" s="1"/>
  <c r="G5426" i="9"/>
  <c r="D5425" i="9"/>
  <c r="B5425" i="9" s="1"/>
  <c r="A5425" i="9" s="1"/>
  <c r="C5426" i="9"/>
  <c r="C5425" i="9"/>
  <c r="F5427" i="9" l="1"/>
  <c r="E5428" i="9" s="1"/>
  <c r="G5427" i="9"/>
  <c r="D5426" i="9"/>
  <c r="B5426" i="9" s="1"/>
  <c r="A5426" i="9" s="1"/>
  <c r="C5427" i="9"/>
  <c r="F5428" i="9" l="1"/>
  <c r="E5429" i="9" s="1"/>
  <c r="G5428" i="9"/>
  <c r="D5428" i="9" s="1"/>
  <c r="B5428" i="9" s="1"/>
  <c r="A5428" i="9" s="1"/>
  <c r="D5427" i="9"/>
  <c r="B5427" i="9" s="1"/>
  <c r="A5427" i="9" s="1"/>
  <c r="G5429" i="9" l="1"/>
  <c r="F5429" i="9"/>
  <c r="E5430" i="9" s="1"/>
  <c r="C5428" i="9"/>
  <c r="D5429" i="9" l="1"/>
  <c r="C5429" i="9"/>
  <c r="F5430" i="9"/>
  <c r="E5431" i="9" s="1"/>
  <c r="G5430" i="9"/>
  <c r="B5429" i="9" l="1"/>
  <c r="A5429" i="9" s="1"/>
  <c r="D5430" i="9"/>
  <c r="B5430" i="9" s="1"/>
  <c r="A5430" i="9" s="1"/>
  <c r="F5431" i="9"/>
  <c r="E5432" i="9" s="1"/>
  <c r="G5431" i="9"/>
  <c r="C5430" i="9"/>
  <c r="D5431" i="9" l="1"/>
  <c r="F5432" i="9"/>
  <c r="E5433" i="9" s="1"/>
  <c r="G5432" i="9"/>
  <c r="C5432" i="9" s="1"/>
  <c r="C5431" i="9"/>
  <c r="B5431" i="9" s="1"/>
  <c r="A5431" i="9" s="1"/>
  <c r="G5433" i="9" l="1"/>
  <c r="F5433" i="9"/>
  <c r="E5434" i="9" s="1"/>
  <c r="D5432" i="9"/>
  <c r="B5432" i="9" s="1"/>
  <c r="A5432" i="9" s="1"/>
  <c r="D5433" i="9" l="1"/>
  <c r="B5433" i="9" s="1"/>
  <c r="A5433" i="9" s="1"/>
  <c r="C5433" i="9"/>
  <c r="F5434" i="9"/>
  <c r="E5435" i="9" s="1"/>
  <c r="G5434" i="9"/>
  <c r="D5434" i="9" l="1"/>
  <c r="B5434" i="9" s="1"/>
  <c r="A5434" i="9" s="1"/>
  <c r="F5435" i="9"/>
  <c r="E5436" i="9" s="1"/>
  <c r="G5435" i="9"/>
  <c r="C5434" i="9"/>
  <c r="C5435" i="9" l="1"/>
  <c r="F5436" i="9"/>
  <c r="E5437" i="9" s="1"/>
  <c r="G5436" i="9"/>
  <c r="D5435" i="9"/>
  <c r="B5435" i="9" s="1"/>
  <c r="A5435" i="9" s="1"/>
  <c r="C5436" i="9" l="1"/>
  <c r="G5437" i="9"/>
  <c r="F5437" i="9"/>
  <c r="E5438" i="9" s="1"/>
  <c r="D5436" i="9"/>
  <c r="B5436" i="9" s="1"/>
  <c r="A5436" i="9" s="1"/>
  <c r="F5438" i="9" l="1"/>
  <c r="E5439" i="9" s="1"/>
  <c r="G5438" i="9"/>
  <c r="D5438" i="9" s="1"/>
  <c r="B5438" i="9" s="1"/>
  <c r="A5438" i="9" s="1"/>
  <c r="C5437" i="9"/>
  <c r="D5437" i="9"/>
  <c r="B5437" i="9" s="1"/>
  <c r="A5437" i="9" s="1"/>
  <c r="F5439" i="9" l="1"/>
  <c r="E5440" i="9" s="1"/>
  <c r="G5439" i="9"/>
  <c r="C5438" i="9"/>
  <c r="C5439" i="9"/>
  <c r="F5440" i="9" l="1"/>
  <c r="E5441" i="9" s="1"/>
  <c r="G5440" i="9"/>
  <c r="D5439" i="9"/>
  <c r="B5439" i="9" s="1"/>
  <c r="A5439" i="9" s="1"/>
  <c r="C5440" i="9"/>
  <c r="G5441" i="9" l="1"/>
  <c r="F5441" i="9"/>
  <c r="E5442" i="9" s="1"/>
  <c r="D5440" i="9"/>
  <c r="B5440" i="9" s="1"/>
  <c r="A5440" i="9" s="1"/>
  <c r="F5442" i="9" l="1"/>
  <c r="E5443" i="9" s="1"/>
  <c r="G5442" i="9"/>
  <c r="D5442" i="9"/>
  <c r="B5442" i="9" s="1"/>
  <c r="A5442" i="9" s="1"/>
  <c r="C5442" i="9"/>
  <c r="D5441" i="9"/>
  <c r="B5441" i="9" s="1"/>
  <c r="A5441" i="9" s="1"/>
  <c r="C5441" i="9"/>
  <c r="F5443" i="9" l="1"/>
  <c r="E5444" i="9" s="1"/>
  <c r="G5443" i="9"/>
  <c r="D5443" i="9" s="1"/>
  <c r="B5443" i="9" s="1"/>
  <c r="A5443" i="9" s="1"/>
  <c r="C5443" i="9"/>
  <c r="F5444" i="9" l="1"/>
  <c r="E5445" i="9" s="1"/>
  <c r="G5444" i="9"/>
  <c r="D5444" i="9" s="1"/>
  <c r="B5444" i="9" s="1"/>
  <c r="A5444" i="9" s="1"/>
  <c r="C5444" i="9"/>
  <c r="G5445" i="9" l="1"/>
  <c r="F5445" i="9"/>
  <c r="E5446" i="9" s="1"/>
  <c r="D5445" i="9"/>
  <c r="B5445" i="9" s="1"/>
  <c r="A5445" i="9" s="1"/>
  <c r="C5445" i="9"/>
  <c r="F5446" i="9" l="1"/>
  <c r="E5447" i="9" s="1"/>
  <c r="G5446" i="9"/>
  <c r="F5447" i="9" l="1"/>
  <c r="E5448" i="9" s="1"/>
  <c r="G5447" i="9"/>
  <c r="D5447" i="9"/>
  <c r="B5447" i="9" s="1"/>
  <c r="A5447" i="9" s="1"/>
  <c r="C5447" i="9"/>
  <c r="D5446" i="9"/>
  <c r="B5446" i="9" s="1"/>
  <c r="A5446" i="9" s="1"/>
  <c r="C5446" i="9"/>
  <c r="F5448" i="9" l="1"/>
  <c r="E5449" i="9" s="1"/>
  <c r="G5448" i="9"/>
  <c r="D5448" i="9" s="1"/>
  <c r="C5448" i="9"/>
  <c r="B5448" i="9" l="1"/>
  <c r="A5448" i="9" s="1"/>
  <c r="G5449" i="9"/>
  <c r="F5449" i="9"/>
  <c r="E5450" i="9" s="1"/>
  <c r="C5449" i="9" l="1"/>
  <c r="F5450" i="9"/>
  <c r="E5451" i="9" s="1"/>
  <c r="G5450" i="9"/>
  <c r="D5449" i="9"/>
  <c r="B5449" i="9" s="1"/>
  <c r="A5449" i="9" s="1"/>
  <c r="D5450" i="9" l="1"/>
  <c r="B5450" i="9" s="1"/>
  <c r="A5450" i="9" s="1"/>
  <c r="C5450" i="9"/>
  <c r="F5451" i="9"/>
  <c r="E5452" i="9" s="1"/>
  <c r="G5451" i="9"/>
  <c r="C5451" i="9" l="1"/>
  <c r="F5452" i="9"/>
  <c r="E5453" i="9" s="1"/>
  <c r="G5452" i="9"/>
  <c r="C5452" i="9" s="1"/>
  <c r="D5451" i="9"/>
  <c r="B5451" i="9" s="1"/>
  <c r="A5451" i="9" s="1"/>
  <c r="D5452" i="9" l="1"/>
  <c r="B5452" i="9" s="1"/>
  <c r="A5452" i="9" s="1"/>
  <c r="G5453" i="9"/>
  <c r="F5453" i="9"/>
  <c r="E5454" i="9" s="1"/>
  <c r="C5453" i="9" l="1"/>
  <c r="D5453" i="9"/>
  <c r="B5453" i="9" s="1"/>
  <c r="A5453" i="9" s="1"/>
  <c r="F5454" i="9"/>
  <c r="E5455" i="9" s="1"/>
  <c r="G5454" i="9"/>
  <c r="C5454" i="9" l="1"/>
  <c r="F5455" i="9"/>
  <c r="E5456" i="9" s="1"/>
  <c r="G5455" i="9"/>
  <c r="D5454" i="9"/>
  <c r="B5454" i="9" s="1"/>
  <c r="A5454" i="9" s="1"/>
  <c r="D5455" i="9" l="1"/>
  <c r="B5455" i="9" s="1"/>
  <c r="A5455" i="9" s="1"/>
  <c r="F5456" i="9"/>
  <c r="E5457" i="9" s="1"/>
  <c r="G5456" i="9"/>
  <c r="C5455" i="9"/>
  <c r="D5456" i="9" l="1"/>
  <c r="G5457" i="9"/>
  <c r="F5457" i="9"/>
  <c r="E5458" i="9" s="1"/>
  <c r="C5456" i="9"/>
  <c r="F5458" i="9" l="1"/>
  <c r="E5459" i="9" s="1"/>
  <c r="G5458" i="9"/>
  <c r="D5458" i="9" s="1"/>
  <c r="B5458" i="9" s="1"/>
  <c r="A5458" i="9" s="1"/>
  <c r="B5456" i="9"/>
  <c r="A5456" i="9" s="1"/>
  <c r="D5457" i="9"/>
  <c r="B5457" i="9" s="1"/>
  <c r="A5457" i="9" s="1"/>
  <c r="C5457" i="9"/>
  <c r="F5459" i="9" l="1"/>
  <c r="E5460" i="9" s="1"/>
  <c r="G5459" i="9"/>
  <c r="D5459" i="9" s="1"/>
  <c r="B5459" i="9" s="1"/>
  <c r="A5459" i="9" s="1"/>
  <c r="C5458" i="9"/>
  <c r="F5460" i="9" l="1"/>
  <c r="E5461" i="9" s="1"/>
  <c r="G5460" i="9"/>
  <c r="C5459" i="9"/>
  <c r="D5460" i="9"/>
  <c r="B5460" i="9" s="1"/>
  <c r="A5460" i="9" s="1"/>
  <c r="G5461" i="9" l="1"/>
  <c r="F5461" i="9"/>
  <c r="E5462" i="9" s="1"/>
  <c r="C5460" i="9"/>
  <c r="C5461" i="9"/>
  <c r="D5461" i="9" l="1"/>
  <c r="B5461" i="9" s="1"/>
  <c r="A5461" i="9" s="1"/>
  <c r="F5462" i="9"/>
  <c r="E5463" i="9" s="1"/>
  <c r="G5462" i="9"/>
  <c r="D5462" i="9" l="1"/>
  <c r="B5462" i="9" s="1"/>
  <c r="A5462" i="9" s="1"/>
  <c r="F5463" i="9"/>
  <c r="E5464" i="9" s="1"/>
  <c r="G5463" i="9"/>
  <c r="C5462" i="9"/>
  <c r="D5463" i="9" l="1"/>
  <c r="B5463" i="9" s="1"/>
  <c r="A5463" i="9" s="1"/>
  <c r="F5464" i="9"/>
  <c r="E5465" i="9" s="1"/>
  <c r="G5464" i="9"/>
  <c r="C5463" i="9"/>
  <c r="D5464" i="9" l="1"/>
  <c r="B5464" i="9" s="1"/>
  <c r="A5464" i="9" s="1"/>
  <c r="G5465" i="9"/>
  <c r="F5465" i="9"/>
  <c r="E5466" i="9" s="1"/>
  <c r="C5464" i="9"/>
  <c r="F5466" i="9" l="1"/>
  <c r="E5467" i="9" s="1"/>
  <c r="G5466" i="9"/>
  <c r="D5466" i="9" s="1"/>
  <c r="B5466" i="9" s="1"/>
  <c r="A5466" i="9" s="1"/>
  <c r="C5465" i="9"/>
  <c r="D5465" i="9"/>
  <c r="B5465" i="9" s="1"/>
  <c r="A5465" i="9" s="1"/>
  <c r="F5467" i="9" l="1"/>
  <c r="E5468" i="9" s="1"/>
  <c r="G5467" i="9"/>
  <c r="C5466" i="9"/>
  <c r="D5467" i="9"/>
  <c r="B5467" i="9" s="1"/>
  <c r="A5467" i="9" s="1"/>
  <c r="F5468" i="9" l="1"/>
  <c r="E5469" i="9" s="1"/>
  <c r="G5468" i="9"/>
  <c r="D5468" i="9" s="1"/>
  <c r="C5467" i="9"/>
  <c r="G5469" i="9" l="1"/>
  <c r="F5469" i="9"/>
  <c r="E5470" i="9" s="1"/>
  <c r="C5468" i="9"/>
  <c r="B5468" i="9" s="1"/>
  <c r="A5468" i="9" s="1"/>
  <c r="D5469" i="9" l="1"/>
  <c r="B5469" i="9" s="1"/>
  <c r="A5469" i="9" s="1"/>
  <c r="C5469" i="9"/>
  <c r="F5470" i="9"/>
  <c r="E5471" i="9" s="1"/>
  <c r="G5470" i="9"/>
  <c r="C5470" i="9" l="1"/>
  <c r="F5471" i="9"/>
  <c r="E5472" i="9" s="1"/>
  <c r="G5471" i="9"/>
  <c r="D5470" i="9"/>
  <c r="B5470" i="9" s="1"/>
  <c r="A5470" i="9" s="1"/>
  <c r="C5471" i="9" l="1"/>
  <c r="F5472" i="9"/>
  <c r="E5473" i="9" s="1"/>
  <c r="G5472" i="9"/>
  <c r="D5471" i="9"/>
  <c r="B5471" i="9" s="1"/>
  <c r="A5471" i="9" s="1"/>
  <c r="D5472" i="9" l="1"/>
  <c r="B5472" i="9" s="1"/>
  <c r="A5472" i="9" s="1"/>
  <c r="G5473" i="9"/>
  <c r="F5473" i="9"/>
  <c r="E5474" i="9" s="1"/>
  <c r="C5472" i="9"/>
  <c r="F5474" i="9" l="1"/>
  <c r="E5475" i="9" s="1"/>
  <c r="G5474" i="9"/>
  <c r="D5473" i="9"/>
  <c r="B5473" i="9" s="1"/>
  <c r="A5473" i="9" s="1"/>
  <c r="C5473" i="9"/>
  <c r="D5474" i="9" l="1"/>
  <c r="B5474" i="9" s="1"/>
  <c r="A5474" i="9" s="1"/>
  <c r="F5475" i="9"/>
  <c r="E5476" i="9" s="1"/>
  <c r="G5475" i="9"/>
  <c r="D5475" i="9" s="1"/>
  <c r="B5475" i="9" s="1"/>
  <c r="A5475" i="9" s="1"/>
  <c r="C5474" i="9"/>
  <c r="F5476" i="9" l="1"/>
  <c r="E5477" i="9" s="1"/>
  <c r="G5476" i="9"/>
  <c r="C5475" i="9"/>
  <c r="C5476" i="9"/>
  <c r="G5477" i="9" l="1"/>
  <c r="F5477" i="9"/>
  <c r="E5478" i="9" s="1"/>
  <c r="D5476" i="9"/>
  <c r="B5476" i="9" s="1"/>
  <c r="A5476" i="9" s="1"/>
  <c r="C5477" i="9"/>
  <c r="D5477" i="9" l="1"/>
  <c r="B5477" i="9" s="1"/>
  <c r="A5477" i="9" s="1"/>
  <c r="F5478" i="9"/>
  <c r="E5479" i="9" s="1"/>
  <c r="G5478" i="9"/>
  <c r="C5478" i="9" l="1"/>
  <c r="F5479" i="9"/>
  <c r="E5480" i="9" s="1"/>
  <c r="G5479" i="9"/>
  <c r="D5478" i="9"/>
  <c r="B5478" i="9" s="1"/>
  <c r="A5478" i="9" s="1"/>
  <c r="C5479" i="9" l="1"/>
  <c r="F5480" i="9"/>
  <c r="E5481" i="9" s="1"/>
  <c r="G5480" i="9"/>
  <c r="D5479" i="9"/>
  <c r="B5479" i="9" s="1"/>
  <c r="A5479" i="9" s="1"/>
  <c r="D5480" i="9" l="1"/>
  <c r="G5481" i="9"/>
  <c r="F5481" i="9"/>
  <c r="E5482" i="9" s="1"/>
  <c r="C5480" i="9"/>
  <c r="F5482" i="9" l="1"/>
  <c r="E5483" i="9" s="1"/>
  <c r="G5482" i="9"/>
  <c r="C5482" i="9" s="1"/>
  <c r="C5481" i="9"/>
  <c r="B5480" i="9"/>
  <c r="A5480" i="9" s="1"/>
  <c r="D5481" i="9"/>
  <c r="B5481" i="9" s="1"/>
  <c r="A5481" i="9" s="1"/>
  <c r="F5483" i="9" l="1"/>
  <c r="E5484" i="9" s="1"/>
  <c r="G5483" i="9"/>
  <c r="D5482" i="9"/>
  <c r="B5482" i="9" s="1"/>
  <c r="A5482" i="9" s="1"/>
  <c r="C5483" i="9"/>
  <c r="F5484" i="9" l="1"/>
  <c r="E5485" i="9" s="1"/>
  <c r="G5484" i="9"/>
  <c r="D5483" i="9"/>
  <c r="B5483" i="9" s="1"/>
  <c r="A5483" i="9" s="1"/>
  <c r="C5484" i="9"/>
  <c r="G5485" i="9" l="1"/>
  <c r="F5485" i="9"/>
  <c r="E5486" i="9" s="1"/>
  <c r="D5484" i="9"/>
  <c r="B5484" i="9" s="1"/>
  <c r="A5484" i="9" s="1"/>
  <c r="D5485" i="9" l="1"/>
  <c r="B5485" i="9" s="1"/>
  <c r="A5485" i="9" s="1"/>
  <c r="C5485" i="9"/>
  <c r="F5486" i="9"/>
  <c r="E5487" i="9" s="1"/>
  <c r="G5486" i="9"/>
  <c r="C5486" i="9" l="1"/>
  <c r="F5487" i="9"/>
  <c r="E5488" i="9" s="1"/>
  <c r="G5487" i="9"/>
  <c r="D5486" i="9"/>
  <c r="B5486" i="9" s="1"/>
  <c r="A5486" i="9" s="1"/>
  <c r="F5488" i="9" l="1"/>
  <c r="E5489" i="9" s="1"/>
  <c r="G5488" i="9"/>
  <c r="C5487" i="9"/>
  <c r="D5487" i="9"/>
  <c r="B5487" i="9" s="1"/>
  <c r="A5487" i="9" s="1"/>
  <c r="G5489" i="9" l="1"/>
  <c r="F5489" i="9"/>
  <c r="E5490" i="9" s="1"/>
  <c r="C5489" i="9"/>
  <c r="C5488" i="9"/>
  <c r="D5488" i="9"/>
  <c r="D5489" i="9" l="1"/>
  <c r="B5489" i="9" s="1"/>
  <c r="A5489" i="9" s="1"/>
  <c r="B5488" i="9"/>
  <c r="A5488" i="9" s="1"/>
  <c r="F5490" i="9"/>
  <c r="E5491" i="9" s="1"/>
  <c r="G5490" i="9"/>
  <c r="C5490" i="9" l="1"/>
  <c r="F5491" i="9"/>
  <c r="E5492" i="9" s="1"/>
  <c r="G5491" i="9"/>
  <c r="D5490" i="9"/>
  <c r="B5490" i="9" s="1"/>
  <c r="A5490" i="9" s="1"/>
  <c r="F5492" i="9" l="1"/>
  <c r="E5493" i="9" s="1"/>
  <c r="G5492" i="9"/>
  <c r="C5491" i="9"/>
  <c r="D5491" i="9"/>
  <c r="B5491" i="9" s="1"/>
  <c r="A5491" i="9" s="1"/>
  <c r="G5493" i="9" l="1"/>
  <c r="F5493" i="9"/>
  <c r="E5494" i="9" s="1"/>
  <c r="D5492" i="9"/>
  <c r="B5492" i="9" s="1"/>
  <c r="A5492" i="9" s="1"/>
  <c r="C5493" i="9"/>
  <c r="C5492" i="9"/>
  <c r="D5493" i="9" l="1"/>
  <c r="B5493" i="9" s="1"/>
  <c r="A5493" i="9" s="1"/>
  <c r="F5494" i="9"/>
  <c r="E5495" i="9" s="1"/>
  <c r="G5494" i="9"/>
  <c r="C5494" i="9" l="1"/>
  <c r="F5495" i="9"/>
  <c r="E5496" i="9" s="1"/>
  <c r="G5495" i="9"/>
  <c r="D5494" i="9"/>
  <c r="B5494" i="9" s="1"/>
  <c r="A5494" i="9" s="1"/>
  <c r="D5495" i="9" l="1"/>
  <c r="B5495" i="9" s="1"/>
  <c r="A5495" i="9" s="1"/>
  <c r="F5496" i="9"/>
  <c r="E5497" i="9" s="1"/>
  <c r="G5496" i="9"/>
  <c r="C5495" i="9"/>
  <c r="C5496" i="9" l="1"/>
  <c r="G5497" i="9"/>
  <c r="F5497" i="9"/>
  <c r="E5498" i="9" s="1"/>
  <c r="D5496" i="9"/>
  <c r="B5496" i="9" s="1"/>
  <c r="A5496" i="9" s="1"/>
  <c r="F5498" i="9" l="1"/>
  <c r="E5499" i="9" s="1"/>
  <c r="G5498" i="9"/>
  <c r="D5498" i="9" s="1"/>
  <c r="B5498" i="9" s="1"/>
  <c r="A5498" i="9" s="1"/>
  <c r="C5497" i="9"/>
  <c r="D5497" i="9"/>
  <c r="B5497" i="9" s="1"/>
  <c r="A5497" i="9" s="1"/>
  <c r="F5499" i="9" l="1"/>
  <c r="E5500" i="9" s="1"/>
  <c r="G5499" i="9"/>
  <c r="C5498" i="9"/>
  <c r="C5499" i="9"/>
  <c r="F5500" i="9" l="1"/>
  <c r="E5501" i="9" s="1"/>
  <c r="G5500" i="9"/>
  <c r="D5499" i="9"/>
  <c r="B5499" i="9" s="1"/>
  <c r="A5499" i="9" s="1"/>
  <c r="C5500" i="9"/>
  <c r="G5501" i="9" l="1"/>
  <c r="F5501" i="9"/>
  <c r="E5502" i="9" s="1"/>
  <c r="D5500" i="9"/>
  <c r="B5500" i="9" s="1"/>
  <c r="A5500" i="9" s="1"/>
  <c r="C5501" i="9"/>
  <c r="D5501" i="9" l="1"/>
  <c r="B5501" i="9" s="1"/>
  <c r="A5501" i="9" s="1"/>
  <c r="F5502" i="9"/>
  <c r="E5503" i="9" s="1"/>
  <c r="G5502" i="9"/>
  <c r="C5502" i="9" l="1"/>
  <c r="F5503" i="9"/>
  <c r="E5504" i="9" s="1"/>
  <c r="G5503" i="9"/>
  <c r="D5502" i="9"/>
  <c r="B5502" i="9" s="1"/>
  <c r="A5502" i="9" s="1"/>
  <c r="C5503" i="9" l="1"/>
  <c r="F5504" i="9"/>
  <c r="E5505" i="9" s="1"/>
  <c r="G5504" i="9"/>
  <c r="D5503" i="9"/>
  <c r="B5503" i="9" s="1"/>
  <c r="A5503" i="9" s="1"/>
  <c r="C5504" i="9" l="1"/>
  <c r="G5505" i="9"/>
  <c r="F5505" i="9"/>
  <c r="E5506" i="9" s="1"/>
  <c r="D5504" i="9"/>
  <c r="F5506" i="9" l="1"/>
  <c r="E5507" i="9" s="1"/>
  <c r="G5506" i="9"/>
  <c r="D5506" i="9" s="1"/>
  <c r="B5506" i="9" s="1"/>
  <c r="A5506" i="9" s="1"/>
  <c r="D5505" i="9"/>
  <c r="B5505" i="9" s="1"/>
  <c r="A5505" i="9" s="1"/>
  <c r="B5504" i="9"/>
  <c r="A5504" i="9" s="1"/>
  <c r="C5505" i="9"/>
  <c r="F5507" i="9" l="1"/>
  <c r="E5508" i="9" s="1"/>
  <c r="G5507" i="9"/>
  <c r="C5506" i="9"/>
  <c r="D5507" i="9"/>
  <c r="B5507" i="9" s="1"/>
  <c r="A5507" i="9" s="1"/>
  <c r="F5508" i="9" l="1"/>
  <c r="E5509" i="9" s="1"/>
  <c r="G5508" i="9"/>
  <c r="C5507" i="9"/>
  <c r="C5508" i="9"/>
  <c r="G5509" i="9" l="1"/>
  <c r="F5509" i="9"/>
  <c r="E5510" i="9" s="1"/>
  <c r="D5508" i="9"/>
  <c r="B5508" i="9" s="1"/>
  <c r="A5508" i="9" s="1"/>
  <c r="C5509" i="9"/>
  <c r="D5509" i="9" l="1"/>
  <c r="B5509" i="9" s="1"/>
  <c r="A5509" i="9" s="1"/>
  <c r="F5510" i="9"/>
  <c r="E5511" i="9" s="1"/>
  <c r="G5510" i="9"/>
  <c r="D5510" i="9" l="1"/>
  <c r="B5510" i="9" s="1"/>
  <c r="A5510" i="9" s="1"/>
  <c r="F5511" i="9"/>
  <c r="E5512" i="9" s="1"/>
  <c r="G5511" i="9"/>
  <c r="C5510" i="9"/>
  <c r="C5511" i="9" l="1"/>
  <c r="F5512" i="9"/>
  <c r="E5513" i="9" s="1"/>
  <c r="G5512" i="9"/>
  <c r="D5511" i="9"/>
  <c r="B5511" i="9" s="1"/>
  <c r="A5511" i="9" s="1"/>
  <c r="D5512" i="9" l="1"/>
  <c r="B5512" i="9" s="1"/>
  <c r="A5512" i="9" s="1"/>
  <c r="G5513" i="9"/>
  <c r="F5513" i="9"/>
  <c r="E5514" i="9" s="1"/>
  <c r="C5512" i="9"/>
  <c r="F5514" i="9" l="1"/>
  <c r="E5515" i="9" s="1"/>
  <c r="G5514" i="9"/>
  <c r="D5513" i="9"/>
  <c r="B5513" i="9" s="1"/>
  <c r="A5513" i="9" s="1"/>
  <c r="C5514" i="9"/>
  <c r="C5513" i="9"/>
  <c r="F5515" i="9" l="1"/>
  <c r="E5516" i="9" s="1"/>
  <c r="G5515" i="9"/>
  <c r="D5514" i="9"/>
  <c r="B5514" i="9" s="1"/>
  <c r="A5514" i="9" s="1"/>
  <c r="C5515" i="9"/>
  <c r="F5516" i="9" l="1"/>
  <c r="E5517" i="9" s="1"/>
  <c r="G5516" i="9"/>
  <c r="D5515" i="9"/>
  <c r="B5515" i="9" s="1"/>
  <c r="A5515" i="9" s="1"/>
  <c r="D5516" i="9"/>
  <c r="G5517" i="9" l="1"/>
  <c r="F5517" i="9"/>
  <c r="E5518" i="9" s="1"/>
  <c r="C5516" i="9"/>
  <c r="B5516" i="9" s="1"/>
  <c r="A5516" i="9" s="1"/>
  <c r="C5517" i="9"/>
  <c r="D5517" i="9" l="1"/>
  <c r="B5517" i="9" s="1"/>
  <c r="A5517" i="9" s="1"/>
  <c r="G5518" i="9"/>
  <c r="F5518" i="9"/>
  <c r="E5519" i="9" s="1"/>
  <c r="F5519" i="9" l="1"/>
  <c r="E5520" i="9" s="1"/>
  <c r="G5519" i="9"/>
  <c r="C5518" i="9"/>
  <c r="D5519" i="9"/>
  <c r="B5519" i="9" s="1"/>
  <c r="A5519" i="9" s="1"/>
  <c r="D5518" i="9"/>
  <c r="B5518" i="9" s="1"/>
  <c r="A5518" i="9" s="1"/>
  <c r="F5520" i="9" l="1"/>
  <c r="E5521" i="9" s="1"/>
  <c r="G5520" i="9"/>
  <c r="C5519" i="9"/>
  <c r="D5520" i="9" l="1"/>
  <c r="G5521" i="9"/>
  <c r="F5521" i="9"/>
  <c r="E5522" i="9" s="1"/>
  <c r="C5520" i="9"/>
  <c r="C5521" i="9" l="1"/>
  <c r="B5520" i="9"/>
  <c r="A5520" i="9" s="1"/>
  <c r="D5521" i="9"/>
  <c r="B5521" i="9" s="1"/>
  <c r="A5521" i="9" s="1"/>
  <c r="G5522" i="9"/>
  <c r="F5522" i="9"/>
  <c r="E5523" i="9" s="1"/>
  <c r="F5523" i="9" l="1"/>
  <c r="E5524" i="9" s="1"/>
  <c r="G5523" i="9"/>
  <c r="D5522" i="9"/>
  <c r="B5522" i="9" s="1"/>
  <c r="A5522" i="9" s="1"/>
  <c r="C5523" i="9"/>
  <c r="C5522" i="9"/>
  <c r="F5524" i="9" l="1"/>
  <c r="E5525" i="9" s="1"/>
  <c r="G5524" i="9"/>
  <c r="D5524" i="9" s="1"/>
  <c r="B5524" i="9" s="1"/>
  <c r="A5524" i="9" s="1"/>
  <c r="D5523" i="9"/>
  <c r="B5523" i="9" s="1"/>
  <c r="A5523" i="9" s="1"/>
  <c r="G5525" i="9" l="1"/>
  <c r="F5525" i="9"/>
  <c r="E5526" i="9" s="1"/>
  <c r="C5524" i="9"/>
  <c r="C5525" i="9"/>
  <c r="D5525" i="9" l="1"/>
  <c r="B5525" i="9" s="1"/>
  <c r="A5525" i="9" s="1"/>
  <c r="G5526" i="9"/>
  <c r="F5526" i="9"/>
  <c r="E5527" i="9" s="1"/>
  <c r="F5527" i="9" l="1"/>
  <c r="E5528" i="9" s="1"/>
  <c r="G5527" i="9"/>
  <c r="C5526" i="9"/>
  <c r="D5526" i="9"/>
  <c r="B5526" i="9" s="1"/>
  <c r="A5526" i="9" s="1"/>
  <c r="D5527" i="9" l="1"/>
  <c r="B5527" i="9" s="1"/>
  <c r="A5527" i="9" s="1"/>
  <c r="F5528" i="9"/>
  <c r="E5529" i="9" s="1"/>
  <c r="G5528" i="9"/>
  <c r="C5527" i="9"/>
  <c r="C5528" i="9"/>
  <c r="G5529" i="9" l="1"/>
  <c r="F5529" i="9"/>
  <c r="E5530" i="9" s="1"/>
  <c r="D5528" i="9"/>
  <c r="B5528" i="9" s="1"/>
  <c r="A5528" i="9" s="1"/>
  <c r="D5529" i="9" l="1"/>
  <c r="B5529" i="9" s="1"/>
  <c r="A5529" i="9" s="1"/>
  <c r="C5529" i="9"/>
  <c r="G5530" i="9"/>
  <c r="D5530" i="9" s="1"/>
  <c r="B5530" i="9" s="1"/>
  <c r="A5530" i="9" s="1"/>
  <c r="F5530" i="9"/>
  <c r="E5531" i="9" s="1"/>
  <c r="F5531" i="9" l="1"/>
  <c r="E5532" i="9" s="1"/>
  <c r="G5531" i="9"/>
  <c r="D5531" i="9"/>
  <c r="B5531" i="9" s="1"/>
  <c r="A5531" i="9" s="1"/>
  <c r="C5531" i="9"/>
  <c r="C5530" i="9"/>
  <c r="F5532" i="9" l="1"/>
  <c r="E5533" i="9" s="1"/>
  <c r="G5532" i="9"/>
  <c r="C5532" i="9"/>
  <c r="D5532" i="9"/>
  <c r="B5532" i="9" s="1"/>
  <c r="A5532" i="9" s="1"/>
  <c r="G5533" i="9" l="1"/>
  <c r="F5533" i="9"/>
  <c r="E5534" i="9" s="1"/>
  <c r="C5533" i="9"/>
  <c r="D5533" i="9" l="1"/>
  <c r="B5533" i="9" s="1"/>
  <c r="A5533" i="9" s="1"/>
  <c r="G5534" i="9"/>
  <c r="F5534" i="9"/>
  <c r="E5535" i="9" s="1"/>
  <c r="F5535" i="9" l="1"/>
  <c r="E5536" i="9" s="1"/>
  <c r="G5535" i="9"/>
  <c r="C5535" i="9" s="1"/>
  <c r="D5534" i="9"/>
  <c r="B5534" i="9" s="1"/>
  <c r="A5534" i="9" s="1"/>
  <c r="C5534" i="9"/>
  <c r="F5536" i="9" l="1"/>
  <c r="E5537" i="9" s="1"/>
  <c r="G5536" i="9"/>
  <c r="D5535" i="9"/>
  <c r="B5535" i="9" s="1"/>
  <c r="A5535" i="9" s="1"/>
  <c r="C5536" i="9"/>
  <c r="G5537" i="9" l="1"/>
  <c r="F5537" i="9"/>
  <c r="E5538" i="9" s="1"/>
  <c r="D5536" i="9"/>
  <c r="B5536" i="9" s="1"/>
  <c r="A5536" i="9" s="1"/>
  <c r="C5537" i="9"/>
  <c r="G5538" i="9" l="1"/>
  <c r="F5538" i="9"/>
  <c r="E5539" i="9" s="1"/>
  <c r="D5537" i="9"/>
  <c r="B5537" i="9" s="1"/>
  <c r="A5537" i="9" s="1"/>
  <c r="F5539" i="9" l="1"/>
  <c r="E5540" i="9" s="1"/>
  <c r="G5539" i="9"/>
  <c r="C5538" i="9"/>
  <c r="D5538" i="9"/>
  <c r="B5538" i="9" s="1"/>
  <c r="A5538" i="9" s="1"/>
  <c r="C5539" i="9" l="1"/>
  <c r="F5540" i="9"/>
  <c r="E5541" i="9" s="1"/>
  <c r="G5540" i="9"/>
  <c r="D5539" i="9"/>
  <c r="B5539" i="9" s="1"/>
  <c r="A5539" i="9" s="1"/>
  <c r="D5540" i="9" l="1"/>
  <c r="B5540" i="9" s="1"/>
  <c r="A5540" i="9" s="1"/>
  <c r="G5541" i="9"/>
  <c r="F5541" i="9"/>
  <c r="E5542" i="9" s="1"/>
  <c r="C5540" i="9"/>
  <c r="G5542" i="9" l="1"/>
  <c r="F5542" i="9"/>
  <c r="E5543" i="9" s="1"/>
  <c r="C5541" i="9"/>
  <c r="C5542" i="9"/>
  <c r="D5541" i="9"/>
  <c r="B5541" i="9" s="1"/>
  <c r="A5541" i="9" s="1"/>
  <c r="D5542" i="9" l="1"/>
  <c r="B5542" i="9" s="1"/>
  <c r="A5542" i="9" s="1"/>
  <c r="F5543" i="9"/>
  <c r="E5544" i="9" s="1"/>
  <c r="G5543" i="9"/>
  <c r="C5543" i="9" l="1"/>
  <c r="F5544" i="9"/>
  <c r="E5545" i="9" s="1"/>
  <c r="G5544" i="9"/>
  <c r="D5543" i="9"/>
  <c r="B5543" i="9" s="1"/>
  <c r="A5543" i="9" s="1"/>
  <c r="C5544" i="9" l="1"/>
  <c r="G5545" i="9"/>
  <c r="F5545" i="9"/>
  <c r="E5546" i="9" s="1"/>
  <c r="D5544" i="9"/>
  <c r="G5546" i="9" l="1"/>
  <c r="F5546" i="9"/>
  <c r="E5547" i="9" s="1"/>
  <c r="D5545" i="9"/>
  <c r="B5545" i="9" s="1"/>
  <c r="A5545" i="9" s="1"/>
  <c r="B5544" i="9"/>
  <c r="A5544" i="9" s="1"/>
  <c r="C5545" i="9"/>
  <c r="C5546" i="9" l="1"/>
  <c r="D5546" i="9"/>
  <c r="B5546" i="9" s="1"/>
  <c r="A5546" i="9" s="1"/>
  <c r="F5547" i="9"/>
  <c r="E5548" i="9" s="1"/>
  <c r="G5547" i="9"/>
  <c r="C5547" i="9" l="1"/>
  <c r="F5548" i="9"/>
  <c r="E5549" i="9" s="1"/>
  <c r="G5548" i="9"/>
  <c r="D5547" i="9"/>
  <c r="B5547" i="9" s="1"/>
  <c r="A5547" i="9" s="1"/>
  <c r="D5548" i="9" l="1"/>
  <c r="B5548" i="9" s="1"/>
  <c r="A5548" i="9" s="1"/>
  <c r="C5548" i="9"/>
  <c r="G5549" i="9"/>
  <c r="F5549" i="9"/>
  <c r="E5550" i="9" s="1"/>
  <c r="C5549" i="9"/>
  <c r="G5550" i="9" l="1"/>
  <c r="F5550" i="9"/>
  <c r="E5551" i="9" s="1"/>
  <c r="D5549" i="9"/>
  <c r="B5549" i="9" s="1"/>
  <c r="A5549" i="9" s="1"/>
  <c r="F5551" i="9" l="1"/>
  <c r="E5552" i="9" s="1"/>
  <c r="G5551" i="9"/>
  <c r="C5550" i="9"/>
  <c r="D5550" i="9"/>
  <c r="B5550" i="9" s="1"/>
  <c r="A5550" i="9" s="1"/>
  <c r="F5552" i="9" l="1"/>
  <c r="E5553" i="9" s="1"/>
  <c r="G5552" i="9"/>
  <c r="D5552" i="9"/>
  <c r="C5552" i="9"/>
  <c r="C5551" i="9"/>
  <c r="D5551" i="9"/>
  <c r="B5551" i="9" s="1"/>
  <c r="A5551" i="9" s="1"/>
  <c r="B5552" i="9" l="1"/>
  <c r="A5552" i="9" s="1"/>
  <c r="G5553" i="9"/>
  <c r="F5553" i="9"/>
  <c r="E5554" i="9" s="1"/>
  <c r="C5553" i="9" l="1"/>
  <c r="D5553" i="9"/>
  <c r="B5553" i="9" s="1"/>
  <c r="A5553" i="9" s="1"/>
  <c r="G5554" i="9"/>
  <c r="F5554" i="9"/>
  <c r="E5555" i="9" s="1"/>
  <c r="F5555" i="9" l="1"/>
  <c r="E5556" i="9" s="1"/>
  <c r="G5555" i="9"/>
  <c r="C5554" i="9"/>
  <c r="D5554" i="9"/>
  <c r="B5554" i="9" s="1"/>
  <c r="A5554" i="9" s="1"/>
  <c r="F5556" i="9" l="1"/>
  <c r="E5557" i="9" s="1"/>
  <c r="G5556" i="9"/>
  <c r="C5556" i="9" s="1"/>
  <c r="C5555" i="9"/>
  <c r="D5555" i="9"/>
  <c r="B5555" i="9" s="1"/>
  <c r="A5555" i="9" s="1"/>
  <c r="D5556" i="9" l="1"/>
  <c r="B5556" i="9" s="1"/>
  <c r="A5556" i="9" s="1"/>
  <c r="G5557" i="9"/>
  <c r="F5557" i="9"/>
  <c r="E5558" i="9" s="1"/>
  <c r="G5558" i="9" l="1"/>
  <c r="F5558" i="9"/>
  <c r="E5559" i="9" s="1"/>
  <c r="C5557" i="9"/>
  <c r="D5557" i="9"/>
  <c r="B5557" i="9" s="1"/>
  <c r="A5557" i="9" s="1"/>
  <c r="D5558" i="9" l="1"/>
  <c r="B5558" i="9" s="1"/>
  <c r="A5558" i="9" s="1"/>
  <c r="F5559" i="9"/>
  <c r="E5560" i="9" s="1"/>
  <c r="G5559" i="9"/>
  <c r="C5558" i="9"/>
  <c r="C5559" i="9" l="1"/>
  <c r="F5560" i="9"/>
  <c r="E5561" i="9" s="1"/>
  <c r="G5560" i="9"/>
  <c r="D5559" i="9"/>
  <c r="B5559" i="9" s="1"/>
  <c r="A5559" i="9" s="1"/>
  <c r="C5560" i="9" l="1"/>
  <c r="D5560" i="9"/>
  <c r="G5561" i="9"/>
  <c r="F5561" i="9"/>
  <c r="E5562" i="9" s="1"/>
  <c r="B5560" i="9" l="1"/>
  <c r="A5560" i="9" s="1"/>
  <c r="D5561" i="9"/>
  <c r="B5561" i="9" s="1"/>
  <c r="A5561" i="9" s="1"/>
  <c r="G5562" i="9"/>
  <c r="F5562" i="9"/>
  <c r="E5563" i="9" s="1"/>
  <c r="C5561" i="9"/>
  <c r="D5562" i="9" l="1"/>
  <c r="B5562" i="9" s="1"/>
  <c r="A5562" i="9" s="1"/>
  <c r="F5563" i="9"/>
  <c r="E5564" i="9" s="1"/>
  <c r="G5563" i="9"/>
  <c r="C5562" i="9"/>
  <c r="D5563" i="9" l="1"/>
  <c r="B5563" i="9" s="1"/>
  <c r="A5563" i="9" s="1"/>
  <c r="C5563" i="9"/>
  <c r="F5564" i="9"/>
  <c r="E5565" i="9" s="1"/>
  <c r="G5564" i="9"/>
  <c r="C5564" i="9" l="1"/>
  <c r="D5564" i="9"/>
  <c r="B5564" i="9" s="1"/>
  <c r="A5564" i="9" s="1"/>
  <c r="G5565" i="9"/>
  <c r="F5565" i="9"/>
  <c r="E5566" i="9" s="1"/>
  <c r="G5566" i="9" l="1"/>
  <c r="F5566" i="9"/>
  <c r="E5567" i="9" s="1"/>
  <c r="D5565" i="9"/>
  <c r="B5565" i="9" s="1"/>
  <c r="A5565" i="9" s="1"/>
  <c r="C5565" i="9"/>
  <c r="F5567" i="9" l="1"/>
  <c r="E5568" i="9" s="1"/>
  <c r="G5567" i="9"/>
  <c r="D5566" i="9"/>
  <c r="B5566" i="9" s="1"/>
  <c r="A5566" i="9" s="1"/>
  <c r="C5566" i="9"/>
  <c r="F5568" i="9" l="1"/>
  <c r="E5569" i="9" s="1"/>
  <c r="G5568" i="9"/>
  <c r="C5568" i="9" s="1"/>
  <c r="D5568" i="9"/>
  <c r="B5568" i="9" s="1"/>
  <c r="A5568" i="9" s="1"/>
  <c r="C5567" i="9"/>
  <c r="D5567" i="9"/>
  <c r="B5567" i="9" s="1"/>
  <c r="A5567" i="9" s="1"/>
  <c r="G5569" i="9" l="1"/>
  <c r="F5569" i="9"/>
  <c r="E5570" i="9" s="1"/>
  <c r="C5569" i="9"/>
  <c r="D5569" i="9" l="1"/>
  <c r="B5569" i="9" s="1"/>
  <c r="A5569" i="9" s="1"/>
  <c r="G5570" i="9"/>
  <c r="F5570" i="9"/>
  <c r="E5571" i="9" s="1"/>
  <c r="D5570" i="9" l="1"/>
  <c r="B5570" i="9" s="1"/>
  <c r="A5570" i="9" s="1"/>
  <c r="F5571" i="9"/>
  <c r="E5572" i="9" s="1"/>
  <c r="G5571" i="9"/>
  <c r="C5570" i="9"/>
  <c r="C5571" i="9" l="1"/>
  <c r="F5572" i="9"/>
  <c r="E5573" i="9" s="1"/>
  <c r="G5572" i="9"/>
  <c r="D5571" i="9"/>
  <c r="B5571" i="9" s="1"/>
  <c r="A5571" i="9" s="1"/>
  <c r="C5572" i="9" l="1"/>
  <c r="G5573" i="9"/>
  <c r="F5573" i="9"/>
  <c r="E5574" i="9" s="1"/>
  <c r="D5572" i="9"/>
  <c r="G5574" i="9" l="1"/>
  <c r="F5574" i="9"/>
  <c r="E5575" i="9" s="1"/>
  <c r="B5572" i="9"/>
  <c r="A5572" i="9" s="1"/>
  <c r="C5573" i="9"/>
  <c r="D5573" i="9"/>
  <c r="B5573" i="9" s="1"/>
  <c r="A5573" i="9" s="1"/>
  <c r="C5574" i="9" l="1"/>
  <c r="D5574" i="9"/>
  <c r="B5574" i="9" s="1"/>
  <c r="A5574" i="9" s="1"/>
  <c r="F5575" i="9"/>
  <c r="E5576" i="9" s="1"/>
  <c r="G5575" i="9"/>
  <c r="C5575" i="9" l="1"/>
  <c r="F5576" i="9"/>
  <c r="E5577" i="9" s="1"/>
  <c r="G5576" i="9"/>
  <c r="D5575" i="9"/>
  <c r="B5575" i="9" s="1"/>
  <c r="C5576" i="9" l="1"/>
  <c r="G5577" i="9"/>
  <c r="F5577" i="9"/>
  <c r="E5578" i="9" s="1"/>
  <c r="D5576" i="9"/>
  <c r="G5578" i="9" l="1"/>
  <c r="F5578" i="9"/>
  <c r="E5579" i="9" s="1"/>
  <c r="D5577" i="9"/>
  <c r="B5577" i="9" s="1"/>
  <c r="B5576" i="9"/>
  <c r="C5577" i="9"/>
  <c r="D5578" i="9" l="1"/>
  <c r="B5578" i="9" s="1"/>
  <c r="C5578" i="9"/>
  <c r="F5579" i="9"/>
  <c r="E5580" i="9" s="1"/>
  <c r="G5579" i="9"/>
  <c r="C5579" i="9" l="1"/>
  <c r="F5580" i="9"/>
  <c r="E5581" i="9" s="1"/>
  <c r="G5580" i="9"/>
  <c r="D5580" i="9" s="1"/>
  <c r="D5579" i="9"/>
  <c r="B5579" i="9" s="1"/>
  <c r="A5579" i="9" s="1"/>
  <c r="C5580" i="9" l="1"/>
  <c r="B5580" i="9"/>
  <c r="A5580" i="9" s="1"/>
  <c r="G5581" i="9"/>
  <c r="F5581" i="9"/>
  <c r="E5582" i="9" s="1"/>
  <c r="C5581" i="9" l="1"/>
  <c r="D5581" i="9"/>
  <c r="B5581" i="9" s="1"/>
  <c r="A5581" i="9" s="1"/>
  <c r="G5582" i="9"/>
  <c r="F5582" i="9"/>
  <c r="E5583" i="9" s="1"/>
  <c r="F5583" i="9" l="1"/>
  <c r="E5584" i="9" s="1"/>
  <c r="G5583" i="9"/>
  <c r="D5582" i="9"/>
  <c r="B5582" i="9" s="1"/>
  <c r="A5582" i="9" s="1"/>
  <c r="D5583" i="9"/>
  <c r="B5583" i="9" s="1"/>
  <c r="A5583" i="9" s="1"/>
  <c r="C5582" i="9"/>
  <c r="F5584" i="9" l="1"/>
  <c r="E5585" i="9" s="1"/>
  <c r="G5584" i="9"/>
  <c r="C5583" i="9"/>
  <c r="C5584" i="9"/>
  <c r="G5585" i="9" l="1"/>
  <c r="F5585" i="9"/>
  <c r="E5586" i="9" s="1"/>
  <c r="D5584" i="9"/>
  <c r="B5584" i="9" s="1"/>
  <c r="A5584" i="9" s="1"/>
  <c r="D5585" i="9" l="1"/>
  <c r="B5585" i="9" s="1"/>
  <c r="A5585" i="9" s="1"/>
  <c r="C5585" i="9"/>
  <c r="G5586" i="9"/>
  <c r="F5586" i="9"/>
  <c r="E5587" i="9" s="1"/>
  <c r="F5587" i="9" l="1"/>
  <c r="E5588" i="9" s="1"/>
  <c r="G5587" i="9"/>
  <c r="C5586" i="9"/>
  <c r="C5587" i="9"/>
  <c r="D5586" i="9"/>
  <c r="B5586" i="9" s="1"/>
  <c r="A5586" i="9" s="1"/>
  <c r="F5588" i="9" l="1"/>
  <c r="E5589" i="9" s="1"/>
  <c r="G5588" i="9"/>
  <c r="D5587" i="9"/>
  <c r="B5587" i="9" s="1"/>
  <c r="A5587" i="9" s="1"/>
  <c r="D5588" i="9" l="1"/>
  <c r="G5589" i="9"/>
  <c r="F5589" i="9"/>
  <c r="E5590" i="9" s="1"/>
  <c r="C5588" i="9"/>
  <c r="B5588" i="9" s="1"/>
  <c r="A5588" i="9" s="1"/>
  <c r="D5589" i="9" l="1"/>
  <c r="B5589" i="9" s="1"/>
  <c r="A5589" i="9" s="1"/>
  <c r="C5589" i="9"/>
  <c r="G5590" i="9"/>
  <c r="F5590" i="9"/>
  <c r="E5591" i="9" s="1"/>
  <c r="F5591" i="9" l="1"/>
  <c r="E5592" i="9" s="1"/>
  <c r="G5591" i="9"/>
  <c r="D5591" i="9" s="1"/>
  <c r="B5591" i="9" s="1"/>
  <c r="A5591" i="9" s="1"/>
  <c r="C5590" i="9"/>
  <c r="D5590" i="9"/>
  <c r="B5590" i="9" s="1"/>
  <c r="A5590" i="9" s="1"/>
  <c r="F5592" i="9" l="1"/>
  <c r="E5593" i="9" s="1"/>
  <c r="G5592" i="9"/>
  <c r="C5591" i="9"/>
  <c r="C5592" i="9"/>
  <c r="G5593" i="9" l="1"/>
  <c r="F5593" i="9"/>
  <c r="E5594" i="9" s="1"/>
  <c r="D5592" i="9"/>
  <c r="B5592" i="9" s="1"/>
  <c r="A5592" i="9" s="1"/>
  <c r="D5593" i="9" l="1"/>
  <c r="B5593" i="9" s="1"/>
  <c r="A5593" i="9" s="1"/>
  <c r="C5593" i="9"/>
  <c r="G5594" i="9"/>
  <c r="F5594" i="9"/>
  <c r="E5595" i="9" s="1"/>
  <c r="F5595" i="9" l="1"/>
  <c r="E5596" i="9" s="1"/>
  <c r="G5595" i="9"/>
  <c r="C5595" i="9" s="1"/>
  <c r="D5594" i="9"/>
  <c r="B5594" i="9" s="1"/>
  <c r="A5594" i="9" s="1"/>
  <c r="C5594" i="9"/>
  <c r="D5595" i="9" l="1"/>
  <c r="B5595" i="9" s="1"/>
  <c r="A5595" i="9" s="1"/>
  <c r="F5596" i="9"/>
  <c r="E5597" i="9" s="1"/>
  <c r="G5596" i="9"/>
  <c r="C5596" i="9" s="1"/>
  <c r="D5596" i="9" l="1"/>
  <c r="B5596" i="9" s="1"/>
  <c r="A5596" i="9" s="1"/>
  <c r="G5597" i="9"/>
  <c r="F5597" i="9"/>
  <c r="E5598" i="9" s="1"/>
  <c r="C5597" i="9" l="1"/>
  <c r="D5597" i="9"/>
  <c r="B5597" i="9" s="1"/>
  <c r="A5597" i="9" s="1"/>
  <c r="G5598" i="9"/>
  <c r="F5598" i="9"/>
  <c r="E5599" i="9" s="1"/>
  <c r="C5598" i="9" l="1"/>
  <c r="D5598" i="9"/>
  <c r="B5598" i="9" s="1"/>
  <c r="A5598" i="9" s="1"/>
  <c r="F5599" i="9"/>
  <c r="E5600" i="9" s="1"/>
  <c r="G5599" i="9"/>
  <c r="F5600" i="9" l="1"/>
  <c r="E5601" i="9" s="1"/>
  <c r="G5600" i="9"/>
  <c r="D5599" i="9"/>
  <c r="B5599" i="9" s="1"/>
  <c r="D5600" i="9"/>
  <c r="B5600" i="9" s="1"/>
  <c r="A5600" i="9" s="1"/>
  <c r="C5599" i="9"/>
  <c r="G5601" i="9" l="1"/>
  <c r="F5601" i="9"/>
  <c r="E5602" i="9" s="1"/>
  <c r="C5600" i="9"/>
  <c r="D5601" i="9" l="1"/>
  <c r="B5601" i="9" s="1"/>
  <c r="A5601" i="9" s="1"/>
  <c r="C5601" i="9"/>
  <c r="G5602" i="9"/>
  <c r="F5602" i="9"/>
  <c r="E5603" i="9" s="1"/>
  <c r="D5602" i="9" l="1"/>
  <c r="B5602" i="9" s="1"/>
  <c r="C5602" i="9"/>
  <c r="F5603" i="9"/>
  <c r="E5604" i="9" s="1"/>
  <c r="G5603" i="9"/>
  <c r="C5603" i="9" l="1"/>
  <c r="F5604" i="9"/>
  <c r="E5605" i="9" s="1"/>
  <c r="G5604" i="9"/>
  <c r="D5603" i="9"/>
  <c r="B5603" i="9" s="1"/>
  <c r="A5603" i="9" s="1"/>
  <c r="D5604" i="9" l="1"/>
  <c r="B5604" i="9" s="1"/>
  <c r="A5604" i="9" s="1"/>
  <c r="G5605" i="9"/>
  <c r="F5605" i="9"/>
  <c r="E5606" i="9" s="1"/>
  <c r="C5604" i="9"/>
  <c r="G5606" i="9" l="1"/>
  <c r="F5606" i="9"/>
  <c r="E5607" i="9" s="1"/>
  <c r="C5605" i="9"/>
  <c r="D5605" i="9"/>
  <c r="B5605" i="9" s="1"/>
  <c r="A5605" i="9" s="1"/>
  <c r="D5606" i="9" l="1"/>
  <c r="B5606" i="9" s="1"/>
  <c r="A5606" i="9" s="1"/>
  <c r="C5606" i="9"/>
  <c r="F5607" i="9"/>
  <c r="E5608" i="9" s="1"/>
  <c r="G5607" i="9"/>
  <c r="D5607" i="9" l="1"/>
  <c r="B5607" i="9" s="1"/>
  <c r="A5607" i="9" s="1"/>
  <c r="F5608" i="9"/>
  <c r="E5609" i="9" s="1"/>
  <c r="G5608" i="9"/>
  <c r="C5607" i="9"/>
  <c r="D5608" i="9" l="1"/>
  <c r="B5608" i="9" s="1"/>
  <c r="A5608" i="9" s="1"/>
  <c r="G5609" i="9"/>
  <c r="F5609" i="9"/>
  <c r="E5610" i="9" s="1"/>
  <c r="C5608" i="9"/>
  <c r="G5610" i="9" l="1"/>
  <c r="F5610" i="9"/>
  <c r="E5611" i="9" s="1"/>
  <c r="C5609" i="9"/>
  <c r="D5609" i="9"/>
  <c r="B5609" i="9" s="1"/>
  <c r="A5609" i="9" s="1"/>
  <c r="D5610" i="9" l="1"/>
  <c r="B5610" i="9" s="1"/>
  <c r="A5610" i="9" s="1"/>
  <c r="C5610" i="9"/>
  <c r="F5611" i="9"/>
  <c r="E5612" i="9" s="1"/>
  <c r="G5611" i="9"/>
  <c r="D5611" i="9" l="1"/>
  <c r="B5611" i="9" s="1"/>
  <c r="A5611" i="9" s="1"/>
  <c r="F5612" i="9"/>
  <c r="E5613" i="9" s="1"/>
  <c r="G5612" i="9"/>
  <c r="C5611" i="9"/>
  <c r="C5612" i="9" l="1"/>
  <c r="G5613" i="9"/>
  <c r="F5613" i="9"/>
  <c r="E5614" i="9" s="1"/>
  <c r="D5612" i="9"/>
  <c r="B5612" i="9" s="1"/>
  <c r="A5612" i="9" s="1"/>
  <c r="G5614" i="9" l="1"/>
  <c r="F5614" i="9"/>
  <c r="E5615" i="9" s="1"/>
  <c r="D5613" i="9"/>
  <c r="B5613" i="9" s="1"/>
  <c r="A5613" i="9" s="1"/>
  <c r="C5614" i="9"/>
  <c r="C5613" i="9"/>
  <c r="D5614" i="9" l="1"/>
  <c r="B5614" i="9" s="1"/>
  <c r="A5614" i="9" s="1"/>
  <c r="F5615" i="9"/>
  <c r="E5616" i="9" s="1"/>
  <c r="G5615" i="9"/>
  <c r="D5615" i="9" l="1"/>
  <c r="B5615" i="9" s="1"/>
  <c r="A5615" i="9" s="1"/>
  <c r="F5616" i="9"/>
  <c r="E5617" i="9" s="1"/>
  <c r="G5616" i="9"/>
  <c r="C5615" i="9"/>
  <c r="C5616" i="9" l="1"/>
  <c r="G5617" i="9"/>
  <c r="F5617" i="9"/>
  <c r="E5618" i="9" s="1"/>
  <c r="D5616" i="9"/>
  <c r="B5616" i="9" s="1"/>
  <c r="A5616" i="9" s="1"/>
  <c r="G5618" i="9" l="1"/>
  <c r="F5618" i="9"/>
  <c r="E5619" i="9" s="1"/>
  <c r="C5617" i="9"/>
  <c r="D5617" i="9"/>
  <c r="B5617" i="9" s="1"/>
  <c r="A5617" i="9" s="1"/>
  <c r="D5618" i="9" l="1"/>
  <c r="B5618" i="9" s="1"/>
  <c r="A5618" i="9" s="1"/>
  <c r="C5618" i="9"/>
  <c r="F5619" i="9"/>
  <c r="E5620" i="9" s="1"/>
  <c r="G5619" i="9"/>
  <c r="C5619" i="9" l="1"/>
  <c r="F5620" i="9"/>
  <c r="E5621" i="9" s="1"/>
  <c r="G5620" i="9"/>
  <c r="D5619" i="9"/>
  <c r="B5619" i="9" s="1"/>
  <c r="A5619" i="9" s="1"/>
  <c r="C5620" i="9" l="1"/>
  <c r="G5621" i="9"/>
  <c r="F5621" i="9"/>
  <c r="E5622" i="9" s="1"/>
  <c r="D5620" i="9"/>
  <c r="B5620" i="9" l="1"/>
  <c r="A5620" i="9" s="1"/>
  <c r="G5622" i="9"/>
  <c r="F5622" i="9"/>
  <c r="E5623" i="9" s="1"/>
  <c r="D5621" i="9"/>
  <c r="B5621" i="9" s="1"/>
  <c r="A5621" i="9" s="1"/>
  <c r="C5622" i="9"/>
  <c r="C5621" i="9"/>
  <c r="D5622" i="9" l="1"/>
  <c r="B5622" i="9" s="1"/>
  <c r="A5622" i="9" s="1"/>
  <c r="F5623" i="9"/>
  <c r="E5624" i="9" s="1"/>
  <c r="G5623" i="9"/>
  <c r="C5623" i="9" l="1"/>
  <c r="F5624" i="9"/>
  <c r="E5625" i="9" s="1"/>
  <c r="G5624" i="9"/>
  <c r="D5623" i="9"/>
  <c r="B5623" i="9" s="1"/>
  <c r="A5623" i="9" s="1"/>
  <c r="C5624" i="9" l="1"/>
  <c r="G5625" i="9"/>
  <c r="F5625" i="9"/>
  <c r="E5626" i="9" s="1"/>
  <c r="D5624" i="9"/>
  <c r="B5624" i="9" l="1"/>
  <c r="G5626" i="9"/>
  <c r="F5626" i="9"/>
  <c r="E5627" i="9" s="1"/>
  <c r="D5625" i="9"/>
  <c r="B5625" i="9" s="1"/>
  <c r="A5625" i="9" s="1"/>
  <c r="C5625" i="9"/>
  <c r="C5626" i="9" l="1"/>
  <c r="D5626" i="9"/>
  <c r="B5626" i="9" s="1"/>
  <c r="A5626" i="9" s="1"/>
  <c r="F5627" i="9"/>
  <c r="E5628" i="9" s="1"/>
  <c r="G5627" i="9"/>
  <c r="C5627" i="9" l="1"/>
  <c r="F5628" i="9"/>
  <c r="E5629" i="9" s="1"/>
  <c r="G5628" i="9"/>
  <c r="D5627" i="9"/>
  <c r="B5627" i="9" s="1"/>
  <c r="A5627" i="9" s="1"/>
  <c r="D5628" i="9" l="1"/>
  <c r="B5628" i="9" s="1"/>
  <c r="A5628" i="9" s="1"/>
  <c r="G5629" i="9"/>
  <c r="F5629" i="9"/>
  <c r="E5630" i="9" s="1"/>
  <c r="C5628" i="9"/>
  <c r="G5630" i="9" l="1"/>
  <c r="F5630" i="9"/>
  <c r="E5631" i="9" s="1"/>
  <c r="D5629" i="9"/>
  <c r="B5629" i="9" s="1"/>
  <c r="A5629" i="9" s="1"/>
  <c r="C5629" i="9"/>
  <c r="D5630" i="9" l="1"/>
  <c r="B5630" i="9" s="1"/>
  <c r="A5630" i="9" s="1"/>
  <c r="C5630" i="9"/>
  <c r="F5631" i="9"/>
  <c r="E5632" i="9" s="1"/>
  <c r="G5631" i="9"/>
  <c r="D5631" i="9" l="1"/>
  <c r="B5631" i="9" s="1"/>
  <c r="A5631" i="9" s="1"/>
  <c r="F5632" i="9"/>
  <c r="E5633" i="9" s="1"/>
  <c r="G5632" i="9"/>
  <c r="C5631" i="9"/>
  <c r="G5633" i="9" l="1"/>
  <c r="F5633" i="9"/>
  <c r="E5634" i="9" s="1"/>
  <c r="C5632" i="9"/>
  <c r="C5633" i="9"/>
  <c r="D5632" i="9"/>
  <c r="B5632" i="9" l="1"/>
  <c r="A5632" i="9" s="1"/>
  <c r="D5633" i="9"/>
  <c r="B5633" i="9" s="1"/>
  <c r="A5633" i="9" s="1"/>
  <c r="G5634" i="9"/>
  <c r="F5634" i="9"/>
  <c r="E5635" i="9" s="1"/>
  <c r="F5635" i="9" l="1"/>
  <c r="E5636" i="9" s="1"/>
  <c r="G5635" i="9"/>
  <c r="C5634" i="9"/>
  <c r="D5635" i="9"/>
  <c r="B5635" i="9" s="1"/>
  <c r="A5635" i="9" s="1"/>
  <c r="D5634" i="9"/>
  <c r="B5634" i="9" s="1"/>
  <c r="A5634" i="9" s="1"/>
  <c r="F5636" i="9" l="1"/>
  <c r="E5637" i="9" s="1"/>
  <c r="G5636" i="9"/>
  <c r="C5635" i="9"/>
  <c r="C5636" i="9"/>
  <c r="G5637" i="9" l="1"/>
  <c r="F5637" i="9"/>
  <c r="E5638" i="9" s="1"/>
  <c r="D5636" i="9"/>
  <c r="B5636" i="9" s="1"/>
  <c r="A5636" i="9" s="1"/>
  <c r="D5637" i="9" l="1"/>
  <c r="B5637" i="9" s="1"/>
  <c r="A5637" i="9" s="1"/>
  <c r="C5637" i="9"/>
  <c r="G5638" i="9"/>
  <c r="F5638" i="9"/>
  <c r="E5639" i="9" s="1"/>
  <c r="F5639" i="9" l="1"/>
  <c r="E5640" i="9" s="1"/>
  <c r="G5639" i="9"/>
  <c r="D5639" i="9" s="1"/>
  <c r="B5639" i="9" s="1"/>
  <c r="A5639" i="9" s="1"/>
  <c r="D5638" i="9"/>
  <c r="B5638" i="9" s="1"/>
  <c r="A5638" i="9" s="1"/>
  <c r="C5638" i="9"/>
  <c r="F5640" i="9" l="1"/>
  <c r="E5641" i="9" s="1"/>
  <c r="G5640" i="9"/>
  <c r="C5639" i="9"/>
  <c r="C5640" i="9"/>
  <c r="G5641" i="9" l="1"/>
  <c r="F5641" i="9"/>
  <c r="E5642" i="9" s="1"/>
  <c r="D5640" i="9"/>
  <c r="B5640" i="9" s="1"/>
  <c r="A5640" i="9" s="1"/>
  <c r="C5641" i="9"/>
  <c r="D5641" i="9" l="1"/>
  <c r="B5641" i="9" s="1"/>
  <c r="A5641" i="9" s="1"/>
  <c r="G5642" i="9"/>
  <c r="F5642" i="9"/>
  <c r="E5643" i="9" s="1"/>
  <c r="F5643" i="9" l="1"/>
  <c r="E5644" i="9" s="1"/>
  <c r="G5643" i="9"/>
  <c r="C5642" i="9"/>
  <c r="D5643" i="9"/>
  <c r="B5643" i="9" s="1"/>
  <c r="A5643" i="9" s="1"/>
  <c r="D5642" i="9"/>
  <c r="B5642" i="9" s="1"/>
  <c r="A5642" i="9" s="1"/>
  <c r="F5644" i="9" l="1"/>
  <c r="E5645" i="9" s="1"/>
  <c r="G5644" i="9"/>
  <c r="D5644" i="9" s="1"/>
  <c r="C5643" i="9"/>
  <c r="G5645" i="9" l="1"/>
  <c r="F5645" i="9"/>
  <c r="E5646" i="9" s="1"/>
  <c r="C5644" i="9"/>
  <c r="B5644" i="9" s="1"/>
  <c r="A5644" i="9" s="1"/>
  <c r="C5645" i="9"/>
  <c r="D5645" i="9" l="1"/>
  <c r="B5645" i="9" s="1"/>
  <c r="A5645" i="9" s="1"/>
  <c r="G5646" i="9"/>
  <c r="F5646" i="9"/>
  <c r="E5647" i="9" s="1"/>
  <c r="F5647" i="9" l="1"/>
  <c r="E5648" i="9" s="1"/>
  <c r="G5647" i="9"/>
  <c r="D5646" i="9"/>
  <c r="B5646" i="9" s="1"/>
  <c r="A5646" i="9" s="1"/>
  <c r="C5646" i="9"/>
  <c r="D5647" i="9" l="1"/>
  <c r="B5647" i="9" s="1"/>
  <c r="A5647" i="9" s="1"/>
  <c r="F5648" i="9"/>
  <c r="E5649" i="9" s="1"/>
  <c r="G5648" i="9"/>
  <c r="C5647" i="9"/>
  <c r="C5648" i="9"/>
  <c r="G5649" i="9" l="1"/>
  <c r="F5649" i="9"/>
  <c r="E5650" i="9" s="1"/>
  <c r="D5648" i="9"/>
  <c r="B5648" i="9" s="1"/>
  <c r="A5648" i="9" s="1"/>
  <c r="D5649" i="9" l="1"/>
  <c r="B5649" i="9" s="1"/>
  <c r="G5650" i="9"/>
  <c r="F5650" i="9"/>
  <c r="E5651" i="9" s="1"/>
  <c r="C5649" i="9"/>
  <c r="F5651" i="9" l="1"/>
  <c r="E5652" i="9" s="1"/>
  <c r="G5651" i="9"/>
  <c r="C5650" i="9"/>
  <c r="D5651" i="9"/>
  <c r="B5651" i="9" s="1"/>
  <c r="A5651" i="9" s="1"/>
  <c r="D5650" i="9"/>
  <c r="B5650" i="9" s="1"/>
  <c r="F5652" i="9" l="1"/>
  <c r="E5653" i="9" s="1"/>
  <c r="G5652" i="9"/>
  <c r="D5652" i="9" s="1"/>
  <c r="B5652" i="9" s="1"/>
  <c r="A5652" i="9" s="1"/>
  <c r="C5651" i="9"/>
  <c r="G5653" i="9" l="1"/>
  <c r="F5653" i="9"/>
  <c r="E5654" i="9" s="1"/>
  <c r="C5652" i="9"/>
  <c r="C5653" i="9"/>
  <c r="D5653" i="9" l="1"/>
  <c r="B5653" i="9" s="1"/>
  <c r="A5653" i="9" s="1"/>
  <c r="G5654" i="9"/>
  <c r="F5654" i="9"/>
  <c r="E5655" i="9" s="1"/>
  <c r="F5655" i="9" l="1"/>
  <c r="E5656" i="9" s="1"/>
  <c r="G5655" i="9"/>
  <c r="D5654" i="9"/>
  <c r="B5654" i="9" s="1"/>
  <c r="A5654" i="9" s="1"/>
  <c r="C5655" i="9"/>
  <c r="C5654" i="9"/>
  <c r="F5656" i="9" l="1"/>
  <c r="E5657" i="9" s="1"/>
  <c r="G5656" i="9"/>
  <c r="D5655" i="9"/>
  <c r="B5655" i="9" s="1"/>
  <c r="A5655" i="9" s="1"/>
  <c r="C5656" i="9"/>
  <c r="G5657" i="9" l="1"/>
  <c r="F5657" i="9"/>
  <c r="E5658" i="9" s="1"/>
  <c r="D5656" i="9"/>
  <c r="B5656" i="9" s="1"/>
  <c r="A5656" i="9" s="1"/>
  <c r="C5657" i="9"/>
  <c r="D5657" i="9" l="1"/>
  <c r="B5657" i="9" s="1"/>
  <c r="A5657" i="9" s="1"/>
  <c r="G5658" i="9"/>
  <c r="F5658" i="9"/>
  <c r="E5659" i="9" s="1"/>
  <c r="F5659" i="9" l="1"/>
  <c r="E5660" i="9" s="1"/>
  <c r="G5659" i="9"/>
  <c r="C5658" i="9"/>
  <c r="D5658" i="9"/>
  <c r="B5658" i="9" s="1"/>
  <c r="A5658" i="9" s="1"/>
  <c r="D5659" i="9" l="1"/>
  <c r="B5659" i="9" s="1"/>
  <c r="A5659" i="9" s="1"/>
  <c r="F5660" i="9"/>
  <c r="E5661" i="9" s="1"/>
  <c r="G5660" i="9"/>
  <c r="C5659" i="9"/>
  <c r="C5660" i="9"/>
  <c r="G5661" i="9" l="1"/>
  <c r="F5661" i="9"/>
  <c r="E5662" i="9" s="1"/>
  <c r="D5660" i="9"/>
  <c r="B5660" i="9" s="1"/>
  <c r="A5660" i="9" s="1"/>
  <c r="C5661" i="9"/>
  <c r="D5661" i="9" l="1"/>
  <c r="B5661" i="9" s="1"/>
  <c r="A5661" i="9" s="1"/>
  <c r="G5662" i="9"/>
  <c r="F5662" i="9"/>
  <c r="E5663" i="9" s="1"/>
  <c r="F5663" i="9" l="1"/>
  <c r="E5664" i="9" s="1"/>
  <c r="G5663" i="9"/>
  <c r="D5662" i="9"/>
  <c r="B5662" i="9" s="1"/>
  <c r="A5662" i="9" s="1"/>
  <c r="C5663" i="9"/>
  <c r="C5662" i="9"/>
  <c r="F5664" i="9" l="1"/>
  <c r="E5665" i="9" s="1"/>
  <c r="G5664" i="9"/>
  <c r="D5664" i="9" s="1"/>
  <c r="B5664" i="9" s="1"/>
  <c r="A5664" i="9" s="1"/>
  <c r="D5663" i="9"/>
  <c r="B5663" i="9" s="1"/>
  <c r="A5663" i="9" s="1"/>
  <c r="G5665" i="9" l="1"/>
  <c r="F5665" i="9"/>
  <c r="E5666" i="9" s="1"/>
  <c r="C5664" i="9"/>
  <c r="D5665" i="9" l="1"/>
  <c r="B5665" i="9" s="1"/>
  <c r="A5665" i="9" s="1"/>
  <c r="C5665" i="9"/>
  <c r="G5666" i="9"/>
  <c r="F5666" i="9"/>
  <c r="E5667" i="9" s="1"/>
  <c r="D5666" i="9" l="1"/>
  <c r="B5666" i="9" s="1"/>
  <c r="A5666" i="9" s="1"/>
  <c r="C5666" i="9"/>
  <c r="F5667" i="9"/>
  <c r="E5668" i="9" s="1"/>
  <c r="G5667" i="9"/>
  <c r="C5667" i="9" l="1"/>
  <c r="F5668" i="9"/>
  <c r="E5669" i="9" s="1"/>
  <c r="G5668" i="9"/>
  <c r="D5667" i="9"/>
  <c r="B5667" i="9" s="1"/>
  <c r="A5667" i="9" s="1"/>
  <c r="C5668" i="9" l="1"/>
  <c r="D5668" i="9"/>
  <c r="G5669" i="9"/>
  <c r="F5669" i="9"/>
  <c r="E5670" i="9" s="1"/>
  <c r="B5668" i="9" l="1"/>
  <c r="A5668" i="9" s="1"/>
  <c r="C5669" i="9"/>
  <c r="G5670" i="9"/>
  <c r="F5670" i="9"/>
  <c r="E5671" i="9" s="1"/>
  <c r="D5669" i="9"/>
  <c r="B5669" i="9" s="1"/>
  <c r="A5669" i="9" s="1"/>
  <c r="D5670" i="9" l="1"/>
  <c r="B5670" i="9" s="1"/>
  <c r="A5670" i="9" s="1"/>
  <c r="F5671" i="9"/>
  <c r="E5672" i="9" s="1"/>
  <c r="G5671" i="9"/>
  <c r="C5670" i="9"/>
  <c r="C5671" i="9" l="1"/>
  <c r="F5672" i="9"/>
  <c r="E5673" i="9" s="1"/>
  <c r="G5672" i="9"/>
  <c r="D5671" i="9"/>
  <c r="B5671" i="9" s="1"/>
  <c r="A5671" i="9" s="1"/>
  <c r="C5672" i="9" l="1"/>
  <c r="G5673" i="9"/>
  <c r="F5673" i="9"/>
  <c r="E5674" i="9" s="1"/>
  <c r="D5672" i="9"/>
  <c r="B5672" i="9" s="1"/>
  <c r="A5672" i="9" s="1"/>
  <c r="G5674" i="9" l="1"/>
  <c r="F5674" i="9"/>
  <c r="E5675" i="9" s="1"/>
  <c r="D5673" i="9"/>
  <c r="B5673" i="9" s="1"/>
  <c r="A5673" i="9" s="1"/>
  <c r="C5674" i="9"/>
  <c r="C5673" i="9"/>
  <c r="D5674" i="9" l="1"/>
  <c r="B5674" i="9" s="1"/>
  <c r="F5675" i="9"/>
  <c r="E5676" i="9" s="1"/>
  <c r="G5675" i="9"/>
  <c r="D5675" i="9" l="1"/>
  <c r="B5675" i="9" s="1"/>
  <c r="A5675" i="9" s="1"/>
  <c r="F5676" i="9"/>
  <c r="E5677" i="9" s="1"/>
  <c r="G5676" i="9"/>
  <c r="C5675" i="9"/>
  <c r="C5676" i="9" l="1"/>
  <c r="G5677" i="9"/>
  <c r="F5677" i="9"/>
  <c r="E5678" i="9" s="1"/>
  <c r="D5676" i="9"/>
  <c r="B5676" i="9" s="1"/>
  <c r="A5676" i="9" s="1"/>
  <c r="G5678" i="9" l="1"/>
  <c r="F5678" i="9"/>
  <c r="E5679" i="9" s="1"/>
  <c r="C5677" i="9"/>
  <c r="D5677" i="9"/>
  <c r="B5677" i="9" s="1"/>
  <c r="A5677" i="9" s="1"/>
  <c r="D5678" i="9" l="1"/>
  <c r="B5678" i="9" s="1"/>
  <c r="A5678" i="9" s="1"/>
  <c r="C5678" i="9"/>
  <c r="F5679" i="9"/>
  <c r="E5680" i="9" s="1"/>
  <c r="G5679" i="9"/>
  <c r="C5679" i="9" l="1"/>
  <c r="F5680" i="9"/>
  <c r="E5681" i="9" s="1"/>
  <c r="G5680" i="9"/>
  <c r="D5679" i="9"/>
  <c r="B5679" i="9" s="1"/>
  <c r="A5679" i="9" s="1"/>
  <c r="C5680" i="9" l="1"/>
  <c r="G5681" i="9"/>
  <c r="F5681" i="9"/>
  <c r="E5682" i="9" s="1"/>
  <c r="D5680" i="9"/>
  <c r="B5680" i="9" l="1"/>
  <c r="A5680" i="9" s="1"/>
  <c r="G5682" i="9"/>
  <c r="F5682" i="9"/>
  <c r="E5683" i="9" s="1"/>
  <c r="C5681" i="9"/>
  <c r="D5681" i="9"/>
  <c r="B5681" i="9" s="1"/>
  <c r="A5681" i="9" s="1"/>
  <c r="D5682" i="9" l="1"/>
  <c r="B5682" i="9" s="1"/>
  <c r="A5682" i="9" s="1"/>
  <c r="C5682" i="9"/>
  <c r="F5683" i="9"/>
  <c r="E5684" i="9" s="1"/>
  <c r="G5683" i="9"/>
  <c r="D5683" i="9" l="1"/>
  <c r="B5683" i="9" s="1"/>
  <c r="A5683" i="9" s="1"/>
  <c r="F5684" i="9"/>
  <c r="E5685" i="9" s="1"/>
  <c r="G5684" i="9"/>
  <c r="C5683" i="9"/>
  <c r="D5684" i="9"/>
  <c r="B5684" i="9" s="1"/>
  <c r="A5684" i="9" s="1"/>
  <c r="G5685" i="9" l="1"/>
  <c r="F5685" i="9"/>
  <c r="E5686" i="9" s="1"/>
  <c r="C5684" i="9"/>
  <c r="C5685" i="9" l="1"/>
  <c r="D5685" i="9"/>
  <c r="B5685" i="9" s="1"/>
  <c r="A5685" i="9" s="1"/>
  <c r="G5686" i="9"/>
  <c r="F5686" i="9"/>
  <c r="E5687" i="9" s="1"/>
  <c r="F5687" i="9" l="1"/>
  <c r="E5688" i="9" s="1"/>
  <c r="G5687" i="9"/>
  <c r="D5686" i="9"/>
  <c r="B5686" i="9" s="1"/>
  <c r="A5686" i="9" s="1"/>
  <c r="C5686" i="9"/>
  <c r="F5688" i="9" l="1"/>
  <c r="E5689" i="9" s="1"/>
  <c r="G5688" i="9"/>
  <c r="D5687" i="9"/>
  <c r="B5687" i="9" s="1"/>
  <c r="A5687" i="9" s="1"/>
  <c r="C5687" i="9"/>
  <c r="G5689" i="9" l="1"/>
  <c r="F5689" i="9"/>
  <c r="E5690" i="9" s="1"/>
  <c r="C5689" i="9"/>
  <c r="D5688" i="9"/>
  <c r="B5688" i="9" s="1"/>
  <c r="A5688" i="9" s="1"/>
  <c r="C5688" i="9"/>
  <c r="D5689" i="9" l="1"/>
  <c r="B5689" i="9" s="1"/>
  <c r="A5689" i="9" s="1"/>
  <c r="G5690" i="9"/>
  <c r="F5690" i="9"/>
  <c r="E5691" i="9" s="1"/>
  <c r="F5691" i="9" l="1"/>
  <c r="E5692" i="9" s="1"/>
  <c r="G5691" i="9"/>
  <c r="C5690" i="9"/>
  <c r="D5690" i="9"/>
  <c r="B5690" i="9" s="1"/>
  <c r="A5690" i="9" s="1"/>
  <c r="D5691" i="9"/>
  <c r="B5691" i="9" s="1"/>
  <c r="A5691" i="9" s="1"/>
  <c r="F5692" i="9" l="1"/>
  <c r="E5693" i="9" s="1"/>
  <c r="G5692" i="9"/>
  <c r="C5691" i="9"/>
  <c r="D5692" i="9"/>
  <c r="G5693" i="9" l="1"/>
  <c r="F5693" i="9"/>
  <c r="E5694" i="9" s="1"/>
  <c r="C5692" i="9"/>
  <c r="B5692" i="9" s="1"/>
  <c r="A5692" i="9" s="1"/>
  <c r="C5693" i="9"/>
  <c r="D5693" i="9" l="1"/>
  <c r="B5693" i="9" s="1"/>
  <c r="A5693" i="9" s="1"/>
  <c r="G5694" i="9"/>
  <c r="F5694" i="9"/>
  <c r="E5695" i="9" s="1"/>
  <c r="F5695" i="9" l="1"/>
  <c r="E5696" i="9" s="1"/>
  <c r="G5695" i="9"/>
  <c r="C5694" i="9"/>
  <c r="D5695" i="9"/>
  <c r="B5695" i="9" s="1"/>
  <c r="A5695" i="9" s="1"/>
  <c r="D5694" i="9"/>
  <c r="B5694" i="9" s="1"/>
  <c r="A5694" i="9" s="1"/>
  <c r="F5696" i="9" l="1"/>
  <c r="E5697" i="9" s="1"/>
  <c r="G5696" i="9"/>
  <c r="C5695" i="9"/>
  <c r="C5696" i="9"/>
  <c r="D5696" i="9"/>
  <c r="B5696" i="9" s="1"/>
  <c r="A5696" i="9" s="1"/>
  <c r="G5697" i="9" l="1"/>
  <c r="F5697" i="9"/>
  <c r="E5698" i="9" s="1"/>
  <c r="C5697" i="9"/>
  <c r="D5697" i="9" l="1"/>
  <c r="B5697" i="9" s="1"/>
  <c r="A5697" i="9" s="1"/>
  <c r="G5698" i="9"/>
  <c r="F5698" i="9"/>
  <c r="E5699" i="9" s="1"/>
  <c r="F5699" i="9" l="1"/>
  <c r="E5700" i="9" s="1"/>
  <c r="G5699" i="9"/>
  <c r="D5698" i="9"/>
  <c r="B5698" i="9" s="1"/>
  <c r="A5698" i="9" s="1"/>
  <c r="C5698" i="9"/>
  <c r="D5699" i="9"/>
  <c r="B5699" i="9" s="1"/>
  <c r="A5699" i="9" s="1"/>
  <c r="C5699" i="9"/>
  <c r="F5700" i="9" l="1"/>
  <c r="E5701" i="9" s="1"/>
  <c r="G5700" i="9"/>
  <c r="D5700" i="9" s="1"/>
  <c r="B5700" i="9" s="1"/>
  <c r="A5700" i="9" s="1"/>
  <c r="C5700" i="9" l="1"/>
  <c r="G5701" i="9"/>
  <c r="F5701" i="9"/>
  <c r="E5702" i="9" s="1"/>
  <c r="D5701" i="9" l="1"/>
  <c r="B5701" i="9" s="1"/>
  <c r="A5701" i="9" s="1"/>
  <c r="C5701" i="9"/>
  <c r="G5702" i="9"/>
  <c r="F5702" i="9"/>
  <c r="E5703" i="9" s="1"/>
  <c r="D5702" i="9" l="1"/>
  <c r="B5702" i="9" s="1"/>
  <c r="A5702" i="9" s="1"/>
  <c r="F5703" i="9"/>
  <c r="E5704" i="9" s="1"/>
  <c r="G5703" i="9"/>
  <c r="C5703" i="9"/>
  <c r="D5703" i="9"/>
  <c r="B5703" i="9" s="1"/>
  <c r="A5703" i="9" s="1"/>
  <c r="C5702" i="9"/>
  <c r="F5704" i="9" l="1"/>
  <c r="E5705" i="9" s="1"/>
  <c r="G5704" i="9"/>
  <c r="C5704" i="9"/>
  <c r="G5705" i="9" l="1"/>
  <c r="F5705" i="9"/>
  <c r="E5706" i="9" s="1"/>
  <c r="D5704" i="9"/>
  <c r="B5704" i="9" s="1"/>
  <c r="A5704" i="9" s="1"/>
  <c r="D5705" i="9" l="1"/>
  <c r="B5705" i="9" s="1"/>
  <c r="A5705" i="9" s="1"/>
  <c r="C5705" i="9"/>
  <c r="G5706" i="9"/>
  <c r="F5706" i="9"/>
  <c r="E5707" i="9" s="1"/>
  <c r="D5706" i="9" l="1"/>
  <c r="B5706" i="9" s="1"/>
  <c r="A5706" i="9" s="1"/>
  <c r="C5706" i="9"/>
  <c r="F5707" i="9"/>
  <c r="E5708" i="9" s="1"/>
  <c r="G5707" i="9"/>
  <c r="C5707" i="9" l="1"/>
  <c r="F5708" i="9"/>
  <c r="E5709" i="9" s="1"/>
  <c r="G5708" i="9"/>
  <c r="D5707" i="9"/>
  <c r="B5707" i="9" s="1"/>
  <c r="A5707" i="9" s="1"/>
  <c r="D5708" i="9" l="1"/>
  <c r="G5709" i="9"/>
  <c r="F5709" i="9"/>
  <c r="E5710" i="9" s="1"/>
  <c r="C5708" i="9"/>
  <c r="G5710" i="9" l="1"/>
  <c r="F5710" i="9"/>
  <c r="E5711" i="9" s="1"/>
  <c r="B5708" i="9"/>
  <c r="A5708" i="9" s="1"/>
  <c r="D5709" i="9"/>
  <c r="B5709" i="9" s="1"/>
  <c r="A5709" i="9" s="1"/>
  <c r="C5709" i="9"/>
  <c r="C5710" i="9" l="1"/>
  <c r="D5710" i="9"/>
  <c r="B5710" i="9" s="1"/>
  <c r="A5710" i="9" s="1"/>
  <c r="F5711" i="9"/>
  <c r="E5712" i="9" s="1"/>
  <c r="G5711" i="9"/>
  <c r="D5711" i="9" s="1"/>
  <c r="B5711" i="9" s="1"/>
  <c r="A5711" i="9" s="1"/>
  <c r="F5712" i="9" l="1"/>
  <c r="E5713" i="9" s="1"/>
  <c r="G5712" i="9"/>
  <c r="D5712" i="9" s="1"/>
  <c r="B5712" i="9" s="1"/>
  <c r="A5712" i="9" s="1"/>
  <c r="C5712" i="9"/>
  <c r="C5711" i="9"/>
  <c r="G5713" i="9" l="1"/>
  <c r="F5713" i="9"/>
  <c r="E5714" i="9" s="1"/>
  <c r="D5713" i="9" l="1"/>
  <c r="B5713" i="9" s="1"/>
  <c r="A5713" i="9" s="1"/>
  <c r="C5713" i="9"/>
  <c r="G5714" i="9"/>
  <c r="F5714" i="9"/>
  <c r="E5715" i="9" s="1"/>
  <c r="D5714" i="9" l="1"/>
  <c r="B5714" i="9" s="1"/>
  <c r="A5714" i="9" s="1"/>
  <c r="F5715" i="9"/>
  <c r="E5716" i="9" s="1"/>
  <c r="G5715" i="9"/>
  <c r="C5714" i="9"/>
  <c r="D5715" i="9" l="1"/>
  <c r="B5715" i="9" s="1"/>
  <c r="A5715" i="9" s="1"/>
  <c r="C5715" i="9"/>
  <c r="F5716" i="9"/>
  <c r="E5717" i="9" s="1"/>
  <c r="G5716" i="9"/>
  <c r="C5716" i="9" l="1"/>
  <c r="G5717" i="9"/>
  <c r="F5717" i="9"/>
  <c r="E5718" i="9" s="1"/>
  <c r="D5716" i="9"/>
  <c r="B5716" i="9" s="1"/>
  <c r="A5716" i="9" s="1"/>
  <c r="C5717" i="9" l="1"/>
  <c r="G5718" i="9"/>
  <c r="F5718" i="9"/>
  <c r="E5719" i="9" s="1"/>
  <c r="D5717" i="9"/>
  <c r="B5717" i="9" s="1"/>
  <c r="A5717" i="9" s="1"/>
  <c r="C5718" i="9" l="1"/>
  <c r="F5719" i="9"/>
  <c r="E5720" i="9" s="1"/>
  <c r="G5719" i="9"/>
  <c r="D5718" i="9"/>
  <c r="B5718" i="9" s="1"/>
  <c r="A5718" i="9" s="1"/>
  <c r="D5719" i="9" l="1"/>
  <c r="B5719" i="9" s="1"/>
  <c r="A5719" i="9" s="1"/>
  <c r="F5720" i="9"/>
  <c r="E5721" i="9" s="1"/>
  <c r="G5720" i="9"/>
  <c r="C5719" i="9"/>
  <c r="C5720" i="9" l="1"/>
  <c r="G5721" i="9"/>
  <c r="F5721" i="9"/>
  <c r="E5722" i="9" s="1"/>
  <c r="D5720" i="9"/>
  <c r="B5720" i="9" s="1"/>
  <c r="A5720" i="9" s="1"/>
  <c r="C5721" i="9" l="1"/>
  <c r="D5721" i="9"/>
  <c r="B5721" i="9" s="1"/>
  <c r="A5721" i="9" s="1"/>
  <c r="G5722" i="9"/>
  <c r="F5722" i="9"/>
  <c r="E5723" i="9" s="1"/>
  <c r="F5723" i="9" l="1"/>
  <c r="E5724" i="9" s="1"/>
  <c r="G5723" i="9"/>
  <c r="C5722" i="9"/>
  <c r="C5723" i="9"/>
  <c r="D5722" i="9"/>
  <c r="B5722" i="9" s="1"/>
  <c r="A5722" i="9" s="1"/>
  <c r="F5724" i="9" l="1"/>
  <c r="E5725" i="9" s="1"/>
  <c r="G5724" i="9"/>
  <c r="D5723" i="9"/>
  <c r="B5723" i="9" s="1"/>
  <c r="A5723" i="9" s="1"/>
  <c r="C5724" i="9"/>
  <c r="G5725" i="9" l="1"/>
  <c r="F5725" i="9"/>
  <c r="E5726" i="9" s="1"/>
  <c r="D5724" i="9"/>
  <c r="B5724" i="9" s="1"/>
  <c r="A5724" i="9" s="1"/>
  <c r="C5725" i="9"/>
  <c r="D5725" i="9" l="1"/>
  <c r="B5725" i="9" s="1"/>
  <c r="A5725" i="9" s="1"/>
  <c r="G5726" i="9"/>
  <c r="F5726" i="9"/>
  <c r="E5727" i="9" s="1"/>
  <c r="F5727" i="9" l="1"/>
  <c r="E5728" i="9" s="1"/>
  <c r="G5727" i="9"/>
  <c r="D5726" i="9"/>
  <c r="B5726" i="9" s="1"/>
  <c r="A5726" i="9" s="1"/>
  <c r="D5727" i="9"/>
  <c r="B5727" i="9" s="1"/>
  <c r="A5727" i="9" s="1"/>
  <c r="C5726" i="9"/>
  <c r="F5728" i="9" l="1"/>
  <c r="E5729" i="9" s="1"/>
  <c r="G5728" i="9"/>
  <c r="C5727" i="9"/>
  <c r="C5728" i="9"/>
  <c r="G5729" i="9" l="1"/>
  <c r="F5729" i="9"/>
  <c r="E5730" i="9" s="1"/>
  <c r="D5728" i="9"/>
  <c r="B5728" i="9" s="1"/>
  <c r="A5728" i="9" s="1"/>
  <c r="G5730" i="9" l="1"/>
  <c r="F5730" i="9"/>
  <c r="E5731" i="9" s="1"/>
  <c r="D5730" i="9"/>
  <c r="B5730" i="9" s="1"/>
  <c r="A5730" i="9" s="1"/>
  <c r="C5730" i="9"/>
  <c r="D5729" i="9"/>
  <c r="B5729" i="9" s="1"/>
  <c r="A5729" i="9" s="1"/>
  <c r="C5729" i="9"/>
  <c r="F5731" i="9" l="1"/>
  <c r="E5732" i="9" s="1"/>
  <c r="G5731" i="9"/>
  <c r="F5732" i="9" l="1"/>
  <c r="E5733" i="9" s="1"/>
  <c r="G5732" i="9"/>
  <c r="C5731" i="9"/>
  <c r="D5732" i="9"/>
  <c r="D5731" i="9"/>
  <c r="B5731" i="9" s="1"/>
  <c r="A5731" i="9" s="1"/>
  <c r="G5733" i="9" l="1"/>
  <c r="F5733" i="9"/>
  <c r="E5734" i="9" s="1"/>
  <c r="C5732" i="9"/>
  <c r="B5732" i="9" s="1"/>
  <c r="A5732" i="9" s="1"/>
  <c r="C5733" i="9"/>
  <c r="D5733" i="9" l="1"/>
  <c r="B5733" i="9" s="1"/>
  <c r="A5733" i="9" s="1"/>
  <c r="G5734" i="9"/>
  <c r="F5734" i="9"/>
  <c r="E5735" i="9" s="1"/>
  <c r="F5735" i="9" l="1"/>
  <c r="E5736" i="9" s="1"/>
  <c r="G5735" i="9"/>
  <c r="C5734" i="9"/>
  <c r="D5735" i="9"/>
  <c r="B5735" i="9" s="1"/>
  <c r="A5735" i="9" s="1"/>
  <c r="D5734" i="9"/>
  <c r="B5734" i="9" s="1"/>
  <c r="A5734" i="9" s="1"/>
  <c r="F5736" i="9" l="1"/>
  <c r="E5737" i="9" s="1"/>
  <c r="G5736" i="9"/>
  <c r="C5735" i="9"/>
  <c r="C5736" i="9"/>
  <c r="G5737" i="9" l="1"/>
  <c r="F5737" i="9"/>
  <c r="E5738" i="9" s="1"/>
  <c r="D5736" i="9"/>
  <c r="B5736" i="9" s="1"/>
  <c r="A5736" i="9" s="1"/>
  <c r="C5737" i="9"/>
  <c r="D5737" i="9" l="1"/>
  <c r="B5737" i="9" s="1"/>
  <c r="A5737" i="9" s="1"/>
  <c r="G5738" i="9"/>
  <c r="F5738" i="9"/>
  <c r="D5738" i="9" s="1"/>
  <c r="B5738" i="9" s="1"/>
  <c r="A5738" i="9" s="1"/>
  <c r="F5739" i="9" l="1"/>
  <c r="G5739" i="9"/>
  <c r="E5739" i="9"/>
  <c r="C5738" i="9"/>
  <c r="C5739" i="9" l="1"/>
  <c r="D5739" i="9"/>
  <c r="B5739" i="9" s="1"/>
  <c r="A5739" i="9" s="1"/>
  <c r="F5740" i="9"/>
  <c r="G5740" i="9"/>
  <c r="E5740" i="9"/>
  <c r="G5741" i="9" l="1"/>
  <c r="F5741" i="9"/>
  <c r="E5741" i="9"/>
  <c r="D5740" i="9"/>
  <c r="B5740" i="9" s="1"/>
  <c r="A5740" i="9" s="1"/>
  <c r="C5740" i="9"/>
  <c r="E5742" i="9" l="1"/>
  <c r="C5741" i="9"/>
  <c r="D5741" i="9"/>
  <c r="B5741" i="9" s="1"/>
  <c r="A5741" i="9" s="1"/>
  <c r="G5742" i="9"/>
  <c r="F5742" i="9"/>
  <c r="F5743" i="9" l="1"/>
  <c r="G5743" i="9"/>
  <c r="E5743" i="9"/>
  <c r="C5742" i="9"/>
  <c r="D5742" i="9"/>
  <c r="B5742" i="9" s="1"/>
  <c r="A5742" i="9" s="1"/>
  <c r="C5743" i="9" l="1"/>
  <c r="D5743" i="9"/>
  <c r="B5743" i="9" s="1"/>
  <c r="A5743" i="9" s="1"/>
  <c r="F5744" i="9"/>
  <c r="E5745" i="9" s="1"/>
  <c r="G5744" i="9"/>
  <c r="E5744" i="9"/>
  <c r="G5745" i="9" l="1"/>
  <c r="F5745" i="9"/>
  <c r="E5746" i="9" s="1"/>
  <c r="D5745" i="9"/>
  <c r="B5745" i="9" s="1"/>
  <c r="A5745" i="9" s="1"/>
  <c r="C5745" i="9"/>
  <c r="D5744" i="9"/>
  <c r="B5744" i="9" s="1"/>
  <c r="A5744" i="9" s="1"/>
  <c r="C5744" i="9"/>
  <c r="G5746" i="9" l="1"/>
  <c r="F5746" i="9"/>
  <c r="E5747" i="9" s="1"/>
  <c r="F5747" i="9" l="1"/>
  <c r="G5747" i="9"/>
  <c r="D5747" i="9"/>
  <c r="B5747" i="9" s="1"/>
  <c r="A5747" i="9" s="1"/>
  <c r="C5747" i="9"/>
  <c r="C5746" i="9"/>
  <c r="D5746" i="9"/>
  <c r="B5746" i="9" s="1"/>
  <c r="A5746" i="9" s="1"/>
  <c r="F5748" i="9" l="1"/>
  <c r="G5748" i="9"/>
  <c r="E5748" i="9"/>
  <c r="G5749" i="9" l="1"/>
  <c r="F5749" i="9"/>
  <c r="E5750" i="9" s="1"/>
  <c r="D5748" i="9"/>
  <c r="B5748" i="9" s="1"/>
  <c r="A5748" i="9" s="1"/>
  <c r="C5748" i="9"/>
  <c r="E5749" i="9"/>
  <c r="C5749" i="9" l="1"/>
  <c r="D5749" i="9"/>
  <c r="B5749" i="9" s="1"/>
  <c r="A5749" i="9" s="1"/>
  <c r="G5750" i="9"/>
  <c r="F5750" i="9"/>
  <c r="E5751" i="9" l="1"/>
  <c r="C5750" i="9"/>
  <c r="F5751" i="9"/>
  <c r="E5752" i="9" s="1"/>
  <c r="G5751" i="9"/>
  <c r="D5750" i="9"/>
  <c r="B5750" i="9" s="1"/>
  <c r="A5750" i="9" s="1"/>
  <c r="F5752" i="9" l="1"/>
  <c r="G5752" i="9"/>
  <c r="C5752" i="9" s="1"/>
  <c r="D5752" i="9"/>
  <c r="B5752" i="9" s="1"/>
  <c r="A5752" i="9" s="1"/>
  <c r="C5751" i="9"/>
  <c r="D5751" i="9"/>
  <c r="B5751" i="9" s="1"/>
  <c r="A5751" i="9" s="1"/>
  <c r="G5753" i="9" l="1"/>
  <c r="F5753" i="9"/>
  <c r="E5753" i="9"/>
  <c r="C5753" i="9" l="1"/>
  <c r="D5753" i="9"/>
  <c r="B5753" i="9" s="1"/>
  <c r="A5753" i="9" s="1"/>
  <c r="E5754" i="9"/>
  <c r="G5754" i="9"/>
  <c r="F5754" i="9"/>
  <c r="F5755" i="9" l="1"/>
  <c r="G5755" i="9"/>
  <c r="C5754" i="9"/>
  <c r="D5754" i="9"/>
  <c r="B5754" i="9" s="1"/>
  <c r="A5754" i="9" s="1"/>
  <c r="E5755" i="9"/>
  <c r="F5756" i="9" l="1"/>
  <c r="G5756" i="9"/>
  <c r="D5755" i="9"/>
  <c r="B5755" i="9" s="1"/>
  <c r="A5755" i="9" s="1"/>
  <c r="C5755" i="9"/>
  <c r="E5756" i="9"/>
  <c r="G5757" i="9" l="1"/>
  <c r="F5757" i="9"/>
  <c r="E5758" i="9" s="1"/>
  <c r="C5756" i="9"/>
  <c r="D5756" i="9"/>
  <c r="B5756" i="9" s="1"/>
  <c r="A5756" i="9" s="1"/>
  <c r="E5757" i="9"/>
  <c r="D5757" i="9" l="1"/>
  <c r="B5757" i="9" s="1"/>
  <c r="A5757" i="9" s="1"/>
  <c r="C5757" i="9"/>
  <c r="G5758" i="9"/>
  <c r="F5758" i="9"/>
  <c r="E5759" i="9" s="1"/>
  <c r="C5758" i="9" l="1"/>
  <c r="F5759" i="9"/>
  <c r="E5760" i="9" s="1"/>
  <c r="G5759" i="9"/>
  <c r="D5758" i="9"/>
  <c r="B5758" i="9" s="1"/>
  <c r="A5758" i="9" s="1"/>
  <c r="C5759" i="9" l="1"/>
  <c r="F5760" i="9"/>
  <c r="E5761" i="9" s="1"/>
  <c r="G5760" i="9"/>
  <c r="D5759" i="9"/>
  <c r="B5759" i="9" s="1"/>
  <c r="A5759" i="9" s="1"/>
  <c r="C5760" i="9" l="1"/>
  <c r="G5761" i="9"/>
  <c r="F5761" i="9"/>
  <c r="E5762" i="9" s="1"/>
  <c r="D5760" i="9"/>
  <c r="B5760" i="9" s="1"/>
  <c r="A5760" i="9" s="1"/>
  <c r="G5762" i="9" l="1"/>
  <c r="F5762" i="9"/>
  <c r="E5763" i="9" s="1"/>
  <c r="D5761" i="9"/>
  <c r="B5761" i="9" s="1"/>
  <c r="A5761" i="9" s="1"/>
  <c r="C5762" i="9"/>
  <c r="C5761" i="9"/>
  <c r="D5762" i="9" l="1"/>
  <c r="B5762" i="9" s="1"/>
  <c r="A5762" i="9" s="1"/>
  <c r="F5763" i="9"/>
  <c r="E5764" i="9" s="1"/>
  <c r="G5763" i="9"/>
  <c r="C5763" i="9" l="1"/>
  <c r="F5764" i="9"/>
  <c r="E5765" i="9" s="1"/>
  <c r="G5764" i="9"/>
  <c r="D5763" i="9"/>
  <c r="B5763" i="9" s="1"/>
  <c r="A5763" i="9" s="1"/>
  <c r="D5764" i="9" l="1"/>
  <c r="B5764" i="9" s="1"/>
  <c r="A5764" i="9" s="1"/>
  <c r="G5765" i="9"/>
  <c r="F5765" i="9"/>
  <c r="E5766" i="9" s="1"/>
  <c r="C5764" i="9"/>
  <c r="G5766" i="9" l="1"/>
  <c r="F5766" i="9"/>
  <c r="E5767" i="9" s="1"/>
  <c r="D5765" i="9"/>
  <c r="B5765" i="9" s="1"/>
  <c r="A5765" i="9" s="1"/>
  <c r="C5766" i="9"/>
  <c r="C5765" i="9"/>
  <c r="D5766" i="9" l="1"/>
  <c r="B5766" i="9" s="1"/>
  <c r="A5766" i="9" s="1"/>
  <c r="F5767" i="9"/>
  <c r="E5768" i="9" s="1"/>
  <c r="G5767" i="9"/>
  <c r="D5767" i="9" l="1"/>
  <c r="B5767" i="9" s="1"/>
  <c r="A5767" i="9" s="1"/>
  <c r="F5768" i="9"/>
  <c r="E5769" i="9" s="1"/>
  <c r="G5768" i="9"/>
  <c r="C5767" i="9"/>
  <c r="C5768" i="9" l="1"/>
  <c r="G5769" i="9"/>
  <c r="F5769" i="9"/>
  <c r="E5770" i="9" s="1"/>
  <c r="D5768" i="9"/>
  <c r="B5768" i="9" s="1"/>
  <c r="A5768" i="9" s="1"/>
  <c r="G5770" i="9" l="1"/>
  <c r="F5770" i="9"/>
  <c r="E5771" i="9" s="1"/>
  <c r="C5769" i="9"/>
  <c r="C5770" i="9"/>
  <c r="D5769" i="9"/>
  <c r="B5769" i="9" s="1"/>
  <c r="A5769" i="9" s="1"/>
  <c r="D5770" i="9" l="1"/>
  <c r="B5770" i="9" s="1"/>
  <c r="A5770" i="9" s="1"/>
  <c r="F5771" i="9"/>
  <c r="E5772" i="9" s="1"/>
  <c r="G5771" i="9"/>
  <c r="C5771" i="9" l="1"/>
  <c r="F5772" i="9"/>
  <c r="E5773" i="9" s="1"/>
  <c r="G5772" i="9"/>
  <c r="D5771" i="9"/>
  <c r="B5771" i="9" s="1"/>
  <c r="A5771" i="9" s="1"/>
  <c r="D5772" i="9" l="1"/>
  <c r="B5772" i="9" s="1"/>
  <c r="A5772" i="9" s="1"/>
  <c r="G5773" i="9"/>
  <c r="F5773" i="9"/>
  <c r="E5774" i="9" s="1"/>
  <c r="C5772" i="9"/>
  <c r="G5774" i="9" l="1"/>
  <c r="F5774" i="9"/>
  <c r="E5775" i="9" s="1"/>
  <c r="C5773" i="9"/>
  <c r="C5774" i="9"/>
  <c r="D5773" i="9"/>
  <c r="B5773" i="9" s="1"/>
  <c r="A5773" i="9" s="1"/>
  <c r="D5774" i="9" l="1"/>
  <c r="B5774" i="9" s="1"/>
  <c r="A5774" i="9" s="1"/>
  <c r="F5775" i="9"/>
  <c r="E5776" i="9" s="1"/>
  <c r="G5775" i="9"/>
  <c r="C5775" i="9" l="1"/>
  <c r="F5776" i="9"/>
  <c r="E5777" i="9" s="1"/>
  <c r="G5776" i="9"/>
  <c r="D5775" i="9"/>
  <c r="B5775" i="9" s="1"/>
  <c r="A5775" i="9" s="1"/>
  <c r="C5776" i="9" l="1"/>
  <c r="G5777" i="9"/>
  <c r="F5777" i="9"/>
  <c r="E5778" i="9" s="1"/>
  <c r="D5776" i="9"/>
  <c r="B5776" i="9" s="1"/>
  <c r="A5776" i="9" s="1"/>
  <c r="G5778" i="9" l="1"/>
  <c r="F5778" i="9"/>
  <c r="E5779" i="9" s="1"/>
  <c r="C5777" i="9"/>
  <c r="D5777" i="9"/>
  <c r="B5777" i="9" s="1"/>
  <c r="A5777" i="9" s="1"/>
  <c r="D5778" i="9" l="1"/>
  <c r="B5778" i="9" s="1"/>
  <c r="A5778" i="9" s="1"/>
  <c r="C5778" i="9"/>
  <c r="F5779" i="9"/>
  <c r="E5780" i="9" s="1"/>
  <c r="G5779" i="9"/>
  <c r="D5779" i="9" l="1"/>
  <c r="B5779" i="9" s="1"/>
  <c r="A5779" i="9" s="1"/>
  <c r="F5780" i="9"/>
  <c r="E5781" i="9" s="1"/>
  <c r="G5780" i="9"/>
  <c r="C5779" i="9"/>
  <c r="C5780" i="9" l="1"/>
  <c r="G5781" i="9"/>
  <c r="F5781" i="9"/>
  <c r="E5782" i="9" s="1"/>
  <c r="D5780" i="9"/>
  <c r="B5780" i="9" l="1"/>
  <c r="A5780" i="9" s="1"/>
  <c r="G5782" i="9"/>
  <c r="F5782" i="9"/>
  <c r="E5783" i="9" s="1"/>
  <c r="C5781" i="9"/>
  <c r="D5781" i="9"/>
  <c r="B5781" i="9" s="1"/>
  <c r="A5781" i="9" s="1"/>
  <c r="D5782" i="9" l="1"/>
  <c r="B5782" i="9" s="1"/>
  <c r="A5782" i="9" s="1"/>
  <c r="C5782" i="9"/>
  <c r="F5783" i="9"/>
  <c r="E5784" i="9" s="1"/>
  <c r="G5783" i="9"/>
  <c r="D5783" i="9" l="1"/>
  <c r="B5783" i="9" s="1"/>
  <c r="A5783" i="9" s="1"/>
  <c r="F5784" i="9"/>
  <c r="E5785" i="9" s="1"/>
  <c r="G5784" i="9"/>
  <c r="C5783" i="9"/>
  <c r="C5784" i="9" l="1"/>
  <c r="G5785" i="9"/>
  <c r="F5785" i="9"/>
  <c r="E5786" i="9" s="1"/>
  <c r="D5784" i="9"/>
  <c r="B5784" i="9" s="1"/>
  <c r="A5784" i="9" s="1"/>
  <c r="F5786" i="9" l="1"/>
  <c r="E5787" i="9" s="1"/>
  <c r="G5786" i="9"/>
  <c r="D5785" i="9"/>
  <c r="B5785" i="9" s="1"/>
  <c r="A5785" i="9" s="1"/>
  <c r="C5786" i="9"/>
  <c r="C5785" i="9"/>
  <c r="G5787" i="9" l="1"/>
  <c r="F5787" i="9"/>
  <c r="E5788" i="9" s="1"/>
  <c r="D5786" i="9"/>
  <c r="B5786" i="9" s="1"/>
  <c r="A5786" i="9" s="1"/>
  <c r="C5787" i="9" l="1"/>
  <c r="D5787" i="9"/>
  <c r="B5787" i="9" s="1"/>
  <c r="A5787" i="9" s="1"/>
  <c r="F5788" i="9"/>
  <c r="E5789" i="9" s="1"/>
  <c r="G5788" i="9"/>
  <c r="D5788" i="9" l="1"/>
  <c r="C5788" i="9"/>
  <c r="G5789" i="9"/>
  <c r="F5789" i="9"/>
  <c r="E5790" i="9" s="1"/>
  <c r="B5788" i="9" l="1"/>
  <c r="A5788" i="9" s="1"/>
  <c r="D5789" i="9"/>
  <c r="B5789" i="9" s="1"/>
  <c r="A5789" i="9" s="1"/>
  <c r="C5789" i="9"/>
  <c r="F5790" i="9"/>
  <c r="E5791" i="9" s="1"/>
  <c r="G5790" i="9"/>
  <c r="D5790" i="9" l="1"/>
  <c r="B5790" i="9" s="1"/>
  <c r="A5790" i="9" s="1"/>
  <c r="F5791" i="9"/>
  <c r="E5792" i="9" s="1"/>
  <c r="G5791" i="9"/>
  <c r="C5790" i="9"/>
  <c r="D5791" i="9" l="1"/>
  <c r="B5791" i="9" s="1"/>
  <c r="A5791" i="9" s="1"/>
  <c r="F5792" i="9"/>
  <c r="E5793" i="9" s="1"/>
  <c r="G5792" i="9"/>
  <c r="C5791" i="9"/>
  <c r="C5792" i="9" l="1"/>
  <c r="G5793" i="9"/>
  <c r="F5793" i="9"/>
  <c r="E5794" i="9" s="1"/>
  <c r="D5792" i="9"/>
  <c r="B5792" i="9" l="1"/>
  <c r="A5792" i="9" s="1"/>
  <c r="G5794" i="9"/>
  <c r="F5794" i="9"/>
  <c r="E5795" i="9" s="1"/>
  <c r="D5793" i="9"/>
  <c r="B5793" i="9" s="1"/>
  <c r="A5793" i="9" s="1"/>
  <c r="C5793" i="9"/>
  <c r="D5794" i="9" l="1"/>
  <c r="B5794" i="9" s="1"/>
  <c r="A5794" i="9" s="1"/>
  <c r="C5794" i="9"/>
  <c r="F5795" i="9"/>
  <c r="E5796" i="9" s="1"/>
  <c r="G5795" i="9"/>
  <c r="C5795" i="9" l="1"/>
  <c r="F5796" i="9"/>
  <c r="E5797" i="9" s="1"/>
  <c r="G5796" i="9"/>
  <c r="D5795" i="9"/>
  <c r="B5795" i="9" s="1"/>
  <c r="A5795" i="9" s="1"/>
  <c r="C5796" i="9" l="1"/>
  <c r="G5797" i="9"/>
  <c r="F5797" i="9"/>
  <c r="E5798" i="9" s="1"/>
  <c r="D5796" i="9"/>
  <c r="F5798" i="9" l="1"/>
  <c r="E5799" i="9" s="1"/>
  <c r="G5798" i="9"/>
  <c r="C5798" i="9" s="1"/>
  <c r="D5797" i="9"/>
  <c r="B5797" i="9" s="1"/>
  <c r="A5797" i="9" s="1"/>
  <c r="B5796" i="9"/>
  <c r="A5796" i="9" s="1"/>
  <c r="C5797" i="9"/>
  <c r="F5799" i="9" l="1"/>
  <c r="E5800" i="9" s="1"/>
  <c r="G5799" i="9"/>
  <c r="D5798" i="9"/>
  <c r="B5798" i="9" s="1"/>
  <c r="A5798" i="9" s="1"/>
  <c r="D5799" i="9"/>
  <c r="B5799" i="9" s="1"/>
  <c r="A5799" i="9" s="1"/>
  <c r="F5800" i="9" l="1"/>
  <c r="E5801" i="9" s="1"/>
  <c r="G5800" i="9"/>
  <c r="D5800" i="9" s="1"/>
  <c r="C5799" i="9"/>
  <c r="G5801" i="9" l="1"/>
  <c r="F5801" i="9"/>
  <c r="E5802" i="9" s="1"/>
  <c r="C5800" i="9"/>
  <c r="B5800" i="9" s="1"/>
  <c r="A5800" i="9" s="1"/>
  <c r="C5801" i="9"/>
  <c r="D5801" i="9" l="1"/>
  <c r="B5801" i="9" s="1"/>
  <c r="A5801" i="9" s="1"/>
  <c r="F5802" i="9"/>
  <c r="E5803" i="9" s="1"/>
  <c r="G5802" i="9"/>
  <c r="C5802" i="9" l="1"/>
  <c r="G5803" i="9"/>
  <c r="F5803" i="9"/>
  <c r="E5804" i="9" s="1"/>
  <c r="D5802" i="9"/>
  <c r="B5802" i="9" s="1"/>
  <c r="A5802" i="9" s="1"/>
  <c r="F5804" i="9" l="1"/>
  <c r="E5805" i="9" s="1"/>
  <c r="G5804" i="9"/>
  <c r="C5803" i="9"/>
  <c r="D5804" i="9"/>
  <c r="D5803" i="9"/>
  <c r="B5803" i="9" s="1"/>
  <c r="A5803" i="9" s="1"/>
  <c r="G5805" i="9" l="1"/>
  <c r="F5805" i="9"/>
  <c r="E5806" i="9" s="1"/>
  <c r="C5804" i="9"/>
  <c r="B5804" i="9" s="1"/>
  <c r="A5804" i="9" s="1"/>
  <c r="C5805" i="9"/>
  <c r="D5805" i="9" l="1"/>
  <c r="B5805" i="9" s="1"/>
  <c r="A5805" i="9" s="1"/>
  <c r="F5806" i="9"/>
  <c r="E5807" i="9" s="1"/>
  <c r="G5806" i="9"/>
  <c r="D5806" i="9" l="1"/>
  <c r="B5806" i="9" s="1"/>
  <c r="A5806" i="9" s="1"/>
  <c r="F5807" i="9"/>
  <c r="E5808" i="9" s="1"/>
  <c r="G5807" i="9"/>
  <c r="C5806" i="9"/>
  <c r="C5807" i="9" l="1"/>
  <c r="F5808" i="9"/>
  <c r="E5809" i="9" s="1"/>
  <c r="G5808" i="9"/>
  <c r="D5807" i="9"/>
  <c r="B5807" i="9" s="1"/>
  <c r="A5807" i="9" s="1"/>
  <c r="D5808" i="9" l="1"/>
  <c r="B5808" i="9" s="1"/>
  <c r="A5808" i="9" s="1"/>
  <c r="G5809" i="9"/>
  <c r="F5809" i="9"/>
  <c r="E5810" i="9" s="1"/>
  <c r="C5808" i="9"/>
  <c r="G5810" i="9" l="1"/>
  <c r="F5810" i="9"/>
  <c r="E5811" i="9" s="1"/>
  <c r="D5809" i="9"/>
  <c r="B5809" i="9" s="1"/>
  <c r="A5809" i="9" s="1"/>
  <c r="C5809" i="9"/>
  <c r="D5810" i="9" l="1"/>
  <c r="B5810" i="9" s="1"/>
  <c r="A5810" i="9" s="1"/>
  <c r="C5810" i="9"/>
  <c r="F5811" i="9"/>
  <c r="E5812" i="9" s="1"/>
  <c r="G5811" i="9"/>
  <c r="F5812" i="9" l="1"/>
  <c r="E5813" i="9" s="1"/>
  <c r="G5812" i="9"/>
  <c r="D5812" i="9"/>
  <c r="B5812" i="9" s="1"/>
  <c r="A5812" i="9" s="1"/>
  <c r="C5812" i="9"/>
  <c r="D5811" i="9"/>
  <c r="B5811" i="9" s="1"/>
  <c r="A5811" i="9" s="1"/>
  <c r="C5811" i="9"/>
  <c r="G5813" i="9" l="1"/>
  <c r="F5813" i="9"/>
  <c r="E5814" i="9" s="1"/>
  <c r="C5813" i="9"/>
  <c r="D5813" i="9" l="1"/>
  <c r="B5813" i="9" s="1"/>
  <c r="A5813" i="9" s="1"/>
  <c r="F5814" i="9"/>
  <c r="E5815" i="9" s="1"/>
  <c r="G5814" i="9"/>
  <c r="C5814" i="9" l="1"/>
  <c r="F5815" i="9"/>
  <c r="E5816" i="9" s="1"/>
  <c r="G5815" i="9"/>
  <c r="D5814" i="9"/>
  <c r="B5814" i="9" s="1"/>
  <c r="A5814" i="9" s="1"/>
  <c r="D5815" i="9" l="1"/>
  <c r="B5815" i="9" s="1"/>
  <c r="A5815" i="9" s="1"/>
  <c r="F5816" i="9"/>
  <c r="E5817" i="9" s="1"/>
  <c r="G5816" i="9"/>
  <c r="C5815" i="9"/>
  <c r="D5816" i="9" l="1"/>
  <c r="B5816" i="9" s="1"/>
  <c r="A5816" i="9" s="1"/>
  <c r="G5817" i="9"/>
  <c r="F5817" i="9"/>
  <c r="E5818" i="9" s="1"/>
  <c r="C5816" i="9"/>
  <c r="F5818" i="9" l="1"/>
  <c r="E5819" i="9" s="1"/>
  <c r="G5818" i="9"/>
  <c r="C5817" i="9"/>
  <c r="C5818" i="9"/>
  <c r="D5817" i="9"/>
  <c r="B5817" i="9" s="1"/>
  <c r="A5817" i="9" s="1"/>
  <c r="G5819" i="9" l="1"/>
  <c r="F5819" i="9"/>
  <c r="E5820" i="9" s="1"/>
  <c r="D5818" i="9"/>
  <c r="B5818" i="9" s="1"/>
  <c r="A5818" i="9" s="1"/>
  <c r="D5819" i="9" l="1"/>
  <c r="B5819" i="9" s="1"/>
  <c r="A5819" i="9" s="1"/>
  <c r="C5819" i="9"/>
  <c r="F5820" i="9"/>
  <c r="E5821" i="9" s="1"/>
  <c r="G5820" i="9"/>
  <c r="C5820" i="9" l="1"/>
  <c r="G5821" i="9"/>
  <c r="F5821" i="9"/>
  <c r="E5822" i="9" s="1"/>
  <c r="D5820" i="9"/>
  <c r="F5822" i="9" l="1"/>
  <c r="E5823" i="9" s="1"/>
  <c r="G5822" i="9"/>
  <c r="D5822" i="9" s="1"/>
  <c r="B5822" i="9" s="1"/>
  <c r="A5822" i="9" s="1"/>
  <c r="D5821" i="9"/>
  <c r="B5821" i="9" s="1"/>
  <c r="A5821" i="9" s="1"/>
  <c r="B5820" i="9"/>
  <c r="A5820" i="9" s="1"/>
  <c r="C5821" i="9"/>
  <c r="F5823" i="9" l="1"/>
  <c r="E5824" i="9" s="1"/>
  <c r="G5823" i="9"/>
  <c r="C5822" i="9"/>
  <c r="D5823" i="9"/>
  <c r="B5823" i="9" s="1"/>
  <c r="A5823" i="9" s="1"/>
  <c r="F5824" i="9" l="1"/>
  <c r="E5825" i="9" s="1"/>
  <c r="G5824" i="9"/>
  <c r="C5823" i="9"/>
  <c r="C5824" i="9"/>
  <c r="G5825" i="9" l="1"/>
  <c r="F5825" i="9"/>
  <c r="E5826" i="9" s="1"/>
  <c r="D5824" i="9"/>
  <c r="B5824" i="9" s="1"/>
  <c r="A5824" i="9" s="1"/>
  <c r="C5825" i="9"/>
  <c r="D5825" i="9" l="1"/>
  <c r="B5825" i="9" s="1"/>
  <c r="A5825" i="9" s="1"/>
  <c r="G5826" i="9"/>
  <c r="F5826" i="9"/>
  <c r="E5827" i="9" s="1"/>
  <c r="F5827" i="9" l="1"/>
  <c r="E5828" i="9" s="1"/>
  <c r="G5827" i="9"/>
  <c r="D5826" i="9"/>
  <c r="B5826" i="9" s="1"/>
  <c r="A5826" i="9" s="1"/>
  <c r="C5827" i="9"/>
  <c r="C5826" i="9"/>
  <c r="F5828" i="9" l="1"/>
  <c r="E5829" i="9" s="1"/>
  <c r="G5828" i="9"/>
  <c r="D5827" i="9"/>
  <c r="B5827" i="9" s="1"/>
  <c r="A5827" i="9" s="1"/>
  <c r="D5828" i="9"/>
  <c r="B5828" i="9" s="1"/>
  <c r="A5828" i="9" s="1"/>
  <c r="G5829" i="9" l="1"/>
  <c r="F5829" i="9"/>
  <c r="E5830" i="9" s="1"/>
  <c r="C5828" i="9"/>
  <c r="C5829" i="9"/>
  <c r="D5829" i="9" l="1"/>
  <c r="B5829" i="9" s="1"/>
  <c r="A5829" i="9" s="1"/>
  <c r="F5830" i="9"/>
  <c r="E5831" i="9" s="1"/>
  <c r="G5830" i="9"/>
  <c r="C5830" i="9" l="1"/>
  <c r="F5831" i="9"/>
  <c r="E5832" i="9" s="1"/>
  <c r="G5831" i="9"/>
  <c r="D5830" i="9"/>
  <c r="B5830" i="9" s="1"/>
  <c r="A5830" i="9" s="1"/>
  <c r="C5831" i="9" l="1"/>
  <c r="F5832" i="9"/>
  <c r="E5833" i="9" s="1"/>
  <c r="G5832" i="9"/>
  <c r="D5831" i="9"/>
  <c r="B5831" i="9" s="1"/>
  <c r="A5831" i="9" s="1"/>
  <c r="C5832" i="9" l="1"/>
  <c r="G5833" i="9"/>
  <c r="F5833" i="9"/>
  <c r="E5834" i="9" s="1"/>
  <c r="D5832" i="9"/>
  <c r="B5832" i="9" s="1"/>
  <c r="A5832" i="9" s="1"/>
  <c r="F5834" i="9" l="1"/>
  <c r="E5835" i="9" s="1"/>
  <c r="G5834" i="9"/>
  <c r="D5833" i="9"/>
  <c r="B5833" i="9" s="1"/>
  <c r="A5833" i="9" s="1"/>
  <c r="C5834" i="9"/>
  <c r="C5833" i="9"/>
  <c r="G5835" i="9" l="1"/>
  <c r="F5835" i="9"/>
  <c r="E5836" i="9" s="1"/>
  <c r="D5834" i="9"/>
  <c r="B5834" i="9" s="1"/>
  <c r="A5834" i="9" s="1"/>
  <c r="D5835" i="9" l="1"/>
  <c r="B5835" i="9" s="1"/>
  <c r="A5835" i="9" s="1"/>
  <c r="C5835" i="9"/>
  <c r="F5836" i="9"/>
  <c r="E5837" i="9" s="1"/>
  <c r="G5836" i="9"/>
  <c r="C5836" i="9" l="1"/>
  <c r="G5837" i="9"/>
  <c r="F5837" i="9"/>
  <c r="E5838" i="9" s="1"/>
  <c r="D5836" i="9"/>
  <c r="B5836" i="9" s="1"/>
  <c r="A5836" i="9" s="1"/>
  <c r="F5838" i="9" l="1"/>
  <c r="E5839" i="9" s="1"/>
  <c r="G5838" i="9"/>
  <c r="D5837" i="9"/>
  <c r="B5837" i="9" s="1"/>
  <c r="A5837" i="9" s="1"/>
  <c r="C5838" i="9"/>
  <c r="C5837" i="9"/>
  <c r="F5839" i="9" l="1"/>
  <c r="E5840" i="9" s="1"/>
  <c r="G5839" i="9"/>
  <c r="D5839" i="9" s="1"/>
  <c r="B5839" i="9" s="1"/>
  <c r="A5839" i="9" s="1"/>
  <c r="D5838" i="9"/>
  <c r="B5838" i="9" s="1"/>
  <c r="A5838" i="9" s="1"/>
  <c r="F5840" i="9" l="1"/>
  <c r="E5841" i="9" s="1"/>
  <c r="G5840" i="9"/>
  <c r="C5839" i="9"/>
  <c r="D5840" i="9"/>
  <c r="B5840" i="9" s="1"/>
  <c r="A5840" i="9" s="1"/>
  <c r="G5841" i="9" l="1"/>
  <c r="F5841" i="9"/>
  <c r="E5842" i="9" s="1"/>
  <c r="C5840" i="9"/>
  <c r="C5841" i="9"/>
  <c r="D5841" i="9" l="1"/>
  <c r="B5841" i="9" s="1"/>
  <c r="A5841" i="9" s="1"/>
  <c r="G5842" i="9"/>
  <c r="F5842" i="9"/>
  <c r="E5843" i="9" s="1"/>
  <c r="F5843" i="9" l="1"/>
  <c r="E5844" i="9" s="1"/>
  <c r="G5843" i="9"/>
  <c r="C5842" i="9"/>
  <c r="D5842" i="9"/>
  <c r="B5842" i="9" s="1"/>
  <c r="A5842" i="9" s="1"/>
  <c r="D5843" i="9" l="1"/>
  <c r="B5843" i="9" s="1"/>
  <c r="A5843" i="9" s="1"/>
  <c r="F5844" i="9"/>
  <c r="E5845" i="9" s="1"/>
  <c r="G5844" i="9"/>
  <c r="C5843" i="9"/>
  <c r="C5844" i="9"/>
  <c r="G5845" i="9" l="1"/>
  <c r="F5845" i="9"/>
  <c r="E5846" i="9" s="1"/>
  <c r="D5844" i="9"/>
  <c r="B5844" i="9" s="1"/>
  <c r="A5844" i="9" s="1"/>
  <c r="C5845" i="9"/>
  <c r="D5845" i="9" l="1"/>
  <c r="B5845" i="9" s="1"/>
  <c r="A5845" i="9" s="1"/>
  <c r="F5846" i="9"/>
  <c r="E5847" i="9" s="1"/>
  <c r="G5846" i="9"/>
  <c r="C5846" i="9" l="1"/>
  <c r="F5847" i="9"/>
  <c r="E5848" i="9" s="1"/>
  <c r="G5847" i="9"/>
  <c r="D5846" i="9"/>
  <c r="B5846" i="9" s="1"/>
  <c r="A5846" i="9" s="1"/>
  <c r="D5847" i="9" l="1"/>
  <c r="B5847" i="9" s="1"/>
  <c r="A5847" i="9" s="1"/>
  <c r="F5848" i="9"/>
  <c r="E5849" i="9" s="1"/>
  <c r="G5848" i="9"/>
  <c r="C5847" i="9"/>
  <c r="C5848" i="9" l="1"/>
  <c r="G5849" i="9"/>
  <c r="F5849" i="9"/>
  <c r="E5850" i="9" s="1"/>
  <c r="D5848" i="9"/>
  <c r="B5848" i="9" s="1"/>
  <c r="A5848" i="9" s="1"/>
  <c r="F5850" i="9" l="1"/>
  <c r="E5851" i="9" s="1"/>
  <c r="G5850" i="9"/>
  <c r="D5849" i="9"/>
  <c r="B5849" i="9" s="1"/>
  <c r="A5849" i="9" s="1"/>
  <c r="C5850" i="9"/>
  <c r="C5849" i="9"/>
  <c r="G5851" i="9" l="1"/>
  <c r="F5851" i="9"/>
  <c r="E5852" i="9" s="1"/>
  <c r="D5850" i="9"/>
  <c r="B5850" i="9" s="1"/>
  <c r="A5850" i="9" s="1"/>
  <c r="D5851" i="9" l="1"/>
  <c r="B5851" i="9" s="1"/>
  <c r="A5851" i="9" s="1"/>
  <c r="C5851" i="9"/>
  <c r="F5852" i="9"/>
  <c r="E5853" i="9" s="1"/>
  <c r="G5852" i="9"/>
  <c r="C5852" i="9" l="1"/>
  <c r="G5853" i="9"/>
  <c r="F5853" i="9"/>
  <c r="E5854" i="9" s="1"/>
  <c r="D5852" i="9"/>
  <c r="F5854" i="9" l="1"/>
  <c r="E5855" i="9" s="1"/>
  <c r="G5854" i="9"/>
  <c r="C5854" i="9" s="1"/>
  <c r="D5853" i="9"/>
  <c r="B5853" i="9" s="1"/>
  <c r="A5853" i="9" s="1"/>
  <c r="B5852" i="9"/>
  <c r="A5852" i="9" s="1"/>
  <c r="C5853" i="9"/>
  <c r="F5855" i="9" l="1"/>
  <c r="E5856" i="9" s="1"/>
  <c r="G5855" i="9"/>
  <c r="D5855" i="9" s="1"/>
  <c r="B5855" i="9" s="1"/>
  <c r="A5855" i="9" s="1"/>
  <c r="D5854" i="9"/>
  <c r="B5854" i="9" s="1"/>
  <c r="A5854" i="9" s="1"/>
  <c r="F5856" i="9" l="1"/>
  <c r="E5857" i="9" s="1"/>
  <c r="G5856" i="9"/>
  <c r="D5856" i="9" s="1"/>
  <c r="C5855" i="9"/>
  <c r="G5857" i="9" l="1"/>
  <c r="F5857" i="9"/>
  <c r="E5858" i="9" s="1"/>
  <c r="C5856" i="9"/>
  <c r="B5856" i="9" s="1"/>
  <c r="A5856" i="9" s="1"/>
  <c r="C5857" i="9"/>
  <c r="D5857" i="9" l="1"/>
  <c r="B5857" i="9" s="1"/>
  <c r="A5857" i="9" s="1"/>
  <c r="G5858" i="9"/>
  <c r="F5858" i="9"/>
  <c r="E5859" i="9" s="1"/>
  <c r="F5859" i="9" l="1"/>
  <c r="E5860" i="9" s="1"/>
  <c r="G5859" i="9"/>
  <c r="D5858" i="9"/>
  <c r="B5858" i="9" s="1"/>
  <c r="A5858" i="9" s="1"/>
  <c r="C5859" i="9"/>
  <c r="C5858" i="9"/>
  <c r="F5860" i="9" l="1"/>
  <c r="E5861" i="9" s="1"/>
  <c r="G5860" i="9"/>
  <c r="D5860" i="9" s="1"/>
  <c r="B5860" i="9" s="1"/>
  <c r="A5860" i="9" s="1"/>
  <c r="D5859" i="9"/>
  <c r="B5859" i="9" s="1"/>
  <c r="A5859" i="9" s="1"/>
  <c r="G5861" i="9" l="1"/>
  <c r="F5861" i="9"/>
  <c r="E5862" i="9" s="1"/>
  <c r="C5860" i="9"/>
  <c r="D5861" i="9" l="1"/>
  <c r="B5861" i="9" s="1"/>
  <c r="A5861" i="9" s="1"/>
  <c r="C5861" i="9"/>
  <c r="F5862" i="9"/>
  <c r="E5863" i="9" s="1"/>
  <c r="G5862" i="9"/>
  <c r="C5862" i="9" l="1"/>
  <c r="F5863" i="9"/>
  <c r="E5864" i="9" s="1"/>
  <c r="G5863" i="9"/>
  <c r="D5862" i="9"/>
  <c r="B5862" i="9" s="1"/>
  <c r="A5862" i="9" s="1"/>
  <c r="C5863" i="9" l="1"/>
  <c r="F5864" i="9"/>
  <c r="E5865" i="9" s="1"/>
  <c r="G5864" i="9"/>
  <c r="D5863" i="9"/>
  <c r="B5863" i="9" s="1"/>
  <c r="A5863" i="9" s="1"/>
  <c r="D5864" i="9" l="1"/>
  <c r="B5864" i="9" s="1"/>
  <c r="A5864" i="9" s="1"/>
  <c r="G5865" i="9"/>
  <c r="F5865" i="9"/>
  <c r="E5866" i="9" s="1"/>
  <c r="C5864" i="9"/>
  <c r="F5866" i="9" l="1"/>
  <c r="E5867" i="9" s="1"/>
  <c r="G5866" i="9"/>
  <c r="D5865" i="9"/>
  <c r="B5865" i="9" s="1"/>
  <c r="A5865" i="9" s="1"/>
  <c r="C5866" i="9"/>
  <c r="C5865" i="9"/>
  <c r="G5867" i="9" l="1"/>
  <c r="F5867" i="9"/>
  <c r="E5868" i="9" s="1"/>
  <c r="D5866" i="9"/>
  <c r="B5866" i="9" s="1"/>
  <c r="A5866" i="9" s="1"/>
  <c r="C5867" i="9"/>
  <c r="D5867" i="9" l="1"/>
  <c r="B5867" i="9" s="1"/>
  <c r="A5867" i="9" s="1"/>
  <c r="F5868" i="9"/>
  <c r="E5869" i="9" s="1"/>
  <c r="G5868" i="9"/>
  <c r="D5868" i="9" l="1"/>
  <c r="B5868" i="9" s="1"/>
  <c r="A5868" i="9" s="1"/>
  <c r="G5869" i="9"/>
  <c r="F5869" i="9"/>
  <c r="E5870" i="9" s="1"/>
  <c r="C5868" i="9"/>
  <c r="F5870" i="9" l="1"/>
  <c r="E5871" i="9" s="1"/>
  <c r="G5870" i="9"/>
  <c r="D5869" i="9"/>
  <c r="B5869" i="9" s="1"/>
  <c r="A5869" i="9" s="1"/>
  <c r="C5870" i="9"/>
  <c r="C5869" i="9"/>
  <c r="F5871" i="9" l="1"/>
  <c r="E5872" i="9" s="1"/>
  <c r="G5871" i="9"/>
  <c r="D5870" i="9"/>
  <c r="B5870" i="9" s="1"/>
  <c r="A5870" i="9" s="1"/>
  <c r="C5871" i="9"/>
  <c r="F5872" i="9" l="1"/>
  <c r="E5873" i="9" s="1"/>
  <c r="G5872" i="9"/>
  <c r="D5871" i="9"/>
  <c r="B5871" i="9" s="1"/>
  <c r="A5871" i="9" s="1"/>
  <c r="D5872" i="9"/>
  <c r="G5873" i="9" l="1"/>
  <c r="F5873" i="9"/>
  <c r="E5874" i="9" s="1"/>
  <c r="C5872" i="9"/>
  <c r="B5872" i="9" s="1"/>
  <c r="A5872" i="9" s="1"/>
  <c r="C5873" i="9"/>
  <c r="D5873" i="9" l="1"/>
  <c r="B5873" i="9" s="1"/>
  <c r="A5873" i="9" s="1"/>
  <c r="G5874" i="9"/>
  <c r="F5874" i="9"/>
  <c r="E5875" i="9" s="1"/>
  <c r="F5875" i="9" l="1"/>
  <c r="E5876" i="9" s="1"/>
  <c r="G5875" i="9"/>
  <c r="D5874" i="9"/>
  <c r="B5874" i="9" s="1"/>
  <c r="A5874" i="9" s="1"/>
  <c r="C5875" i="9"/>
  <c r="C5874" i="9"/>
  <c r="F5876" i="9" l="1"/>
  <c r="E5877" i="9" s="1"/>
  <c r="G5876" i="9"/>
  <c r="D5876" i="9" s="1"/>
  <c r="B5876" i="9" s="1"/>
  <c r="A5876" i="9" s="1"/>
  <c r="D5875" i="9"/>
  <c r="B5875" i="9" s="1"/>
  <c r="A5875" i="9" s="1"/>
  <c r="G5877" i="9" l="1"/>
  <c r="F5877" i="9"/>
  <c r="E5878" i="9" s="1"/>
  <c r="C5876" i="9"/>
  <c r="C5877" i="9"/>
  <c r="D5877" i="9" l="1"/>
  <c r="B5877" i="9" s="1"/>
  <c r="A5877" i="9" s="1"/>
  <c r="F5878" i="9"/>
  <c r="E5879" i="9" s="1"/>
  <c r="G5878" i="9"/>
  <c r="C5878" i="9" l="1"/>
  <c r="F5879" i="9"/>
  <c r="E5880" i="9" s="1"/>
  <c r="G5879" i="9"/>
  <c r="D5878" i="9"/>
  <c r="B5878" i="9" s="1"/>
  <c r="A5878" i="9" s="1"/>
  <c r="D5879" i="9" l="1"/>
  <c r="B5879" i="9" s="1"/>
  <c r="A5879" i="9" s="1"/>
  <c r="F5880" i="9"/>
  <c r="E5881" i="9" s="1"/>
  <c r="G5880" i="9"/>
  <c r="C5879" i="9"/>
  <c r="C5880" i="9" l="1"/>
  <c r="G5881" i="9"/>
  <c r="F5881" i="9"/>
  <c r="E5882" i="9" s="1"/>
  <c r="D5880" i="9"/>
  <c r="F5882" i="9" l="1"/>
  <c r="E5883" i="9" s="1"/>
  <c r="G5882" i="9"/>
  <c r="C5882" i="9" s="1"/>
  <c r="C5881" i="9"/>
  <c r="D5881" i="9"/>
  <c r="B5881" i="9" s="1"/>
  <c r="A5881" i="9" s="1"/>
  <c r="B5880" i="9"/>
  <c r="A5880" i="9" s="1"/>
  <c r="G5883" i="9" l="1"/>
  <c r="F5883" i="9"/>
  <c r="E5884" i="9" s="1"/>
  <c r="D5882" i="9"/>
  <c r="B5882" i="9" s="1"/>
  <c r="A5882" i="9" s="1"/>
  <c r="D5883" i="9" l="1"/>
  <c r="B5883" i="9" s="1"/>
  <c r="A5883" i="9" s="1"/>
  <c r="C5883" i="9"/>
  <c r="F5884" i="9"/>
  <c r="E5885" i="9" s="1"/>
  <c r="G5884" i="9"/>
  <c r="D5884" i="9" l="1"/>
  <c r="B5884" i="9" s="1"/>
  <c r="A5884" i="9" s="1"/>
  <c r="G5885" i="9"/>
  <c r="F5885" i="9"/>
  <c r="E5886" i="9" s="1"/>
  <c r="C5884" i="9"/>
  <c r="F5886" i="9" l="1"/>
  <c r="E5887" i="9" s="1"/>
  <c r="G5886" i="9"/>
  <c r="D5885" i="9"/>
  <c r="B5885" i="9" s="1"/>
  <c r="A5885" i="9" s="1"/>
  <c r="C5885" i="9"/>
  <c r="C5886" i="9" l="1"/>
  <c r="F5887" i="9"/>
  <c r="E5888" i="9" s="1"/>
  <c r="G5887" i="9"/>
  <c r="D5886" i="9"/>
  <c r="B5886" i="9" s="1"/>
  <c r="A5886" i="9" s="1"/>
  <c r="C5887" i="9" l="1"/>
  <c r="F5888" i="9"/>
  <c r="E5889" i="9" s="1"/>
  <c r="G5888" i="9"/>
  <c r="D5887" i="9"/>
  <c r="B5887" i="9" s="1"/>
  <c r="A5887" i="9" s="1"/>
  <c r="D5888" i="9" l="1"/>
  <c r="G5889" i="9"/>
  <c r="F5889" i="9"/>
  <c r="E5890" i="9" s="1"/>
  <c r="C5888" i="9"/>
  <c r="B5888" i="9" s="1"/>
  <c r="A5888" i="9" s="1"/>
  <c r="C5889" i="9" l="1"/>
  <c r="D5889" i="9"/>
  <c r="B5889" i="9" s="1"/>
  <c r="A5889" i="9" s="1"/>
  <c r="G5890" i="9"/>
  <c r="F5890" i="9"/>
  <c r="E5891" i="9" s="1"/>
  <c r="F5891" i="9" l="1"/>
  <c r="E5892" i="9" s="1"/>
  <c r="G5891" i="9"/>
  <c r="D5890" i="9"/>
  <c r="B5890" i="9" s="1"/>
  <c r="A5890" i="9" s="1"/>
  <c r="D5891" i="9"/>
  <c r="B5891" i="9" s="1"/>
  <c r="A5891" i="9" s="1"/>
  <c r="C5890" i="9"/>
  <c r="F5892" i="9" l="1"/>
  <c r="E5893" i="9" s="1"/>
  <c r="G5892" i="9"/>
  <c r="C5891" i="9"/>
  <c r="D5892" i="9"/>
  <c r="B5892" i="9" s="1"/>
  <c r="A5892" i="9" s="1"/>
  <c r="G5893" i="9" l="1"/>
  <c r="F5893" i="9"/>
  <c r="E5894" i="9" s="1"/>
  <c r="C5892" i="9"/>
  <c r="C5893" i="9"/>
  <c r="D5893" i="9" l="1"/>
  <c r="B5893" i="9" s="1"/>
  <c r="A5893" i="9" s="1"/>
  <c r="F5894" i="9"/>
  <c r="E5895" i="9" s="1"/>
  <c r="G5894" i="9"/>
  <c r="C5894" i="9" l="1"/>
  <c r="G5895" i="9"/>
  <c r="F5895" i="9"/>
  <c r="E5896" i="9" s="1"/>
  <c r="D5894" i="9"/>
  <c r="B5894" i="9" s="1"/>
  <c r="A5894" i="9" s="1"/>
  <c r="F5896" i="9" l="1"/>
  <c r="E5897" i="9" s="1"/>
  <c r="G5896" i="9"/>
  <c r="C5895" i="9"/>
  <c r="C5896" i="9"/>
  <c r="D5895" i="9"/>
  <c r="B5895" i="9" s="1"/>
  <c r="A5895" i="9" s="1"/>
  <c r="F5897" i="9" l="1"/>
  <c r="E5898" i="9" s="1"/>
  <c r="G5897" i="9"/>
  <c r="D5896" i="9"/>
  <c r="B5896" i="9" s="1"/>
  <c r="A5896" i="9" s="1"/>
  <c r="C5897" i="9"/>
  <c r="F5898" i="9" l="1"/>
  <c r="E5899" i="9" s="1"/>
  <c r="G5898" i="9"/>
  <c r="D5897" i="9"/>
  <c r="B5897" i="9" s="1"/>
  <c r="A5897" i="9" s="1"/>
  <c r="C5898" i="9"/>
  <c r="G5899" i="9" l="1"/>
  <c r="F5899" i="9"/>
  <c r="E5900" i="9" s="1"/>
  <c r="D5898" i="9"/>
  <c r="B5898" i="9" s="1"/>
  <c r="A5898" i="9" s="1"/>
  <c r="C5899" i="9"/>
  <c r="D5899" i="9" l="1"/>
  <c r="B5899" i="9" s="1"/>
  <c r="A5899" i="9" s="1"/>
  <c r="F5900" i="9"/>
  <c r="E5901" i="9" s="1"/>
  <c r="G5900" i="9"/>
  <c r="C5900" i="9" l="1"/>
  <c r="F5901" i="9"/>
  <c r="E5902" i="9" s="1"/>
  <c r="G5901" i="9"/>
  <c r="D5900" i="9"/>
  <c r="B5900" i="9" l="1"/>
  <c r="A5900" i="9" s="1"/>
  <c r="C5901" i="9"/>
  <c r="F5902" i="9"/>
  <c r="E5903" i="9" s="1"/>
  <c r="G5902" i="9"/>
  <c r="D5901" i="9"/>
  <c r="B5901" i="9" s="1"/>
  <c r="A5901" i="9" s="1"/>
  <c r="D5902" i="9" l="1"/>
  <c r="B5902" i="9" s="1"/>
  <c r="A5902" i="9" s="1"/>
  <c r="G5903" i="9"/>
  <c r="F5903" i="9"/>
  <c r="E5904" i="9" s="1"/>
  <c r="C5902" i="9"/>
  <c r="F5904" i="9" l="1"/>
  <c r="E5905" i="9" s="1"/>
  <c r="G5904" i="9"/>
  <c r="D5903" i="9"/>
  <c r="B5903" i="9" s="1"/>
  <c r="A5903" i="9" s="1"/>
  <c r="C5904" i="9"/>
  <c r="C5903" i="9"/>
  <c r="F5905" i="9" l="1"/>
  <c r="E5906" i="9" s="1"/>
  <c r="G5905" i="9"/>
  <c r="D5904" i="9"/>
  <c r="B5904" i="9" s="1"/>
  <c r="A5904" i="9" s="1"/>
  <c r="C5905" i="9"/>
  <c r="F5906" i="9" l="1"/>
  <c r="E5907" i="9" s="1"/>
  <c r="G5906" i="9"/>
  <c r="D5905" i="9"/>
  <c r="B5905" i="9" s="1"/>
  <c r="A5905" i="9" s="1"/>
  <c r="G5907" i="9" l="1"/>
  <c r="F5907" i="9"/>
  <c r="E5908" i="9" s="1"/>
  <c r="D5906" i="9"/>
  <c r="B5906" i="9" s="1"/>
  <c r="A5906" i="9" s="1"/>
  <c r="C5906" i="9"/>
  <c r="C5907" i="9" l="1"/>
  <c r="D5907" i="9"/>
  <c r="B5907" i="9" s="1"/>
  <c r="A5907" i="9" s="1"/>
  <c r="F5908" i="9"/>
  <c r="E5909" i="9" s="1"/>
  <c r="G5908" i="9"/>
  <c r="F5909" i="9" l="1"/>
  <c r="E5910" i="9" s="1"/>
  <c r="G5909" i="9"/>
  <c r="C5908" i="9"/>
  <c r="C5909" i="9"/>
  <c r="D5908" i="9"/>
  <c r="B5908" i="9" s="1"/>
  <c r="A5908" i="9" s="1"/>
  <c r="F5910" i="9" l="1"/>
  <c r="E5911" i="9" s="1"/>
  <c r="G5910" i="9"/>
  <c r="D5909" i="9"/>
  <c r="B5909" i="9" s="1"/>
  <c r="A5909" i="9" s="1"/>
  <c r="D5910" i="9"/>
  <c r="B5910" i="9" s="1"/>
  <c r="A5910" i="9" s="1"/>
  <c r="G5911" i="9" l="1"/>
  <c r="F5911" i="9"/>
  <c r="E5912" i="9" s="1"/>
  <c r="C5910" i="9"/>
  <c r="D5911" i="9" l="1"/>
  <c r="B5911" i="9" s="1"/>
  <c r="A5911" i="9" s="1"/>
  <c r="C5911" i="9"/>
  <c r="F5912" i="9"/>
  <c r="E5913" i="9" s="1"/>
  <c r="G5912" i="9"/>
  <c r="C5912" i="9" l="1"/>
  <c r="F5913" i="9"/>
  <c r="E5914" i="9" s="1"/>
  <c r="G5913" i="9"/>
  <c r="D5912" i="9"/>
  <c r="B5912" i="9" s="1"/>
  <c r="A5912" i="9" s="1"/>
  <c r="D5913" i="9" l="1"/>
  <c r="B5913" i="9" s="1"/>
  <c r="A5913" i="9" s="1"/>
  <c r="F5914" i="9"/>
  <c r="E5915" i="9" s="1"/>
  <c r="G5914" i="9"/>
  <c r="C5913" i="9"/>
  <c r="D5914" i="9" l="1"/>
  <c r="B5914" i="9" s="1"/>
  <c r="A5914" i="9" s="1"/>
  <c r="G5915" i="9"/>
  <c r="F5915" i="9"/>
  <c r="E5916" i="9" s="1"/>
  <c r="C5914" i="9"/>
  <c r="F5916" i="9" l="1"/>
  <c r="E5917" i="9" s="1"/>
  <c r="G5916" i="9"/>
  <c r="D5915" i="9"/>
  <c r="B5915" i="9" s="1"/>
  <c r="A5915" i="9" s="1"/>
  <c r="D5916" i="9"/>
  <c r="C5915" i="9"/>
  <c r="F5917" i="9" l="1"/>
  <c r="E5918" i="9" s="1"/>
  <c r="G5917" i="9"/>
  <c r="C5916" i="9"/>
  <c r="B5916" i="9" s="1"/>
  <c r="A5916" i="9" s="1"/>
  <c r="C5917" i="9"/>
  <c r="F5918" i="9" l="1"/>
  <c r="E5919" i="9" s="1"/>
  <c r="G5918" i="9"/>
  <c r="D5917" i="9"/>
  <c r="B5917" i="9" s="1"/>
  <c r="A5917" i="9" s="1"/>
  <c r="C5918" i="9"/>
  <c r="G5919" i="9" l="1"/>
  <c r="F5919" i="9"/>
  <c r="E5920" i="9" s="1"/>
  <c r="D5918" i="9"/>
  <c r="B5918" i="9" s="1"/>
  <c r="A5918" i="9" s="1"/>
  <c r="D5919" i="9" l="1"/>
  <c r="B5919" i="9" s="1"/>
  <c r="A5919" i="9" s="1"/>
  <c r="C5919" i="9"/>
  <c r="F5920" i="9"/>
  <c r="E5921" i="9" s="1"/>
  <c r="G5920" i="9"/>
  <c r="D5920" i="9" l="1"/>
  <c r="B5920" i="9" s="1"/>
  <c r="A5920" i="9" s="1"/>
  <c r="F5921" i="9"/>
  <c r="E5922" i="9" s="1"/>
  <c r="G5921" i="9"/>
  <c r="D5921" i="9" s="1"/>
  <c r="B5921" i="9" s="1"/>
  <c r="A5921" i="9" s="1"/>
  <c r="C5920" i="9"/>
  <c r="C5921" i="9" l="1"/>
  <c r="F5922" i="9"/>
  <c r="E5923" i="9" s="1"/>
  <c r="G5922" i="9"/>
  <c r="C5922" i="9" l="1"/>
  <c r="G5923" i="9"/>
  <c r="F5923" i="9"/>
  <c r="E5924" i="9" s="1"/>
  <c r="D5922" i="9"/>
  <c r="B5922" i="9" s="1"/>
  <c r="A5922" i="9" s="1"/>
  <c r="F5924" i="9" l="1"/>
  <c r="E5925" i="9" s="1"/>
  <c r="G5924" i="9"/>
  <c r="D5923" i="9"/>
  <c r="B5923" i="9" s="1"/>
  <c r="A5923" i="9" s="1"/>
  <c r="C5924" i="9"/>
  <c r="C5923" i="9"/>
  <c r="F5925" i="9" l="1"/>
  <c r="E5926" i="9" s="1"/>
  <c r="G5925" i="9"/>
  <c r="D5924" i="9"/>
  <c r="B5924" i="9" s="1"/>
  <c r="A5924" i="9" s="1"/>
  <c r="D5925" i="9"/>
  <c r="B5925" i="9" s="1"/>
  <c r="A5925" i="9" s="1"/>
  <c r="F5926" i="9" l="1"/>
  <c r="E5927" i="9" s="1"/>
  <c r="G5926" i="9"/>
  <c r="C5925" i="9"/>
  <c r="C5926" i="9"/>
  <c r="G5927" i="9" l="1"/>
  <c r="F5927" i="9"/>
  <c r="E5928" i="9" s="1"/>
  <c r="D5926" i="9"/>
  <c r="B5926" i="9" s="1"/>
  <c r="A5926" i="9" s="1"/>
  <c r="D5927" i="9" l="1"/>
  <c r="B5927" i="9" s="1"/>
  <c r="A5927" i="9" s="1"/>
  <c r="C5927" i="9"/>
  <c r="F5928" i="9"/>
  <c r="E5929" i="9" s="1"/>
  <c r="G5928" i="9"/>
  <c r="C5928" i="9" l="1"/>
  <c r="F5929" i="9"/>
  <c r="E5930" i="9" s="1"/>
  <c r="G5929" i="9"/>
  <c r="D5928" i="9"/>
  <c r="B5928" i="9" l="1"/>
  <c r="A5928" i="9" s="1"/>
  <c r="D5929" i="9"/>
  <c r="B5929" i="9" s="1"/>
  <c r="A5929" i="9" s="1"/>
  <c r="F5930" i="9"/>
  <c r="E5931" i="9" s="1"/>
  <c r="G5930" i="9"/>
  <c r="C5929" i="9"/>
  <c r="D5930" i="9" l="1"/>
  <c r="B5930" i="9" s="1"/>
  <c r="A5930" i="9" s="1"/>
  <c r="G5931" i="9"/>
  <c r="F5931" i="9"/>
  <c r="E5932" i="9" s="1"/>
  <c r="C5930" i="9"/>
  <c r="C5931" i="9" l="1"/>
  <c r="F5932" i="9"/>
  <c r="E5933" i="9" s="1"/>
  <c r="G5932" i="9"/>
  <c r="D5931" i="9"/>
  <c r="B5931" i="9" s="1"/>
  <c r="A5931" i="9" s="1"/>
  <c r="D5932" i="9" l="1"/>
  <c r="F5933" i="9"/>
  <c r="E5934" i="9" s="1"/>
  <c r="G5933" i="9"/>
  <c r="C5932" i="9"/>
  <c r="B5932" i="9" l="1"/>
  <c r="A5932" i="9" s="1"/>
  <c r="F5934" i="9"/>
  <c r="E5935" i="9" s="1"/>
  <c r="G5934" i="9"/>
  <c r="C5934" i="9" s="1"/>
  <c r="D5933" i="9"/>
  <c r="B5933" i="9" s="1"/>
  <c r="A5933" i="9" s="1"/>
  <c r="C5933" i="9"/>
  <c r="D5934" i="9" l="1"/>
  <c r="B5934" i="9" s="1"/>
  <c r="A5934" i="9" s="1"/>
  <c r="G5935" i="9"/>
  <c r="F5935" i="9"/>
  <c r="E5936" i="9" s="1"/>
  <c r="C5935" i="9" l="1"/>
  <c r="D5935" i="9"/>
  <c r="B5935" i="9" s="1"/>
  <c r="A5935" i="9" s="1"/>
  <c r="F5936" i="9"/>
  <c r="E5937" i="9" s="1"/>
  <c r="G5936" i="9"/>
  <c r="F5937" i="9" l="1"/>
  <c r="E5938" i="9" s="1"/>
  <c r="G5937" i="9"/>
  <c r="C5936" i="9"/>
  <c r="D5936" i="9"/>
  <c r="D5937" i="9" l="1"/>
  <c r="B5937" i="9" s="1"/>
  <c r="A5937" i="9" s="1"/>
  <c r="F5938" i="9"/>
  <c r="E5939" i="9" s="1"/>
  <c r="G5938" i="9"/>
  <c r="B5936" i="9"/>
  <c r="A5936" i="9" s="1"/>
  <c r="C5937" i="9"/>
  <c r="D5938" i="9" l="1"/>
  <c r="B5938" i="9" s="1"/>
  <c r="A5938" i="9" s="1"/>
  <c r="G5939" i="9"/>
  <c r="F5939" i="9"/>
  <c r="E5940" i="9" s="1"/>
  <c r="C5938" i="9"/>
  <c r="F5940" i="9" l="1"/>
  <c r="E5941" i="9" s="1"/>
  <c r="G5940" i="9"/>
  <c r="D5939" i="9"/>
  <c r="B5939" i="9" s="1"/>
  <c r="A5939" i="9" s="1"/>
  <c r="C5939" i="9"/>
  <c r="C5940" i="9" l="1"/>
  <c r="F5941" i="9"/>
  <c r="E5942" i="9" s="1"/>
  <c r="G5941" i="9"/>
  <c r="D5940" i="9"/>
  <c r="B5940" i="9" l="1"/>
  <c r="A5940" i="9" s="1"/>
  <c r="D5941" i="9"/>
  <c r="B5941" i="9" s="1"/>
  <c r="A5941" i="9" s="1"/>
  <c r="F5942" i="9"/>
  <c r="E5943" i="9" s="1"/>
  <c r="G5942" i="9"/>
  <c r="C5941" i="9"/>
  <c r="C5942" i="9" l="1"/>
  <c r="G5943" i="9"/>
  <c r="F5943" i="9"/>
  <c r="E5944" i="9" s="1"/>
  <c r="D5942" i="9"/>
  <c r="B5942" i="9" s="1"/>
  <c r="A5942" i="9" s="1"/>
  <c r="D5943" i="9" l="1"/>
  <c r="B5943" i="9" s="1"/>
  <c r="A5943" i="9" s="1"/>
  <c r="F5944" i="9"/>
  <c r="E5945" i="9" s="1"/>
  <c r="G5944" i="9"/>
  <c r="C5943" i="9"/>
  <c r="C5944" i="9" l="1"/>
  <c r="F5945" i="9"/>
  <c r="E5946" i="9" s="1"/>
  <c r="G5945" i="9"/>
  <c r="D5944" i="9"/>
  <c r="B5944" i="9" s="1"/>
  <c r="A5944" i="9" s="1"/>
  <c r="D5945" i="9" l="1"/>
  <c r="B5945" i="9" s="1"/>
  <c r="A5945" i="9" s="1"/>
  <c r="F5946" i="9"/>
  <c r="E5947" i="9" s="1"/>
  <c r="G5946" i="9"/>
  <c r="C5945" i="9"/>
  <c r="C5946" i="9" l="1"/>
  <c r="D5946" i="9"/>
  <c r="B5946" i="9" s="1"/>
  <c r="A5946" i="9" s="1"/>
  <c r="G5947" i="9"/>
  <c r="F5947" i="9"/>
  <c r="E5948" i="9" s="1"/>
  <c r="D5947" i="9" l="1"/>
  <c r="B5947" i="9" s="1"/>
  <c r="A5947" i="9" s="1"/>
  <c r="F5948" i="9"/>
  <c r="E5949" i="9" s="1"/>
  <c r="G5948" i="9"/>
  <c r="C5947" i="9"/>
  <c r="D5948" i="9" l="1"/>
  <c r="B5948" i="9" s="1"/>
  <c r="A5948" i="9" s="1"/>
  <c r="F5949" i="9"/>
  <c r="E5950" i="9" s="1"/>
  <c r="G5949" i="9"/>
  <c r="C5948" i="9"/>
  <c r="C5949" i="9" l="1"/>
  <c r="D5949" i="9"/>
  <c r="B5949" i="9" s="1"/>
  <c r="A5949" i="9" s="1"/>
  <c r="F5950" i="9"/>
  <c r="E5951" i="9" s="1"/>
  <c r="G5950" i="9"/>
  <c r="G5951" i="9" l="1"/>
  <c r="F5951" i="9"/>
  <c r="E5952" i="9" s="1"/>
  <c r="C5950" i="9"/>
  <c r="D5950" i="9"/>
  <c r="B5950" i="9" s="1"/>
  <c r="A5950" i="9" s="1"/>
  <c r="D5951" i="9" l="1"/>
  <c r="B5951" i="9" s="1"/>
  <c r="A5951" i="9" s="1"/>
  <c r="C5951" i="9"/>
  <c r="F5952" i="9"/>
  <c r="E5953" i="9" s="1"/>
  <c r="G5952" i="9"/>
  <c r="D5952" i="9" l="1"/>
  <c r="B5952" i="9" s="1"/>
  <c r="A5952" i="9" s="1"/>
  <c r="F5953" i="9"/>
  <c r="E5954" i="9" s="1"/>
  <c r="G5953" i="9"/>
  <c r="C5952" i="9"/>
  <c r="D5953" i="9" l="1"/>
  <c r="B5953" i="9" s="1"/>
  <c r="A5953" i="9" s="1"/>
  <c r="F5954" i="9"/>
  <c r="E5955" i="9" s="1"/>
  <c r="G5954" i="9"/>
  <c r="C5953" i="9"/>
  <c r="C5954" i="9" l="1"/>
  <c r="G5955" i="9"/>
  <c r="F5955" i="9"/>
  <c r="E5956" i="9" s="1"/>
  <c r="D5954" i="9"/>
  <c r="B5954" i="9" s="1"/>
  <c r="A5954" i="9" s="1"/>
  <c r="F5956" i="9" l="1"/>
  <c r="E5957" i="9" s="1"/>
  <c r="G5956" i="9"/>
  <c r="C5955" i="9"/>
  <c r="C5956" i="9"/>
  <c r="D5955" i="9"/>
  <c r="B5955" i="9" s="1"/>
  <c r="A5955" i="9" s="1"/>
  <c r="F5957" i="9" l="1"/>
  <c r="E5958" i="9" s="1"/>
  <c r="G5957" i="9"/>
  <c r="D5957" i="9" s="1"/>
  <c r="B5957" i="9" s="1"/>
  <c r="A5957" i="9" s="1"/>
  <c r="D5956" i="9"/>
  <c r="B5956" i="9" s="1"/>
  <c r="A5956" i="9" s="1"/>
  <c r="C5957" i="9"/>
  <c r="F5958" i="9" l="1"/>
  <c r="E5959" i="9" s="1"/>
  <c r="G5958" i="9"/>
  <c r="C5958" i="9" s="1"/>
  <c r="D5958" i="9" l="1"/>
  <c r="B5958" i="9" s="1"/>
  <c r="A5958" i="9" s="1"/>
  <c r="G5959" i="9"/>
  <c r="F5959" i="9"/>
  <c r="E5960" i="9" s="1"/>
  <c r="C5959" i="9" l="1"/>
  <c r="D5959" i="9"/>
  <c r="B5959" i="9" s="1"/>
  <c r="A5959" i="9" s="1"/>
  <c r="F5960" i="9"/>
  <c r="E5961" i="9" s="1"/>
  <c r="G5960" i="9"/>
  <c r="F5961" i="9" l="1"/>
  <c r="E5962" i="9" s="1"/>
  <c r="G5961" i="9"/>
  <c r="C5960" i="9"/>
  <c r="D5960" i="9"/>
  <c r="B5960" i="9" s="1"/>
  <c r="A5960" i="9" s="1"/>
  <c r="F5962" i="9" l="1"/>
  <c r="E5963" i="9" s="1"/>
  <c r="G5962" i="9"/>
  <c r="D5962" i="9"/>
  <c r="B5962" i="9" s="1"/>
  <c r="A5962" i="9" s="1"/>
  <c r="C5962" i="9"/>
  <c r="D5961" i="9"/>
  <c r="B5961" i="9" s="1"/>
  <c r="A5961" i="9" s="1"/>
  <c r="C5961" i="9"/>
  <c r="G5963" i="9" l="1"/>
  <c r="F5963" i="9"/>
  <c r="E5964" i="9" s="1"/>
  <c r="C5963" i="9"/>
  <c r="D5963" i="9" l="1"/>
  <c r="B5963" i="9" s="1"/>
  <c r="A5963" i="9" s="1"/>
  <c r="F5964" i="9"/>
  <c r="E5965" i="9" s="1"/>
  <c r="G5964" i="9"/>
  <c r="F5965" i="9" l="1"/>
  <c r="E5966" i="9" s="1"/>
  <c r="G5965" i="9"/>
  <c r="D5964" i="9"/>
  <c r="B5964" i="9" s="1"/>
  <c r="A5964" i="9" s="1"/>
  <c r="C5965" i="9"/>
  <c r="C5964" i="9"/>
  <c r="D5965" i="9" l="1"/>
  <c r="B5965" i="9" s="1"/>
  <c r="A5965" i="9" s="1"/>
  <c r="F5966" i="9"/>
  <c r="E5967" i="9" s="1"/>
  <c r="G5966" i="9"/>
  <c r="D5966" i="9" s="1"/>
  <c r="B5966" i="9" s="1"/>
  <c r="A5966" i="9" s="1"/>
  <c r="C5966" i="9" l="1"/>
  <c r="G5967" i="9"/>
  <c r="F5967" i="9"/>
  <c r="E5968" i="9" s="1"/>
  <c r="C5967" i="9"/>
  <c r="D5967" i="9" l="1"/>
  <c r="B5967" i="9" s="1"/>
  <c r="A5967" i="9" s="1"/>
  <c r="F5968" i="9"/>
  <c r="E5969" i="9" s="1"/>
  <c r="G5968" i="9"/>
  <c r="F5969" i="9" l="1"/>
  <c r="E5970" i="9" s="1"/>
  <c r="G5969" i="9"/>
  <c r="C5968" i="9"/>
  <c r="D5969" i="9"/>
  <c r="B5969" i="9" s="1"/>
  <c r="A5969" i="9" s="1"/>
  <c r="D5968" i="9"/>
  <c r="B5968" i="9" s="1"/>
  <c r="A5968" i="9" s="1"/>
  <c r="F5970" i="9" l="1"/>
  <c r="E5971" i="9" s="1"/>
  <c r="G5970" i="9"/>
  <c r="D5970" i="9" s="1"/>
  <c r="B5970" i="9" s="1"/>
  <c r="A5970" i="9" s="1"/>
  <c r="C5969" i="9"/>
  <c r="C5970" i="9"/>
  <c r="G5971" i="9" l="1"/>
  <c r="F5971" i="9"/>
  <c r="E5972" i="9" s="1"/>
  <c r="C5971" i="9"/>
  <c r="D5971" i="9" l="1"/>
  <c r="B5971" i="9" s="1"/>
  <c r="A5971" i="9" s="1"/>
  <c r="F5972" i="9"/>
  <c r="E5973" i="9" s="1"/>
  <c r="G5972" i="9"/>
  <c r="F5973" i="9" l="1"/>
  <c r="E5974" i="9" s="1"/>
  <c r="G5973" i="9"/>
  <c r="C5973" i="9" s="1"/>
  <c r="D5973" i="9"/>
  <c r="B5973" i="9" s="1"/>
  <c r="A5973" i="9" s="1"/>
  <c r="D5972" i="9"/>
  <c r="C5972" i="9"/>
  <c r="B5972" i="9" l="1"/>
  <c r="A5972" i="9" s="1"/>
  <c r="F5974" i="9"/>
  <c r="E5975" i="9" s="1"/>
  <c r="G5974" i="9"/>
  <c r="C5974" i="9" s="1"/>
  <c r="D5974" i="9" l="1"/>
  <c r="B5974" i="9" s="1"/>
  <c r="A5974" i="9" s="1"/>
  <c r="G5975" i="9"/>
  <c r="F5975" i="9"/>
  <c r="E5976" i="9" s="1"/>
  <c r="C5975" i="9"/>
  <c r="D5975" i="9" l="1"/>
  <c r="B5975" i="9" s="1"/>
  <c r="A5975" i="9" s="1"/>
  <c r="F5976" i="9"/>
  <c r="E5977" i="9" s="1"/>
  <c r="G5976" i="9"/>
  <c r="C5976" i="9" l="1"/>
  <c r="D5976" i="9"/>
  <c r="B5976" i="9" s="1"/>
  <c r="A5976" i="9" s="1"/>
  <c r="F5977" i="9"/>
  <c r="E5978" i="9" s="1"/>
  <c r="G5977" i="9"/>
  <c r="F5978" i="9" l="1"/>
  <c r="E5979" i="9" s="1"/>
  <c r="G5978" i="9"/>
  <c r="D5978" i="9" s="1"/>
  <c r="B5978" i="9" s="1"/>
  <c r="A5978" i="9" s="1"/>
  <c r="C5977" i="9"/>
  <c r="C5978" i="9"/>
  <c r="D5977" i="9"/>
  <c r="B5977" i="9" s="1"/>
  <c r="A5977" i="9" s="1"/>
  <c r="G5979" i="9" l="1"/>
  <c r="F5979" i="9"/>
  <c r="E5980" i="9" s="1"/>
  <c r="C5979" i="9"/>
  <c r="D5979" i="9"/>
  <c r="B5979" i="9" s="1"/>
  <c r="A5979" i="9" s="1"/>
  <c r="F5980" i="9" l="1"/>
  <c r="E5981" i="9" s="1"/>
  <c r="G5980" i="9"/>
  <c r="F5981" i="9" l="1"/>
  <c r="E5982" i="9" s="1"/>
  <c r="G5981" i="9"/>
  <c r="D5980" i="9"/>
  <c r="C5980" i="9"/>
  <c r="B5980" i="9" l="1"/>
  <c r="A5980" i="9" s="1"/>
  <c r="C5981" i="9"/>
  <c r="F5982" i="9"/>
  <c r="E5983" i="9" s="1"/>
  <c r="G5982" i="9"/>
  <c r="D5981" i="9"/>
  <c r="B5981" i="9" s="1"/>
  <c r="A5981" i="9" s="1"/>
  <c r="C5982" i="9" l="1"/>
  <c r="D5982" i="9"/>
  <c r="B5982" i="9" s="1"/>
  <c r="A5982" i="9" s="1"/>
  <c r="G5983" i="9"/>
  <c r="F5983" i="9"/>
  <c r="E5984" i="9" s="1"/>
  <c r="D5983" i="9" l="1"/>
  <c r="B5983" i="9" s="1"/>
  <c r="A5983" i="9" s="1"/>
  <c r="C5983" i="9"/>
  <c r="F5984" i="9"/>
  <c r="E5985" i="9" s="1"/>
  <c r="G5984" i="9"/>
  <c r="F5985" i="9" l="1"/>
  <c r="E5986" i="9" s="1"/>
  <c r="G5985" i="9"/>
  <c r="C5985" i="9" s="1"/>
  <c r="D5985" i="9"/>
  <c r="B5985" i="9" s="1"/>
  <c r="A5985" i="9" s="1"/>
  <c r="D5984" i="9"/>
  <c r="B5984" i="9" s="1"/>
  <c r="A5984" i="9" s="1"/>
  <c r="C5984" i="9"/>
  <c r="F5986" i="9" l="1"/>
  <c r="E5987" i="9" s="1"/>
  <c r="G5986" i="9"/>
  <c r="D5986" i="9" l="1"/>
  <c r="B5986" i="9" s="1"/>
  <c r="A5986" i="9" s="1"/>
  <c r="C5986" i="9"/>
  <c r="G5987" i="9"/>
  <c r="F5987" i="9"/>
  <c r="E5988" i="9" s="1"/>
  <c r="D5987" i="9" l="1"/>
  <c r="B5987" i="9" s="1"/>
  <c r="A5987" i="9" s="1"/>
  <c r="C5987" i="9"/>
  <c r="F5988" i="9"/>
  <c r="E5989" i="9" s="1"/>
  <c r="G5988" i="9"/>
  <c r="D5988" i="9" l="1"/>
  <c r="B5988" i="9" s="1"/>
  <c r="A5988" i="9" s="1"/>
  <c r="C5988" i="9"/>
  <c r="F5989" i="9"/>
  <c r="E5990" i="9" s="1"/>
  <c r="G5989" i="9"/>
  <c r="C5989" i="9" l="1"/>
  <c r="F5990" i="9"/>
  <c r="E5991" i="9" s="1"/>
  <c r="G5990" i="9"/>
  <c r="C5990" i="9" s="1"/>
  <c r="D5989" i="9"/>
  <c r="B5989" i="9" s="1"/>
  <c r="A5989" i="9" s="1"/>
  <c r="D5990" i="9" l="1"/>
  <c r="B5990" i="9" s="1"/>
  <c r="A5990" i="9" s="1"/>
  <c r="G5991" i="9"/>
  <c r="F5991" i="9"/>
  <c r="E5992" i="9" s="1"/>
  <c r="C5991" i="9"/>
  <c r="D5991" i="9" l="1"/>
  <c r="B5991" i="9" s="1"/>
  <c r="A5991" i="9" s="1"/>
  <c r="F5992" i="9"/>
  <c r="E5993" i="9" s="1"/>
  <c r="G5992" i="9"/>
  <c r="C5992" i="9" l="1"/>
  <c r="F5993" i="9"/>
  <c r="E5994" i="9" s="1"/>
  <c r="G5993" i="9"/>
  <c r="D5992" i="9"/>
  <c r="B5992" i="9" l="1"/>
  <c r="A5992" i="9" s="1"/>
  <c r="D5993" i="9"/>
  <c r="B5993" i="9" s="1"/>
  <c r="A5993" i="9" s="1"/>
  <c r="F5994" i="9"/>
  <c r="E5995" i="9" s="1"/>
  <c r="G5994" i="9"/>
  <c r="C5993" i="9"/>
  <c r="C5994" i="9" l="1"/>
  <c r="G5995" i="9"/>
  <c r="F5995" i="9"/>
  <c r="E5996" i="9" s="1"/>
  <c r="D5994" i="9"/>
  <c r="B5994" i="9" s="1"/>
  <c r="A5994" i="9" s="1"/>
  <c r="F5996" i="9" l="1"/>
  <c r="E5997" i="9" s="1"/>
  <c r="G5996" i="9"/>
  <c r="C5995" i="9"/>
  <c r="D5995" i="9"/>
  <c r="B5995" i="9" s="1"/>
  <c r="A5995" i="9" s="1"/>
  <c r="D5996" i="9" l="1"/>
  <c r="F5997" i="9"/>
  <c r="E5998" i="9" s="1"/>
  <c r="G5997" i="9"/>
  <c r="C5996" i="9"/>
  <c r="B5996" i="9" l="1"/>
  <c r="A5996" i="9" s="1"/>
  <c r="D5997" i="9"/>
  <c r="B5997" i="9" s="1"/>
  <c r="A5997" i="9" s="1"/>
  <c r="C5997" i="9"/>
  <c r="F5998" i="9"/>
  <c r="E5999" i="9" s="1"/>
  <c r="G5998" i="9"/>
  <c r="C5998" i="9"/>
  <c r="D5998" i="9" l="1"/>
  <c r="B5998" i="9" s="1"/>
  <c r="A5998" i="9" s="1"/>
  <c r="G5999" i="9"/>
  <c r="F5999" i="9"/>
  <c r="E6000" i="9" s="1"/>
  <c r="C5999" i="9" l="1"/>
  <c r="D5999" i="9"/>
  <c r="B5999" i="9" s="1"/>
  <c r="A5999" i="9" s="1"/>
  <c r="F6000" i="9"/>
  <c r="E6001" i="9" s="1"/>
  <c r="G6000" i="9"/>
  <c r="F6001" i="9" l="1"/>
  <c r="E6002" i="9" s="1"/>
  <c r="G6001" i="9"/>
  <c r="C6000" i="9"/>
  <c r="D6000" i="9"/>
  <c r="D6001" i="9" l="1"/>
  <c r="B6001" i="9" s="1"/>
  <c r="A6001" i="9" s="1"/>
  <c r="F6002" i="9"/>
  <c r="E6003" i="9" s="1"/>
  <c r="G6002" i="9"/>
  <c r="B6000" i="9"/>
  <c r="A6000" i="9" s="1"/>
  <c r="C6001" i="9"/>
  <c r="C6002" i="9" l="1"/>
  <c r="G6003" i="9"/>
  <c r="F6003" i="9"/>
  <c r="E6004" i="9" s="1"/>
  <c r="D6002" i="9"/>
  <c r="B6002" i="9" s="1"/>
  <c r="A6002" i="9" s="1"/>
  <c r="C6003" i="9" l="1"/>
  <c r="F6004" i="9"/>
  <c r="E6005" i="9" s="1"/>
  <c r="G6004" i="9"/>
  <c r="D6003" i="9"/>
  <c r="B6003" i="9" s="1"/>
  <c r="A6003" i="9" s="1"/>
  <c r="C6004" i="9" l="1"/>
  <c r="D6004" i="9"/>
  <c r="B6004" i="9" s="1"/>
  <c r="A6004" i="9" s="1"/>
  <c r="F6005" i="9"/>
  <c r="E6006" i="9" s="1"/>
  <c r="G6005" i="9"/>
  <c r="D6005" i="9" l="1"/>
  <c r="B6005" i="9" s="1"/>
  <c r="A6005" i="9" s="1"/>
  <c r="C6005" i="9"/>
  <c r="F6006" i="9"/>
  <c r="E6007" i="9" s="1"/>
  <c r="G6006" i="9"/>
  <c r="C6006" i="9" l="1"/>
  <c r="D6006" i="9"/>
  <c r="B6006" i="9" s="1"/>
  <c r="A6006" i="9" s="1"/>
  <c r="G6007" i="9"/>
  <c r="F6007" i="9"/>
  <c r="E6008" i="9" s="1"/>
  <c r="D6007" i="9" l="1"/>
  <c r="B6007" i="9" s="1"/>
  <c r="A6007" i="9" s="1"/>
  <c r="C6007" i="9"/>
  <c r="F6008" i="9"/>
  <c r="E6009" i="9" s="1"/>
  <c r="G6008" i="9"/>
  <c r="D6008" i="9" l="1"/>
  <c r="B6008" i="9" s="1"/>
  <c r="A6008" i="9" s="1"/>
  <c r="F6009" i="9"/>
  <c r="E6010" i="9" s="1"/>
  <c r="G6009" i="9"/>
  <c r="C6008" i="9"/>
  <c r="D6009" i="9" l="1"/>
  <c r="B6009" i="9" s="1"/>
  <c r="A6009" i="9" s="1"/>
  <c r="F6010" i="9"/>
  <c r="E6011" i="9" s="1"/>
  <c r="G6010" i="9"/>
  <c r="C6010" i="9" s="1"/>
  <c r="C6009" i="9"/>
  <c r="D6010" i="9"/>
  <c r="B6010" i="9" s="1"/>
  <c r="A6010" i="9" s="1"/>
  <c r="G6011" i="9" l="1"/>
  <c r="F6011" i="9"/>
  <c r="E6012" i="9" s="1"/>
  <c r="C6011" i="9"/>
  <c r="D6011" i="9"/>
  <c r="B6011" i="9" s="1"/>
  <c r="A6011" i="9" s="1"/>
  <c r="F6012" i="9" l="1"/>
  <c r="E6013" i="9" s="1"/>
  <c r="G6012" i="9"/>
  <c r="D6012" i="9" l="1"/>
  <c r="B6012" i="9" s="1"/>
  <c r="A6012" i="9" s="1"/>
  <c r="F6013" i="9"/>
  <c r="E6014" i="9" s="1"/>
  <c r="G6013" i="9"/>
  <c r="C6012" i="9"/>
  <c r="D6013" i="9" l="1"/>
  <c r="B6013" i="9" s="1"/>
  <c r="A6013" i="9" s="1"/>
  <c r="F6014" i="9"/>
  <c r="E6015" i="9" s="1"/>
  <c r="G6014" i="9"/>
  <c r="C6013" i="9"/>
  <c r="D6014" i="9" l="1"/>
  <c r="B6014" i="9" s="1"/>
  <c r="A6014" i="9" s="1"/>
  <c r="G6015" i="9"/>
  <c r="F6015" i="9"/>
  <c r="E6016" i="9" s="1"/>
  <c r="C6014" i="9"/>
  <c r="C6015" i="9" l="1"/>
  <c r="F6016" i="9"/>
  <c r="E6017" i="9" s="1"/>
  <c r="G6016" i="9"/>
  <c r="D6015" i="9"/>
  <c r="B6015" i="9" s="1"/>
  <c r="A6015" i="9" s="1"/>
  <c r="D6016" i="9" l="1"/>
  <c r="B6016" i="9" s="1"/>
  <c r="A6016" i="9" s="1"/>
  <c r="F6017" i="9"/>
  <c r="E6018" i="9" s="1"/>
  <c r="G6017" i="9"/>
  <c r="C6016" i="9"/>
  <c r="D6017" i="9" l="1"/>
  <c r="B6017" i="9" s="1"/>
  <c r="A6017" i="9" s="1"/>
  <c r="F6018" i="9"/>
  <c r="E6019" i="9" s="1"/>
  <c r="G6018" i="9"/>
  <c r="C6017" i="9"/>
  <c r="C6018" i="9" l="1"/>
  <c r="G6019" i="9"/>
  <c r="F6019" i="9"/>
  <c r="E6020" i="9" s="1"/>
  <c r="D6018" i="9"/>
  <c r="B6018" i="9" s="1"/>
  <c r="A6018" i="9" s="1"/>
  <c r="C6019" i="9" l="1"/>
  <c r="F6020" i="9"/>
  <c r="E6021" i="9" s="1"/>
  <c r="G6020" i="9"/>
  <c r="D6019" i="9"/>
  <c r="B6019" i="9" s="1"/>
  <c r="A6019" i="9" s="1"/>
  <c r="F6021" i="9" l="1"/>
  <c r="E6022" i="9" s="1"/>
  <c r="G6021" i="9"/>
  <c r="C6021" i="9" s="1"/>
  <c r="D6021" i="9"/>
  <c r="B6021" i="9" s="1"/>
  <c r="A6021" i="9" s="1"/>
  <c r="D6020" i="9"/>
  <c r="C6020" i="9"/>
  <c r="B6020" i="9" s="1"/>
  <c r="A6020" i="9" s="1"/>
  <c r="F6022" i="9" l="1"/>
  <c r="E6023" i="9" s="1"/>
  <c r="G6022" i="9"/>
  <c r="G6023" i="9" l="1"/>
  <c r="F6023" i="9"/>
  <c r="E6024" i="9" s="1"/>
  <c r="C6022" i="9"/>
  <c r="D6022" i="9"/>
  <c r="B6022" i="9" s="1"/>
  <c r="A6022" i="9" s="1"/>
  <c r="C6023" i="9" l="1"/>
  <c r="D6023" i="9"/>
  <c r="B6023" i="9" s="1"/>
  <c r="A6023" i="9" s="1"/>
  <c r="F6024" i="9"/>
  <c r="E6025" i="9" s="1"/>
  <c r="G6024" i="9"/>
  <c r="D6024" i="9" l="1"/>
  <c r="B6024" i="9" s="1"/>
  <c r="A6024" i="9" s="1"/>
  <c r="F6025" i="9"/>
  <c r="E6026" i="9" s="1"/>
  <c r="G6025" i="9"/>
  <c r="C6024" i="9"/>
  <c r="F6026" i="9" l="1"/>
  <c r="E6027" i="9" s="1"/>
  <c r="G6026" i="9"/>
  <c r="D6026" i="9" s="1"/>
  <c r="B6026" i="9" s="1"/>
  <c r="A6026" i="9" s="1"/>
  <c r="D6025" i="9"/>
  <c r="B6025" i="9" s="1"/>
  <c r="A6025" i="9" s="1"/>
  <c r="C6025" i="9"/>
  <c r="C6026" i="9" l="1"/>
  <c r="G6027" i="9"/>
  <c r="F6027" i="9"/>
  <c r="E6028" i="9" s="1"/>
  <c r="D6027" i="9" l="1"/>
  <c r="B6027" i="9" s="1"/>
  <c r="A6027" i="9" s="1"/>
  <c r="F6028" i="9"/>
  <c r="E6029" i="9" s="1"/>
  <c r="G6028" i="9"/>
  <c r="C6027" i="9"/>
  <c r="F6029" i="9" l="1"/>
  <c r="E6030" i="9" s="1"/>
  <c r="G6029" i="9"/>
  <c r="D6028" i="9"/>
  <c r="B6028" i="9" s="1"/>
  <c r="A6028" i="9" s="1"/>
  <c r="C6028" i="9"/>
  <c r="F6030" i="9" l="1"/>
  <c r="E6031" i="9" s="1"/>
  <c r="G6030" i="9"/>
  <c r="C6029" i="9"/>
  <c r="D6029" i="9"/>
  <c r="B6029" i="9" s="1"/>
  <c r="A6029" i="9" s="1"/>
  <c r="D6030" i="9" l="1"/>
  <c r="B6030" i="9" s="1"/>
  <c r="A6030" i="9" s="1"/>
  <c r="C6030" i="9"/>
  <c r="G6031" i="9"/>
  <c r="F6031" i="9"/>
  <c r="E6032" i="9" s="1"/>
  <c r="D6031" i="9" l="1"/>
  <c r="B6031" i="9" s="1"/>
  <c r="A6031" i="9" s="1"/>
  <c r="F6032" i="9"/>
  <c r="E6033" i="9" s="1"/>
  <c r="G6032" i="9"/>
  <c r="C6031" i="9"/>
  <c r="C6032" i="9" l="1"/>
  <c r="F6033" i="9"/>
  <c r="E6034" i="9" s="1"/>
  <c r="G6033" i="9"/>
  <c r="D6032" i="9"/>
  <c r="B6032" i="9" s="1"/>
  <c r="A6032" i="9" s="1"/>
  <c r="F6034" i="9" l="1"/>
  <c r="E6035" i="9" s="1"/>
  <c r="G6034" i="9"/>
  <c r="C6034" i="9" s="1"/>
  <c r="D6034" i="9"/>
  <c r="B6034" i="9" s="1"/>
  <c r="A6034" i="9" s="1"/>
  <c r="D6033" i="9"/>
  <c r="B6033" i="9" s="1"/>
  <c r="A6033" i="9" s="1"/>
  <c r="C6033" i="9"/>
  <c r="G6035" i="9" l="1"/>
  <c r="F6035" i="9"/>
  <c r="E6036" i="9" s="1"/>
  <c r="C6035" i="9" l="1"/>
  <c r="D6035" i="9"/>
  <c r="B6035" i="9" s="1"/>
  <c r="A6035" i="9" s="1"/>
  <c r="F6036" i="9"/>
  <c r="E6037" i="9" s="1"/>
  <c r="G6036" i="9"/>
  <c r="F6037" i="9" l="1"/>
  <c r="E6038" i="9" s="1"/>
  <c r="G6037" i="9"/>
  <c r="C6036" i="9"/>
  <c r="D6036" i="9"/>
  <c r="B6036" i="9" s="1"/>
  <c r="A6036" i="9" s="1"/>
  <c r="F6038" i="9" l="1"/>
  <c r="E6039" i="9" s="1"/>
  <c r="G6038" i="9"/>
  <c r="C6038" i="9" s="1"/>
  <c r="D6037" i="9"/>
  <c r="B6037" i="9" s="1"/>
  <c r="A6037" i="9" s="1"/>
  <c r="C6037" i="9"/>
  <c r="G6039" i="9" l="1"/>
  <c r="F6039" i="9"/>
  <c r="E6040" i="9" s="1"/>
  <c r="D6038" i="9"/>
  <c r="B6038" i="9" s="1"/>
  <c r="A6038" i="9" s="1"/>
  <c r="C6039" i="9"/>
  <c r="D6039" i="9" l="1"/>
  <c r="B6039" i="9" s="1"/>
  <c r="A6039" i="9" s="1"/>
  <c r="F6040" i="9"/>
  <c r="E6041" i="9" s="1"/>
  <c r="G6040" i="9"/>
  <c r="C6040" i="9" l="1"/>
  <c r="F6041" i="9"/>
  <c r="E6042" i="9" s="1"/>
  <c r="G6041" i="9"/>
  <c r="D6040" i="9"/>
  <c r="B6040" i="9" s="1"/>
  <c r="A6040" i="9" s="1"/>
  <c r="D6041" i="9" l="1"/>
  <c r="B6041" i="9" s="1"/>
  <c r="A6041" i="9" s="1"/>
  <c r="F6042" i="9"/>
  <c r="E6043" i="9" s="1"/>
  <c r="G6042" i="9"/>
  <c r="C6041" i="9"/>
  <c r="D6042" i="9" l="1"/>
  <c r="B6042" i="9" s="1"/>
  <c r="A6042" i="9" s="1"/>
  <c r="G6043" i="9"/>
  <c r="F6043" i="9"/>
  <c r="E6044" i="9" s="1"/>
  <c r="C6042" i="9"/>
  <c r="F6044" i="9" l="1"/>
  <c r="E6045" i="9" s="1"/>
  <c r="G6044" i="9"/>
  <c r="D6043" i="9"/>
  <c r="B6043" i="9" s="1"/>
  <c r="A6043" i="9" s="1"/>
  <c r="D6044" i="9"/>
  <c r="B6044" i="9" s="1"/>
  <c r="A6044" i="9" s="1"/>
  <c r="C6043" i="9"/>
  <c r="F6045" i="9" l="1"/>
  <c r="E6046" i="9" s="1"/>
  <c r="G6045" i="9"/>
  <c r="D6045" i="9" s="1"/>
  <c r="B6045" i="9" s="1"/>
  <c r="A6045" i="9" s="1"/>
  <c r="C6044" i="9"/>
  <c r="C6045" i="9"/>
  <c r="F6046" i="9" l="1"/>
  <c r="E6047" i="9" s="1"/>
  <c r="G6046" i="9"/>
  <c r="D6046" i="9" s="1"/>
  <c r="B6046" i="9" s="1"/>
  <c r="A6046" i="9" s="1"/>
  <c r="C6046" i="9" l="1"/>
  <c r="G6047" i="9"/>
  <c r="F6047" i="9"/>
  <c r="E6048" i="9" s="1"/>
  <c r="D6047" i="9" l="1"/>
  <c r="B6047" i="9" s="1"/>
  <c r="A6047" i="9" s="1"/>
  <c r="F6048" i="9"/>
  <c r="E6049" i="9" s="1"/>
  <c r="G6048" i="9"/>
  <c r="C6047" i="9"/>
  <c r="F6049" i="9" l="1"/>
  <c r="E6050" i="9" s="1"/>
  <c r="G6049" i="9"/>
  <c r="D6049" i="9" s="1"/>
  <c r="B6049" i="9" s="1"/>
  <c r="A6049" i="9" s="1"/>
  <c r="C6048" i="9"/>
  <c r="D6048" i="9"/>
  <c r="B6048" i="9" s="1"/>
  <c r="A6048" i="9" s="1"/>
  <c r="C6049" i="9" l="1"/>
  <c r="F6050" i="9"/>
  <c r="E6051" i="9" s="1"/>
  <c r="G6050" i="9"/>
  <c r="C6050" i="9" l="1"/>
  <c r="D6050" i="9"/>
  <c r="B6050" i="9" s="1"/>
  <c r="A6050" i="9" s="1"/>
  <c r="G6051" i="9"/>
  <c r="F6051" i="9"/>
  <c r="E6052" i="9" s="1"/>
  <c r="C6051" i="9" l="1"/>
  <c r="D6051" i="9"/>
  <c r="B6051" i="9" s="1"/>
  <c r="A6051" i="9" s="1"/>
  <c r="F6052" i="9"/>
  <c r="E6053" i="9" s="1"/>
  <c r="G6052" i="9"/>
  <c r="F6053" i="9" l="1"/>
  <c r="E6054" i="9" s="1"/>
  <c r="G6053" i="9"/>
  <c r="D6052" i="9"/>
  <c r="B6052" i="9" s="1"/>
  <c r="A6052" i="9" s="1"/>
  <c r="C6052" i="9"/>
  <c r="F6054" i="9" l="1"/>
  <c r="E6055" i="9" s="1"/>
  <c r="G6054" i="9"/>
  <c r="C6054" i="9"/>
  <c r="D6053" i="9"/>
  <c r="B6053" i="9" s="1"/>
  <c r="A6053" i="9" s="1"/>
  <c r="C6053" i="9"/>
  <c r="D6054" i="9" l="1"/>
  <c r="B6054" i="9" s="1"/>
  <c r="A6054" i="9" s="1"/>
  <c r="G6055" i="9"/>
  <c r="F6055" i="9"/>
  <c r="E6056" i="9" s="1"/>
  <c r="C6055" i="9" l="1"/>
  <c r="D6055" i="9"/>
  <c r="B6055" i="9" s="1"/>
  <c r="A6055" i="9" s="1"/>
  <c r="F6056" i="9"/>
  <c r="E6057" i="9" s="1"/>
  <c r="G6056" i="9"/>
  <c r="D6056" i="9" l="1"/>
  <c r="C6056" i="9"/>
  <c r="F6057" i="9"/>
  <c r="E6058" i="9" s="1"/>
  <c r="G6057" i="9"/>
  <c r="D6057" i="9" s="1"/>
  <c r="B6057" i="9" s="1"/>
  <c r="A6057" i="9" s="1"/>
  <c r="B6056" i="9" l="1"/>
  <c r="A6056" i="9" s="1"/>
  <c r="C6057" i="9"/>
  <c r="F6058" i="9"/>
  <c r="E6059" i="9" s="1"/>
  <c r="G6058" i="9"/>
  <c r="G6059" i="9" l="1"/>
  <c r="F6059" i="9"/>
  <c r="E6060" i="9" s="1"/>
  <c r="D6058" i="9"/>
  <c r="B6058" i="9" s="1"/>
  <c r="A6058" i="9" s="1"/>
  <c r="C6059" i="9"/>
  <c r="C6058" i="9"/>
  <c r="D6059" i="9" l="1"/>
  <c r="B6059" i="9" s="1"/>
  <c r="A6059" i="9" s="1"/>
  <c r="F6060" i="9"/>
  <c r="E6061" i="9" s="1"/>
  <c r="G6060" i="9"/>
  <c r="C6060" i="9" l="1"/>
  <c r="F6061" i="9"/>
  <c r="E6062" i="9" s="1"/>
  <c r="G6061" i="9"/>
  <c r="D6060" i="9"/>
  <c r="B6060" i="9" s="1"/>
  <c r="A6060" i="9" s="1"/>
  <c r="C6061" i="9" l="1"/>
  <c r="F6062" i="9"/>
  <c r="E6063" i="9" s="1"/>
  <c r="G6062" i="9"/>
  <c r="D6061" i="9"/>
  <c r="B6061" i="9" s="1"/>
  <c r="A6061" i="9" s="1"/>
  <c r="G6063" i="9" l="1"/>
  <c r="F6063" i="9"/>
  <c r="E6064" i="9" s="1"/>
  <c r="C6063" i="9"/>
  <c r="C6062" i="9"/>
  <c r="D6062" i="9"/>
  <c r="B6062" i="9" s="1"/>
  <c r="A6062" i="9" s="1"/>
  <c r="D6063" i="9" l="1"/>
  <c r="B6063" i="9" s="1"/>
  <c r="A6063" i="9" s="1"/>
  <c r="F6064" i="9"/>
  <c r="E6065" i="9" s="1"/>
  <c r="G6064" i="9"/>
  <c r="F6065" i="9" l="1"/>
  <c r="E6066" i="9" s="1"/>
  <c r="G6065" i="9"/>
  <c r="C6065" i="9"/>
  <c r="D6064" i="9"/>
  <c r="B6064" i="9" s="1"/>
  <c r="A6064" i="9" s="1"/>
  <c r="C6064" i="9"/>
  <c r="D6065" i="9" l="1"/>
  <c r="B6065" i="9" s="1"/>
  <c r="A6065" i="9" s="1"/>
  <c r="F6066" i="9"/>
  <c r="E6067" i="9" s="1"/>
  <c r="G6066" i="9"/>
  <c r="C6066" i="9"/>
  <c r="D6066" i="9"/>
  <c r="B6066" i="9" s="1"/>
  <c r="A6066" i="9" s="1"/>
  <c r="G6067" i="9" l="1"/>
  <c r="F6067" i="9"/>
  <c r="E6068" i="9" s="1"/>
  <c r="C6067" i="9"/>
  <c r="D6067" i="9"/>
  <c r="B6067" i="9" s="1"/>
  <c r="A6067" i="9" s="1"/>
  <c r="F6068" i="9" l="1"/>
  <c r="E6069" i="9" s="1"/>
  <c r="G6068" i="9"/>
  <c r="F6069" i="9" l="1"/>
  <c r="E6070" i="9" s="1"/>
  <c r="G6069" i="9"/>
  <c r="C6069" i="9" s="1"/>
  <c r="D6068" i="9"/>
  <c r="B6068" i="9" s="1"/>
  <c r="A6068" i="9" s="1"/>
  <c r="D6069" i="9"/>
  <c r="B6069" i="9" s="1"/>
  <c r="A6069" i="9" s="1"/>
  <c r="C6068" i="9"/>
  <c r="F6070" i="9" l="1"/>
  <c r="E6071" i="9" s="1"/>
  <c r="G6070" i="9"/>
  <c r="C6070" i="9" s="1"/>
  <c r="D6070" i="9" l="1"/>
  <c r="B6070" i="9" s="1"/>
  <c r="A6070" i="9" s="1"/>
  <c r="G6071" i="9"/>
  <c r="F6071" i="9"/>
  <c r="E6072" i="9" s="1"/>
  <c r="D6071" i="9" l="1"/>
  <c r="B6071" i="9" s="1"/>
  <c r="A6071" i="9" s="1"/>
  <c r="F6072" i="9"/>
  <c r="E6073" i="9" s="1"/>
  <c r="G6072" i="9"/>
  <c r="C6071" i="9"/>
  <c r="D6072" i="9" l="1"/>
  <c r="B6072" i="9" s="1"/>
  <c r="A6072" i="9" s="1"/>
  <c r="F6073" i="9"/>
  <c r="E6074" i="9" s="1"/>
  <c r="G6073" i="9"/>
  <c r="C6073" i="9" s="1"/>
  <c r="C6072" i="9"/>
  <c r="D6073" i="9" l="1"/>
  <c r="B6073" i="9" s="1"/>
  <c r="A6073" i="9" s="1"/>
  <c r="F6074" i="9"/>
  <c r="E6075" i="9" s="1"/>
  <c r="G6074" i="9"/>
  <c r="C6074" i="9" l="1"/>
  <c r="D6074" i="9"/>
  <c r="B6074" i="9" s="1"/>
  <c r="A6074" i="9" s="1"/>
  <c r="G6075" i="9"/>
  <c r="F6075" i="9"/>
  <c r="E6076" i="9" s="1"/>
  <c r="F6076" i="9" l="1"/>
  <c r="E6077" i="9" s="1"/>
  <c r="G6076" i="9"/>
  <c r="C6075" i="9"/>
  <c r="D6075" i="9"/>
  <c r="B6075" i="9" s="1"/>
  <c r="A6075" i="9" s="1"/>
  <c r="F6077" i="9" l="1"/>
  <c r="E6078" i="9" s="1"/>
  <c r="G6077" i="9"/>
  <c r="C6077" i="9" s="1"/>
  <c r="D6077" i="9"/>
  <c r="B6077" i="9" s="1"/>
  <c r="A6077" i="9" s="1"/>
  <c r="C6076" i="9"/>
  <c r="D6076" i="9"/>
  <c r="F6078" i="9" l="1"/>
  <c r="E6079" i="9" s="1"/>
  <c r="G6078" i="9"/>
  <c r="B6076" i="9"/>
  <c r="A6076" i="9" s="1"/>
  <c r="D6078" i="9" l="1"/>
  <c r="B6078" i="9" s="1"/>
  <c r="A6078" i="9" s="1"/>
  <c r="G6079" i="9"/>
  <c r="F6079" i="9"/>
  <c r="E6080" i="9" s="1"/>
  <c r="C6078" i="9"/>
  <c r="C6079" i="9" l="1"/>
  <c r="D6079" i="9"/>
  <c r="B6079" i="9" s="1"/>
  <c r="A6079" i="9" s="1"/>
  <c r="F6080" i="9"/>
  <c r="E6081" i="9" s="1"/>
  <c r="G6080" i="9"/>
  <c r="C6080" i="9" l="1"/>
  <c r="F6081" i="9"/>
  <c r="E6082" i="9" s="1"/>
  <c r="G6081" i="9"/>
  <c r="D6080" i="9"/>
  <c r="B6080" i="9" l="1"/>
  <c r="A6080" i="9" s="1"/>
  <c r="D6081" i="9"/>
  <c r="B6081" i="9" s="1"/>
  <c r="A6081" i="9" s="1"/>
  <c r="F6082" i="9"/>
  <c r="E6083" i="9" s="1"/>
  <c r="G6082" i="9"/>
  <c r="C6081" i="9"/>
  <c r="D6082" i="9" l="1"/>
  <c r="B6082" i="9" s="1"/>
  <c r="A6082" i="9" s="1"/>
  <c r="G6083" i="9"/>
  <c r="F6083" i="9"/>
  <c r="E6084" i="9" s="1"/>
  <c r="C6082" i="9"/>
  <c r="F6084" i="9" l="1"/>
  <c r="E6085" i="9" s="1"/>
  <c r="G6084" i="9"/>
  <c r="C6083" i="9"/>
  <c r="C6084" i="9"/>
  <c r="D6083" i="9"/>
  <c r="B6083" i="9" s="1"/>
  <c r="A6083" i="9" s="1"/>
  <c r="F6085" i="9" l="1"/>
  <c r="E6086" i="9" s="1"/>
  <c r="G6085" i="9"/>
  <c r="C6085" i="9" s="1"/>
  <c r="D6084" i="9"/>
  <c r="B6084" i="9" s="1"/>
  <c r="A6084" i="9" s="1"/>
  <c r="F6086" i="9" l="1"/>
  <c r="E6087" i="9" s="1"/>
  <c r="G6086" i="9"/>
  <c r="D6085" i="9"/>
  <c r="B6085" i="9" s="1"/>
  <c r="A6085" i="9" s="1"/>
  <c r="C6086" i="9"/>
  <c r="G6087" i="9" l="1"/>
  <c r="F6087" i="9"/>
  <c r="E6088" i="9" s="1"/>
  <c r="D6086" i="9"/>
  <c r="B6086" i="9" s="1"/>
  <c r="A6086" i="9" s="1"/>
  <c r="C6087" i="9"/>
  <c r="D6087" i="9" l="1"/>
  <c r="B6087" i="9" s="1"/>
  <c r="A6087" i="9" s="1"/>
  <c r="F6088" i="9"/>
  <c r="E6089" i="9" s="1"/>
  <c r="G6088" i="9"/>
  <c r="C6088" i="9" l="1"/>
  <c r="F6089" i="9"/>
  <c r="E6090" i="9" s="1"/>
  <c r="G6089" i="9"/>
  <c r="D6088" i="9"/>
  <c r="B6088" i="9" l="1"/>
  <c r="A6088" i="9" s="1"/>
  <c r="C6089" i="9"/>
  <c r="F6090" i="9"/>
  <c r="E6091" i="9" s="1"/>
  <c r="G6090" i="9"/>
  <c r="D6089" i="9"/>
  <c r="B6089" i="9" s="1"/>
  <c r="A6089" i="9" s="1"/>
  <c r="C6090" i="9" l="1"/>
  <c r="G6091" i="9"/>
  <c r="F6091" i="9"/>
  <c r="E6092" i="9" s="1"/>
  <c r="D6090" i="9"/>
  <c r="B6090" i="9" s="1"/>
  <c r="A6090" i="9" s="1"/>
  <c r="D6091" i="9" l="1"/>
  <c r="B6091" i="9" s="1"/>
  <c r="A6091" i="9" s="1"/>
  <c r="C6091" i="9"/>
  <c r="F6092" i="9"/>
  <c r="E6093" i="9" s="1"/>
  <c r="G6092" i="9"/>
  <c r="F6093" i="9" l="1"/>
  <c r="E6094" i="9" s="1"/>
  <c r="G6093" i="9"/>
  <c r="C6093" i="9"/>
  <c r="D6093" i="9"/>
  <c r="B6093" i="9" s="1"/>
  <c r="A6093" i="9" s="1"/>
  <c r="C6092" i="9"/>
  <c r="D6092" i="9"/>
  <c r="F6094" i="9" l="1"/>
  <c r="E6095" i="9" s="1"/>
  <c r="G6094" i="9"/>
  <c r="B6092" i="9"/>
  <c r="A6092" i="9" s="1"/>
  <c r="C6094" i="9"/>
  <c r="G6095" i="9" l="1"/>
  <c r="F6095" i="9"/>
  <c r="E6096" i="9" s="1"/>
  <c r="D6094" i="9"/>
  <c r="B6094" i="9" s="1"/>
  <c r="A6094" i="9" s="1"/>
  <c r="D6095" i="9" l="1"/>
  <c r="B6095" i="9" s="1"/>
  <c r="A6095" i="9" s="1"/>
  <c r="C6095" i="9"/>
  <c r="F6096" i="9"/>
  <c r="E6097" i="9" s="1"/>
  <c r="G6096" i="9"/>
  <c r="D6096" i="9" l="1"/>
  <c r="B6096" i="9" s="1"/>
  <c r="A6096" i="9" s="1"/>
  <c r="F6097" i="9"/>
  <c r="E6098" i="9" s="1"/>
  <c r="G6097" i="9"/>
  <c r="C6097" i="9" s="1"/>
  <c r="C6096" i="9"/>
  <c r="F6098" i="9" l="1"/>
  <c r="E6099" i="9" s="1"/>
  <c r="G6098" i="9"/>
  <c r="D6097" i="9"/>
  <c r="B6097" i="9" s="1"/>
  <c r="A6097" i="9" s="1"/>
  <c r="D6098" i="9"/>
  <c r="B6098" i="9" s="1"/>
  <c r="A6098" i="9" s="1"/>
  <c r="G6099" i="9" l="1"/>
  <c r="F6099" i="9"/>
  <c r="E6100" i="9" s="1"/>
  <c r="C6098" i="9"/>
  <c r="C6099" i="9"/>
  <c r="D6099" i="9" l="1"/>
  <c r="B6099" i="9" s="1"/>
  <c r="A6099" i="9" s="1"/>
  <c r="F6100" i="9"/>
  <c r="G6100" i="9"/>
  <c r="E6101" i="9" l="1"/>
  <c r="D6100" i="9"/>
  <c r="B6100" i="9" s="1"/>
  <c r="A6100" i="9" s="1"/>
  <c r="F6101" i="9"/>
  <c r="G6101" i="9"/>
  <c r="C6100" i="9"/>
  <c r="E6102" i="9" l="1"/>
  <c r="D6101" i="9"/>
  <c r="B6101" i="9" s="1"/>
  <c r="A6101" i="9" s="1"/>
  <c r="F6102" i="9"/>
  <c r="E6103" i="9" s="1"/>
  <c r="G6102" i="9"/>
  <c r="C6101" i="9"/>
  <c r="C6102" i="9" l="1"/>
  <c r="G6103" i="9"/>
  <c r="F6103" i="9"/>
  <c r="D6102" i="9"/>
  <c r="B6102" i="9" s="1"/>
  <c r="A6102" i="9" s="1"/>
  <c r="D6103" i="9" l="1"/>
  <c r="B6103" i="9" s="1"/>
  <c r="A6103" i="9" s="1"/>
  <c r="F6104" i="9"/>
  <c r="G6104" i="9"/>
  <c r="E6104" i="9"/>
  <c r="C6103" i="9"/>
  <c r="F6105" i="9" l="1"/>
  <c r="G6105" i="9"/>
  <c r="C6104" i="9"/>
  <c r="D6104" i="9"/>
  <c r="E6105" i="9"/>
  <c r="F6106" i="9" l="1"/>
  <c r="G6106" i="9"/>
  <c r="B6104" i="9"/>
  <c r="A6104" i="9" s="1"/>
  <c r="D6105" i="9"/>
  <c r="B6105" i="9" s="1"/>
  <c r="A6105" i="9" s="1"/>
  <c r="C6105" i="9"/>
  <c r="E6106" i="9"/>
  <c r="C6106" i="9" l="1"/>
  <c r="D6106" i="9"/>
  <c r="B6106" i="9" s="1"/>
  <c r="A6106" i="9" s="1"/>
  <c r="G6107" i="9"/>
  <c r="F6107" i="9"/>
  <c r="E6107" i="9"/>
  <c r="E6108" i="9" l="1"/>
  <c r="F6108" i="9"/>
  <c r="G6108" i="9"/>
  <c r="D6107" i="9"/>
  <c r="B6107" i="9" s="1"/>
  <c r="A6107" i="9" s="1"/>
  <c r="C6107" i="9"/>
  <c r="E6109" i="9" l="1"/>
  <c r="F6109" i="9"/>
  <c r="G6109" i="9"/>
  <c r="C6108" i="9"/>
  <c r="D6108" i="9"/>
  <c r="E6110" i="9" l="1"/>
  <c r="F6110" i="9"/>
  <c r="G6110" i="9"/>
  <c r="D6109" i="9"/>
  <c r="B6109" i="9" s="1"/>
  <c r="A6109" i="9" s="1"/>
  <c r="B6108" i="9"/>
  <c r="A6108" i="9" s="1"/>
  <c r="C6109" i="9"/>
  <c r="D6110" i="9" l="1"/>
  <c r="B6110" i="9" s="1"/>
  <c r="A6110" i="9" s="1"/>
  <c r="G6111" i="9"/>
  <c r="F6111" i="9"/>
  <c r="C6110" i="9"/>
  <c r="E6111" i="9"/>
  <c r="C6111" i="9" l="1"/>
  <c r="D6111" i="9"/>
  <c r="B6111" i="9" s="1"/>
  <c r="A6111" i="9" s="1"/>
  <c r="E6112" i="9"/>
  <c r="F6112" i="9"/>
  <c r="G6112" i="9"/>
  <c r="E6113" i="9" l="1"/>
  <c r="C6112" i="9"/>
  <c r="D6112" i="9"/>
  <c r="B6112" i="9" s="1"/>
  <c r="A6112" i="9" s="1"/>
  <c r="F6113" i="9"/>
  <c r="D6113" i="9" s="1"/>
  <c r="B6113" i="9" s="1"/>
  <c r="A6113" i="9" s="1"/>
  <c r="G6113" i="9"/>
  <c r="F6114" i="9" l="1"/>
  <c r="G6114" i="9"/>
  <c r="E6114" i="9"/>
  <c r="C6113" i="9"/>
  <c r="G6115" i="9" l="1"/>
  <c r="F6115" i="9"/>
  <c r="E6116" i="9" s="1"/>
  <c r="C6114" i="9"/>
  <c r="D6114" i="9"/>
  <c r="B6114" i="9" s="1"/>
  <c r="A6114" i="9" s="1"/>
  <c r="E6115" i="9"/>
  <c r="C6115" i="9" l="1"/>
  <c r="D6115" i="9"/>
  <c r="B6115" i="9" s="1"/>
  <c r="A6115" i="9" s="1"/>
  <c r="F6116" i="9"/>
  <c r="C6116" i="9" s="1"/>
  <c r="G6116" i="9"/>
  <c r="F6117" i="9" l="1"/>
  <c r="G6117" i="9"/>
  <c r="E6117" i="9"/>
  <c r="D6116" i="9"/>
  <c r="B6116" i="9" s="1"/>
  <c r="A6116" i="9" s="1"/>
  <c r="F6118" i="9" l="1"/>
  <c r="G6118" i="9"/>
  <c r="D6117" i="9"/>
  <c r="B6117" i="9" s="1"/>
  <c r="A6117" i="9" s="1"/>
  <c r="C6117" i="9"/>
  <c r="E6118" i="9"/>
  <c r="G6119" i="9" l="1"/>
  <c r="F6119" i="9"/>
  <c r="D6118" i="9"/>
  <c r="B6118" i="9" s="1"/>
  <c r="A6118" i="9" s="1"/>
  <c r="C6118" i="9"/>
  <c r="E6119" i="9"/>
  <c r="E6120" i="9" l="1"/>
  <c r="D6119" i="9"/>
  <c r="B6119" i="9" s="1"/>
  <c r="A6119" i="9" s="1"/>
  <c r="C6119" i="9"/>
  <c r="F6120" i="9"/>
  <c r="E6121" i="9" s="1"/>
  <c r="G6120" i="9"/>
  <c r="C6120" i="9" l="1"/>
  <c r="F6121" i="9"/>
  <c r="E6122" i="9" s="1"/>
  <c r="G6121" i="9"/>
  <c r="D6120" i="9"/>
  <c r="B6120" i="9" s="1"/>
  <c r="A6120" i="9" s="1"/>
  <c r="D6121" i="9" l="1"/>
  <c r="B6121" i="9" s="1"/>
  <c r="A6121" i="9" s="1"/>
  <c r="C6121" i="9"/>
  <c r="F6122" i="9"/>
  <c r="E6123" i="9" s="1"/>
  <c r="G6122" i="9"/>
  <c r="C6122" i="9"/>
  <c r="D6122" i="9" l="1"/>
  <c r="B6122" i="9" s="1"/>
  <c r="A6122" i="9" s="1"/>
  <c r="G6123" i="9"/>
  <c r="F6123" i="9"/>
  <c r="E6124" i="9" s="1"/>
  <c r="C6123" i="9" l="1"/>
  <c r="D6123" i="9"/>
  <c r="B6123" i="9" s="1"/>
  <c r="A6123" i="9" s="1"/>
  <c r="F6124" i="9"/>
  <c r="E6125" i="9" s="1"/>
  <c r="G6124" i="9"/>
  <c r="F6125" i="9" l="1"/>
  <c r="E6126" i="9" s="1"/>
  <c r="G6125" i="9"/>
  <c r="C6124" i="9"/>
  <c r="D6124" i="9"/>
  <c r="F6126" i="9" l="1"/>
  <c r="E6127" i="9" s="1"/>
  <c r="G6126" i="9"/>
  <c r="D6126" i="9"/>
  <c r="B6126" i="9" s="1"/>
  <c r="A6126" i="9" s="1"/>
  <c r="C6126" i="9"/>
  <c r="C6125" i="9"/>
  <c r="B6124" i="9"/>
  <c r="A6124" i="9" s="1"/>
  <c r="D6125" i="9"/>
  <c r="B6125" i="9" s="1"/>
  <c r="A6125" i="9" s="1"/>
  <c r="G6127" i="9" l="1"/>
  <c r="F6127" i="9"/>
  <c r="E6128" i="9" s="1"/>
  <c r="D6127" i="9" l="1"/>
  <c r="B6127" i="9" s="1"/>
  <c r="A6127" i="9" s="1"/>
  <c r="C6127" i="9"/>
  <c r="F6128" i="9"/>
  <c r="E6129" i="9" s="1"/>
  <c r="G6128" i="9"/>
  <c r="D6128" i="9" l="1"/>
  <c r="B6128" i="9" s="1"/>
  <c r="A6128" i="9" s="1"/>
  <c r="F6129" i="9"/>
  <c r="E6130" i="9" s="1"/>
  <c r="G6129" i="9"/>
  <c r="C6128" i="9"/>
  <c r="D6129" i="9" l="1"/>
  <c r="B6129" i="9" s="1"/>
  <c r="A6129" i="9" s="1"/>
  <c r="F6130" i="9"/>
  <c r="E6131" i="9" s="1"/>
  <c r="G6130" i="9"/>
  <c r="C6130" i="9" s="1"/>
  <c r="C6129" i="9"/>
  <c r="D6130" i="9" l="1"/>
  <c r="B6130" i="9" s="1"/>
  <c r="A6130" i="9" s="1"/>
  <c r="G6131" i="9"/>
  <c r="F6131" i="9"/>
  <c r="E6132" i="9" s="1"/>
  <c r="C6131" i="9" l="1"/>
  <c r="D6131" i="9"/>
  <c r="B6131" i="9" s="1"/>
  <c r="A6131" i="9" s="1"/>
  <c r="F6132" i="9"/>
  <c r="E6133" i="9" s="1"/>
  <c r="G6132" i="9"/>
  <c r="D6132" i="9" l="1"/>
  <c r="B6132" i="9" s="1"/>
  <c r="A6132" i="9" s="1"/>
  <c r="F6133" i="9"/>
  <c r="E6134" i="9" s="1"/>
  <c r="G6133" i="9"/>
  <c r="C6132" i="9"/>
  <c r="D6133" i="9" l="1"/>
  <c r="B6133" i="9" s="1"/>
  <c r="A6133" i="9" s="1"/>
  <c r="F6134" i="9"/>
  <c r="E6135" i="9" s="1"/>
  <c r="G6134" i="9"/>
  <c r="C6133" i="9"/>
  <c r="C6134" i="9" l="1"/>
  <c r="G6135" i="9"/>
  <c r="F6135" i="9"/>
  <c r="E6136" i="9" s="1"/>
  <c r="D6134" i="9"/>
  <c r="B6134" i="9" s="1"/>
  <c r="A6134" i="9" s="1"/>
  <c r="F6136" i="9" l="1"/>
  <c r="E6137" i="9" s="1"/>
  <c r="G6136" i="9"/>
  <c r="D6136" i="9" s="1"/>
  <c r="C6135" i="9"/>
  <c r="D6135" i="9"/>
  <c r="B6135" i="9" s="1"/>
  <c r="A6135" i="9" s="1"/>
  <c r="F6137" i="9" l="1"/>
  <c r="E6138" i="9" s="1"/>
  <c r="G6137" i="9"/>
  <c r="C6136" i="9"/>
  <c r="B6136" i="9" s="1"/>
  <c r="A6136" i="9" s="1"/>
  <c r="C6137" i="9"/>
  <c r="F6138" i="9" l="1"/>
  <c r="E6139" i="9" s="1"/>
  <c r="G6138" i="9"/>
  <c r="D6137" i="9"/>
  <c r="B6137" i="9" s="1"/>
  <c r="A6137" i="9" s="1"/>
  <c r="C6138" i="9"/>
  <c r="G6139" i="9" l="1"/>
  <c r="F6139" i="9"/>
  <c r="E6140" i="9" s="1"/>
  <c r="D6138" i="9"/>
  <c r="B6138" i="9" s="1"/>
  <c r="A6138" i="9" s="1"/>
  <c r="D6139" i="9" l="1"/>
  <c r="B6139" i="9" s="1"/>
  <c r="A6139" i="9" s="1"/>
  <c r="C6139" i="9"/>
  <c r="F6140" i="9"/>
  <c r="E6141" i="9" s="1"/>
  <c r="G6140" i="9"/>
  <c r="D6140" i="9" l="1"/>
  <c r="B6140" i="9" s="1"/>
  <c r="A6140" i="9" s="1"/>
  <c r="F6141" i="9"/>
  <c r="E6142" i="9" s="1"/>
  <c r="G6141" i="9"/>
  <c r="C6140" i="9"/>
  <c r="D6141" i="9" l="1"/>
  <c r="B6141" i="9" s="1"/>
  <c r="A6141" i="9" s="1"/>
  <c r="F6142" i="9"/>
  <c r="E6143" i="9" s="1"/>
  <c r="G6142" i="9"/>
  <c r="C6141" i="9"/>
  <c r="C6142" i="9" l="1"/>
  <c r="G6143" i="9"/>
  <c r="F6143" i="9"/>
  <c r="E6144" i="9" s="1"/>
  <c r="D6142" i="9"/>
  <c r="B6142" i="9" s="1"/>
  <c r="A6142" i="9" s="1"/>
  <c r="F6144" i="9" l="1"/>
  <c r="E6145" i="9" s="1"/>
  <c r="G6144" i="9"/>
  <c r="D6144" i="9" s="1"/>
  <c r="C6143" i="9"/>
  <c r="D6143" i="9"/>
  <c r="B6143" i="9" s="1"/>
  <c r="A6143" i="9" s="1"/>
  <c r="F6145" i="9" l="1"/>
  <c r="E6146" i="9" s="1"/>
  <c r="G6145" i="9"/>
  <c r="C6144" i="9"/>
  <c r="B6144" i="9" s="1"/>
  <c r="A6144" i="9" s="1"/>
  <c r="D6145" i="9" l="1"/>
  <c r="B6145" i="9" s="1"/>
  <c r="A6145" i="9" s="1"/>
  <c r="F6146" i="9"/>
  <c r="E6147" i="9" s="1"/>
  <c r="G6146" i="9"/>
  <c r="C6145" i="9"/>
  <c r="C6146" i="9"/>
  <c r="G6147" i="9" l="1"/>
  <c r="F6147" i="9"/>
  <c r="E6148" i="9" s="1"/>
  <c r="D6146" i="9"/>
  <c r="B6146" i="9" s="1"/>
  <c r="A6146" i="9" s="1"/>
  <c r="D6147" i="9" l="1"/>
  <c r="B6147" i="9" s="1"/>
  <c r="A6147" i="9" s="1"/>
  <c r="C6147" i="9"/>
  <c r="F6148" i="9"/>
  <c r="E6149" i="9" s="1"/>
  <c r="G6148" i="9"/>
  <c r="C6148" i="9" l="1"/>
  <c r="F6149" i="9"/>
  <c r="E6150" i="9" s="1"/>
  <c r="G6149" i="9"/>
  <c r="D6148" i="9"/>
  <c r="D6149" i="9" l="1"/>
  <c r="B6149" i="9" s="1"/>
  <c r="A6149" i="9" s="1"/>
  <c r="B6148" i="9"/>
  <c r="A6148" i="9" s="1"/>
  <c r="F6150" i="9"/>
  <c r="E6151" i="9" s="1"/>
  <c r="G6150" i="9"/>
  <c r="C6149" i="9"/>
  <c r="C6150" i="9" l="1"/>
  <c r="G6151" i="9"/>
  <c r="F6151" i="9"/>
  <c r="E6152" i="9" s="1"/>
  <c r="D6150" i="9"/>
  <c r="B6150" i="9" s="1"/>
  <c r="A6150" i="9" s="1"/>
  <c r="C6151" i="9" l="1"/>
  <c r="D6151" i="9"/>
  <c r="B6151" i="9" s="1"/>
  <c r="A6151" i="9" s="1"/>
  <c r="F6152" i="9"/>
  <c r="E6153" i="9" s="1"/>
  <c r="G6152" i="9"/>
  <c r="F6153" i="9" l="1"/>
  <c r="E6154" i="9" s="1"/>
  <c r="G6153" i="9"/>
  <c r="D6152" i="9"/>
  <c r="B6152" i="9" s="1"/>
  <c r="A6152" i="9" s="1"/>
  <c r="C6152" i="9"/>
  <c r="F6154" i="9" l="1"/>
  <c r="E6155" i="9" s="1"/>
  <c r="G6154" i="9"/>
  <c r="D6154" i="9" s="1"/>
  <c r="B6154" i="9" s="1"/>
  <c r="A6154" i="9" s="1"/>
  <c r="C6154" i="9"/>
  <c r="D6153" i="9"/>
  <c r="B6153" i="9" s="1"/>
  <c r="A6153" i="9" s="1"/>
  <c r="C6153" i="9"/>
  <c r="G6155" i="9" l="1"/>
  <c r="F6155" i="9"/>
  <c r="E6156" i="9" s="1"/>
  <c r="D6155" i="9" l="1"/>
  <c r="B6155" i="9" s="1"/>
  <c r="A6155" i="9" s="1"/>
  <c r="C6155" i="9"/>
  <c r="F6156" i="9"/>
  <c r="E6157" i="9" s="1"/>
  <c r="G6156" i="9"/>
  <c r="D6156" i="9" l="1"/>
  <c r="B6156" i="9" s="1"/>
  <c r="A6156" i="9" s="1"/>
  <c r="F6157" i="9"/>
  <c r="E6158" i="9" s="1"/>
  <c r="G6157" i="9"/>
  <c r="C6156" i="9"/>
  <c r="C6157" i="9" l="1"/>
  <c r="F6158" i="9"/>
  <c r="E6159" i="9" s="1"/>
  <c r="G6158" i="9"/>
  <c r="D6157" i="9"/>
  <c r="B6157" i="9" s="1"/>
  <c r="A6157" i="9" s="1"/>
  <c r="D6158" i="9" l="1"/>
  <c r="B6158" i="9" s="1"/>
  <c r="A6158" i="9" s="1"/>
  <c r="G6159" i="9"/>
  <c r="F6159" i="9"/>
  <c r="E6160" i="9" s="1"/>
  <c r="C6158" i="9"/>
  <c r="F6160" i="9" l="1"/>
  <c r="E6161" i="9" s="1"/>
  <c r="G6160" i="9"/>
  <c r="C6159" i="9"/>
  <c r="D6160" i="9"/>
  <c r="B6160" i="9" s="1"/>
  <c r="A6160" i="9" s="1"/>
  <c r="D6159" i="9"/>
  <c r="B6159" i="9" s="1"/>
  <c r="A6159" i="9" s="1"/>
  <c r="F6161" i="9" l="1"/>
  <c r="E6162" i="9" s="1"/>
  <c r="G6161" i="9"/>
  <c r="C6160" i="9"/>
  <c r="C6161" i="9"/>
  <c r="F6162" i="9" l="1"/>
  <c r="E6163" i="9" s="1"/>
  <c r="G6162" i="9"/>
  <c r="D6161" i="9"/>
  <c r="B6161" i="9" s="1"/>
  <c r="A6161" i="9" s="1"/>
  <c r="D6162" i="9"/>
  <c r="B6162" i="9" s="1"/>
  <c r="A6162" i="9" s="1"/>
  <c r="G6163" i="9" l="1"/>
  <c r="F6163" i="9"/>
  <c r="E6164" i="9" s="1"/>
  <c r="C6162" i="9"/>
  <c r="C6163" i="9"/>
  <c r="D6163" i="9" l="1"/>
  <c r="B6163" i="9" s="1"/>
  <c r="A6163" i="9" s="1"/>
  <c r="F6164" i="9"/>
  <c r="E6165" i="9" s="1"/>
  <c r="G6164" i="9"/>
  <c r="C6164" i="9" l="1"/>
  <c r="F6165" i="9"/>
  <c r="E6166" i="9" s="1"/>
  <c r="G6165" i="9"/>
  <c r="D6164" i="9"/>
  <c r="D6165" i="9" l="1"/>
  <c r="B6165" i="9" s="1"/>
  <c r="A6165" i="9" s="1"/>
  <c r="B6164" i="9"/>
  <c r="A6164" i="9" s="1"/>
  <c r="F6166" i="9"/>
  <c r="E6167" i="9" s="1"/>
  <c r="G6166" i="9"/>
  <c r="C6165" i="9"/>
  <c r="C6166" i="9" l="1"/>
  <c r="G6167" i="9"/>
  <c r="F6167" i="9"/>
  <c r="E6168" i="9" s="1"/>
  <c r="D6166" i="9"/>
  <c r="B6166" i="9" s="1"/>
  <c r="A6166" i="9" s="1"/>
  <c r="D6167" i="9" l="1"/>
  <c r="B6167" i="9" s="1"/>
  <c r="A6167" i="9" s="1"/>
  <c r="C6167" i="9"/>
  <c r="F6168" i="9"/>
  <c r="E6169" i="9" s="1"/>
  <c r="G6168" i="9"/>
  <c r="F6169" i="9" l="1"/>
  <c r="E6170" i="9" s="1"/>
  <c r="G6169" i="9"/>
  <c r="C6168" i="9"/>
  <c r="D6169" i="9"/>
  <c r="B6169" i="9" s="1"/>
  <c r="A6169" i="9" s="1"/>
  <c r="D6168" i="9"/>
  <c r="B6168" i="9" l="1"/>
  <c r="A6168" i="9" s="1"/>
  <c r="F6170" i="9"/>
  <c r="E6171" i="9" s="1"/>
  <c r="G6170" i="9"/>
  <c r="C6169" i="9"/>
  <c r="D6170" i="9"/>
  <c r="B6170" i="9" s="1"/>
  <c r="A6170" i="9" s="1"/>
  <c r="G6171" i="9" l="1"/>
  <c r="F6171" i="9"/>
  <c r="E6172" i="9" s="1"/>
  <c r="C6170" i="9"/>
  <c r="D6171" i="9" l="1"/>
  <c r="B6171" i="9" s="1"/>
  <c r="A6171" i="9" s="1"/>
  <c r="C6171" i="9"/>
  <c r="F6172" i="9"/>
  <c r="E6173" i="9" s="1"/>
  <c r="G6172" i="9"/>
  <c r="C6172" i="9" l="1"/>
  <c r="F6173" i="9"/>
  <c r="E6174" i="9" s="1"/>
  <c r="G6173" i="9"/>
  <c r="D6173" i="9" s="1"/>
  <c r="B6173" i="9" s="1"/>
  <c r="A6173" i="9" s="1"/>
  <c r="D6172" i="9"/>
  <c r="B6172" i="9" s="1"/>
  <c r="A6172" i="9" s="1"/>
  <c r="C6173" i="9" l="1"/>
  <c r="F6174" i="9"/>
  <c r="E6175" i="9" s="1"/>
  <c r="G6174" i="9"/>
  <c r="C6174" i="9"/>
  <c r="D6174" i="9" l="1"/>
  <c r="B6174" i="9" s="1"/>
  <c r="A6174" i="9" s="1"/>
  <c r="G6175" i="9"/>
  <c r="F6175" i="9"/>
  <c r="E6176" i="9" s="1"/>
  <c r="C6175" i="9" l="1"/>
  <c r="D6175" i="9"/>
  <c r="B6175" i="9" s="1"/>
  <c r="A6175" i="9" s="1"/>
  <c r="F6176" i="9"/>
  <c r="E6177" i="9" s="1"/>
  <c r="G6176" i="9"/>
  <c r="F6177" i="9" l="1"/>
  <c r="E6178" i="9" s="1"/>
  <c r="G6177" i="9"/>
  <c r="D6176" i="9"/>
  <c r="B6176" i="9" s="1"/>
  <c r="A6176" i="9" s="1"/>
  <c r="C6176" i="9"/>
  <c r="F6178" i="9" l="1"/>
  <c r="E6179" i="9" s="1"/>
  <c r="G6178" i="9"/>
  <c r="C6178" i="9"/>
  <c r="D6178" i="9"/>
  <c r="B6178" i="9" s="1"/>
  <c r="A6178" i="9" s="1"/>
  <c r="C6177" i="9"/>
  <c r="D6177" i="9"/>
  <c r="B6177" i="9" s="1"/>
  <c r="A6177" i="9" s="1"/>
  <c r="G6179" i="9" l="1"/>
  <c r="F6179" i="9"/>
  <c r="E6180" i="9" s="1"/>
  <c r="D6179" i="9" l="1"/>
  <c r="B6179" i="9" s="1"/>
  <c r="A6179" i="9" s="1"/>
  <c r="C6179" i="9"/>
  <c r="F6180" i="9"/>
  <c r="E6181" i="9" s="1"/>
  <c r="G6180" i="9"/>
  <c r="D6180" i="9" l="1"/>
  <c r="B6180" i="9" s="1"/>
  <c r="A6180" i="9" s="1"/>
  <c r="F6181" i="9"/>
  <c r="E6182" i="9" s="1"/>
  <c r="G6181" i="9"/>
  <c r="D6181" i="9" s="1"/>
  <c r="B6181" i="9" s="1"/>
  <c r="A6181" i="9" s="1"/>
  <c r="C6180" i="9"/>
  <c r="C6181" i="9" l="1"/>
  <c r="F6182" i="9"/>
  <c r="E6183" i="9" s="1"/>
  <c r="G6182" i="9"/>
  <c r="D6182" i="9" l="1"/>
  <c r="B6182" i="9" s="1"/>
  <c r="A6182" i="9" s="1"/>
  <c r="G6183" i="9"/>
  <c r="F6183" i="9"/>
  <c r="E6184" i="9" s="1"/>
  <c r="C6182" i="9"/>
  <c r="F6184" i="9" l="1"/>
  <c r="E6185" i="9" s="1"/>
  <c r="G6184" i="9"/>
  <c r="D6183" i="9"/>
  <c r="B6183" i="9" s="1"/>
  <c r="A6183" i="9" s="1"/>
  <c r="C6183" i="9"/>
  <c r="D6184" i="9" l="1"/>
  <c r="B6184" i="9" s="1"/>
  <c r="A6184" i="9" s="1"/>
  <c r="F6185" i="9"/>
  <c r="E6186" i="9" s="1"/>
  <c r="G6185" i="9"/>
  <c r="C6184" i="9"/>
  <c r="C6185" i="9"/>
  <c r="F6186" i="9" l="1"/>
  <c r="E6187" i="9" s="1"/>
  <c r="G6186" i="9"/>
  <c r="D6185" i="9"/>
  <c r="B6185" i="9" s="1"/>
  <c r="A6185" i="9" s="1"/>
  <c r="C6186" i="9"/>
  <c r="G6187" i="9" l="1"/>
  <c r="F6187" i="9"/>
  <c r="E6188" i="9" s="1"/>
  <c r="D6186" i="9"/>
  <c r="B6186" i="9" s="1"/>
  <c r="A6186" i="9" s="1"/>
  <c r="C6187" i="9"/>
  <c r="D6187" i="9" l="1"/>
  <c r="B6187" i="9" s="1"/>
  <c r="A6187" i="9" s="1"/>
  <c r="F6188" i="9"/>
  <c r="E6189" i="9" s="1"/>
  <c r="G6188" i="9"/>
  <c r="D6188" i="9" l="1"/>
  <c r="F6189" i="9"/>
  <c r="E6190" i="9" s="1"/>
  <c r="G6189" i="9"/>
  <c r="C6188" i="9"/>
  <c r="B6188" i="9" l="1"/>
  <c r="A6188" i="9" s="1"/>
  <c r="D6189" i="9"/>
  <c r="B6189" i="9" s="1"/>
  <c r="A6189" i="9" s="1"/>
  <c r="F6190" i="9"/>
  <c r="E6191" i="9" s="1"/>
  <c r="G6190" i="9"/>
  <c r="C6189" i="9"/>
  <c r="G6191" i="9" l="1"/>
  <c r="F6191" i="9"/>
  <c r="E6192" i="9" s="1"/>
  <c r="D6190" i="9"/>
  <c r="B6190" i="9" s="1"/>
  <c r="A6190" i="9" s="1"/>
  <c r="C6190" i="9"/>
  <c r="D6191" i="9" l="1"/>
  <c r="B6191" i="9" s="1"/>
  <c r="A6191" i="9" s="1"/>
  <c r="C6191" i="9"/>
  <c r="F6192" i="9"/>
  <c r="E6193" i="9" s="1"/>
  <c r="G6192" i="9"/>
  <c r="C6192" i="9" l="1"/>
  <c r="F6193" i="9"/>
  <c r="E6194" i="9" s="1"/>
  <c r="G6193" i="9"/>
  <c r="D6192" i="9"/>
  <c r="F6194" i="9" l="1"/>
  <c r="E6195" i="9" s="1"/>
  <c r="G6194" i="9"/>
  <c r="C6193" i="9"/>
  <c r="D6193" i="9"/>
  <c r="B6193" i="9" s="1"/>
  <c r="A6193" i="9" s="1"/>
  <c r="B6192" i="9"/>
  <c r="A6192" i="9" s="1"/>
  <c r="G6195" i="9" l="1"/>
  <c r="F6195" i="9"/>
  <c r="E6196" i="9" s="1"/>
  <c r="D6195" i="9"/>
  <c r="B6195" i="9" s="1"/>
  <c r="A6195" i="9" s="1"/>
  <c r="C6194" i="9"/>
  <c r="D6194" i="9"/>
  <c r="B6194" i="9" s="1"/>
  <c r="A6194" i="9" s="1"/>
  <c r="C6195" i="9" l="1"/>
  <c r="F6196" i="9"/>
  <c r="E6197" i="9" s="1"/>
  <c r="G6196" i="9"/>
  <c r="D6196" i="9" l="1"/>
  <c r="B6196" i="9" s="1"/>
  <c r="A6196" i="9" s="1"/>
  <c r="F6197" i="9"/>
  <c r="E6198" i="9" s="1"/>
  <c r="G6197" i="9"/>
  <c r="C6197" i="9" s="1"/>
  <c r="C6196" i="9"/>
  <c r="D6197" i="9" l="1"/>
  <c r="B6197" i="9" s="1"/>
  <c r="A6197" i="9" s="1"/>
  <c r="F6198" i="9"/>
  <c r="E6199" i="9" s="1"/>
  <c r="G6198" i="9"/>
  <c r="D6198" i="9" s="1"/>
  <c r="B6198" i="9" s="1"/>
  <c r="A6198" i="9" s="1"/>
  <c r="C6198" i="9" l="1"/>
  <c r="G6199" i="9"/>
  <c r="F6199" i="9"/>
  <c r="E6200" i="9" s="1"/>
  <c r="C6199" i="9"/>
  <c r="D6199" i="9" l="1"/>
  <c r="B6199" i="9" s="1"/>
  <c r="A6199" i="9" s="1"/>
  <c r="F6200" i="9"/>
  <c r="E6201" i="9" s="1"/>
  <c r="G6200" i="9"/>
  <c r="F6201" i="9" l="1"/>
  <c r="E6202" i="9" s="1"/>
  <c r="G6201" i="9"/>
  <c r="D6200" i="9"/>
  <c r="B6200" i="9" s="1"/>
  <c r="C6201" i="9"/>
  <c r="C6200" i="9"/>
  <c r="F6202" i="9" l="1"/>
  <c r="E6203" i="9" s="1"/>
  <c r="G6202" i="9"/>
  <c r="D6201" i="9"/>
  <c r="B6201" i="9" s="1"/>
  <c r="C6202" i="9"/>
  <c r="G6203" i="9" l="1"/>
  <c r="F6203" i="9"/>
  <c r="E6204" i="9" s="1"/>
  <c r="D6202" i="9"/>
  <c r="B6202" i="9" s="1"/>
  <c r="C6203" i="9"/>
  <c r="D6203" i="9" l="1"/>
  <c r="B6203" i="9" s="1"/>
  <c r="F6204" i="9"/>
  <c r="E6205" i="9" s="1"/>
  <c r="G6204" i="9"/>
  <c r="C6204" i="9" l="1"/>
  <c r="F6205" i="9"/>
  <c r="E6206" i="9" s="1"/>
  <c r="G6205" i="9"/>
  <c r="D6204" i="9"/>
  <c r="B6204" i="9" s="1"/>
  <c r="D6205" i="9" l="1"/>
  <c r="B6205" i="9" s="1"/>
  <c r="A6205" i="9" s="1"/>
  <c r="F6206" i="9"/>
  <c r="E6207" i="9" s="1"/>
  <c r="G6206" i="9"/>
  <c r="C6205" i="9"/>
  <c r="C6206" i="9" l="1"/>
  <c r="G6207" i="9"/>
  <c r="F6207" i="9"/>
  <c r="E6208" i="9" s="1"/>
  <c r="D6206" i="9"/>
  <c r="B6206" i="9" s="1"/>
  <c r="F6208" i="9" l="1"/>
  <c r="E6209" i="9" s="1"/>
  <c r="G6208" i="9"/>
  <c r="C6207" i="9"/>
  <c r="C6208" i="9"/>
  <c r="D6207" i="9"/>
  <c r="B6207" i="9" s="1"/>
  <c r="F6209" i="9" l="1"/>
  <c r="E6210" i="9" s="1"/>
  <c r="G6209" i="9"/>
  <c r="D6208" i="9"/>
  <c r="B6208" i="9" s="1"/>
  <c r="D6209" i="9"/>
  <c r="B6209" i="9" s="1"/>
  <c r="A6209" i="9" s="1"/>
  <c r="F6210" i="9" l="1"/>
  <c r="E6211" i="9" s="1"/>
  <c r="G6210" i="9"/>
  <c r="D6210" i="9" s="1"/>
  <c r="B6210" i="9" s="1"/>
  <c r="A6210" i="9" s="1"/>
  <c r="C6209" i="9"/>
  <c r="G6211" i="9" l="1"/>
  <c r="F6211" i="9"/>
  <c r="E6212" i="9" s="1"/>
  <c r="C6210" i="9"/>
  <c r="C6211" i="9"/>
  <c r="D6211" i="9" l="1"/>
  <c r="B6211" i="9" s="1"/>
  <c r="A6211" i="9" s="1"/>
  <c r="F6212" i="9"/>
  <c r="E6213" i="9" s="1"/>
  <c r="G6212" i="9"/>
  <c r="D6212" i="9" l="1"/>
  <c r="B6212" i="9" s="1"/>
  <c r="A6212" i="9" s="1"/>
  <c r="F6213" i="9"/>
  <c r="E6214" i="9" s="1"/>
  <c r="G6213" i="9"/>
  <c r="C6212" i="9"/>
  <c r="C6213" i="9" l="1"/>
  <c r="F6214" i="9"/>
  <c r="E6215" i="9" s="1"/>
  <c r="G6214" i="9"/>
  <c r="D6213" i="9"/>
  <c r="B6213" i="9" s="1"/>
  <c r="D6214" i="9" l="1"/>
  <c r="B6214" i="9" s="1"/>
  <c r="A6214" i="9" s="1"/>
  <c r="G6215" i="9"/>
  <c r="F6215" i="9"/>
  <c r="E6216" i="9" s="1"/>
  <c r="C6214" i="9"/>
  <c r="F6216" i="9" l="1"/>
  <c r="E6217" i="9" s="1"/>
  <c r="G6216" i="9"/>
  <c r="D6216" i="9" s="1"/>
  <c r="D6215" i="9"/>
  <c r="B6215" i="9" s="1"/>
  <c r="A6215" i="9" s="1"/>
  <c r="C6215" i="9"/>
  <c r="F6217" i="9" l="1"/>
  <c r="E6218" i="9" s="1"/>
  <c r="G6217" i="9"/>
  <c r="C6216" i="9"/>
  <c r="B6216" i="9" s="1"/>
  <c r="A6216" i="9" s="1"/>
  <c r="D6217" i="9"/>
  <c r="B6217" i="9" s="1"/>
  <c r="A6217" i="9" s="1"/>
  <c r="F6218" i="9" l="1"/>
  <c r="E6219" i="9" s="1"/>
  <c r="G6218" i="9"/>
  <c r="D6218" i="9" s="1"/>
  <c r="B6218" i="9" s="1"/>
  <c r="A6218" i="9" s="1"/>
  <c r="C6217" i="9"/>
  <c r="G6219" i="9" l="1"/>
  <c r="F6219" i="9"/>
  <c r="E6220" i="9" s="1"/>
  <c r="C6218" i="9"/>
  <c r="D6219" i="9" l="1"/>
  <c r="B6219" i="9" s="1"/>
  <c r="A6219" i="9" s="1"/>
  <c r="C6219" i="9"/>
  <c r="F6220" i="9"/>
  <c r="E6221" i="9" s="1"/>
  <c r="G6220" i="9"/>
  <c r="C6220" i="9" l="1"/>
  <c r="F6221" i="9"/>
  <c r="E6222" i="9" s="1"/>
  <c r="G6221" i="9"/>
  <c r="D6220" i="9"/>
  <c r="B6220" i="9" s="1"/>
  <c r="A6220" i="9" s="1"/>
  <c r="C6221" i="9" l="1"/>
  <c r="F6222" i="9"/>
  <c r="E6223" i="9" s="1"/>
  <c r="G6222" i="9"/>
  <c r="D6221" i="9"/>
  <c r="B6221" i="9" s="1"/>
  <c r="A6221" i="9" s="1"/>
  <c r="D6222" i="9" l="1"/>
  <c r="B6222" i="9" s="1"/>
  <c r="A6222" i="9" s="1"/>
  <c r="G6223" i="9"/>
  <c r="F6223" i="9"/>
  <c r="E6224" i="9" s="1"/>
  <c r="C6222" i="9"/>
  <c r="F6224" i="9" l="1"/>
  <c r="E6225" i="9" s="1"/>
  <c r="G6224" i="9"/>
  <c r="D6223" i="9"/>
  <c r="B6223" i="9" s="1"/>
  <c r="A6223" i="9" s="1"/>
  <c r="C6224" i="9"/>
  <c r="C6223" i="9"/>
  <c r="F6225" i="9" l="1"/>
  <c r="E6226" i="9" s="1"/>
  <c r="G6225" i="9"/>
  <c r="D6224" i="9"/>
  <c r="B6224" i="9" s="1"/>
  <c r="C6225" i="9"/>
  <c r="F6226" i="9" l="1"/>
  <c r="E6227" i="9" s="1"/>
  <c r="G6226" i="9"/>
  <c r="D6225" i="9"/>
  <c r="B6225" i="9" s="1"/>
  <c r="A6225" i="9" s="1"/>
  <c r="C6226" i="9"/>
  <c r="G6227" i="9" l="1"/>
  <c r="F6227" i="9"/>
  <c r="E6228" i="9" s="1"/>
  <c r="D6226" i="9"/>
  <c r="B6226" i="9" s="1"/>
  <c r="C6227" i="9"/>
  <c r="D6227" i="9" l="1"/>
  <c r="B6227" i="9" s="1"/>
  <c r="F6228" i="9"/>
  <c r="E6229" i="9" s="1"/>
  <c r="G6228" i="9"/>
  <c r="C6228" i="9" l="1"/>
  <c r="F6229" i="9"/>
  <c r="E6230" i="9" s="1"/>
  <c r="G6229" i="9"/>
  <c r="D6228" i="9"/>
  <c r="B6228" i="9" s="1"/>
  <c r="D6229" i="9" l="1"/>
  <c r="B6229" i="9" s="1"/>
  <c r="F6230" i="9"/>
  <c r="E6231" i="9" s="1"/>
  <c r="G6230" i="9"/>
  <c r="C6229" i="9"/>
  <c r="D6230" i="9" l="1"/>
  <c r="B6230" i="9" s="1"/>
  <c r="A6230" i="9" s="1"/>
  <c r="G6231" i="9"/>
  <c r="F6231" i="9"/>
  <c r="E6232" i="9" s="1"/>
  <c r="C6230" i="9"/>
  <c r="F6232" i="9" l="1"/>
  <c r="E6233" i="9" s="1"/>
  <c r="G6232" i="9"/>
  <c r="C6231" i="9"/>
  <c r="D6232" i="9"/>
  <c r="B6232" i="9" s="1"/>
  <c r="D6231" i="9"/>
  <c r="B6231" i="9" s="1"/>
  <c r="F6233" i="9" l="1"/>
  <c r="E6234" i="9" s="1"/>
  <c r="G6233" i="9"/>
  <c r="C6232" i="9"/>
  <c r="D6233" i="9"/>
  <c r="B6233" i="9" s="1"/>
  <c r="F6234" i="9" l="1"/>
  <c r="E6235" i="9" s="1"/>
  <c r="G6234" i="9"/>
  <c r="C6233" i="9"/>
  <c r="D6234" i="9"/>
  <c r="B6234" i="9" s="1"/>
  <c r="A6234" i="9" s="1"/>
  <c r="G6235" i="9" l="1"/>
  <c r="F6235" i="9"/>
  <c r="E6236" i="9" s="1"/>
  <c r="C6234" i="9"/>
  <c r="D6235" i="9" l="1"/>
  <c r="B6235" i="9" s="1"/>
  <c r="A6235" i="9" s="1"/>
  <c r="C6235" i="9"/>
  <c r="F6236" i="9"/>
  <c r="E6237" i="9" s="1"/>
  <c r="G6236" i="9"/>
  <c r="C6236" i="9" l="1"/>
  <c r="F6237" i="9"/>
  <c r="E6238" i="9" s="1"/>
  <c r="G6237" i="9"/>
  <c r="D6236" i="9"/>
  <c r="B6236" i="9" s="1"/>
  <c r="A6236" i="9" s="1"/>
  <c r="C6237" i="9" l="1"/>
  <c r="F6238" i="9"/>
  <c r="E6239" i="9" s="1"/>
  <c r="G6238" i="9"/>
  <c r="D6237" i="9"/>
  <c r="B6237" i="9" s="1"/>
  <c r="A6237" i="9" s="1"/>
  <c r="D6238" i="9" l="1"/>
  <c r="B6238" i="9" s="1"/>
  <c r="G6239" i="9"/>
  <c r="F6239" i="9"/>
  <c r="E6240" i="9" s="1"/>
  <c r="C6238" i="9"/>
  <c r="F6240" i="9" l="1"/>
  <c r="E6241" i="9" s="1"/>
  <c r="G6240" i="9"/>
  <c r="D6239" i="9"/>
  <c r="B6239" i="9" s="1"/>
  <c r="A6239" i="9" s="1"/>
  <c r="C6240" i="9"/>
  <c r="C6239" i="9"/>
  <c r="F6241" i="9" l="1"/>
  <c r="E6242" i="9" s="1"/>
  <c r="G6241" i="9"/>
  <c r="D6240" i="9"/>
  <c r="B6240" i="9" s="1"/>
  <c r="A6240" i="9" s="1"/>
  <c r="C6241" i="9"/>
  <c r="F6242" i="9" l="1"/>
  <c r="E6243" i="9" s="1"/>
  <c r="G6242" i="9"/>
  <c r="D6242" i="9" s="1"/>
  <c r="B6242" i="9" s="1"/>
  <c r="A6242" i="9" s="1"/>
  <c r="C6242" i="9"/>
  <c r="D6241" i="9"/>
  <c r="B6241" i="9" s="1"/>
  <c r="A6241" i="9" s="1"/>
  <c r="G6243" i="9" l="1"/>
  <c r="F6243" i="9"/>
  <c r="E6244" i="9" s="1"/>
  <c r="F6244" i="9" l="1"/>
  <c r="E6245" i="9" s="1"/>
  <c r="G6244" i="9"/>
  <c r="C6243" i="9"/>
  <c r="D6243" i="9"/>
  <c r="B6243" i="9" s="1"/>
  <c r="A6243" i="9" s="1"/>
  <c r="F6245" i="9" l="1"/>
  <c r="E6246" i="9" s="1"/>
  <c r="G6245" i="9"/>
  <c r="C6244" i="9"/>
  <c r="D6244" i="9"/>
  <c r="B6244" i="9" s="1"/>
  <c r="A6244" i="9" s="1"/>
  <c r="F6246" i="9" l="1"/>
  <c r="E6247" i="9" s="1"/>
  <c r="G6246" i="9"/>
  <c r="C6245" i="9"/>
  <c r="D6245" i="9"/>
  <c r="B6245" i="9" s="1"/>
  <c r="A6245" i="9" s="1"/>
  <c r="G6247" i="9" l="1"/>
  <c r="F6247" i="9"/>
  <c r="E6248" i="9" s="1"/>
  <c r="D6246" i="9"/>
  <c r="B6246" i="9" s="1"/>
  <c r="A6246" i="9" s="1"/>
  <c r="C6246" i="9"/>
  <c r="D6247" i="9" l="1"/>
  <c r="B6247" i="9" s="1"/>
  <c r="A6247" i="9" s="1"/>
  <c r="C6247" i="9"/>
  <c r="F6248" i="9"/>
  <c r="E6249" i="9" s="1"/>
  <c r="G6248" i="9"/>
  <c r="F6249" i="9" l="1"/>
  <c r="E6250" i="9" s="1"/>
  <c r="G6249" i="9"/>
  <c r="D6248" i="9"/>
  <c r="B6248" i="9" s="1"/>
  <c r="A6248" i="9" s="1"/>
  <c r="C6249" i="9"/>
  <c r="C6248" i="9"/>
  <c r="F6250" i="9" l="1"/>
  <c r="E6251" i="9" s="1"/>
  <c r="G6250" i="9"/>
  <c r="D6249" i="9"/>
  <c r="B6249" i="9" s="1"/>
  <c r="D6250" i="9" l="1"/>
  <c r="B6250" i="9" s="1"/>
  <c r="G6251" i="9"/>
  <c r="F6251" i="9"/>
  <c r="E6252" i="9" s="1"/>
  <c r="C6250" i="9"/>
  <c r="D6251" i="9" l="1"/>
  <c r="B6251" i="9" s="1"/>
  <c r="A6251" i="9" s="1"/>
  <c r="C6251" i="9"/>
  <c r="F6252" i="9"/>
  <c r="E6253" i="9" s="1"/>
  <c r="G6252" i="9"/>
  <c r="D6252" i="9" l="1"/>
  <c r="B6252" i="9" s="1"/>
  <c r="F6253" i="9"/>
  <c r="E6254" i="9" s="1"/>
  <c r="G6253" i="9"/>
  <c r="C6252" i="9"/>
  <c r="D6253" i="9" l="1"/>
  <c r="B6253" i="9" s="1"/>
  <c r="F6254" i="9"/>
  <c r="E6255" i="9" s="1"/>
  <c r="G6254" i="9"/>
  <c r="C6253" i="9"/>
  <c r="D6254" i="9" l="1"/>
  <c r="B6254" i="9" s="1"/>
  <c r="G6255" i="9"/>
  <c r="F6255" i="9"/>
  <c r="E6256" i="9" s="1"/>
  <c r="C6254" i="9"/>
  <c r="F6256" i="9" l="1"/>
  <c r="E6257" i="9" s="1"/>
  <c r="G6256" i="9"/>
  <c r="D6255" i="9"/>
  <c r="B6255" i="9" s="1"/>
  <c r="A6255" i="9" s="1"/>
  <c r="C6256" i="9"/>
  <c r="C6255" i="9"/>
  <c r="F6257" i="9" l="1"/>
  <c r="E6258" i="9" s="1"/>
  <c r="G6257" i="9"/>
  <c r="D6256" i="9"/>
  <c r="B6256" i="9" s="1"/>
  <c r="F6258" i="9" l="1"/>
  <c r="E6259" i="9" s="1"/>
  <c r="G6258" i="9"/>
  <c r="D6257" i="9"/>
  <c r="B6257" i="9" s="1"/>
  <c r="C6257" i="9"/>
  <c r="G6259" i="9" l="1"/>
  <c r="F6259" i="9"/>
  <c r="E6260" i="9" s="1"/>
  <c r="D6259" i="9"/>
  <c r="B6259" i="9" s="1"/>
  <c r="A6259" i="9" s="1"/>
  <c r="C6259" i="9"/>
  <c r="C6258" i="9"/>
  <c r="D6258" i="9"/>
  <c r="B6258" i="9" s="1"/>
  <c r="F6260" i="9" l="1"/>
  <c r="E6261" i="9" s="1"/>
  <c r="G6260" i="9"/>
  <c r="F6261" i="9" l="1"/>
  <c r="E6262" i="9" s="1"/>
  <c r="G6261" i="9"/>
  <c r="D6260" i="9"/>
  <c r="B6260" i="9" s="1"/>
  <c r="A6260" i="9" s="1"/>
  <c r="D6261" i="9"/>
  <c r="B6261" i="9" s="1"/>
  <c r="A6261" i="9" s="1"/>
  <c r="C6260" i="9"/>
  <c r="F6262" i="9" l="1"/>
  <c r="E6263" i="9" s="1"/>
  <c r="G6262" i="9"/>
  <c r="C6261" i="9"/>
  <c r="C6262" i="9"/>
  <c r="G6263" i="9" l="1"/>
  <c r="F6263" i="9"/>
  <c r="E6264" i="9" s="1"/>
  <c r="D6262" i="9"/>
  <c r="B6262" i="9" s="1"/>
  <c r="A6262" i="9" s="1"/>
  <c r="C6263" i="9"/>
  <c r="D6263" i="9" l="1"/>
  <c r="B6263" i="9" s="1"/>
  <c r="F6264" i="9"/>
  <c r="E6265" i="9" s="1"/>
  <c r="G6264" i="9"/>
  <c r="D6264" i="9" l="1"/>
  <c r="F6265" i="9"/>
  <c r="E6266" i="9" s="1"/>
  <c r="G6265" i="9"/>
  <c r="C6264" i="9"/>
  <c r="B6264" i="9" l="1"/>
  <c r="A6264" i="9" s="1"/>
  <c r="D6265" i="9"/>
  <c r="B6265" i="9" s="1"/>
  <c r="A6265" i="9" s="1"/>
  <c r="F6266" i="9"/>
  <c r="E6267" i="9" s="1"/>
  <c r="G6266" i="9"/>
  <c r="C6265" i="9"/>
  <c r="C6266" i="9" l="1"/>
  <c r="G6267" i="9"/>
  <c r="F6267" i="9"/>
  <c r="E6268" i="9" s="1"/>
  <c r="D6266" i="9"/>
  <c r="B6266" i="9" s="1"/>
  <c r="A6266" i="9" s="1"/>
  <c r="D6267" i="9" l="1"/>
  <c r="B6267" i="9" s="1"/>
  <c r="A6267" i="9" s="1"/>
  <c r="C6267" i="9"/>
  <c r="F6268" i="9"/>
  <c r="E6269" i="9" s="1"/>
  <c r="G6268" i="9"/>
  <c r="F6269" i="9" l="1"/>
  <c r="E6270" i="9" s="1"/>
  <c r="G6269" i="9"/>
  <c r="C6269" i="9"/>
  <c r="C6268" i="9"/>
  <c r="D6268" i="9"/>
  <c r="B6268" i="9" s="1"/>
  <c r="A6268" i="9" s="1"/>
  <c r="D6269" i="9" l="1"/>
  <c r="B6269" i="9" s="1"/>
  <c r="A6269" i="9" s="1"/>
  <c r="F6270" i="9"/>
  <c r="E6271" i="9" s="1"/>
  <c r="G6270" i="9"/>
  <c r="C6270" i="9" s="1"/>
  <c r="D6270" i="9" l="1"/>
  <c r="B6270" i="9" s="1"/>
  <c r="A6270" i="9" s="1"/>
  <c r="G6271" i="9"/>
  <c r="F6271" i="9"/>
  <c r="E6272" i="9" s="1"/>
  <c r="C6271" i="9"/>
  <c r="D6271" i="9"/>
  <c r="B6271" i="9" s="1"/>
  <c r="A6271" i="9" s="1"/>
  <c r="F6272" i="9" l="1"/>
  <c r="E6273" i="9" s="1"/>
  <c r="G6272" i="9"/>
  <c r="F6273" i="9" l="1"/>
  <c r="E6274" i="9" s="1"/>
  <c r="G6273" i="9"/>
  <c r="C6273" i="9"/>
  <c r="D6273" i="9"/>
  <c r="B6273" i="9" s="1"/>
  <c r="A6273" i="9" s="1"/>
  <c r="D6272" i="9"/>
  <c r="C6272" i="9"/>
  <c r="B6272" i="9" s="1"/>
  <c r="A6272" i="9" s="1"/>
  <c r="F6274" i="9" l="1"/>
  <c r="E6275" i="9" s="1"/>
  <c r="G6274" i="9"/>
  <c r="D6274" i="9" s="1"/>
  <c r="B6274" i="9" s="1"/>
  <c r="C6274" i="9"/>
  <c r="G6275" i="9" l="1"/>
  <c r="F6275" i="9"/>
  <c r="E6276" i="9" s="1"/>
  <c r="C6275" i="9"/>
  <c r="D6275" i="9" l="1"/>
  <c r="B6275" i="9" s="1"/>
  <c r="F6276" i="9"/>
  <c r="E6277" i="9" s="1"/>
  <c r="G6276" i="9"/>
  <c r="F6277" i="9" l="1"/>
  <c r="E6278" i="9" s="1"/>
  <c r="G6277" i="9"/>
  <c r="C6276" i="9"/>
  <c r="D6276" i="9"/>
  <c r="F6278" i="9" l="1"/>
  <c r="E6279" i="9" s="1"/>
  <c r="G6278" i="9"/>
  <c r="D6278" i="9" s="1"/>
  <c r="B6278" i="9" s="1"/>
  <c r="D6277" i="9"/>
  <c r="B6277" i="9" s="1"/>
  <c r="A6277" i="9" s="1"/>
  <c r="B6276" i="9"/>
  <c r="C6277" i="9"/>
  <c r="G6279" i="9" l="1"/>
  <c r="F6279" i="9"/>
  <c r="E6280" i="9" s="1"/>
  <c r="C6278" i="9"/>
  <c r="C6279" i="9"/>
  <c r="D6279" i="9" l="1"/>
  <c r="B6279" i="9" s="1"/>
  <c r="F6280" i="9"/>
  <c r="E6281" i="9" s="1"/>
  <c r="G6280" i="9"/>
  <c r="F6281" i="9" l="1"/>
  <c r="E6282" i="9" s="1"/>
  <c r="G6281" i="9"/>
  <c r="C6280" i="9"/>
  <c r="D6280" i="9"/>
  <c r="B6280" i="9" s="1"/>
  <c r="A6280" i="9" s="1"/>
  <c r="F6282" i="9" l="1"/>
  <c r="E6283" i="9" s="1"/>
  <c r="G6282" i="9"/>
  <c r="D6281" i="9"/>
  <c r="B6281" i="9" s="1"/>
  <c r="C6282" i="9"/>
  <c r="C6281" i="9"/>
  <c r="G6283" i="9" l="1"/>
  <c r="F6283" i="9"/>
  <c r="E6284" i="9" s="1"/>
  <c r="D6282" i="9"/>
  <c r="B6282" i="9" s="1"/>
  <c r="C6283" i="9"/>
  <c r="D6283" i="9" l="1"/>
  <c r="B6283" i="9" s="1"/>
  <c r="F6284" i="9"/>
  <c r="E6285" i="9" s="1"/>
  <c r="G6284" i="9"/>
  <c r="C6284" i="9" l="1"/>
  <c r="F6285" i="9"/>
  <c r="E6286" i="9" s="1"/>
  <c r="G6285" i="9"/>
  <c r="D6284" i="9"/>
  <c r="B6284" i="9" l="1"/>
  <c r="A6284" i="9" s="1"/>
  <c r="C6285" i="9"/>
  <c r="F6286" i="9"/>
  <c r="E6287" i="9" s="1"/>
  <c r="G6286" i="9"/>
  <c r="D6285" i="9"/>
  <c r="B6285" i="9" s="1"/>
  <c r="A6285" i="9" s="1"/>
  <c r="C6286" i="9" l="1"/>
  <c r="G6287" i="9"/>
  <c r="F6287" i="9"/>
  <c r="E6288" i="9" s="1"/>
  <c r="D6286" i="9"/>
  <c r="B6286" i="9" s="1"/>
  <c r="A6286" i="9" s="1"/>
  <c r="F6288" i="9" l="1"/>
  <c r="E6289" i="9" s="1"/>
  <c r="G6288" i="9"/>
  <c r="D6288" i="9" s="1"/>
  <c r="D6287" i="9"/>
  <c r="B6287" i="9" s="1"/>
  <c r="A6287" i="9" s="1"/>
  <c r="C6287" i="9"/>
  <c r="F6289" i="9" l="1"/>
  <c r="E6290" i="9" s="1"/>
  <c r="G6289" i="9"/>
  <c r="C6288" i="9"/>
  <c r="B6288" i="9" s="1"/>
  <c r="C6289" i="9"/>
  <c r="F6290" i="9" l="1"/>
  <c r="E6291" i="9" s="1"/>
  <c r="G6290" i="9"/>
  <c r="D6290" i="9" s="1"/>
  <c r="B6290" i="9" s="1"/>
  <c r="A6290" i="9" s="1"/>
  <c r="D6289" i="9"/>
  <c r="B6289" i="9" s="1"/>
  <c r="A6289" i="9" s="1"/>
  <c r="C6290" i="9"/>
  <c r="G6291" i="9" l="1"/>
  <c r="F6291" i="9"/>
  <c r="E6292" i="9" s="1"/>
  <c r="C6291" i="9" l="1"/>
  <c r="D6291" i="9"/>
  <c r="B6291" i="9" s="1"/>
  <c r="A6291" i="9" s="1"/>
  <c r="F6292" i="9"/>
  <c r="E6293" i="9" s="1"/>
  <c r="G6292" i="9"/>
  <c r="F6293" i="9" l="1"/>
  <c r="E6294" i="9" s="1"/>
  <c r="G6293" i="9"/>
  <c r="D6292" i="9"/>
  <c r="B6292" i="9" s="1"/>
  <c r="A6292" i="9" s="1"/>
  <c r="C6293" i="9"/>
  <c r="C6292" i="9"/>
  <c r="F6294" i="9" l="1"/>
  <c r="E6295" i="9" s="1"/>
  <c r="G6294" i="9"/>
  <c r="D6294" i="9" s="1"/>
  <c r="B6294" i="9" s="1"/>
  <c r="A6294" i="9" s="1"/>
  <c r="D6293" i="9"/>
  <c r="B6293" i="9" s="1"/>
  <c r="A6293" i="9" s="1"/>
  <c r="G6295" i="9" l="1"/>
  <c r="F6295" i="9"/>
  <c r="E6296" i="9" s="1"/>
  <c r="C6294" i="9"/>
  <c r="C6295" i="9"/>
  <c r="D6295" i="9" l="1"/>
  <c r="B6295" i="9" s="1"/>
  <c r="A6295" i="9" s="1"/>
  <c r="F6296" i="9"/>
  <c r="E6297" i="9" s="1"/>
  <c r="G6296" i="9"/>
  <c r="C6296" i="9" l="1"/>
  <c r="F6297" i="9"/>
  <c r="E6298" i="9" s="1"/>
  <c r="G6297" i="9"/>
  <c r="D6296" i="9"/>
  <c r="B6296" i="9" s="1"/>
  <c r="A6296" i="9" s="1"/>
  <c r="C6297" i="9" l="1"/>
  <c r="F6298" i="9"/>
  <c r="E6299" i="9" s="1"/>
  <c r="G6298" i="9"/>
  <c r="D6297" i="9"/>
  <c r="B6297" i="9" s="1"/>
  <c r="A6297" i="9" s="1"/>
  <c r="D6298" i="9" l="1"/>
  <c r="B6298" i="9" s="1"/>
  <c r="A6298" i="9" s="1"/>
  <c r="G6299" i="9"/>
  <c r="F6299" i="9"/>
  <c r="E6300" i="9" s="1"/>
  <c r="C6298" i="9"/>
  <c r="F6300" i="9" l="1"/>
  <c r="E6301" i="9" s="1"/>
  <c r="G6300" i="9"/>
  <c r="D6299" i="9"/>
  <c r="B6299" i="9" s="1"/>
  <c r="C6300" i="9"/>
  <c r="C6299" i="9"/>
  <c r="F6301" i="9" l="1"/>
  <c r="E6302" i="9" s="1"/>
  <c r="G6301" i="9"/>
  <c r="D6300" i="9"/>
  <c r="B6300" i="9" s="1"/>
  <c r="C6301" i="9"/>
  <c r="F6302" i="9" l="1"/>
  <c r="E6303" i="9" s="1"/>
  <c r="G6302" i="9"/>
  <c r="D6301" i="9"/>
  <c r="B6301" i="9" s="1"/>
  <c r="D6302" i="9"/>
  <c r="B6302" i="9" s="1"/>
  <c r="G6303" i="9" l="1"/>
  <c r="F6303" i="9"/>
  <c r="E6304" i="9" s="1"/>
  <c r="C6302" i="9"/>
  <c r="C6303" i="9"/>
  <c r="D6303" i="9" l="1"/>
  <c r="B6303" i="9" s="1"/>
  <c r="A6303" i="9" s="1"/>
  <c r="F6304" i="9"/>
  <c r="E6305" i="9" s="1"/>
  <c r="G6304" i="9"/>
  <c r="C6304" i="9" l="1"/>
  <c r="F6305" i="9"/>
  <c r="E6306" i="9" s="1"/>
  <c r="G6305" i="9"/>
  <c r="D6304" i="9"/>
  <c r="B6304" i="9" s="1"/>
  <c r="F6306" i="9" l="1"/>
  <c r="E6307" i="9" s="1"/>
  <c r="G6306" i="9"/>
  <c r="C6306" i="9" s="1"/>
  <c r="D6306" i="9"/>
  <c r="B6306" i="9" s="1"/>
  <c r="A6306" i="9" s="1"/>
  <c r="C6305" i="9"/>
  <c r="D6305" i="9"/>
  <c r="B6305" i="9" s="1"/>
  <c r="A6305" i="9" s="1"/>
  <c r="G6307" i="9" l="1"/>
  <c r="F6307" i="9"/>
  <c r="E6308" i="9" s="1"/>
  <c r="C6307" i="9"/>
  <c r="D6307" i="9" l="1"/>
  <c r="B6307" i="9" s="1"/>
  <c r="A6307" i="9" s="1"/>
  <c r="F6308" i="9"/>
  <c r="E6309" i="9" s="1"/>
  <c r="G6308" i="9"/>
  <c r="C6308" i="9" l="1"/>
  <c r="F6309" i="9"/>
  <c r="E6310" i="9" s="1"/>
  <c r="G6309" i="9"/>
  <c r="D6308" i="9"/>
  <c r="B6308" i="9" l="1"/>
  <c r="D6309" i="9"/>
  <c r="B6309" i="9" s="1"/>
  <c r="A6309" i="9" s="1"/>
  <c r="F6310" i="9"/>
  <c r="E6311" i="9" s="1"/>
  <c r="G6310" i="9"/>
  <c r="C6309" i="9"/>
  <c r="C6310" i="9" l="1"/>
  <c r="G6311" i="9"/>
  <c r="F6311" i="9"/>
  <c r="E6312" i="9" s="1"/>
  <c r="D6310" i="9"/>
  <c r="B6310" i="9" s="1"/>
  <c r="A6310" i="9" s="1"/>
  <c r="F6312" i="9" l="1"/>
  <c r="E6313" i="9" s="1"/>
  <c r="G6312" i="9"/>
  <c r="D6312" i="9" s="1"/>
  <c r="C6311" i="9"/>
  <c r="D6311" i="9"/>
  <c r="B6311" i="9" s="1"/>
  <c r="A6311" i="9" s="1"/>
  <c r="F6313" i="9" l="1"/>
  <c r="E6314" i="9" s="1"/>
  <c r="G6313" i="9"/>
  <c r="C6313" i="9" s="1"/>
  <c r="C6312" i="9"/>
  <c r="B6312" i="9" s="1"/>
  <c r="A6312" i="9" s="1"/>
  <c r="F6314" i="9" l="1"/>
  <c r="E6315" i="9" s="1"/>
  <c r="G6314" i="9"/>
  <c r="D6313" i="9"/>
  <c r="B6313" i="9" s="1"/>
  <c r="D6314" i="9"/>
  <c r="B6314" i="9" s="1"/>
  <c r="A6314" i="9" s="1"/>
  <c r="G6315" i="9" l="1"/>
  <c r="F6315" i="9"/>
  <c r="E6316" i="9" s="1"/>
  <c r="C6314" i="9"/>
  <c r="D6315" i="9"/>
  <c r="B6315" i="9" s="1"/>
  <c r="A6315" i="9" s="1"/>
  <c r="C6315" i="9" l="1"/>
  <c r="F6316" i="9"/>
  <c r="E6317" i="9" s="1"/>
  <c r="G6316" i="9"/>
  <c r="C6316" i="9" l="1"/>
  <c r="F6317" i="9"/>
  <c r="E6318" i="9" s="1"/>
  <c r="G6317" i="9"/>
  <c r="D6316" i="9"/>
  <c r="B6316" i="9" s="1"/>
  <c r="A6316" i="9" s="1"/>
  <c r="D6317" i="9" l="1"/>
  <c r="B6317" i="9" s="1"/>
  <c r="A6317" i="9" s="1"/>
  <c r="C6317" i="9"/>
  <c r="F6318" i="9"/>
  <c r="E6319" i="9" s="1"/>
  <c r="G6318" i="9"/>
  <c r="C6318" i="9" l="1"/>
  <c r="G6319" i="9"/>
  <c r="F6319" i="9"/>
  <c r="E6320" i="9" s="1"/>
  <c r="D6318" i="9"/>
  <c r="B6318" i="9" s="1"/>
  <c r="A6318" i="9" s="1"/>
  <c r="F6320" i="9" l="1"/>
  <c r="E6321" i="9" s="1"/>
  <c r="G6320" i="9"/>
  <c r="D6320" i="9" s="1"/>
  <c r="D6319" i="9"/>
  <c r="B6319" i="9" s="1"/>
  <c r="A6319" i="9" s="1"/>
  <c r="C6319" i="9"/>
  <c r="F6321" i="9" l="1"/>
  <c r="E6322" i="9" s="1"/>
  <c r="G6321" i="9"/>
  <c r="C6320" i="9"/>
  <c r="B6320" i="9" s="1"/>
  <c r="A6320" i="9" s="1"/>
  <c r="D6321" i="9"/>
  <c r="B6321" i="9" s="1"/>
  <c r="A6321" i="9" s="1"/>
  <c r="F6322" i="9" l="1"/>
  <c r="E6323" i="9" s="1"/>
  <c r="G6322" i="9"/>
  <c r="C6321" i="9"/>
  <c r="D6322" i="9"/>
  <c r="B6322" i="9" s="1"/>
  <c r="A6322" i="9" s="1"/>
  <c r="G6323" i="9" l="1"/>
  <c r="F6323" i="9"/>
  <c r="E6324" i="9" s="1"/>
  <c r="C6322" i="9"/>
  <c r="D6323" i="9" l="1"/>
  <c r="B6323" i="9" s="1"/>
  <c r="A6323" i="9" s="1"/>
  <c r="C6323" i="9"/>
  <c r="F6324" i="9"/>
  <c r="E6325" i="9" s="1"/>
  <c r="G6324" i="9"/>
  <c r="D6324" i="9" l="1"/>
  <c r="B6324" i="9" s="1"/>
  <c r="F6325" i="9"/>
  <c r="E6326" i="9" s="1"/>
  <c r="G6325" i="9"/>
  <c r="C6324" i="9"/>
  <c r="D6325" i="9" l="1"/>
  <c r="B6325" i="9" s="1"/>
  <c r="F6326" i="9"/>
  <c r="E6327" i="9" s="1"/>
  <c r="G6326" i="9"/>
  <c r="C6325" i="9"/>
  <c r="D6326" i="9" l="1"/>
  <c r="B6326" i="9" s="1"/>
  <c r="G6327" i="9"/>
  <c r="F6327" i="9"/>
  <c r="E6328" i="9" s="1"/>
  <c r="C6326" i="9"/>
  <c r="F6328" i="9" l="1"/>
  <c r="E6329" i="9" s="1"/>
  <c r="G6328" i="9"/>
  <c r="C6327" i="9"/>
  <c r="C6328" i="9"/>
  <c r="D6327" i="9"/>
  <c r="B6327" i="9" s="1"/>
  <c r="F6329" i="9" l="1"/>
  <c r="E6330" i="9" s="1"/>
  <c r="G6329" i="9"/>
  <c r="D6328" i="9"/>
  <c r="B6328" i="9" s="1"/>
  <c r="C6329" i="9"/>
  <c r="F6330" i="9" l="1"/>
  <c r="E6331" i="9" s="1"/>
  <c r="G6330" i="9"/>
  <c r="D6329" i="9"/>
  <c r="B6329" i="9" s="1"/>
  <c r="A6329" i="9" s="1"/>
  <c r="C6330" i="9"/>
  <c r="G6331" i="9" l="1"/>
  <c r="F6331" i="9"/>
  <c r="E6332" i="9" s="1"/>
  <c r="D6330" i="9"/>
  <c r="B6330" i="9" s="1"/>
  <c r="A6330" i="9" s="1"/>
  <c r="D6331" i="9" l="1"/>
  <c r="B6331" i="9" s="1"/>
  <c r="C6331" i="9"/>
  <c r="F6332" i="9"/>
  <c r="E6333" i="9" s="1"/>
  <c r="G6332" i="9"/>
  <c r="C6332" i="9" l="1"/>
  <c r="F6333" i="9"/>
  <c r="E6334" i="9" s="1"/>
  <c r="G6333" i="9"/>
  <c r="D6332" i="9"/>
  <c r="F6334" i="9" l="1"/>
  <c r="E6335" i="9" s="1"/>
  <c r="G6334" i="9"/>
  <c r="D6334" i="9" s="1"/>
  <c r="B6334" i="9" s="1"/>
  <c r="A6334" i="9" s="1"/>
  <c r="C6334" i="9"/>
  <c r="D6333" i="9"/>
  <c r="B6333" i="9" s="1"/>
  <c r="C6333" i="9"/>
  <c r="B6332" i="9"/>
  <c r="G6335" i="9" l="1"/>
  <c r="F6335" i="9"/>
  <c r="E6336" i="9" s="1"/>
  <c r="C6335" i="9"/>
  <c r="D6335" i="9" l="1"/>
  <c r="B6335" i="9" s="1"/>
  <c r="A6335" i="9" s="1"/>
  <c r="F6336" i="9"/>
  <c r="E6337" i="9" s="1"/>
  <c r="G6336" i="9"/>
  <c r="C6336" i="9" l="1"/>
  <c r="F6337" i="9"/>
  <c r="E6338" i="9" s="1"/>
  <c r="G6337" i="9"/>
  <c r="D6336" i="9"/>
  <c r="B6336" i="9" l="1"/>
  <c r="A6336" i="9" s="1"/>
  <c r="D6337" i="9"/>
  <c r="B6337" i="9" s="1"/>
  <c r="A6337" i="9" s="1"/>
  <c r="F6338" i="9"/>
  <c r="E6339" i="9" s="1"/>
  <c r="G6338" i="9"/>
  <c r="C6337" i="9"/>
  <c r="C6338" i="9" l="1"/>
  <c r="G6339" i="9"/>
  <c r="F6339" i="9"/>
  <c r="E6340" i="9" s="1"/>
  <c r="D6338" i="9"/>
  <c r="B6338" i="9" s="1"/>
  <c r="F6340" i="9" l="1"/>
  <c r="E6341" i="9" s="1"/>
  <c r="G6340" i="9"/>
  <c r="D6340" i="9" s="1"/>
  <c r="B6340" i="9" s="1"/>
  <c r="A6340" i="9" s="1"/>
  <c r="C6339" i="9"/>
  <c r="D6339" i="9"/>
  <c r="B6339" i="9" s="1"/>
  <c r="A6339" i="9" s="1"/>
  <c r="F6341" i="9" l="1"/>
  <c r="E6342" i="9" s="1"/>
  <c r="G6341" i="9"/>
  <c r="C6340" i="9"/>
  <c r="C6341" i="9"/>
  <c r="F6342" i="9" l="1"/>
  <c r="E6343" i="9" s="1"/>
  <c r="G6342" i="9"/>
  <c r="D6341" i="9"/>
  <c r="B6341" i="9" s="1"/>
  <c r="A6341" i="9" s="1"/>
  <c r="D6342" i="9"/>
  <c r="B6342" i="9" s="1"/>
  <c r="A6342" i="9" s="1"/>
  <c r="G6343" i="9" l="1"/>
  <c r="F6343" i="9"/>
  <c r="E6344" i="9" s="1"/>
  <c r="C6342" i="9"/>
  <c r="C6343" i="9"/>
  <c r="D6343" i="9" l="1"/>
  <c r="B6343" i="9" s="1"/>
  <c r="A6343" i="9" s="1"/>
  <c r="F6344" i="9"/>
  <c r="E6345" i="9" s="1"/>
  <c r="G6344" i="9"/>
  <c r="C6344" i="9" l="1"/>
  <c r="F6345" i="9"/>
  <c r="E6346" i="9" s="1"/>
  <c r="G6345" i="9"/>
  <c r="D6344" i="9"/>
  <c r="B6344" i="9" s="1"/>
  <c r="A6344" i="9" s="1"/>
  <c r="C6345" i="9" l="1"/>
  <c r="F6346" i="9"/>
  <c r="E6347" i="9" s="1"/>
  <c r="G6346" i="9"/>
  <c r="D6345" i="9"/>
  <c r="B6345" i="9" s="1"/>
  <c r="A6345" i="9" s="1"/>
  <c r="C6346" i="9" l="1"/>
  <c r="G6347" i="9"/>
  <c r="F6347" i="9"/>
  <c r="E6348" i="9" s="1"/>
  <c r="D6346" i="9"/>
  <c r="B6346" i="9" s="1"/>
  <c r="A6346" i="9" s="1"/>
  <c r="F6348" i="9" l="1"/>
  <c r="E6349" i="9" s="1"/>
  <c r="G6348" i="9"/>
  <c r="D6347" i="9"/>
  <c r="B6347" i="9" s="1"/>
  <c r="A6347" i="9" s="1"/>
  <c r="D6348" i="9"/>
  <c r="B6348" i="9" s="1"/>
  <c r="A6348" i="9" s="1"/>
  <c r="C6347" i="9"/>
  <c r="F6349" i="9" l="1"/>
  <c r="E6350" i="9" s="1"/>
  <c r="G6349" i="9"/>
  <c r="C6348" i="9"/>
  <c r="C6349" i="9"/>
  <c r="F6350" i="9" l="1"/>
  <c r="E6351" i="9" s="1"/>
  <c r="G6350" i="9"/>
  <c r="D6349" i="9"/>
  <c r="B6349" i="9" s="1"/>
  <c r="A6349" i="9" s="1"/>
  <c r="C6350" i="9"/>
  <c r="G6351" i="9" l="1"/>
  <c r="F6351" i="9"/>
  <c r="E6352" i="9" s="1"/>
  <c r="D6350" i="9"/>
  <c r="B6350" i="9" s="1"/>
  <c r="A6350" i="9" s="1"/>
  <c r="D6351" i="9" l="1"/>
  <c r="B6351" i="9" s="1"/>
  <c r="A6351" i="9" s="1"/>
  <c r="C6351" i="9"/>
  <c r="F6352" i="9"/>
  <c r="E6353" i="9" s="1"/>
  <c r="G6352" i="9"/>
  <c r="C6352" i="9" l="1"/>
  <c r="F6353" i="9"/>
  <c r="E6354" i="9" s="1"/>
  <c r="G6353" i="9"/>
  <c r="D6352" i="9"/>
  <c r="B6352" i="9" s="1"/>
  <c r="A6352" i="9" s="1"/>
  <c r="C6353" i="9" l="1"/>
  <c r="F6354" i="9"/>
  <c r="E6355" i="9" s="1"/>
  <c r="G6354" i="9"/>
  <c r="D6353" i="9"/>
  <c r="B6353" i="9" s="1"/>
  <c r="A6353" i="9" s="1"/>
  <c r="D6354" i="9" l="1"/>
  <c r="B6354" i="9" s="1"/>
  <c r="A6354" i="9" s="1"/>
  <c r="G6355" i="9"/>
  <c r="F6355" i="9"/>
  <c r="E6356" i="9" s="1"/>
  <c r="C6354" i="9"/>
  <c r="F6356" i="9" l="1"/>
  <c r="E6357" i="9" s="1"/>
  <c r="G6356" i="9"/>
  <c r="D6355" i="9"/>
  <c r="B6355" i="9" s="1"/>
  <c r="A6355" i="9" s="1"/>
  <c r="C6355" i="9"/>
  <c r="D6356" i="9" l="1"/>
  <c r="B6356" i="9" s="1"/>
  <c r="A6356" i="9" s="1"/>
  <c r="F6357" i="9"/>
  <c r="E6358" i="9" s="1"/>
  <c r="G6357" i="9"/>
  <c r="C6356" i="9"/>
  <c r="C6357" i="9"/>
  <c r="F6358" i="9" l="1"/>
  <c r="E6359" i="9" s="1"/>
  <c r="G6358" i="9"/>
  <c r="D6357" i="9"/>
  <c r="B6357" i="9" s="1"/>
  <c r="A6357" i="9" s="1"/>
  <c r="C6358" i="9"/>
  <c r="G6359" i="9" l="1"/>
  <c r="F6359" i="9"/>
  <c r="E6360" i="9" s="1"/>
  <c r="D6358" i="9"/>
  <c r="B6358" i="9" s="1"/>
  <c r="A6358" i="9" s="1"/>
  <c r="D6359" i="9" l="1"/>
  <c r="B6359" i="9" s="1"/>
  <c r="A6359" i="9" s="1"/>
  <c r="C6359" i="9"/>
  <c r="F6360" i="9"/>
  <c r="E6361" i="9" s="1"/>
  <c r="G6360" i="9"/>
  <c r="D6360" i="9" l="1"/>
  <c r="B6360" i="9" s="1"/>
  <c r="A6360" i="9" s="1"/>
  <c r="F6361" i="9"/>
  <c r="E6362" i="9" s="1"/>
  <c r="G6361" i="9"/>
  <c r="C6360" i="9"/>
  <c r="C6361" i="9" l="1"/>
  <c r="F6362" i="9"/>
  <c r="E6363" i="9" s="1"/>
  <c r="G6362" i="9"/>
  <c r="D6361" i="9"/>
  <c r="B6361" i="9" s="1"/>
  <c r="A6361" i="9" s="1"/>
  <c r="D6362" i="9" l="1"/>
  <c r="B6362" i="9" s="1"/>
  <c r="A6362" i="9" s="1"/>
  <c r="G6363" i="9"/>
  <c r="F6363" i="9"/>
  <c r="E6364" i="9" s="1"/>
  <c r="C6362" i="9"/>
  <c r="F6364" i="9" l="1"/>
  <c r="E6365" i="9" s="1"/>
  <c r="G6364" i="9"/>
  <c r="C6364" i="9" s="1"/>
  <c r="D6363" i="9"/>
  <c r="B6363" i="9" s="1"/>
  <c r="A6363" i="9" s="1"/>
  <c r="C6363" i="9"/>
  <c r="F6365" i="9" l="1"/>
  <c r="E6366" i="9" s="1"/>
  <c r="G6365" i="9"/>
  <c r="C6365" i="9" s="1"/>
  <c r="D6364" i="9"/>
  <c r="B6364" i="9" s="1"/>
  <c r="A6364" i="9" s="1"/>
  <c r="F6366" i="9" l="1"/>
  <c r="E6367" i="9" s="1"/>
  <c r="G6366" i="9"/>
  <c r="D6365" i="9"/>
  <c r="B6365" i="9" s="1"/>
  <c r="A6365" i="9" s="1"/>
  <c r="C6366" i="9"/>
  <c r="G6367" i="9" l="1"/>
  <c r="F6367" i="9"/>
  <c r="E6368" i="9" s="1"/>
  <c r="D6366" i="9"/>
  <c r="B6366" i="9" s="1"/>
  <c r="A6366" i="9" s="1"/>
  <c r="D6367" i="9" l="1"/>
  <c r="B6367" i="9" s="1"/>
  <c r="A6367" i="9" s="1"/>
  <c r="C6367" i="9"/>
  <c r="F6368" i="9"/>
  <c r="E6369" i="9" s="1"/>
  <c r="G6368" i="9"/>
  <c r="D6368" i="9" l="1"/>
  <c r="B6368" i="9" s="1"/>
  <c r="A6368" i="9" s="1"/>
  <c r="F6369" i="9"/>
  <c r="E6370" i="9" s="1"/>
  <c r="G6369" i="9"/>
  <c r="C6369" i="9" s="1"/>
  <c r="C6368" i="9"/>
  <c r="D6369" i="9" l="1"/>
  <c r="B6369" i="9" s="1"/>
  <c r="A6369" i="9" s="1"/>
  <c r="F6370" i="9"/>
  <c r="E6371" i="9" s="1"/>
  <c r="G6370" i="9"/>
  <c r="C6370" i="9" s="1"/>
  <c r="G6371" i="9" l="1"/>
  <c r="F6371" i="9"/>
  <c r="E6372" i="9" s="1"/>
  <c r="D6370" i="9"/>
  <c r="B6370" i="9" s="1"/>
  <c r="A6370" i="9" s="1"/>
  <c r="C6371" i="9"/>
  <c r="D6371" i="9" l="1"/>
  <c r="B6371" i="9" s="1"/>
  <c r="A6371" i="9" s="1"/>
  <c r="F6372" i="9"/>
  <c r="E6373" i="9" s="1"/>
  <c r="G6372" i="9"/>
  <c r="C6372" i="9" l="1"/>
  <c r="F6373" i="9"/>
  <c r="E6374" i="9" s="1"/>
  <c r="G6373" i="9"/>
  <c r="D6372" i="9"/>
  <c r="D6373" i="9" l="1"/>
  <c r="B6373" i="9" s="1"/>
  <c r="A6373" i="9" s="1"/>
  <c r="B6372" i="9"/>
  <c r="A6372" i="9" s="1"/>
  <c r="F6374" i="9"/>
  <c r="E6375" i="9" s="1"/>
  <c r="G6374" i="9"/>
  <c r="C6373" i="9"/>
  <c r="C6374" i="9" l="1"/>
  <c r="G6375" i="9"/>
  <c r="F6375" i="9"/>
  <c r="E6376" i="9" s="1"/>
  <c r="D6374" i="9"/>
  <c r="B6374" i="9" s="1"/>
  <c r="D6375" i="9" l="1"/>
  <c r="B6375" i="9" s="1"/>
  <c r="C6375" i="9"/>
  <c r="F6376" i="9"/>
  <c r="E6377" i="9" s="1"/>
  <c r="G6376" i="9"/>
  <c r="F6377" i="9" l="1"/>
  <c r="E6378" i="9" s="1"/>
  <c r="G6377" i="9"/>
  <c r="C6377" i="9"/>
  <c r="D6377" i="9"/>
  <c r="B6377" i="9" s="1"/>
  <c r="D6376" i="9"/>
  <c r="B6376" i="9" s="1"/>
  <c r="C6376" i="9"/>
  <c r="F6378" i="9" l="1"/>
  <c r="E6379" i="9" s="1"/>
  <c r="G6378" i="9"/>
  <c r="D6378" i="9" s="1"/>
  <c r="B6378" i="9" s="1"/>
  <c r="A6378" i="9" s="1"/>
  <c r="G6379" i="9" l="1"/>
  <c r="F6379" i="9"/>
  <c r="E6380" i="9" s="1"/>
  <c r="C6378" i="9"/>
  <c r="C6379" i="9"/>
  <c r="D6379" i="9" l="1"/>
  <c r="B6379" i="9" s="1"/>
  <c r="F6380" i="9"/>
  <c r="E6381" i="9" s="1"/>
  <c r="G6380" i="9"/>
  <c r="C6380" i="9" l="1"/>
  <c r="F6381" i="9"/>
  <c r="E6382" i="9" s="1"/>
  <c r="G6381" i="9"/>
  <c r="D6380" i="9"/>
  <c r="B6380" i="9" s="1"/>
  <c r="A6380" i="9" s="1"/>
  <c r="C6381" i="9" l="1"/>
  <c r="F6382" i="9"/>
  <c r="E6383" i="9" s="1"/>
  <c r="G6382" i="9"/>
  <c r="D6381" i="9"/>
  <c r="B6381" i="9" s="1"/>
  <c r="A6381" i="9" s="1"/>
  <c r="D6382" i="9" l="1"/>
  <c r="B6382" i="9" s="1"/>
  <c r="A6382" i="9" s="1"/>
  <c r="G6383" i="9"/>
  <c r="F6383" i="9"/>
  <c r="E6384" i="9" s="1"/>
  <c r="C6382" i="9"/>
  <c r="F6384" i="9" l="1"/>
  <c r="E6385" i="9" s="1"/>
  <c r="G6384" i="9"/>
  <c r="C6383" i="9"/>
  <c r="C6384" i="9"/>
  <c r="D6383" i="9"/>
  <c r="B6383" i="9" s="1"/>
  <c r="A6383" i="9" s="1"/>
  <c r="F6385" i="9" l="1"/>
  <c r="E6386" i="9" s="1"/>
  <c r="G6385" i="9"/>
  <c r="C6385" i="9" s="1"/>
  <c r="D6384" i="9"/>
  <c r="B6384" i="9" s="1"/>
  <c r="A6384" i="9" s="1"/>
  <c r="D6385" i="9"/>
  <c r="B6385" i="9" s="1"/>
  <c r="A6385" i="9" s="1"/>
  <c r="F6386" i="9" l="1"/>
  <c r="E6387" i="9" s="1"/>
  <c r="G6386" i="9"/>
  <c r="D6386" i="9"/>
  <c r="B6386" i="9" s="1"/>
  <c r="A6386" i="9" s="1"/>
  <c r="C6386" i="9"/>
  <c r="G6387" i="9" l="1"/>
  <c r="F6387" i="9"/>
  <c r="E6388" i="9" s="1"/>
  <c r="D6387" i="9" l="1"/>
  <c r="B6387" i="9" s="1"/>
  <c r="A6387" i="9" s="1"/>
  <c r="C6387" i="9"/>
  <c r="F6388" i="9"/>
  <c r="E6389" i="9" s="1"/>
  <c r="G6388" i="9"/>
  <c r="C6388" i="9" l="1"/>
  <c r="F6389" i="9"/>
  <c r="E6390" i="9" s="1"/>
  <c r="G6389" i="9"/>
  <c r="D6388" i="9"/>
  <c r="B6388" i="9" s="1"/>
  <c r="A6388" i="9" s="1"/>
  <c r="D6389" i="9" l="1"/>
  <c r="B6389" i="9" s="1"/>
  <c r="A6389" i="9" s="1"/>
  <c r="F6390" i="9"/>
  <c r="E6391" i="9" s="1"/>
  <c r="G6390" i="9"/>
  <c r="C6389" i="9"/>
  <c r="D6390" i="9" l="1"/>
  <c r="B6390" i="9" s="1"/>
  <c r="A6390" i="9" s="1"/>
  <c r="G6391" i="9"/>
  <c r="F6391" i="9"/>
  <c r="E6392" i="9" s="1"/>
  <c r="C6390" i="9"/>
  <c r="F6392" i="9" l="1"/>
  <c r="E6393" i="9" s="1"/>
  <c r="G6392" i="9"/>
  <c r="D6391" i="9"/>
  <c r="B6391" i="9" s="1"/>
  <c r="A6391" i="9" s="1"/>
  <c r="C6392" i="9"/>
  <c r="C6391" i="9"/>
  <c r="F6393" i="9" l="1"/>
  <c r="E6394" i="9" s="1"/>
  <c r="G6393" i="9"/>
  <c r="D6392" i="9"/>
  <c r="B6392" i="9" s="1"/>
  <c r="A6392" i="9" s="1"/>
  <c r="C6393" i="9"/>
  <c r="F6394" i="9" l="1"/>
  <c r="E6395" i="9" s="1"/>
  <c r="G6394" i="9"/>
  <c r="D6393" i="9"/>
  <c r="B6393" i="9" s="1"/>
  <c r="A6393" i="9" s="1"/>
  <c r="C6394" i="9"/>
  <c r="G6395" i="9" l="1"/>
  <c r="F6395" i="9"/>
  <c r="E6396" i="9" s="1"/>
  <c r="D6394" i="9"/>
  <c r="B6394" i="9" s="1"/>
  <c r="A6394" i="9" s="1"/>
  <c r="D6395" i="9" l="1"/>
  <c r="B6395" i="9" s="1"/>
  <c r="A6395" i="9" s="1"/>
  <c r="C6395" i="9"/>
  <c r="F6396" i="9"/>
  <c r="E6397" i="9" s="1"/>
  <c r="G6396" i="9"/>
  <c r="D6396" i="9" l="1"/>
  <c r="B6396" i="9" s="1"/>
  <c r="A6396" i="9" s="1"/>
  <c r="F6397" i="9"/>
  <c r="E6398" i="9" s="1"/>
  <c r="G6397" i="9"/>
  <c r="C6396" i="9"/>
  <c r="F6398" i="9" l="1"/>
  <c r="E6399" i="9" s="1"/>
  <c r="G6398" i="9"/>
  <c r="D6397" i="9"/>
  <c r="B6397" i="9" s="1"/>
  <c r="A6397" i="9" s="1"/>
  <c r="C6397" i="9"/>
  <c r="D6398" i="9" l="1"/>
  <c r="B6398" i="9" s="1"/>
  <c r="A6398" i="9" s="1"/>
  <c r="G6399" i="9"/>
  <c r="F6399" i="9"/>
  <c r="E6400" i="9" s="1"/>
  <c r="C6398" i="9"/>
  <c r="D6399" i="9" l="1"/>
  <c r="B6399" i="9" s="1"/>
  <c r="C6399" i="9"/>
  <c r="F6400" i="9"/>
  <c r="E6401" i="9" s="1"/>
  <c r="G6400" i="9"/>
  <c r="C6400" i="9" l="1"/>
  <c r="F6401" i="9"/>
  <c r="E6402" i="9" s="1"/>
  <c r="G6401" i="9"/>
  <c r="D6400" i="9"/>
  <c r="F6402" i="9" l="1"/>
  <c r="E6403" i="9" s="1"/>
  <c r="G6402" i="9"/>
  <c r="D6402" i="9"/>
  <c r="B6402" i="9" s="1"/>
  <c r="C6402" i="9"/>
  <c r="D6401" i="9"/>
  <c r="B6401" i="9" s="1"/>
  <c r="C6401" i="9"/>
  <c r="B6400" i="9"/>
  <c r="G6403" i="9" l="1"/>
  <c r="F6403" i="9"/>
  <c r="E6404" i="9" s="1"/>
  <c r="D6403" i="9" l="1"/>
  <c r="B6403" i="9" s="1"/>
  <c r="A6403" i="9" s="1"/>
  <c r="C6403" i="9"/>
  <c r="F6404" i="9"/>
  <c r="E6405" i="9" s="1"/>
  <c r="G6404" i="9"/>
  <c r="C6404" i="9" l="1"/>
  <c r="F6405" i="9"/>
  <c r="E6406" i="9" s="1"/>
  <c r="G6405" i="9"/>
  <c r="D6404" i="9"/>
  <c r="D6405" i="9" l="1"/>
  <c r="B6405" i="9" s="1"/>
  <c r="A6405" i="9" s="1"/>
  <c r="B6404" i="9"/>
  <c r="F6406" i="9"/>
  <c r="E6407" i="9" s="1"/>
  <c r="G6406" i="9"/>
  <c r="C6405" i="9"/>
  <c r="C6406" i="9" l="1"/>
  <c r="G6407" i="9"/>
  <c r="F6407" i="9"/>
  <c r="E6408" i="9" s="1"/>
  <c r="D6406" i="9"/>
  <c r="B6406" i="9" s="1"/>
  <c r="A6406" i="9" s="1"/>
  <c r="D6407" i="9" l="1"/>
  <c r="B6407" i="9" s="1"/>
  <c r="A6407" i="9" s="1"/>
  <c r="C6407" i="9"/>
  <c r="F6408" i="9"/>
  <c r="E6409" i="9" s="1"/>
  <c r="G6408" i="9"/>
  <c r="F6409" i="9" l="1"/>
  <c r="E6410" i="9" s="1"/>
  <c r="G6409" i="9"/>
  <c r="C6408" i="9"/>
  <c r="D6408" i="9"/>
  <c r="F6410" i="9" l="1"/>
  <c r="E6411" i="9" s="1"/>
  <c r="G6410" i="9"/>
  <c r="C6409" i="9"/>
  <c r="C6410" i="9"/>
  <c r="B6408" i="9"/>
  <c r="A6408" i="9" s="1"/>
  <c r="D6409" i="9"/>
  <c r="B6409" i="9" s="1"/>
  <c r="A6409" i="9" s="1"/>
  <c r="G6411" i="9" l="1"/>
  <c r="F6411" i="9"/>
  <c r="E6412" i="9" s="1"/>
  <c r="D6410" i="9"/>
  <c r="B6410" i="9" s="1"/>
  <c r="A6410" i="9" s="1"/>
  <c r="D6411" i="9" l="1"/>
  <c r="B6411" i="9" s="1"/>
  <c r="A6411" i="9" s="1"/>
  <c r="C6411" i="9"/>
  <c r="F6412" i="9"/>
  <c r="E6413" i="9" s="1"/>
  <c r="G6412" i="9"/>
  <c r="C6412" i="9" l="1"/>
  <c r="F6413" i="9"/>
  <c r="E6414" i="9" s="1"/>
  <c r="G6413" i="9"/>
  <c r="D6412" i="9"/>
  <c r="D6413" i="9" l="1"/>
  <c r="B6413" i="9" s="1"/>
  <c r="A6413" i="9" s="1"/>
  <c r="B6412" i="9"/>
  <c r="A6412" i="9" s="1"/>
  <c r="F6414" i="9"/>
  <c r="E6415" i="9" s="1"/>
  <c r="G6414" i="9"/>
  <c r="C6413" i="9"/>
  <c r="G6415" i="9" l="1"/>
  <c r="F6415" i="9"/>
  <c r="E6416" i="9" s="1"/>
  <c r="D6414" i="9"/>
  <c r="B6414" i="9" s="1"/>
  <c r="A6414" i="9" s="1"/>
  <c r="C6414" i="9"/>
  <c r="D6415" i="9" l="1"/>
  <c r="B6415" i="9" s="1"/>
  <c r="A6415" i="9" s="1"/>
  <c r="C6415" i="9"/>
  <c r="F6416" i="9"/>
  <c r="E6417" i="9" s="1"/>
  <c r="G6416" i="9"/>
  <c r="D6416" i="9" l="1"/>
  <c r="F6417" i="9"/>
  <c r="E6418" i="9" s="1"/>
  <c r="G6417" i="9"/>
  <c r="C6416" i="9"/>
  <c r="B6416" i="9" l="1"/>
  <c r="A6416" i="9" s="1"/>
  <c r="F6418" i="9"/>
  <c r="E6419" i="9" s="1"/>
  <c r="G6418" i="9"/>
  <c r="D6417" i="9"/>
  <c r="B6417" i="9" s="1"/>
  <c r="A6417" i="9" s="1"/>
  <c r="D6418" i="9"/>
  <c r="B6418" i="9" s="1"/>
  <c r="A6418" i="9" s="1"/>
  <c r="C6417" i="9"/>
  <c r="G6419" i="9" l="1"/>
  <c r="F6419" i="9"/>
  <c r="E6420" i="9" s="1"/>
  <c r="C6418" i="9"/>
  <c r="D6419" i="9" l="1"/>
  <c r="B6419" i="9" s="1"/>
  <c r="A6419" i="9" s="1"/>
  <c r="C6419" i="9"/>
  <c r="F6420" i="9"/>
  <c r="E6421" i="9" s="1"/>
  <c r="G6420" i="9"/>
  <c r="C6420" i="9" l="1"/>
  <c r="F6421" i="9"/>
  <c r="E6422" i="9" s="1"/>
  <c r="G6421" i="9"/>
  <c r="D6420" i="9"/>
  <c r="B6420" i="9" l="1"/>
  <c r="A6420" i="9" s="1"/>
  <c r="C6421" i="9"/>
  <c r="F6422" i="9"/>
  <c r="E6423" i="9" s="1"/>
  <c r="G6422" i="9"/>
  <c r="D6421" i="9"/>
  <c r="B6421" i="9" s="1"/>
  <c r="A6421" i="9" s="1"/>
  <c r="C6422" i="9" l="1"/>
  <c r="G6423" i="9"/>
  <c r="F6423" i="9"/>
  <c r="E6424" i="9" s="1"/>
  <c r="D6422" i="9"/>
  <c r="B6422" i="9" s="1"/>
  <c r="A6422" i="9" s="1"/>
  <c r="F6424" i="9" l="1"/>
  <c r="E6425" i="9" s="1"/>
  <c r="G6424" i="9"/>
  <c r="D6423" i="9"/>
  <c r="B6423" i="9" s="1"/>
  <c r="A6423" i="9" s="1"/>
  <c r="D6424" i="9"/>
  <c r="C6423" i="9"/>
  <c r="F6425" i="9" l="1"/>
  <c r="E6426" i="9" s="1"/>
  <c r="G6425" i="9"/>
  <c r="C6424" i="9"/>
  <c r="B6424" i="9" s="1"/>
  <c r="D6425" i="9"/>
  <c r="B6425" i="9" s="1"/>
  <c r="F6426" i="9" l="1"/>
  <c r="E6427" i="9" s="1"/>
  <c r="G6426" i="9"/>
  <c r="D6426" i="9" s="1"/>
  <c r="B6426" i="9" s="1"/>
  <c r="C6425" i="9"/>
  <c r="G6427" i="9" l="1"/>
  <c r="F6427" i="9"/>
  <c r="E6428" i="9" s="1"/>
  <c r="C6426" i="9"/>
  <c r="D6427" i="9" l="1"/>
  <c r="B6427" i="9" s="1"/>
  <c r="C6427" i="9"/>
  <c r="F6428" i="9"/>
  <c r="E6429" i="9" s="1"/>
  <c r="G6428" i="9"/>
  <c r="D6428" i="9" l="1"/>
  <c r="B6428" i="9" s="1"/>
  <c r="F6429" i="9"/>
  <c r="E6430" i="9" s="1"/>
  <c r="G6429" i="9"/>
  <c r="C6428" i="9"/>
  <c r="F6430" i="9" l="1"/>
  <c r="E6431" i="9" s="1"/>
  <c r="G6430" i="9"/>
  <c r="C6429" i="9"/>
  <c r="C6430" i="9"/>
  <c r="D6429" i="9"/>
  <c r="B6429" i="9" s="1"/>
  <c r="G6431" i="9" l="1"/>
  <c r="F6431" i="9"/>
  <c r="E6432" i="9" s="1"/>
  <c r="D6430" i="9"/>
  <c r="B6430" i="9" s="1"/>
  <c r="A6430" i="9" s="1"/>
  <c r="C6431" i="9"/>
  <c r="D6431" i="9" l="1"/>
  <c r="B6431" i="9" s="1"/>
  <c r="A6431" i="9" s="1"/>
  <c r="F6432" i="9"/>
  <c r="E6433" i="9" s="1"/>
  <c r="G6432" i="9"/>
  <c r="C6432" i="9" l="1"/>
  <c r="F6433" i="9"/>
  <c r="E6434" i="9" s="1"/>
  <c r="G6433" i="9"/>
  <c r="D6432" i="9"/>
  <c r="B6432" i="9" s="1"/>
  <c r="A6432" i="9" s="1"/>
  <c r="D6433" i="9" l="1"/>
  <c r="B6433" i="9" s="1"/>
  <c r="A6433" i="9" s="1"/>
  <c r="F6434" i="9"/>
  <c r="E6435" i="9" s="1"/>
  <c r="G6434" i="9"/>
  <c r="C6433" i="9"/>
  <c r="D6434" i="9" l="1"/>
  <c r="B6434" i="9" s="1"/>
  <c r="A6434" i="9" s="1"/>
  <c r="G6435" i="9"/>
  <c r="F6435" i="9"/>
  <c r="E6436" i="9" s="1"/>
  <c r="C6434" i="9"/>
  <c r="F6436" i="9" l="1"/>
  <c r="E6437" i="9" s="1"/>
  <c r="G6436" i="9"/>
  <c r="D6436" i="9" s="1"/>
  <c r="B6436" i="9" s="1"/>
  <c r="A6436" i="9" s="1"/>
  <c r="D6435" i="9"/>
  <c r="B6435" i="9" s="1"/>
  <c r="A6435" i="9" s="1"/>
  <c r="C6435" i="9"/>
  <c r="F6437" i="9" l="1"/>
  <c r="E6438" i="9" s="1"/>
  <c r="G6437" i="9"/>
  <c r="C6436" i="9"/>
  <c r="C6437" i="9"/>
  <c r="F6438" i="9" l="1"/>
  <c r="E6439" i="9" s="1"/>
  <c r="G6438" i="9"/>
  <c r="D6437" i="9"/>
  <c r="B6437" i="9" s="1"/>
  <c r="A6437" i="9" s="1"/>
  <c r="C6438" i="9"/>
  <c r="G6439" i="9" l="1"/>
  <c r="F6439" i="9"/>
  <c r="E6440" i="9" s="1"/>
  <c r="D6438" i="9"/>
  <c r="B6438" i="9" s="1"/>
  <c r="D6439" i="9" l="1"/>
  <c r="B6439" i="9" s="1"/>
  <c r="A6439" i="9" s="1"/>
  <c r="C6439" i="9"/>
  <c r="F6440" i="9"/>
  <c r="E6441" i="9" s="1"/>
  <c r="G6440" i="9"/>
  <c r="D6440" i="9" l="1"/>
  <c r="B6440" i="9" s="1"/>
  <c r="A6440" i="9" s="1"/>
  <c r="F6441" i="9"/>
  <c r="E6442" i="9" s="1"/>
  <c r="G6441" i="9"/>
  <c r="C6440" i="9"/>
  <c r="C6441" i="9"/>
  <c r="D6441" i="9"/>
  <c r="B6441" i="9" s="1"/>
  <c r="A6441" i="9" s="1"/>
  <c r="F6442" i="9" l="1"/>
  <c r="E6443" i="9" s="1"/>
  <c r="G6442" i="9"/>
  <c r="C6442" i="9"/>
  <c r="D6442" i="9"/>
  <c r="B6442" i="9" s="1"/>
  <c r="A6442" i="9" s="1"/>
  <c r="G6443" i="9" l="1"/>
  <c r="F6443" i="9"/>
  <c r="E6444" i="9" s="1"/>
  <c r="C6443" i="9"/>
  <c r="D6443" i="9" l="1"/>
  <c r="B6443" i="9" s="1"/>
  <c r="A6443" i="9" s="1"/>
  <c r="F6444" i="9"/>
  <c r="E6445" i="9" s="1"/>
  <c r="G6444" i="9"/>
  <c r="C6444" i="9" l="1"/>
  <c r="F6445" i="9"/>
  <c r="E6446" i="9" s="1"/>
  <c r="G6445" i="9"/>
  <c r="D6444" i="9"/>
  <c r="B6444" i="9" s="1"/>
  <c r="A6444" i="9" s="1"/>
  <c r="D6445" i="9" l="1"/>
  <c r="B6445" i="9" s="1"/>
  <c r="A6445" i="9" s="1"/>
  <c r="F6446" i="9"/>
  <c r="E6447" i="9" s="1"/>
  <c r="G6446" i="9"/>
  <c r="C6445" i="9"/>
  <c r="C6446" i="9" l="1"/>
  <c r="G6447" i="9"/>
  <c r="F6447" i="9"/>
  <c r="E6448" i="9" s="1"/>
  <c r="D6446" i="9"/>
  <c r="B6446" i="9" s="1"/>
  <c r="A6446" i="9" s="1"/>
  <c r="F6448" i="9" l="1"/>
  <c r="E6449" i="9" s="1"/>
  <c r="G6448" i="9"/>
  <c r="C6447" i="9"/>
  <c r="D6448" i="9"/>
  <c r="B6448" i="9" s="1"/>
  <c r="A6448" i="9" s="1"/>
  <c r="D6447" i="9"/>
  <c r="B6447" i="9" s="1"/>
  <c r="A6447" i="9" s="1"/>
  <c r="F6449" i="9" l="1"/>
  <c r="E6450" i="9" s="1"/>
  <c r="G6449" i="9"/>
  <c r="C6449" i="9" s="1"/>
  <c r="C6448" i="9"/>
  <c r="D6449" i="9"/>
  <c r="B6449" i="9" s="1"/>
  <c r="A6449" i="9" s="1"/>
  <c r="F6450" i="9" l="1"/>
  <c r="E6451" i="9" s="1"/>
  <c r="G6450" i="9"/>
  <c r="C6450" i="9"/>
  <c r="D6450" i="9"/>
  <c r="B6450" i="9" s="1"/>
  <c r="A6450" i="9" s="1"/>
  <c r="G6451" i="9" l="1"/>
  <c r="F6451" i="9"/>
  <c r="E6452" i="9" s="1"/>
  <c r="D6451" i="9" l="1"/>
  <c r="B6451" i="9" s="1"/>
  <c r="A6451" i="9" s="1"/>
  <c r="C6451" i="9"/>
  <c r="F6452" i="9"/>
  <c r="E6453" i="9" s="1"/>
  <c r="G6452" i="9"/>
  <c r="C6452" i="9" l="1"/>
  <c r="F6453" i="9"/>
  <c r="E6454" i="9" s="1"/>
  <c r="G6453" i="9"/>
  <c r="D6452" i="9"/>
  <c r="F6454" i="9" l="1"/>
  <c r="E6455" i="9" s="1"/>
  <c r="G6454" i="9"/>
  <c r="D6453" i="9"/>
  <c r="B6453" i="9" s="1"/>
  <c r="A6453" i="9" s="1"/>
  <c r="C6453" i="9"/>
  <c r="B6452" i="9"/>
  <c r="A6452" i="9" s="1"/>
  <c r="G6455" i="9" l="1"/>
  <c r="F6455" i="9"/>
  <c r="E6456" i="9" s="1"/>
  <c r="D6455" i="9"/>
  <c r="B6455" i="9" s="1"/>
  <c r="A6455" i="9" s="1"/>
  <c r="C6455" i="9"/>
  <c r="C6454" i="9"/>
  <c r="D6454" i="9"/>
  <c r="B6454" i="9" s="1"/>
  <c r="A6454" i="9" s="1"/>
  <c r="F6456" i="9" l="1"/>
  <c r="E6457" i="9" s="1"/>
  <c r="G6456" i="9"/>
  <c r="F6457" i="9" l="1"/>
  <c r="E6458" i="9" s="1"/>
  <c r="G6457" i="9"/>
  <c r="D6456" i="9"/>
  <c r="B6456" i="9" s="1"/>
  <c r="A6456" i="9" s="1"/>
  <c r="C6456" i="9"/>
  <c r="F6458" i="9" l="1"/>
  <c r="E6459" i="9" s="1"/>
  <c r="G6458" i="9"/>
  <c r="C6458" i="9"/>
  <c r="D6458" i="9"/>
  <c r="B6458" i="9" s="1"/>
  <c r="A6458" i="9" s="1"/>
  <c r="D6457" i="9"/>
  <c r="B6457" i="9" s="1"/>
  <c r="A6457" i="9" s="1"/>
  <c r="C6457" i="9"/>
  <c r="G6459" i="9" l="1"/>
  <c r="F6459" i="9"/>
  <c r="E6460" i="9" s="1"/>
  <c r="C6459" i="9"/>
  <c r="D6459" i="9" l="1"/>
  <c r="B6459" i="9" s="1"/>
  <c r="A6459" i="9" s="1"/>
  <c r="F6460" i="9"/>
  <c r="G6460" i="9"/>
  <c r="E6461" i="9" l="1"/>
  <c r="F6461" i="9"/>
  <c r="G6461" i="9"/>
  <c r="D6460" i="9"/>
  <c r="B6460" i="9" s="1"/>
  <c r="A6460" i="9" s="1"/>
  <c r="C6460" i="9"/>
  <c r="F6462" i="9" l="1"/>
  <c r="G6462" i="9"/>
  <c r="E6462" i="9"/>
  <c r="C6461" i="9"/>
  <c r="D6461" i="9"/>
  <c r="B6461" i="9" s="1"/>
  <c r="A6461" i="9" s="1"/>
  <c r="D6462" i="9" l="1"/>
  <c r="B6462" i="9" s="1"/>
  <c r="A6462" i="9" s="1"/>
  <c r="C6462" i="9"/>
  <c r="G6463" i="9"/>
  <c r="F6463" i="9"/>
  <c r="E6463" i="9"/>
  <c r="E6464" i="9" l="1"/>
  <c r="F6464" i="9"/>
  <c r="G6464" i="9"/>
  <c r="D6463" i="9"/>
  <c r="B6463" i="9" s="1"/>
  <c r="A6463" i="9" s="1"/>
  <c r="C6463" i="9"/>
  <c r="E6465" i="9" l="1"/>
  <c r="F6465" i="9"/>
  <c r="G6465" i="9"/>
  <c r="C6464" i="9"/>
  <c r="D6464" i="9"/>
  <c r="B6464" i="9" s="1"/>
  <c r="A6464" i="9" s="1"/>
  <c r="F6466" i="9" l="1"/>
  <c r="G6466" i="9"/>
  <c r="E6466" i="9"/>
  <c r="D6465" i="9"/>
  <c r="B6465" i="9" s="1"/>
  <c r="A6465" i="9" s="1"/>
  <c r="C6465" i="9"/>
  <c r="G6467" i="9" l="1"/>
  <c r="F6467" i="9"/>
  <c r="E6468" i="9" s="1"/>
  <c r="C6466" i="9"/>
  <c r="D6466" i="9"/>
  <c r="B6466" i="9" s="1"/>
  <c r="A6466" i="9" s="1"/>
  <c r="E6467" i="9"/>
  <c r="C6467" i="9" l="1"/>
  <c r="D6467" i="9"/>
  <c r="B6467" i="9" s="1"/>
  <c r="A6467" i="9" s="1"/>
  <c r="F6468" i="9"/>
  <c r="G6468" i="9"/>
  <c r="C6468" i="9" l="1"/>
  <c r="F6469" i="9"/>
  <c r="G6469" i="9"/>
  <c r="E6469" i="9"/>
  <c r="D6468" i="9"/>
  <c r="B6468" i="9" s="1"/>
  <c r="A6468" i="9" s="1"/>
  <c r="C6469" i="9" l="1"/>
  <c r="D6469" i="9"/>
  <c r="B6469" i="9" s="1"/>
  <c r="A6469" i="9" s="1"/>
  <c r="F6470" i="9"/>
  <c r="G6470" i="9"/>
  <c r="E6470" i="9"/>
  <c r="E6471" i="9" l="1"/>
  <c r="G6471" i="9"/>
  <c r="F6471" i="9"/>
  <c r="D6470" i="9"/>
  <c r="B6470" i="9" s="1"/>
  <c r="A6470" i="9" s="1"/>
  <c r="C6470" i="9"/>
  <c r="E6472" i="9" l="1"/>
  <c r="D6471" i="9"/>
  <c r="B6471" i="9" s="1"/>
  <c r="A6471" i="9" s="1"/>
  <c r="C6471" i="9"/>
  <c r="F6472" i="9"/>
  <c r="D6472" i="9" s="1"/>
  <c r="B6472" i="9" s="1"/>
  <c r="A6472" i="9" s="1"/>
  <c r="G6472" i="9"/>
  <c r="F6473" i="9" l="1"/>
  <c r="G6473" i="9"/>
  <c r="E6473" i="9"/>
  <c r="C6472" i="9"/>
  <c r="C6473" i="9" l="1"/>
  <c r="D6473" i="9"/>
  <c r="B6473" i="9" s="1"/>
  <c r="A6473" i="9" s="1"/>
  <c r="F6474" i="9"/>
  <c r="G6474" i="9"/>
  <c r="E6474" i="9"/>
  <c r="G6475" i="9" l="1"/>
  <c r="F6475" i="9"/>
  <c r="E6475" i="9"/>
  <c r="C6474" i="9"/>
  <c r="D6474" i="9"/>
  <c r="B6474" i="9" s="1"/>
  <c r="A6474" i="9" s="1"/>
  <c r="D6475" i="9" l="1"/>
  <c r="B6475" i="9" s="1"/>
  <c r="A6475" i="9" s="1"/>
  <c r="C6475" i="9"/>
  <c r="E6476" i="9"/>
  <c r="F6476" i="9"/>
  <c r="G6476" i="9"/>
  <c r="F6477" i="9" l="1"/>
  <c r="G6477" i="9"/>
  <c r="E6477" i="9"/>
  <c r="C6476" i="9"/>
  <c r="D6476" i="9"/>
  <c r="B6476" i="9" s="1"/>
  <c r="A6476" i="9" s="1"/>
  <c r="C6477" i="9" l="1"/>
  <c r="D6477" i="9"/>
  <c r="B6477" i="9" s="1"/>
  <c r="A6477" i="9" s="1"/>
  <c r="F6478" i="9"/>
  <c r="E6479" i="9" s="1"/>
  <c r="G6478" i="9"/>
  <c r="E6478" i="9"/>
  <c r="G6479" i="9" l="1"/>
  <c r="F6479" i="9"/>
  <c r="E6480" i="9" s="1"/>
  <c r="C6478" i="9"/>
  <c r="D6478" i="9"/>
  <c r="B6478" i="9" s="1"/>
  <c r="A6478" i="9" s="1"/>
  <c r="D6479" i="9" l="1"/>
  <c r="B6479" i="9" s="1"/>
  <c r="A6479" i="9" s="1"/>
  <c r="F6480" i="9"/>
  <c r="E6481" i="9" s="1"/>
  <c r="G6480" i="9"/>
  <c r="C6479" i="9"/>
  <c r="C6480" i="9" l="1"/>
  <c r="F6481" i="9"/>
  <c r="E6482" i="9" s="1"/>
  <c r="G6481" i="9"/>
  <c r="D6480" i="9"/>
  <c r="B6480" i="9" s="1"/>
  <c r="A6480" i="9" s="1"/>
  <c r="F6482" i="9" l="1"/>
  <c r="E6483" i="9" s="1"/>
  <c r="G6482" i="9"/>
  <c r="C6482" i="9" s="1"/>
  <c r="D6481" i="9"/>
  <c r="B6481" i="9" s="1"/>
  <c r="A6481" i="9" s="1"/>
  <c r="C6481" i="9"/>
  <c r="D6482" i="9" l="1"/>
  <c r="B6482" i="9" s="1"/>
  <c r="A6482" i="9" s="1"/>
  <c r="G6483" i="9"/>
  <c r="F6483" i="9"/>
  <c r="E6484" i="9" s="1"/>
  <c r="C6483" i="9" l="1"/>
  <c r="D6483" i="9"/>
  <c r="B6483" i="9" s="1"/>
  <c r="A6483" i="9" s="1"/>
  <c r="F6484" i="9"/>
  <c r="E6485" i="9" s="1"/>
  <c r="G6484" i="9"/>
  <c r="F6485" i="9" l="1"/>
  <c r="E6486" i="9" s="1"/>
  <c r="G6485" i="9"/>
  <c r="D6485" i="9" s="1"/>
  <c r="B6485" i="9" s="1"/>
  <c r="A6485" i="9" s="1"/>
  <c r="C6485" i="9"/>
  <c r="C6484" i="9"/>
  <c r="D6484" i="9"/>
  <c r="B6484" i="9" s="1"/>
  <c r="A6484" i="9" s="1"/>
  <c r="F6486" i="9" l="1"/>
  <c r="E6487" i="9" s="1"/>
  <c r="G6486" i="9"/>
  <c r="D6486" i="9" s="1"/>
  <c r="B6486" i="9" s="1"/>
  <c r="A6486" i="9" s="1"/>
  <c r="C6486" i="9"/>
  <c r="G6487" i="9" l="1"/>
  <c r="F6487" i="9"/>
  <c r="E6488" i="9" s="1"/>
  <c r="C6487" i="9"/>
  <c r="D6487" i="9" l="1"/>
  <c r="B6487" i="9" s="1"/>
  <c r="A6487" i="9" s="1"/>
  <c r="F6488" i="9"/>
  <c r="E6489" i="9" s="1"/>
  <c r="G6488" i="9"/>
  <c r="C6488" i="9" l="1"/>
  <c r="F6489" i="9"/>
  <c r="E6490" i="9" s="1"/>
  <c r="G6489" i="9"/>
  <c r="D6488" i="9"/>
  <c r="B6488" i="9" s="1"/>
  <c r="A6488" i="9" s="1"/>
  <c r="D6489" i="9" l="1"/>
  <c r="B6489" i="9" s="1"/>
  <c r="A6489" i="9" s="1"/>
  <c r="C6489" i="9"/>
  <c r="F6490" i="9"/>
  <c r="E6491" i="9" s="1"/>
  <c r="G6490" i="9"/>
  <c r="C6490" i="9" l="1"/>
  <c r="D6490" i="9"/>
  <c r="B6490" i="9" s="1"/>
  <c r="A6490" i="9" s="1"/>
  <c r="G6491" i="9"/>
  <c r="C6491" i="9" s="1"/>
  <c r="F6491" i="9"/>
  <c r="E6492" i="9" s="1"/>
  <c r="D6491" i="9" l="1"/>
  <c r="B6491" i="9" s="1"/>
  <c r="A6491" i="9" s="1"/>
  <c r="F6492" i="9"/>
  <c r="E6493" i="9" s="1"/>
  <c r="G6492" i="9"/>
  <c r="C6492" i="9" l="1"/>
  <c r="F6493" i="9"/>
  <c r="E6494" i="9" s="1"/>
  <c r="G6493" i="9"/>
  <c r="D6492" i="9"/>
  <c r="B6492" i="9" s="1"/>
  <c r="A6492" i="9" s="1"/>
  <c r="D6493" i="9" l="1"/>
  <c r="B6493" i="9" s="1"/>
  <c r="A6493" i="9" s="1"/>
  <c r="F6494" i="9"/>
  <c r="E6495" i="9" s="1"/>
  <c r="G6494" i="9"/>
  <c r="C6493" i="9"/>
  <c r="C6494" i="9" l="1"/>
  <c r="G6495" i="9"/>
  <c r="F6495" i="9"/>
  <c r="E6496" i="9" s="1"/>
  <c r="D6494" i="9"/>
  <c r="B6494" i="9" s="1"/>
  <c r="A6494" i="9" s="1"/>
  <c r="F6496" i="9" l="1"/>
  <c r="E6497" i="9" s="1"/>
  <c r="G6496" i="9"/>
  <c r="D6496" i="9" s="1"/>
  <c r="B6496" i="9" s="1"/>
  <c r="A6496" i="9" s="1"/>
  <c r="D6495" i="9"/>
  <c r="B6495" i="9" s="1"/>
  <c r="A6495" i="9" s="1"/>
  <c r="C6495" i="9"/>
  <c r="F6497" i="9" l="1"/>
  <c r="E6498" i="9" s="1"/>
  <c r="G6497" i="9"/>
  <c r="C6496" i="9"/>
  <c r="C6497" i="9"/>
  <c r="F6498" i="9" l="1"/>
  <c r="E6499" i="9" s="1"/>
  <c r="G6498" i="9"/>
  <c r="D6497" i="9"/>
  <c r="B6497" i="9" s="1"/>
  <c r="A6497" i="9" s="1"/>
  <c r="C6498" i="9"/>
  <c r="G6499" i="9" l="1"/>
  <c r="F6499" i="9"/>
  <c r="E6500" i="9" s="1"/>
  <c r="D6498" i="9"/>
  <c r="B6498" i="9" s="1"/>
  <c r="A6498" i="9" s="1"/>
  <c r="C6499" i="9"/>
  <c r="D6499" i="9" l="1"/>
  <c r="B6499" i="9" s="1"/>
  <c r="A6499" i="9" s="1"/>
  <c r="F6500" i="9"/>
  <c r="E6501" i="9" s="1"/>
  <c r="G6500" i="9"/>
  <c r="C6500" i="9" l="1"/>
  <c r="F6501" i="9"/>
  <c r="E6502" i="9" s="1"/>
  <c r="G6501" i="9"/>
  <c r="D6500" i="9"/>
  <c r="B6500" i="9" l="1"/>
  <c r="A6500" i="9" s="1"/>
  <c r="C6501" i="9"/>
  <c r="F6502" i="9"/>
  <c r="E6503" i="9" s="1"/>
  <c r="G6502" i="9"/>
  <c r="D6501" i="9"/>
  <c r="B6501" i="9" s="1"/>
  <c r="A6501" i="9" s="1"/>
  <c r="C6502" i="9" l="1"/>
  <c r="G6503" i="9"/>
  <c r="F6503" i="9"/>
  <c r="E6504" i="9" s="1"/>
  <c r="D6502" i="9"/>
  <c r="B6502" i="9" s="1"/>
  <c r="A6502" i="9" s="1"/>
  <c r="F6504" i="9" l="1"/>
  <c r="E6505" i="9" s="1"/>
  <c r="G6504" i="9"/>
  <c r="D6504" i="9" s="1"/>
  <c r="C6503" i="9"/>
  <c r="D6503" i="9"/>
  <c r="B6503" i="9" s="1"/>
  <c r="A6503" i="9" s="1"/>
  <c r="F6505" i="9" l="1"/>
  <c r="E6506" i="9" s="1"/>
  <c r="G6505" i="9"/>
  <c r="D6505" i="9" s="1"/>
  <c r="B6505" i="9" s="1"/>
  <c r="A6505" i="9" s="1"/>
  <c r="C6504" i="9"/>
  <c r="B6504" i="9" s="1"/>
  <c r="A6504" i="9" s="1"/>
  <c r="F6506" i="9" l="1"/>
  <c r="E6507" i="9" s="1"/>
  <c r="G6506" i="9"/>
  <c r="D6506" i="9" s="1"/>
  <c r="B6506" i="9" s="1"/>
  <c r="A6506" i="9" s="1"/>
  <c r="C6505" i="9"/>
  <c r="G6507" i="9" l="1"/>
  <c r="F6507" i="9"/>
  <c r="E6508" i="9" s="1"/>
  <c r="C6506" i="9"/>
  <c r="D6507" i="9" l="1"/>
  <c r="B6507" i="9" s="1"/>
  <c r="A6507" i="9" s="1"/>
  <c r="C6507" i="9"/>
  <c r="F6508" i="9"/>
  <c r="E6509" i="9" s="1"/>
  <c r="G6508" i="9"/>
  <c r="D6508" i="9" l="1"/>
  <c r="F6509" i="9"/>
  <c r="E6510" i="9" s="1"/>
  <c r="G6509" i="9"/>
  <c r="C6508" i="9"/>
  <c r="B6508" i="9" l="1"/>
  <c r="A6508" i="9" s="1"/>
  <c r="D6509" i="9"/>
  <c r="B6509" i="9" s="1"/>
  <c r="A6509" i="9" s="1"/>
  <c r="C6509" i="9"/>
  <c r="F6510" i="9"/>
  <c r="E6511" i="9" s="1"/>
  <c r="G6510" i="9"/>
  <c r="D6510" i="9" l="1"/>
  <c r="B6510" i="9" s="1"/>
  <c r="A6510" i="9" s="1"/>
  <c r="G6511" i="9"/>
  <c r="F6511" i="9"/>
  <c r="E6512" i="9" s="1"/>
  <c r="C6510" i="9"/>
  <c r="C6511" i="9" l="1"/>
  <c r="D6511" i="9"/>
  <c r="B6511" i="9" s="1"/>
  <c r="A6511" i="9" s="1"/>
  <c r="F6512" i="9"/>
  <c r="E6513" i="9" s="1"/>
  <c r="G6512" i="9"/>
  <c r="C6512" i="9" l="1"/>
  <c r="F6513" i="9"/>
  <c r="E6514" i="9" s="1"/>
  <c r="G6513" i="9"/>
  <c r="D6512" i="9"/>
  <c r="B6512" i="9" s="1"/>
  <c r="A6512" i="9" s="1"/>
  <c r="C6513" i="9" l="1"/>
  <c r="D6513" i="9"/>
  <c r="B6513" i="9" s="1"/>
  <c r="A6513" i="9" s="1"/>
  <c r="F6514" i="9"/>
  <c r="E6515" i="9" s="1"/>
  <c r="G6514" i="9"/>
  <c r="D6514" i="9" s="1"/>
  <c r="B6514" i="9" s="1"/>
  <c r="A6514" i="9" s="1"/>
  <c r="C6514" i="9" l="1"/>
  <c r="G6515" i="9"/>
  <c r="F6515" i="9"/>
  <c r="E6516" i="9" s="1"/>
  <c r="D6515" i="9" l="1"/>
  <c r="B6515" i="9" s="1"/>
  <c r="A6515" i="9" s="1"/>
  <c r="C6515" i="9"/>
  <c r="F6516" i="9"/>
  <c r="E6517" i="9" s="1"/>
  <c r="G6516" i="9"/>
  <c r="C6516" i="9" l="1"/>
  <c r="F6517" i="9"/>
  <c r="E6518" i="9" s="1"/>
  <c r="G6517" i="9"/>
  <c r="D6516" i="9"/>
  <c r="B6516" i="9" s="1"/>
  <c r="A6516" i="9" s="1"/>
  <c r="C6517" i="9" l="1"/>
  <c r="F6518" i="9"/>
  <c r="E6519" i="9" s="1"/>
  <c r="G6518" i="9"/>
  <c r="D6517" i="9"/>
  <c r="B6517" i="9" s="1"/>
  <c r="A6517" i="9" s="1"/>
  <c r="D6518" i="9" l="1"/>
  <c r="B6518" i="9" s="1"/>
  <c r="A6518" i="9" s="1"/>
  <c r="G6519" i="9"/>
  <c r="F6519" i="9"/>
  <c r="E6520" i="9" s="1"/>
  <c r="C6518" i="9"/>
  <c r="F6520" i="9" l="1"/>
  <c r="E6521" i="9" s="1"/>
  <c r="G6520" i="9"/>
  <c r="D6519" i="9"/>
  <c r="B6519" i="9" s="1"/>
  <c r="A6519" i="9" s="1"/>
  <c r="C6519" i="9"/>
  <c r="D6520" i="9" l="1"/>
  <c r="B6520" i="9" s="1"/>
  <c r="A6520" i="9" s="1"/>
  <c r="F6521" i="9"/>
  <c r="E6522" i="9" s="1"/>
  <c r="G6521" i="9"/>
  <c r="C6521" i="9" s="1"/>
  <c r="C6520" i="9"/>
  <c r="F6522" i="9" l="1"/>
  <c r="E6523" i="9" s="1"/>
  <c r="G6522" i="9"/>
  <c r="D6522" i="9" s="1"/>
  <c r="B6522" i="9" s="1"/>
  <c r="A6522" i="9" s="1"/>
  <c r="D6521" i="9"/>
  <c r="B6521" i="9" s="1"/>
  <c r="A6521" i="9" s="1"/>
  <c r="G6523" i="9" l="1"/>
  <c r="F6523" i="9"/>
  <c r="E6524" i="9" s="1"/>
  <c r="C6522" i="9"/>
  <c r="C6523" i="9"/>
  <c r="D6523" i="9" l="1"/>
  <c r="B6523" i="9" s="1"/>
  <c r="A6523" i="9" s="1"/>
  <c r="F6524" i="9"/>
  <c r="E6525" i="9" s="1"/>
  <c r="G6524" i="9"/>
  <c r="C6524" i="9" l="1"/>
  <c r="F6525" i="9"/>
  <c r="E6526" i="9" s="1"/>
  <c r="G6525" i="9"/>
  <c r="D6524" i="9"/>
  <c r="D6525" i="9" l="1"/>
  <c r="B6525" i="9" s="1"/>
  <c r="A6525" i="9" s="1"/>
  <c r="B6524" i="9"/>
  <c r="A6524" i="9" s="1"/>
  <c r="F6526" i="9"/>
  <c r="E6527" i="9" s="1"/>
  <c r="G6526" i="9"/>
  <c r="C6525" i="9"/>
  <c r="G6527" i="9" l="1"/>
  <c r="F6527" i="9"/>
  <c r="E6528" i="9" s="1"/>
  <c r="D6526" i="9"/>
  <c r="B6526" i="9" s="1"/>
  <c r="A6526" i="9" s="1"/>
  <c r="C6526" i="9"/>
  <c r="D6527" i="9" l="1"/>
  <c r="B6527" i="9" s="1"/>
  <c r="A6527" i="9" s="1"/>
  <c r="C6527" i="9"/>
  <c r="F6528" i="9"/>
  <c r="E6529" i="9" s="1"/>
  <c r="G6528" i="9"/>
  <c r="D6528" i="9" l="1"/>
  <c r="F6529" i="9"/>
  <c r="E6530" i="9" s="1"/>
  <c r="G6529" i="9"/>
  <c r="C6528" i="9"/>
  <c r="B6528" i="9" l="1"/>
  <c r="A6528" i="9" s="1"/>
  <c r="D6529" i="9"/>
  <c r="B6529" i="9" s="1"/>
  <c r="A6529" i="9" s="1"/>
  <c r="C6529" i="9"/>
  <c r="F6530" i="9"/>
  <c r="E6531" i="9" s="1"/>
  <c r="G6530" i="9"/>
  <c r="C6530" i="9" l="1"/>
  <c r="G6531" i="9"/>
  <c r="F6531" i="9"/>
  <c r="E6532" i="9" s="1"/>
  <c r="D6530" i="9"/>
  <c r="B6530" i="9" s="1"/>
  <c r="A6530" i="9" s="1"/>
  <c r="F6532" i="9" l="1"/>
  <c r="E6533" i="9" s="1"/>
  <c r="G6532" i="9"/>
  <c r="C6531" i="9"/>
  <c r="C6532" i="9"/>
  <c r="D6531" i="9"/>
  <c r="B6531" i="9" s="1"/>
  <c r="A6531" i="9" s="1"/>
  <c r="F6533" i="9" l="1"/>
  <c r="E6534" i="9" s="1"/>
  <c r="G6533" i="9"/>
  <c r="D6532" i="9"/>
  <c r="B6532" i="9" s="1"/>
  <c r="A6532" i="9" s="1"/>
  <c r="C6533" i="9"/>
  <c r="F6534" i="9" l="1"/>
  <c r="E6535" i="9" s="1"/>
  <c r="G6534" i="9"/>
  <c r="D6533" i="9"/>
  <c r="B6533" i="9" s="1"/>
  <c r="A6533" i="9" s="1"/>
  <c r="C6534" i="9"/>
  <c r="G6535" i="9" l="1"/>
  <c r="F6535" i="9"/>
  <c r="E6536" i="9" s="1"/>
  <c r="D6534" i="9"/>
  <c r="B6534" i="9" s="1"/>
  <c r="A6534" i="9" s="1"/>
  <c r="C6535" i="9"/>
  <c r="D6535" i="9" l="1"/>
  <c r="B6535" i="9" s="1"/>
  <c r="A6535" i="9" s="1"/>
  <c r="F6536" i="9"/>
  <c r="E6537" i="9" s="1"/>
  <c r="G6536" i="9"/>
  <c r="C6536" i="9" l="1"/>
  <c r="F6537" i="9"/>
  <c r="E6538" i="9" s="1"/>
  <c r="G6537" i="9"/>
  <c r="D6536" i="9"/>
  <c r="B6536" i="9" s="1"/>
  <c r="A6536" i="9" s="1"/>
  <c r="D6537" i="9" l="1"/>
  <c r="B6537" i="9" s="1"/>
  <c r="A6537" i="9" s="1"/>
  <c r="F6538" i="9"/>
  <c r="E6539" i="9" s="1"/>
  <c r="G6538" i="9"/>
  <c r="C6537" i="9"/>
  <c r="D6538" i="9" l="1"/>
  <c r="B6538" i="9" s="1"/>
  <c r="A6538" i="9" s="1"/>
  <c r="G6539" i="9"/>
  <c r="F6539" i="9"/>
  <c r="E6540" i="9" s="1"/>
  <c r="C6538" i="9"/>
  <c r="F6540" i="9" l="1"/>
  <c r="E6541" i="9" s="1"/>
  <c r="G6540" i="9"/>
  <c r="D6539" i="9"/>
  <c r="B6539" i="9" s="1"/>
  <c r="A6539" i="9" s="1"/>
  <c r="D6540" i="9"/>
  <c r="C6539" i="9"/>
  <c r="F6541" i="9" l="1"/>
  <c r="E6542" i="9" s="1"/>
  <c r="G6541" i="9"/>
  <c r="C6540" i="9"/>
  <c r="B6540" i="9" s="1"/>
  <c r="A6540" i="9" s="1"/>
  <c r="C6541" i="9"/>
  <c r="F6542" i="9" l="1"/>
  <c r="E6543" i="9" s="1"/>
  <c r="G6542" i="9"/>
  <c r="D6541" i="9"/>
  <c r="B6541" i="9" s="1"/>
  <c r="A6541" i="9" s="1"/>
  <c r="D6542" i="9"/>
  <c r="B6542" i="9" s="1"/>
  <c r="A6542" i="9" s="1"/>
  <c r="G6543" i="9" l="1"/>
  <c r="F6543" i="9"/>
  <c r="E6544" i="9" s="1"/>
  <c r="C6542" i="9"/>
  <c r="D6543" i="9" l="1"/>
  <c r="B6543" i="9" s="1"/>
  <c r="A6543" i="9" s="1"/>
  <c r="C6543" i="9"/>
  <c r="F6544" i="9"/>
  <c r="E6545" i="9" s="1"/>
  <c r="G6544" i="9"/>
  <c r="D6544" i="9" l="1"/>
  <c r="B6544" i="9" s="1"/>
  <c r="A6544" i="9" s="1"/>
  <c r="F6545" i="9"/>
  <c r="E6546" i="9" s="1"/>
  <c r="G6545" i="9"/>
  <c r="C6544" i="9"/>
  <c r="D6545" i="9" l="1"/>
  <c r="B6545" i="9" s="1"/>
  <c r="A6545" i="9" s="1"/>
  <c r="F6546" i="9"/>
  <c r="E6547" i="9" s="1"/>
  <c r="G6546" i="9"/>
  <c r="C6545" i="9"/>
  <c r="D6546" i="9" l="1"/>
  <c r="B6546" i="9" s="1"/>
  <c r="A6546" i="9" s="1"/>
  <c r="G6547" i="9"/>
  <c r="F6547" i="9"/>
  <c r="E6548" i="9" s="1"/>
  <c r="C6546" i="9"/>
  <c r="F6548" i="9" l="1"/>
  <c r="E6549" i="9" s="1"/>
  <c r="G6548" i="9"/>
  <c r="D6547" i="9"/>
  <c r="B6547" i="9" s="1"/>
  <c r="A6547" i="9" s="1"/>
  <c r="C6547" i="9"/>
  <c r="D6548" i="9" l="1"/>
  <c r="F6549" i="9"/>
  <c r="E6550" i="9" s="1"/>
  <c r="G6549" i="9"/>
  <c r="C6548" i="9"/>
  <c r="B6548" i="9" l="1"/>
  <c r="A6548" i="9" s="1"/>
  <c r="D6549" i="9"/>
  <c r="B6549" i="9" s="1"/>
  <c r="F6550" i="9"/>
  <c r="E6551" i="9" s="1"/>
  <c r="G6550" i="9"/>
  <c r="C6549" i="9"/>
  <c r="D6550" i="9" l="1"/>
  <c r="B6550" i="9" s="1"/>
  <c r="G6551" i="9"/>
  <c r="F6551" i="9"/>
  <c r="E6552" i="9" s="1"/>
  <c r="C6550" i="9"/>
  <c r="D6551" i="9" l="1"/>
  <c r="B6551" i="9" s="1"/>
  <c r="C6551" i="9"/>
  <c r="F6552" i="9"/>
  <c r="E6553" i="9" s="1"/>
  <c r="G6552" i="9"/>
  <c r="C6552" i="9" l="1"/>
  <c r="F6553" i="9"/>
  <c r="E6554" i="9" s="1"/>
  <c r="G6553" i="9"/>
  <c r="C6553" i="9" s="1"/>
  <c r="D6552" i="9"/>
  <c r="B6552" i="9" s="1"/>
  <c r="F6554" i="9" l="1"/>
  <c r="E6555" i="9" s="1"/>
  <c r="G6554" i="9"/>
  <c r="D6554" i="9" s="1"/>
  <c r="B6554" i="9" s="1"/>
  <c r="C6554" i="9"/>
  <c r="D6553" i="9"/>
  <c r="B6553" i="9" s="1"/>
  <c r="G6555" i="9" l="1"/>
  <c r="F6555" i="9"/>
  <c r="E6556" i="9" s="1"/>
  <c r="C6555" i="9"/>
  <c r="D6555" i="9" l="1"/>
  <c r="B6555" i="9" s="1"/>
  <c r="A6555" i="9" s="1"/>
  <c r="F6556" i="9"/>
  <c r="E6557" i="9" s="1"/>
  <c r="G6556" i="9"/>
  <c r="D6556" i="9" l="1"/>
  <c r="F6557" i="9"/>
  <c r="E6558" i="9" s="1"/>
  <c r="G6557" i="9"/>
  <c r="C6556" i="9"/>
  <c r="D6557" i="9" l="1"/>
  <c r="B6557" i="9" s="1"/>
  <c r="A6557" i="9" s="1"/>
  <c r="B6556" i="9"/>
  <c r="A6556" i="9" s="1"/>
  <c r="F6558" i="9"/>
  <c r="E6559" i="9" s="1"/>
  <c r="G6558" i="9"/>
  <c r="C6557" i="9"/>
  <c r="C6558" i="9" l="1"/>
  <c r="G6559" i="9"/>
  <c r="F6559" i="9"/>
  <c r="E6560" i="9" s="1"/>
  <c r="D6558" i="9"/>
  <c r="B6558" i="9" s="1"/>
  <c r="D6559" i="9" l="1"/>
  <c r="B6559" i="9" s="1"/>
  <c r="A6559" i="9" s="1"/>
  <c r="C6559" i="9"/>
  <c r="F6560" i="9"/>
  <c r="E6561" i="9" s="1"/>
  <c r="G6560" i="9"/>
  <c r="F6561" i="9" l="1"/>
  <c r="E6562" i="9" s="1"/>
  <c r="G6561" i="9"/>
  <c r="D6561" i="9" s="1"/>
  <c r="B6561" i="9" s="1"/>
  <c r="A6561" i="9" s="1"/>
  <c r="D6560" i="9"/>
  <c r="B6560" i="9" s="1"/>
  <c r="A6560" i="9" s="1"/>
  <c r="C6560" i="9"/>
  <c r="F6562" i="9" l="1"/>
  <c r="E6563" i="9" s="1"/>
  <c r="G6562" i="9"/>
  <c r="C6561" i="9"/>
  <c r="C6562" i="9"/>
  <c r="G6563" i="9" l="1"/>
  <c r="F6563" i="9"/>
  <c r="E6564" i="9" s="1"/>
  <c r="D6562" i="9"/>
  <c r="B6562" i="9" s="1"/>
  <c r="A6562" i="9" s="1"/>
  <c r="C6563" i="9"/>
  <c r="D6563" i="9" l="1"/>
  <c r="B6563" i="9" s="1"/>
  <c r="A6563" i="9" s="1"/>
  <c r="F6564" i="9"/>
  <c r="E6565" i="9" s="1"/>
  <c r="G6564" i="9"/>
  <c r="C6564" i="9" l="1"/>
  <c r="F6565" i="9"/>
  <c r="E6566" i="9" s="1"/>
  <c r="G6565" i="9"/>
  <c r="D6564" i="9"/>
  <c r="D6565" i="9" l="1"/>
  <c r="B6565" i="9" s="1"/>
  <c r="A6565" i="9" s="1"/>
  <c r="B6564" i="9"/>
  <c r="A6564" i="9" s="1"/>
  <c r="F6566" i="9"/>
  <c r="E6567" i="9" s="1"/>
  <c r="G6566" i="9"/>
  <c r="C6565" i="9"/>
  <c r="C6566" i="9" l="1"/>
  <c r="G6567" i="9"/>
  <c r="F6567" i="9"/>
  <c r="E6568" i="9" s="1"/>
  <c r="D6566" i="9"/>
  <c r="B6566" i="9" s="1"/>
  <c r="A6566" i="9" s="1"/>
  <c r="D6567" i="9" l="1"/>
  <c r="B6567" i="9" s="1"/>
  <c r="A6567" i="9" s="1"/>
  <c r="C6567" i="9"/>
  <c r="F6568" i="9"/>
  <c r="E6569" i="9" s="1"/>
  <c r="G6568" i="9"/>
  <c r="F6569" i="9" l="1"/>
  <c r="E6570" i="9" s="1"/>
  <c r="G6569" i="9"/>
  <c r="D6568" i="9"/>
  <c r="B6568" i="9" s="1"/>
  <c r="A6568" i="9" s="1"/>
  <c r="C6569" i="9"/>
  <c r="C6568" i="9"/>
  <c r="F6570" i="9" l="1"/>
  <c r="E6571" i="9" s="1"/>
  <c r="G6570" i="9"/>
  <c r="D6569" i="9"/>
  <c r="B6569" i="9" s="1"/>
  <c r="A6569" i="9" s="1"/>
  <c r="C6570" i="9"/>
  <c r="G6571" i="9" l="1"/>
  <c r="F6571" i="9"/>
  <c r="E6572" i="9" s="1"/>
  <c r="D6570" i="9"/>
  <c r="B6570" i="9" s="1"/>
  <c r="A6570" i="9" s="1"/>
  <c r="D6571" i="9" l="1"/>
  <c r="B6571" i="9" s="1"/>
  <c r="A6571" i="9" s="1"/>
  <c r="C6571" i="9"/>
  <c r="F6572" i="9"/>
  <c r="E6573" i="9" s="1"/>
  <c r="G6572" i="9"/>
  <c r="D6572" i="9" l="1"/>
  <c r="B6572" i="9" s="1"/>
  <c r="A6572" i="9" s="1"/>
  <c r="F6573" i="9"/>
  <c r="E6574" i="9" s="1"/>
  <c r="G6573" i="9"/>
  <c r="C6572" i="9"/>
  <c r="D6573" i="9" l="1"/>
  <c r="B6573" i="9" s="1"/>
  <c r="A6573" i="9" s="1"/>
  <c r="F6574" i="9"/>
  <c r="E6575" i="9" s="1"/>
  <c r="G6574" i="9"/>
  <c r="C6573" i="9"/>
  <c r="C6574" i="9" l="1"/>
  <c r="G6575" i="9"/>
  <c r="F6575" i="9"/>
  <c r="E6576" i="9" s="1"/>
  <c r="D6574" i="9"/>
  <c r="B6574" i="9" s="1"/>
  <c r="A6574" i="9" s="1"/>
  <c r="F6576" i="9" l="1"/>
  <c r="E6577" i="9" s="1"/>
  <c r="G6576" i="9"/>
  <c r="C6576" i="9" s="1"/>
  <c r="D6575" i="9"/>
  <c r="B6575" i="9" s="1"/>
  <c r="A6575" i="9" s="1"/>
  <c r="C6575" i="9"/>
  <c r="F6577" i="9" l="1"/>
  <c r="E6578" i="9" s="1"/>
  <c r="G6577" i="9"/>
  <c r="D6576" i="9"/>
  <c r="B6576" i="9" s="1"/>
  <c r="A6576" i="9" s="1"/>
  <c r="F6578" i="9" l="1"/>
  <c r="E6579" i="9" s="1"/>
  <c r="G6578" i="9"/>
  <c r="D6577" i="9"/>
  <c r="B6577" i="9" s="1"/>
  <c r="A6577" i="9" s="1"/>
  <c r="C6577" i="9"/>
  <c r="G6579" i="9" l="1"/>
  <c r="F6579" i="9"/>
  <c r="E6580" i="9" s="1"/>
  <c r="D6579" i="9"/>
  <c r="B6579" i="9" s="1"/>
  <c r="A6579" i="9" s="1"/>
  <c r="C6579" i="9"/>
  <c r="C6578" i="9"/>
  <c r="D6578" i="9"/>
  <c r="B6578" i="9" s="1"/>
  <c r="A6578" i="9" s="1"/>
  <c r="F6580" i="9" l="1"/>
  <c r="E6581" i="9" s="1"/>
  <c r="G6580" i="9"/>
  <c r="F6581" i="9" l="1"/>
  <c r="E6582" i="9" s="1"/>
  <c r="G6581" i="9"/>
  <c r="D6580" i="9"/>
  <c r="C6581" i="9"/>
  <c r="C6580" i="9"/>
  <c r="F6582" i="9" l="1"/>
  <c r="E6583" i="9" s="1"/>
  <c r="G6582" i="9"/>
  <c r="C6582" i="9" s="1"/>
  <c r="B6580" i="9"/>
  <c r="A6580" i="9" s="1"/>
  <c r="D6581" i="9"/>
  <c r="B6581" i="9" s="1"/>
  <c r="A6581" i="9" s="1"/>
  <c r="G6583" i="9" l="1"/>
  <c r="F6583" i="9"/>
  <c r="E6584" i="9" s="1"/>
  <c r="D6582" i="9"/>
  <c r="B6582" i="9" s="1"/>
  <c r="A6582" i="9" s="1"/>
  <c r="C6583" i="9"/>
  <c r="D6583" i="9" l="1"/>
  <c r="B6583" i="9" s="1"/>
  <c r="A6583" i="9" s="1"/>
  <c r="F6584" i="9"/>
  <c r="E6585" i="9" s="1"/>
  <c r="G6584" i="9"/>
  <c r="C6584" i="9" l="1"/>
  <c r="F6585" i="9"/>
  <c r="E6586" i="9" s="1"/>
  <c r="G6585" i="9"/>
  <c r="D6584" i="9"/>
  <c r="B6584" i="9" s="1"/>
  <c r="A6584" i="9" s="1"/>
  <c r="D6585" i="9" l="1"/>
  <c r="B6585" i="9" s="1"/>
  <c r="A6585" i="9" s="1"/>
  <c r="F6586" i="9"/>
  <c r="E6587" i="9" s="1"/>
  <c r="G6586" i="9"/>
  <c r="C6585" i="9"/>
  <c r="C6586" i="9" l="1"/>
  <c r="G6587" i="9"/>
  <c r="F6587" i="9"/>
  <c r="E6588" i="9" s="1"/>
  <c r="D6586" i="9"/>
  <c r="B6586" i="9" s="1"/>
  <c r="A6586" i="9" s="1"/>
  <c r="F6588" i="9" l="1"/>
  <c r="E6589" i="9" s="1"/>
  <c r="G6588" i="9"/>
  <c r="D6587" i="9"/>
  <c r="B6587" i="9" s="1"/>
  <c r="A6587" i="9" s="1"/>
  <c r="C6588" i="9"/>
  <c r="C6587" i="9"/>
  <c r="F6589" i="9" l="1"/>
  <c r="E6590" i="9" s="1"/>
  <c r="G6589" i="9"/>
  <c r="D6588" i="9"/>
  <c r="B6588" i="9" s="1"/>
  <c r="A6588" i="9" s="1"/>
  <c r="D6589" i="9"/>
  <c r="B6589" i="9" s="1"/>
  <c r="A6589" i="9" s="1"/>
  <c r="F6590" i="9" l="1"/>
  <c r="E6591" i="9" s="1"/>
  <c r="G6590" i="9"/>
  <c r="C6589" i="9"/>
  <c r="C6590" i="9"/>
  <c r="G6591" i="9" l="1"/>
  <c r="F6591" i="9"/>
  <c r="E6592" i="9" s="1"/>
  <c r="D6590" i="9"/>
  <c r="B6590" i="9" s="1"/>
  <c r="A6590" i="9" s="1"/>
  <c r="D6591" i="9" l="1"/>
  <c r="B6591" i="9" s="1"/>
  <c r="A6591" i="9" s="1"/>
  <c r="C6591" i="9"/>
  <c r="F6592" i="9"/>
  <c r="E6593" i="9" s="1"/>
  <c r="G6592" i="9"/>
  <c r="C6592" i="9" l="1"/>
  <c r="F6593" i="9"/>
  <c r="E6594" i="9" s="1"/>
  <c r="G6593" i="9"/>
  <c r="D6592" i="9"/>
  <c r="F6594" i="9" l="1"/>
  <c r="E6595" i="9" s="1"/>
  <c r="G6594" i="9"/>
  <c r="D6593" i="9"/>
  <c r="B6593" i="9" s="1"/>
  <c r="A6593" i="9" s="1"/>
  <c r="C6593" i="9"/>
  <c r="B6592" i="9"/>
  <c r="A6592" i="9" s="1"/>
  <c r="G6595" i="9" l="1"/>
  <c r="F6595" i="9"/>
  <c r="E6596" i="9" s="1"/>
  <c r="D6595" i="9"/>
  <c r="B6595" i="9" s="1"/>
  <c r="A6595" i="9" s="1"/>
  <c r="C6595" i="9"/>
  <c r="D6594" i="9"/>
  <c r="B6594" i="9" s="1"/>
  <c r="A6594" i="9" s="1"/>
  <c r="C6594" i="9"/>
  <c r="F6596" i="9" l="1"/>
  <c r="E6597" i="9" s="1"/>
  <c r="G6596" i="9"/>
  <c r="F6597" i="9" l="1"/>
  <c r="E6598" i="9" s="1"/>
  <c r="G6597" i="9"/>
  <c r="C6596" i="9"/>
  <c r="C6597" i="9"/>
  <c r="D6596" i="9"/>
  <c r="B6596" i="9" l="1"/>
  <c r="A6596" i="9" s="1"/>
  <c r="F6598" i="9"/>
  <c r="E6599" i="9" s="1"/>
  <c r="G6598" i="9"/>
  <c r="D6597" i="9"/>
  <c r="B6597" i="9" s="1"/>
  <c r="A6597" i="9" s="1"/>
  <c r="G6599" i="9" l="1"/>
  <c r="F6599" i="9"/>
  <c r="E6600" i="9" s="1"/>
  <c r="C6598" i="9"/>
  <c r="C6599" i="9"/>
  <c r="D6598" i="9"/>
  <c r="B6598" i="9" s="1"/>
  <c r="A6598" i="9" s="1"/>
  <c r="D6599" i="9" l="1"/>
  <c r="B6599" i="9" s="1"/>
  <c r="A6599" i="9" s="1"/>
  <c r="F6600" i="9"/>
  <c r="E6601" i="9" s="1"/>
  <c r="G6600" i="9"/>
  <c r="C6600" i="9" l="1"/>
  <c r="F6601" i="9"/>
  <c r="E6602" i="9" s="1"/>
  <c r="G6601" i="9"/>
  <c r="D6600" i="9"/>
  <c r="B6600" i="9" l="1"/>
  <c r="A6600" i="9" s="1"/>
  <c r="D6601" i="9"/>
  <c r="B6601" i="9" s="1"/>
  <c r="A6601" i="9" s="1"/>
  <c r="F6602" i="9"/>
  <c r="E6603" i="9" s="1"/>
  <c r="G6602" i="9"/>
  <c r="C6601" i="9"/>
  <c r="C6602" i="9" l="1"/>
  <c r="G6603" i="9"/>
  <c r="F6603" i="9"/>
  <c r="E6604" i="9" s="1"/>
  <c r="D6602" i="9"/>
  <c r="B6602" i="9" s="1"/>
  <c r="A6602" i="9" s="1"/>
  <c r="C6603" i="9" l="1"/>
  <c r="D6603" i="9"/>
  <c r="B6603" i="9" s="1"/>
  <c r="A6603" i="9" s="1"/>
  <c r="F6604" i="9"/>
  <c r="E6605" i="9" s="1"/>
  <c r="G6604" i="9"/>
  <c r="F6605" i="9" l="1"/>
  <c r="E6606" i="9" s="1"/>
  <c r="G6605" i="9"/>
  <c r="C6604" i="9"/>
  <c r="D6604" i="9"/>
  <c r="F6606" i="9" l="1"/>
  <c r="E6607" i="9" s="1"/>
  <c r="G6606" i="9"/>
  <c r="D6606" i="9"/>
  <c r="B6606" i="9" s="1"/>
  <c r="A6606" i="9" s="1"/>
  <c r="C6606" i="9"/>
  <c r="C6605" i="9"/>
  <c r="B6604" i="9"/>
  <c r="A6604" i="9" s="1"/>
  <c r="D6605" i="9"/>
  <c r="B6605" i="9" s="1"/>
  <c r="A6605" i="9" s="1"/>
  <c r="G6607" i="9" l="1"/>
  <c r="F6607" i="9"/>
  <c r="E6608" i="9" s="1"/>
  <c r="C6607" i="9"/>
  <c r="D6607" i="9" l="1"/>
  <c r="B6607" i="9" s="1"/>
  <c r="A6607" i="9" s="1"/>
  <c r="F6608" i="9"/>
  <c r="E6609" i="9" s="1"/>
  <c r="G6608" i="9"/>
  <c r="C6608" i="9" l="1"/>
  <c r="F6609" i="9"/>
  <c r="E6610" i="9" s="1"/>
  <c r="G6609" i="9"/>
  <c r="D6608" i="9"/>
  <c r="B6608" i="9" s="1"/>
  <c r="A6608" i="9" s="1"/>
  <c r="D6609" i="9" l="1"/>
  <c r="B6609" i="9" s="1"/>
  <c r="A6609" i="9" s="1"/>
  <c r="F6610" i="9"/>
  <c r="E6611" i="9" s="1"/>
  <c r="G6610" i="9"/>
  <c r="C6609" i="9"/>
  <c r="C6610" i="9" l="1"/>
  <c r="G6611" i="9"/>
  <c r="F6611" i="9"/>
  <c r="E6612" i="9" s="1"/>
  <c r="D6610" i="9"/>
  <c r="B6610" i="9" s="1"/>
  <c r="A6610" i="9" s="1"/>
  <c r="F6612" i="9" l="1"/>
  <c r="E6613" i="9" s="1"/>
  <c r="G6612" i="9"/>
  <c r="D6611" i="9"/>
  <c r="B6611" i="9" s="1"/>
  <c r="A6611" i="9" s="1"/>
  <c r="C6612" i="9"/>
  <c r="C6611" i="9"/>
  <c r="F6613" i="9" l="1"/>
  <c r="E6614" i="9" s="1"/>
  <c r="G6613" i="9"/>
  <c r="D6612" i="9"/>
  <c r="B6612" i="9" s="1"/>
  <c r="A6612" i="9" s="1"/>
  <c r="C6613" i="9"/>
  <c r="F6614" i="9" l="1"/>
  <c r="E6615" i="9" s="1"/>
  <c r="G6614" i="9"/>
  <c r="D6613" i="9"/>
  <c r="B6613" i="9" s="1"/>
  <c r="A6613" i="9" s="1"/>
  <c r="D6614" i="9"/>
  <c r="B6614" i="9" s="1"/>
  <c r="A6614" i="9" s="1"/>
  <c r="G6615" i="9" l="1"/>
  <c r="F6615" i="9"/>
  <c r="E6616" i="9" s="1"/>
  <c r="C6614" i="9"/>
  <c r="C6615" i="9"/>
  <c r="D6615" i="9" l="1"/>
  <c r="B6615" i="9" s="1"/>
  <c r="A6615" i="9" s="1"/>
  <c r="F6616" i="9"/>
  <c r="E6617" i="9" s="1"/>
  <c r="G6616" i="9"/>
  <c r="D6616" i="9" l="1"/>
  <c r="B6616" i="9" s="1"/>
  <c r="A6616" i="9" s="1"/>
  <c r="F6617" i="9"/>
  <c r="E6618" i="9" s="1"/>
  <c r="G6617" i="9"/>
  <c r="C6616" i="9"/>
  <c r="D6617" i="9" l="1"/>
  <c r="B6617" i="9" s="1"/>
  <c r="A6617" i="9" s="1"/>
  <c r="F6618" i="9"/>
  <c r="E6619" i="9" s="1"/>
  <c r="G6618" i="9"/>
  <c r="C6617" i="9"/>
  <c r="D6618" i="9" l="1"/>
  <c r="B6618" i="9" s="1"/>
  <c r="A6618" i="9" s="1"/>
  <c r="G6619" i="9"/>
  <c r="F6619" i="9"/>
  <c r="E6620" i="9" s="1"/>
  <c r="C6618" i="9"/>
  <c r="F6620" i="9" l="1"/>
  <c r="E6621" i="9" s="1"/>
  <c r="G6620" i="9"/>
  <c r="C6619" i="9"/>
  <c r="D6619" i="9"/>
  <c r="B6619" i="9" s="1"/>
  <c r="A6619" i="9" s="1"/>
  <c r="C6620" i="9" l="1"/>
  <c r="F6621" i="9"/>
  <c r="E6622" i="9" s="1"/>
  <c r="G6621" i="9"/>
  <c r="D6620" i="9"/>
  <c r="B6620" i="9" s="1"/>
  <c r="A6620" i="9" s="1"/>
  <c r="C6621" i="9" l="1"/>
  <c r="F6622" i="9"/>
  <c r="E6623" i="9" s="1"/>
  <c r="G6622" i="9"/>
  <c r="D6621" i="9"/>
  <c r="B6621" i="9" s="1"/>
  <c r="A6621" i="9" s="1"/>
  <c r="C6622" i="9" l="1"/>
  <c r="G6623" i="9"/>
  <c r="F6623" i="9"/>
  <c r="E6624" i="9" s="1"/>
  <c r="D6622" i="9"/>
  <c r="B6622" i="9" s="1"/>
  <c r="A6622" i="9" s="1"/>
  <c r="C6623" i="9" l="1"/>
  <c r="D6623" i="9"/>
  <c r="B6623" i="9" s="1"/>
  <c r="A6623" i="9" s="1"/>
  <c r="F6624" i="9"/>
  <c r="E6625" i="9" s="1"/>
  <c r="G6624" i="9"/>
  <c r="D6624" i="9" l="1"/>
  <c r="B6624" i="9" s="1"/>
  <c r="A6624" i="9" s="1"/>
  <c r="F6625" i="9"/>
  <c r="E6626" i="9" s="1"/>
  <c r="G6625" i="9"/>
  <c r="C6624" i="9"/>
  <c r="C6625" i="9" l="1"/>
  <c r="F6626" i="9"/>
  <c r="E6627" i="9" s="1"/>
  <c r="G6626" i="9"/>
  <c r="C6626" i="9" s="1"/>
  <c r="D6625" i="9"/>
  <c r="B6625" i="9" s="1"/>
  <c r="A6625" i="9" s="1"/>
  <c r="D6626" i="9" l="1"/>
  <c r="B6626" i="9" s="1"/>
  <c r="A6626" i="9" s="1"/>
  <c r="G6627" i="9"/>
  <c r="F6627" i="9"/>
  <c r="E6628" i="9" s="1"/>
  <c r="F6628" i="9" l="1"/>
  <c r="E6629" i="9" s="1"/>
  <c r="G6628" i="9"/>
  <c r="D6628" i="9" s="1"/>
  <c r="B6628" i="9" s="1"/>
  <c r="A6628" i="9" s="1"/>
  <c r="C6627" i="9"/>
  <c r="D6627" i="9"/>
  <c r="B6627" i="9" s="1"/>
  <c r="A6627" i="9" s="1"/>
  <c r="F6629" i="9" l="1"/>
  <c r="E6630" i="9" s="1"/>
  <c r="G6629" i="9"/>
  <c r="D6629" i="9" s="1"/>
  <c r="B6629" i="9" s="1"/>
  <c r="A6629" i="9" s="1"/>
  <c r="C6628" i="9"/>
  <c r="F6630" i="9" l="1"/>
  <c r="E6631" i="9" s="1"/>
  <c r="G6630" i="9"/>
  <c r="C6629" i="9"/>
  <c r="C6630" i="9"/>
  <c r="G6631" i="9" l="1"/>
  <c r="F6631" i="9"/>
  <c r="E6632" i="9" s="1"/>
  <c r="D6630" i="9"/>
  <c r="B6630" i="9" s="1"/>
  <c r="A6630" i="9" s="1"/>
  <c r="C6631" i="9"/>
  <c r="D6631" i="9" l="1"/>
  <c r="B6631" i="9" s="1"/>
  <c r="A6631" i="9" s="1"/>
  <c r="F6632" i="9"/>
  <c r="E6633" i="9" s="1"/>
  <c r="G6632" i="9"/>
  <c r="C6632" i="9" l="1"/>
  <c r="F6633" i="9"/>
  <c r="E6634" i="9" s="1"/>
  <c r="G6633" i="9"/>
  <c r="D6632" i="9"/>
  <c r="B6632" i="9" s="1"/>
  <c r="A6632" i="9" s="1"/>
  <c r="C6633" i="9" l="1"/>
  <c r="F6634" i="9"/>
  <c r="E6635" i="9" s="1"/>
  <c r="G6634" i="9"/>
  <c r="D6633" i="9"/>
  <c r="B6633" i="9" s="1"/>
  <c r="A6633" i="9" s="1"/>
  <c r="D6634" i="9" l="1"/>
  <c r="B6634" i="9" s="1"/>
  <c r="A6634" i="9" s="1"/>
  <c r="G6635" i="9"/>
  <c r="F6635" i="9"/>
  <c r="E6636" i="9" s="1"/>
  <c r="C6634" i="9"/>
  <c r="F6636" i="9" l="1"/>
  <c r="E6637" i="9" s="1"/>
  <c r="G6636" i="9"/>
  <c r="D6635" i="9"/>
  <c r="B6635" i="9" s="1"/>
  <c r="A6635" i="9" s="1"/>
  <c r="C6636" i="9"/>
  <c r="C6635" i="9"/>
  <c r="F6637" i="9" l="1"/>
  <c r="E6638" i="9" s="1"/>
  <c r="G6637" i="9"/>
  <c r="D6636" i="9"/>
  <c r="B6636" i="9" s="1"/>
  <c r="A6636" i="9" s="1"/>
  <c r="C6637" i="9"/>
  <c r="F6638" i="9" l="1"/>
  <c r="E6639" i="9" s="1"/>
  <c r="G6638" i="9"/>
  <c r="D6637" i="9"/>
  <c r="B6637" i="9" s="1"/>
  <c r="A6637" i="9" s="1"/>
  <c r="D6638" i="9"/>
  <c r="B6638" i="9" s="1"/>
  <c r="A6638" i="9" s="1"/>
  <c r="G6639" i="9" l="1"/>
  <c r="F6639" i="9"/>
  <c r="E6640" i="9" s="1"/>
  <c r="C6638" i="9"/>
  <c r="C6639" i="9"/>
  <c r="D6639" i="9" l="1"/>
  <c r="B6639" i="9" s="1"/>
  <c r="A6639" i="9" s="1"/>
  <c r="F6640" i="9"/>
  <c r="E6641" i="9" s="1"/>
  <c r="G6640" i="9"/>
  <c r="D6640" i="9" l="1"/>
  <c r="F6641" i="9"/>
  <c r="E6642" i="9" s="1"/>
  <c r="G6641" i="9"/>
  <c r="C6640" i="9"/>
  <c r="B6640" i="9" l="1"/>
  <c r="A6640" i="9" s="1"/>
  <c r="D6641" i="9"/>
  <c r="B6641" i="9" s="1"/>
  <c r="A6641" i="9" s="1"/>
  <c r="F6642" i="9"/>
  <c r="E6643" i="9" s="1"/>
  <c r="G6642" i="9"/>
  <c r="C6641" i="9"/>
  <c r="G6643" i="9" l="1"/>
  <c r="F6643" i="9"/>
  <c r="E6644" i="9" s="1"/>
  <c r="D6642" i="9"/>
  <c r="B6642" i="9" s="1"/>
  <c r="A6642" i="9" s="1"/>
  <c r="C6642" i="9"/>
  <c r="D6643" i="9" l="1"/>
  <c r="B6643" i="9" s="1"/>
  <c r="A6643" i="9" s="1"/>
  <c r="C6643" i="9"/>
  <c r="F6644" i="9"/>
  <c r="E6645" i="9" s="1"/>
  <c r="G6644" i="9"/>
  <c r="D6644" i="9" l="1"/>
  <c r="B6644" i="9" s="1"/>
  <c r="A6644" i="9" s="1"/>
  <c r="F6645" i="9"/>
  <c r="E6646" i="9" s="1"/>
  <c r="G6645" i="9"/>
  <c r="C6644" i="9"/>
  <c r="D6645" i="9" l="1"/>
  <c r="B6645" i="9" s="1"/>
  <c r="A6645" i="9" s="1"/>
  <c r="F6646" i="9"/>
  <c r="E6647" i="9" s="1"/>
  <c r="G6646" i="9"/>
  <c r="C6645" i="9"/>
  <c r="D6646" i="9" l="1"/>
  <c r="B6646" i="9" s="1"/>
  <c r="A6646" i="9" s="1"/>
  <c r="G6647" i="9"/>
  <c r="F6647" i="9"/>
  <c r="E6648" i="9" s="1"/>
  <c r="C6646" i="9"/>
  <c r="F6648" i="9" l="1"/>
  <c r="E6649" i="9" s="1"/>
  <c r="G6648" i="9"/>
  <c r="D6647" i="9"/>
  <c r="B6647" i="9" s="1"/>
  <c r="A6647" i="9" s="1"/>
  <c r="C6647" i="9"/>
  <c r="D6648" i="9" l="1"/>
  <c r="B6648" i="9" s="1"/>
  <c r="A6648" i="9" s="1"/>
  <c r="F6649" i="9"/>
  <c r="E6650" i="9" s="1"/>
  <c r="G6649" i="9"/>
  <c r="C6648" i="9"/>
  <c r="C6649" i="9" l="1"/>
  <c r="D6649" i="9"/>
  <c r="B6649" i="9" s="1"/>
  <c r="A6649" i="9" s="1"/>
  <c r="F6650" i="9"/>
  <c r="E6651" i="9" s="1"/>
  <c r="G6650" i="9"/>
  <c r="G6651" i="9" l="1"/>
  <c r="F6651" i="9"/>
  <c r="E6652" i="9" s="1"/>
  <c r="D6651" i="9"/>
  <c r="B6651" i="9" s="1"/>
  <c r="A6651" i="9" s="1"/>
  <c r="C6651" i="9"/>
  <c r="D6650" i="9"/>
  <c r="B6650" i="9" s="1"/>
  <c r="A6650" i="9" s="1"/>
  <c r="C6650" i="9"/>
  <c r="F6652" i="9" l="1"/>
  <c r="E6653" i="9" s="1"/>
  <c r="G6652" i="9"/>
  <c r="F6653" i="9" l="1"/>
  <c r="E6654" i="9" s="1"/>
  <c r="G6653" i="9"/>
  <c r="C6653" i="9"/>
  <c r="D6653" i="9"/>
  <c r="B6653" i="9" s="1"/>
  <c r="A6653" i="9" s="1"/>
  <c r="C6652" i="9"/>
  <c r="D6652" i="9"/>
  <c r="B6652" i="9" s="1"/>
  <c r="A6652" i="9" s="1"/>
  <c r="F6654" i="9" l="1"/>
  <c r="E6655" i="9" s="1"/>
  <c r="G6654" i="9"/>
  <c r="C6654" i="9"/>
  <c r="G6655" i="9" l="1"/>
  <c r="F6655" i="9"/>
  <c r="E6656" i="9" s="1"/>
  <c r="D6654" i="9"/>
  <c r="B6654" i="9" s="1"/>
  <c r="A6654" i="9" s="1"/>
  <c r="C6655" i="9"/>
  <c r="D6655" i="9" l="1"/>
  <c r="B6655" i="9" s="1"/>
  <c r="A6655" i="9" s="1"/>
  <c r="F6656" i="9"/>
  <c r="E6657" i="9" s="1"/>
  <c r="G6656" i="9"/>
  <c r="C6656" i="9" l="1"/>
  <c r="F6657" i="9"/>
  <c r="E6658" i="9" s="1"/>
  <c r="G6657" i="9"/>
  <c r="D6656" i="9"/>
  <c r="B6656" i="9" l="1"/>
  <c r="A6656" i="9" s="1"/>
  <c r="C6657" i="9"/>
  <c r="F6658" i="9"/>
  <c r="E6659" i="9" s="1"/>
  <c r="G6658" i="9"/>
  <c r="D6657" i="9"/>
  <c r="B6657" i="9" s="1"/>
  <c r="A6657" i="9" s="1"/>
  <c r="D6658" i="9" l="1"/>
  <c r="B6658" i="9" s="1"/>
  <c r="A6658" i="9" s="1"/>
  <c r="G6659" i="9"/>
  <c r="F6659" i="9"/>
  <c r="E6660" i="9" s="1"/>
  <c r="C6658" i="9"/>
  <c r="F6660" i="9" l="1"/>
  <c r="E6661" i="9" s="1"/>
  <c r="G6660" i="9"/>
  <c r="D6659" i="9"/>
  <c r="B6659" i="9" s="1"/>
  <c r="A6659" i="9" s="1"/>
  <c r="C6659" i="9"/>
  <c r="D6660" i="9" l="1"/>
  <c r="B6660" i="9" s="1"/>
  <c r="A6660" i="9" s="1"/>
  <c r="F6661" i="9"/>
  <c r="E6662" i="9" s="1"/>
  <c r="G6661" i="9"/>
  <c r="C6661" i="9" s="1"/>
  <c r="C6660" i="9"/>
  <c r="F6662" i="9" l="1"/>
  <c r="E6663" i="9" s="1"/>
  <c r="G6662" i="9"/>
  <c r="D6661" i="9"/>
  <c r="B6661" i="9" s="1"/>
  <c r="A6661" i="9" s="1"/>
  <c r="C6662" i="9"/>
  <c r="G6663" i="9" l="1"/>
  <c r="F6663" i="9"/>
  <c r="E6664" i="9" s="1"/>
  <c r="D6662" i="9"/>
  <c r="B6662" i="9" s="1"/>
  <c r="A6662" i="9" s="1"/>
  <c r="C6663" i="9"/>
  <c r="D6663" i="9" l="1"/>
  <c r="B6663" i="9" s="1"/>
  <c r="A6663" i="9" s="1"/>
  <c r="F6664" i="9"/>
  <c r="E6665" i="9" s="1"/>
  <c r="G6664" i="9"/>
  <c r="C6664" i="9" l="1"/>
  <c r="F6665" i="9"/>
  <c r="E6666" i="9" s="1"/>
  <c r="G6665" i="9"/>
  <c r="D6664" i="9"/>
  <c r="B6664" i="9" s="1"/>
  <c r="A6664" i="9" s="1"/>
  <c r="D6665" i="9" l="1"/>
  <c r="B6665" i="9" s="1"/>
  <c r="A6665" i="9" s="1"/>
  <c r="F6666" i="9"/>
  <c r="E6667" i="9" s="1"/>
  <c r="G6666" i="9"/>
  <c r="C6665" i="9"/>
  <c r="D6666" i="9" l="1"/>
  <c r="B6666" i="9" s="1"/>
  <c r="A6666" i="9" s="1"/>
  <c r="G6667" i="9"/>
  <c r="F6667" i="9"/>
  <c r="E6668" i="9" s="1"/>
  <c r="C6666" i="9"/>
  <c r="F6668" i="9" l="1"/>
  <c r="E6669" i="9" s="1"/>
  <c r="G6668" i="9"/>
  <c r="C6668" i="9" s="1"/>
  <c r="D6667" i="9"/>
  <c r="B6667" i="9" s="1"/>
  <c r="A6667" i="9" s="1"/>
  <c r="C6667" i="9"/>
  <c r="F6669" i="9" l="1"/>
  <c r="E6670" i="9" s="1"/>
  <c r="G6669" i="9"/>
  <c r="D6668" i="9"/>
  <c r="B6668" i="9" s="1"/>
  <c r="A6668" i="9" s="1"/>
  <c r="D6669" i="9" l="1"/>
  <c r="B6669" i="9" s="1"/>
  <c r="A6669" i="9" s="1"/>
  <c r="F6670" i="9"/>
  <c r="E6671" i="9" s="1"/>
  <c r="G6670" i="9"/>
  <c r="C6669" i="9"/>
  <c r="C6670" i="9" l="1"/>
  <c r="G6671" i="9"/>
  <c r="F6671" i="9"/>
  <c r="E6672" i="9" s="1"/>
  <c r="D6670" i="9"/>
  <c r="B6670" i="9" s="1"/>
  <c r="A6670" i="9" s="1"/>
  <c r="C6671" i="9" l="1"/>
  <c r="D6671" i="9"/>
  <c r="B6671" i="9" s="1"/>
  <c r="A6671" i="9" s="1"/>
  <c r="F6672" i="9"/>
  <c r="E6673" i="9" s="1"/>
  <c r="G6672" i="9"/>
  <c r="D6672" i="9" l="1"/>
  <c r="F6673" i="9"/>
  <c r="E6674" i="9" s="1"/>
  <c r="G6673" i="9"/>
  <c r="C6672" i="9"/>
  <c r="C6673" i="9" l="1"/>
  <c r="B6672" i="9"/>
  <c r="A6672" i="9" s="1"/>
  <c r="F6674" i="9"/>
  <c r="E6675" i="9" s="1"/>
  <c r="G6674" i="9"/>
  <c r="D6673" i="9"/>
  <c r="B6673" i="9" s="1"/>
  <c r="A6673" i="9" s="1"/>
  <c r="C6674" i="9" l="1"/>
  <c r="G6675" i="9"/>
  <c r="F6675" i="9"/>
  <c r="E6676" i="9" s="1"/>
  <c r="D6674" i="9"/>
  <c r="B6674" i="9" s="1"/>
  <c r="A6674" i="9" s="1"/>
  <c r="F6676" i="9" l="1"/>
  <c r="E6677" i="9" s="1"/>
  <c r="G6676" i="9"/>
  <c r="C6675" i="9"/>
  <c r="C6676" i="9"/>
  <c r="D6675" i="9"/>
  <c r="B6675" i="9" s="1"/>
  <c r="A6675" i="9" s="1"/>
  <c r="F6677" i="9" l="1"/>
  <c r="E6678" i="9" s="1"/>
  <c r="G6677" i="9"/>
  <c r="D6676" i="9"/>
  <c r="B6676" i="9" s="1"/>
  <c r="A6676" i="9" s="1"/>
  <c r="C6677" i="9"/>
  <c r="F6678" i="9" l="1"/>
  <c r="E6679" i="9" s="1"/>
  <c r="G6678" i="9"/>
  <c r="D6678" i="9" s="1"/>
  <c r="B6678" i="9" s="1"/>
  <c r="A6678" i="9" s="1"/>
  <c r="D6677" i="9"/>
  <c r="B6677" i="9" s="1"/>
  <c r="A6677" i="9" s="1"/>
  <c r="C6678" i="9"/>
  <c r="G6679" i="9" l="1"/>
  <c r="F6679" i="9"/>
  <c r="E6680" i="9" s="1"/>
  <c r="C6679" i="9"/>
  <c r="D6679" i="9" l="1"/>
  <c r="B6679" i="9" s="1"/>
  <c r="A6679" i="9" s="1"/>
  <c r="F6680" i="9"/>
  <c r="E6681" i="9" s="1"/>
  <c r="G6680" i="9"/>
  <c r="C6680" i="9" l="1"/>
  <c r="F6681" i="9"/>
  <c r="E6682" i="9" s="1"/>
  <c r="G6681" i="9"/>
  <c r="C6681" i="9" s="1"/>
  <c r="D6680" i="9"/>
  <c r="B6680" i="9" s="1"/>
  <c r="A6680" i="9" s="1"/>
  <c r="D6681" i="9" l="1"/>
  <c r="B6681" i="9" s="1"/>
  <c r="A6681" i="9" s="1"/>
  <c r="F6682" i="9"/>
  <c r="E6683" i="9" s="1"/>
  <c r="G6682" i="9"/>
  <c r="C6682" i="9" s="1"/>
  <c r="D6682" i="9" l="1"/>
  <c r="B6682" i="9" s="1"/>
  <c r="A6682" i="9" s="1"/>
  <c r="G6683" i="9"/>
  <c r="F6683" i="9"/>
  <c r="E6684" i="9" s="1"/>
  <c r="C6683" i="9" l="1"/>
  <c r="D6683" i="9"/>
  <c r="B6683" i="9" s="1"/>
  <c r="A6683" i="9" s="1"/>
  <c r="F6684" i="9"/>
  <c r="E6685" i="9" s="1"/>
  <c r="G6684" i="9"/>
  <c r="F6685" i="9" l="1"/>
  <c r="E6686" i="9" s="1"/>
  <c r="G6685" i="9"/>
  <c r="D6684" i="9"/>
  <c r="B6684" i="9" s="1"/>
  <c r="A6684" i="9" s="1"/>
  <c r="C6685" i="9"/>
  <c r="C6684" i="9"/>
  <c r="F6686" i="9" l="1"/>
  <c r="E6687" i="9" s="1"/>
  <c r="G6686" i="9"/>
  <c r="D6685" i="9"/>
  <c r="B6685" i="9" s="1"/>
  <c r="A6685" i="9" s="1"/>
  <c r="C6686" i="9"/>
  <c r="G6687" i="9" l="1"/>
  <c r="F6687" i="9"/>
  <c r="E6688" i="9" s="1"/>
  <c r="D6686" i="9"/>
  <c r="B6686" i="9" s="1"/>
  <c r="A6686" i="9" s="1"/>
  <c r="C6687" i="9"/>
  <c r="D6687" i="9" l="1"/>
  <c r="B6687" i="9" s="1"/>
  <c r="A6687" i="9" s="1"/>
  <c r="F6688" i="9"/>
  <c r="E6689" i="9" s="1"/>
  <c r="G6688" i="9"/>
  <c r="D6688" i="9" l="1"/>
  <c r="F6689" i="9"/>
  <c r="E6690" i="9" s="1"/>
  <c r="G6689" i="9"/>
  <c r="C6688" i="9"/>
  <c r="D6689" i="9" l="1"/>
  <c r="B6689" i="9" s="1"/>
  <c r="A6689" i="9" s="1"/>
  <c r="B6688" i="9"/>
  <c r="A6688" i="9" s="1"/>
  <c r="F6690" i="9"/>
  <c r="E6691" i="9" s="1"/>
  <c r="G6690" i="9"/>
  <c r="C6689" i="9"/>
  <c r="D6690" i="9" l="1"/>
  <c r="B6690" i="9" s="1"/>
  <c r="A6690" i="9" s="1"/>
  <c r="G6691" i="9"/>
  <c r="F6691" i="9"/>
  <c r="E6692" i="9" s="1"/>
  <c r="C6690" i="9"/>
  <c r="C6691" i="9" l="1"/>
  <c r="D6691" i="9"/>
  <c r="B6691" i="9" s="1"/>
  <c r="A6691" i="9" s="1"/>
  <c r="F6692" i="9"/>
  <c r="E6693" i="9" s="1"/>
  <c r="G6692" i="9"/>
  <c r="F6693" i="9" l="1"/>
  <c r="E6694" i="9" s="1"/>
  <c r="G6693" i="9"/>
  <c r="C6693" i="9"/>
  <c r="C6692" i="9"/>
  <c r="D6692" i="9"/>
  <c r="B6692" i="9" s="1"/>
  <c r="A6692" i="9" s="1"/>
  <c r="D6693" i="9" l="1"/>
  <c r="B6693" i="9" s="1"/>
  <c r="A6693" i="9" s="1"/>
  <c r="F6694" i="9"/>
  <c r="E6695" i="9" s="1"/>
  <c r="G6694" i="9"/>
  <c r="D6694" i="9" s="1"/>
  <c r="B6694" i="9" s="1"/>
  <c r="A6694" i="9" s="1"/>
  <c r="C6694" i="9" l="1"/>
  <c r="G6695" i="9"/>
  <c r="F6695" i="9"/>
  <c r="E6696" i="9" s="1"/>
  <c r="C6695" i="9"/>
  <c r="D6695" i="9" l="1"/>
  <c r="B6695" i="9" s="1"/>
  <c r="A6695" i="9" s="1"/>
  <c r="F6696" i="9"/>
  <c r="E6697" i="9" s="1"/>
  <c r="G6696" i="9"/>
  <c r="F6697" i="9" l="1"/>
  <c r="E6698" i="9" s="1"/>
  <c r="G6697" i="9"/>
  <c r="C6696" i="9"/>
  <c r="D6696" i="9"/>
  <c r="B6696" i="9" s="1"/>
  <c r="A6696" i="9" s="1"/>
  <c r="F6698" i="9" l="1"/>
  <c r="E6699" i="9" s="1"/>
  <c r="G6698" i="9"/>
  <c r="C6698" i="9" s="1"/>
  <c r="D6697" i="9"/>
  <c r="B6697" i="9" s="1"/>
  <c r="A6697" i="9" s="1"/>
  <c r="C6697" i="9"/>
  <c r="D6698" i="9" l="1"/>
  <c r="B6698" i="9" s="1"/>
  <c r="A6698" i="9" s="1"/>
  <c r="G6699" i="9"/>
  <c r="F6699" i="9"/>
  <c r="E6700" i="9" s="1"/>
  <c r="C6699" i="9" l="1"/>
  <c r="D6699" i="9"/>
  <c r="B6699" i="9" s="1"/>
  <c r="A6699" i="9" s="1"/>
  <c r="F6700" i="9"/>
  <c r="E6701" i="9" s="1"/>
  <c r="G6700" i="9"/>
  <c r="D6700" i="9" l="1"/>
  <c r="B6700" i="9" s="1"/>
  <c r="A6700" i="9" s="1"/>
  <c r="C6700" i="9"/>
  <c r="F6701" i="9"/>
  <c r="E6702" i="9" s="1"/>
  <c r="G6701" i="9"/>
  <c r="C6701" i="9" l="1"/>
  <c r="D6701" i="9"/>
  <c r="B6701" i="9" s="1"/>
  <c r="A6701" i="9" s="1"/>
  <c r="F6702" i="9"/>
  <c r="E6703" i="9" s="1"/>
  <c r="G6702" i="9"/>
  <c r="D6702" i="9" l="1"/>
  <c r="B6702" i="9" s="1"/>
  <c r="A6702" i="9" s="1"/>
  <c r="C6702" i="9"/>
  <c r="G6703" i="9"/>
  <c r="F6703" i="9"/>
  <c r="E6704" i="9" s="1"/>
  <c r="C6703" i="9"/>
  <c r="D6703" i="9" l="1"/>
  <c r="B6703" i="9" s="1"/>
  <c r="A6703" i="9" s="1"/>
  <c r="F6704" i="9"/>
  <c r="E6705" i="9" s="1"/>
  <c r="G6704" i="9"/>
  <c r="D6704" i="9" l="1"/>
  <c r="B6704" i="9" s="1"/>
  <c r="A6704" i="9" s="1"/>
  <c r="F6705" i="9"/>
  <c r="E6706" i="9" s="1"/>
  <c r="G6705" i="9"/>
  <c r="C6704" i="9"/>
  <c r="D6705" i="9" l="1"/>
  <c r="B6705" i="9" s="1"/>
  <c r="A6705" i="9" s="1"/>
  <c r="F6706" i="9"/>
  <c r="E6707" i="9" s="1"/>
  <c r="G6706" i="9"/>
  <c r="C6705" i="9"/>
  <c r="D6706" i="9" l="1"/>
  <c r="B6706" i="9" s="1"/>
  <c r="A6706" i="9" s="1"/>
  <c r="G6707" i="9"/>
  <c r="F6707" i="9"/>
  <c r="E6708" i="9" s="1"/>
  <c r="C6706" i="9"/>
  <c r="F6708" i="9" l="1"/>
  <c r="E6709" i="9" s="1"/>
  <c r="G6708" i="9"/>
  <c r="D6707" i="9"/>
  <c r="B6707" i="9" s="1"/>
  <c r="A6707" i="9" s="1"/>
  <c r="D6708" i="9"/>
  <c r="B6708" i="9" s="1"/>
  <c r="A6708" i="9" s="1"/>
  <c r="C6707" i="9"/>
  <c r="F6709" i="9" l="1"/>
  <c r="E6710" i="9" s="1"/>
  <c r="G6709" i="9"/>
  <c r="D6709" i="9" s="1"/>
  <c r="B6709" i="9" s="1"/>
  <c r="A6709" i="9" s="1"/>
  <c r="C6708" i="9"/>
  <c r="F6710" i="9" l="1"/>
  <c r="E6711" i="9" s="1"/>
  <c r="G6710" i="9"/>
  <c r="C6709" i="9"/>
  <c r="D6710" i="9"/>
  <c r="B6710" i="9" s="1"/>
  <c r="A6710" i="9" s="1"/>
  <c r="G6711" i="9" l="1"/>
  <c r="F6711" i="9"/>
  <c r="E6712" i="9" s="1"/>
  <c r="C6710" i="9"/>
  <c r="C6711" i="9"/>
  <c r="D6711" i="9" l="1"/>
  <c r="B6711" i="9" s="1"/>
  <c r="A6711" i="9" s="1"/>
  <c r="F6712" i="9"/>
  <c r="E6713" i="9" s="1"/>
  <c r="G6712" i="9"/>
  <c r="D6712" i="9" l="1"/>
  <c r="B6712" i="9" s="1"/>
  <c r="A6712" i="9" s="1"/>
  <c r="F6713" i="9"/>
  <c r="E6714" i="9" s="1"/>
  <c r="G6713" i="9"/>
  <c r="C6712" i="9"/>
  <c r="C6713" i="9" l="1"/>
  <c r="F6714" i="9"/>
  <c r="E6715" i="9" s="1"/>
  <c r="G6714" i="9"/>
  <c r="D6713" i="9"/>
  <c r="B6713" i="9" s="1"/>
  <c r="A6713" i="9" s="1"/>
  <c r="D6714" i="9" l="1"/>
  <c r="B6714" i="9" s="1"/>
  <c r="A6714" i="9" s="1"/>
  <c r="G6715" i="9"/>
  <c r="F6715" i="9"/>
  <c r="E6716" i="9" s="1"/>
  <c r="C6714" i="9"/>
  <c r="F6716" i="9" l="1"/>
  <c r="E6717" i="9" s="1"/>
  <c r="G6716" i="9"/>
  <c r="D6715" i="9"/>
  <c r="B6715" i="9" s="1"/>
  <c r="A6715" i="9" s="1"/>
  <c r="C6715" i="9"/>
  <c r="D6716" i="9" l="1"/>
  <c r="B6716" i="9" s="1"/>
  <c r="A6716" i="9" s="1"/>
  <c r="F6717" i="9"/>
  <c r="E6718" i="9" s="1"/>
  <c r="G6717" i="9"/>
  <c r="C6716" i="9"/>
  <c r="C6717" i="9"/>
  <c r="F6718" i="9" l="1"/>
  <c r="E6719" i="9" s="1"/>
  <c r="G6718" i="9"/>
  <c r="D6717" i="9"/>
  <c r="B6717" i="9" s="1"/>
  <c r="A6717" i="9" s="1"/>
  <c r="C6718" i="9"/>
  <c r="G6719" i="9" l="1"/>
  <c r="F6719" i="9"/>
  <c r="E6720" i="9" s="1"/>
  <c r="D6718" i="9"/>
  <c r="B6718" i="9" s="1"/>
  <c r="A6718" i="9" s="1"/>
  <c r="C6719" i="9"/>
  <c r="D6719" i="9" l="1"/>
  <c r="B6719" i="9" s="1"/>
  <c r="A6719" i="9" s="1"/>
  <c r="F6720" i="9"/>
  <c r="E6721" i="9" s="1"/>
  <c r="G6720" i="9"/>
  <c r="C6720" i="9" l="1"/>
  <c r="F6721" i="9"/>
  <c r="E6722" i="9" s="1"/>
  <c r="G6721" i="9"/>
  <c r="D6720" i="9"/>
  <c r="B6720" i="9" s="1"/>
  <c r="A6720" i="9" s="1"/>
  <c r="C6721" i="9" l="1"/>
  <c r="F6722" i="9"/>
  <c r="E6723" i="9" s="1"/>
  <c r="G6722" i="9"/>
  <c r="D6721" i="9"/>
  <c r="B6721" i="9" s="1"/>
  <c r="A6721" i="9" s="1"/>
  <c r="C6722" i="9" l="1"/>
  <c r="G6723" i="9"/>
  <c r="F6723" i="9"/>
  <c r="E6724" i="9" s="1"/>
  <c r="D6722" i="9"/>
  <c r="B6722" i="9" s="1"/>
  <c r="A6722" i="9" s="1"/>
  <c r="D6723" i="9" l="1"/>
  <c r="B6723" i="9" s="1"/>
  <c r="A6723" i="9" s="1"/>
  <c r="F6724" i="9"/>
  <c r="E6725" i="9" s="1"/>
  <c r="G6724" i="9"/>
  <c r="C6723" i="9"/>
  <c r="D6724" i="9" l="1"/>
  <c r="B6724" i="9" s="1"/>
  <c r="A6724" i="9" s="1"/>
  <c r="F6725" i="9"/>
  <c r="E6726" i="9" s="1"/>
  <c r="G6725" i="9"/>
  <c r="C6725" i="9" s="1"/>
  <c r="C6724" i="9"/>
  <c r="D6725" i="9" l="1"/>
  <c r="B6725" i="9" s="1"/>
  <c r="A6725" i="9" s="1"/>
  <c r="F6726" i="9"/>
  <c r="E6727" i="9" s="1"/>
  <c r="G6726" i="9"/>
  <c r="C6726" i="9" s="1"/>
  <c r="G6727" i="9" l="1"/>
  <c r="F6727" i="9"/>
  <c r="E6728" i="9" s="1"/>
  <c r="D6726" i="9"/>
  <c r="B6726" i="9" s="1"/>
  <c r="A6726" i="9" s="1"/>
  <c r="C6727" i="9"/>
  <c r="D6727" i="9" l="1"/>
  <c r="B6727" i="9" s="1"/>
  <c r="A6727" i="9" s="1"/>
  <c r="F6728" i="9"/>
  <c r="E6729" i="9" s="1"/>
  <c r="G6728" i="9"/>
  <c r="D6728" i="9" l="1"/>
  <c r="B6728" i="9" s="1"/>
  <c r="A6728" i="9" s="1"/>
  <c r="F6729" i="9"/>
  <c r="E6730" i="9" s="1"/>
  <c r="G6729" i="9"/>
  <c r="C6728" i="9"/>
  <c r="C6729" i="9" l="1"/>
  <c r="F6730" i="9"/>
  <c r="E6731" i="9" s="1"/>
  <c r="G6730" i="9"/>
  <c r="D6729" i="9"/>
  <c r="B6729" i="9" s="1"/>
  <c r="A6729" i="9" s="1"/>
  <c r="D6730" i="9" l="1"/>
  <c r="B6730" i="9" s="1"/>
  <c r="A6730" i="9" s="1"/>
  <c r="G6731" i="9"/>
  <c r="F6731" i="9"/>
  <c r="E6732" i="9" s="1"/>
  <c r="C6730" i="9"/>
  <c r="F6732" i="9" l="1"/>
  <c r="E6733" i="9" s="1"/>
  <c r="G6732" i="9"/>
  <c r="C6731" i="9"/>
  <c r="D6731" i="9"/>
  <c r="B6731" i="9" s="1"/>
  <c r="A6731" i="9" s="1"/>
  <c r="D6732" i="9" l="1"/>
  <c r="B6732" i="9" s="1"/>
  <c r="A6732" i="9" s="1"/>
  <c r="F6733" i="9"/>
  <c r="E6734" i="9" s="1"/>
  <c r="G6733" i="9"/>
  <c r="D6733" i="9" s="1"/>
  <c r="B6733" i="9" s="1"/>
  <c r="A6733" i="9" s="1"/>
  <c r="C6732" i="9"/>
  <c r="F6734" i="9" l="1"/>
  <c r="E6735" i="9" s="1"/>
  <c r="G6734" i="9"/>
  <c r="C6733" i="9"/>
  <c r="C6734" i="9"/>
  <c r="G6735" i="9" l="1"/>
  <c r="F6735" i="9"/>
  <c r="E6736" i="9" s="1"/>
  <c r="D6734" i="9"/>
  <c r="B6734" i="9" s="1"/>
  <c r="A6734" i="9" s="1"/>
  <c r="C6735" i="9"/>
  <c r="D6735" i="9" l="1"/>
  <c r="B6735" i="9" s="1"/>
  <c r="A6735" i="9" s="1"/>
  <c r="F6736" i="9"/>
  <c r="E6737" i="9" s="1"/>
  <c r="G6736" i="9"/>
  <c r="D6736" i="9" l="1"/>
  <c r="B6736" i="9" s="1"/>
  <c r="A6736" i="9" s="1"/>
  <c r="F6737" i="9"/>
  <c r="E6738" i="9" s="1"/>
  <c r="G6737" i="9"/>
  <c r="C6736" i="9"/>
  <c r="C6737" i="9" l="1"/>
  <c r="F6738" i="9"/>
  <c r="E6739" i="9" s="1"/>
  <c r="G6738" i="9"/>
  <c r="D6737" i="9"/>
  <c r="B6737" i="9" s="1"/>
  <c r="A6737" i="9" s="1"/>
  <c r="D6738" i="9" l="1"/>
  <c r="B6738" i="9" s="1"/>
  <c r="A6738" i="9" s="1"/>
  <c r="G6739" i="9"/>
  <c r="F6739" i="9"/>
  <c r="E6740" i="9" s="1"/>
  <c r="C6738" i="9"/>
  <c r="F6740" i="9" l="1"/>
  <c r="E6741" i="9" s="1"/>
  <c r="G6740" i="9"/>
  <c r="D6740" i="9" s="1"/>
  <c r="B6740" i="9" s="1"/>
  <c r="A6740" i="9" s="1"/>
  <c r="C6739" i="9"/>
  <c r="D6739" i="9"/>
  <c r="B6739" i="9" s="1"/>
  <c r="A6739" i="9" s="1"/>
  <c r="F6741" i="9" l="1"/>
  <c r="E6742" i="9" s="1"/>
  <c r="G6741" i="9"/>
  <c r="C6740" i="9"/>
  <c r="C6741" i="9"/>
  <c r="F6742" i="9" l="1"/>
  <c r="E6743" i="9" s="1"/>
  <c r="G6742" i="9"/>
  <c r="D6741" i="9"/>
  <c r="B6741" i="9" s="1"/>
  <c r="A6741" i="9" s="1"/>
  <c r="D6742" i="9"/>
  <c r="B6742" i="9" s="1"/>
  <c r="A6742" i="9" s="1"/>
  <c r="G6743" i="9" l="1"/>
  <c r="F6743" i="9"/>
  <c r="E6744" i="9" s="1"/>
  <c r="C6742" i="9"/>
  <c r="C6743" i="9"/>
  <c r="D6743" i="9" l="1"/>
  <c r="B6743" i="9" s="1"/>
  <c r="A6743" i="9" s="1"/>
  <c r="F6744" i="9"/>
  <c r="E6745" i="9" s="1"/>
  <c r="G6744" i="9"/>
  <c r="D6744" i="9" l="1"/>
  <c r="B6744" i="9" s="1"/>
  <c r="A6744" i="9" s="1"/>
  <c r="F6745" i="9"/>
  <c r="E6746" i="9" s="1"/>
  <c r="G6745" i="9"/>
  <c r="C6744" i="9"/>
  <c r="D6745" i="9" l="1"/>
  <c r="B6745" i="9" s="1"/>
  <c r="A6745" i="9" s="1"/>
  <c r="F6746" i="9"/>
  <c r="E6747" i="9" s="1"/>
  <c r="G6746" i="9"/>
  <c r="C6745" i="9"/>
  <c r="D6746" i="9" l="1"/>
  <c r="B6746" i="9" s="1"/>
  <c r="A6746" i="9" s="1"/>
  <c r="G6747" i="9"/>
  <c r="F6747" i="9"/>
  <c r="E6748" i="9" s="1"/>
  <c r="C6746" i="9"/>
  <c r="F6748" i="9" l="1"/>
  <c r="E6749" i="9" s="1"/>
  <c r="G6748" i="9"/>
  <c r="C6747" i="9"/>
  <c r="C6748" i="9"/>
  <c r="D6747" i="9"/>
  <c r="B6747" i="9" s="1"/>
  <c r="A6747" i="9" s="1"/>
  <c r="F6749" i="9" l="1"/>
  <c r="E6750" i="9" s="1"/>
  <c r="G6749" i="9"/>
  <c r="D6748" i="9"/>
  <c r="B6748" i="9" s="1"/>
  <c r="A6748" i="9" s="1"/>
  <c r="D6749" i="9"/>
  <c r="B6749" i="9" s="1"/>
  <c r="A6749" i="9" s="1"/>
  <c r="F6750" i="9" l="1"/>
  <c r="E6751" i="9" s="1"/>
  <c r="G6750" i="9"/>
  <c r="D6750" i="9" s="1"/>
  <c r="B6750" i="9" s="1"/>
  <c r="A6750" i="9" s="1"/>
  <c r="C6749" i="9"/>
  <c r="G6751" i="9" l="1"/>
  <c r="F6751" i="9"/>
  <c r="E6752" i="9" s="1"/>
  <c r="C6750" i="9"/>
  <c r="C6751" i="9"/>
  <c r="D6751" i="9" l="1"/>
  <c r="B6751" i="9" s="1"/>
  <c r="A6751" i="9" s="1"/>
  <c r="F6752" i="9"/>
  <c r="E6753" i="9" s="1"/>
  <c r="G6752" i="9"/>
  <c r="C6752" i="9" l="1"/>
  <c r="F6753" i="9"/>
  <c r="E6754" i="9" s="1"/>
  <c r="G6753" i="9"/>
  <c r="D6752" i="9"/>
  <c r="B6752" i="9" s="1"/>
  <c r="A6752" i="9" s="1"/>
  <c r="D6753" i="9" l="1"/>
  <c r="B6753" i="9" s="1"/>
  <c r="A6753" i="9" s="1"/>
  <c r="F6754" i="9"/>
  <c r="E6755" i="9" s="1"/>
  <c r="G6754" i="9"/>
  <c r="C6753" i="9"/>
  <c r="C6754" i="9" l="1"/>
  <c r="G6755" i="9"/>
  <c r="F6755" i="9"/>
  <c r="E6756" i="9" s="1"/>
  <c r="D6754" i="9"/>
  <c r="B6754" i="9" s="1"/>
  <c r="A6754" i="9" s="1"/>
  <c r="F6756" i="9" l="1"/>
  <c r="E6757" i="9" s="1"/>
  <c r="G6756" i="9"/>
  <c r="D6756" i="9" s="1"/>
  <c r="B6756" i="9" s="1"/>
  <c r="A6756" i="9" s="1"/>
  <c r="D6755" i="9"/>
  <c r="B6755" i="9" s="1"/>
  <c r="A6755" i="9" s="1"/>
  <c r="C6755" i="9"/>
  <c r="F6757" i="9" l="1"/>
  <c r="E6758" i="9" s="1"/>
  <c r="G6757" i="9"/>
  <c r="C6756" i="9"/>
  <c r="C6757" i="9"/>
  <c r="F6758" i="9" l="1"/>
  <c r="E6759" i="9" s="1"/>
  <c r="G6758" i="9"/>
  <c r="D6757" i="9"/>
  <c r="B6757" i="9" s="1"/>
  <c r="A6757" i="9" s="1"/>
  <c r="C6758" i="9"/>
  <c r="G6759" i="9" l="1"/>
  <c r="F6759" i="9"/>
  <c r="E6760" i="9" s="1"/>
  <c r="D6758" i="9"/>
  <c r="B6758" i="9" s="1"/>
  <c r="A6758" i="9" s="1"/>
  <c r="C6759" i="9"/>
  <c r="D6759" i="9" l="1"/>
  <c r="B6759" i="9" s="1"/>
  <c r="A6759" i="9" s="1"/>
  <c r="F6760" i="9"/>
  <c r="E6761" i="9" s="1"/>
  <c r="G6760" i="9"/>
  <c r="C6760" i="9" l="1"/>
  <c r="F6761" i="9"/>
  <c r="E6762" i="9" s="1"/>
  <c r="G6761" i="9"/>
  <c r="D6760" i="9"/>
  <c r="B6760" i="9" s="1"/>
  <c r="A6760" i="9" s="1"/>
  <c r="D6761" i="9" l="1"/>
  <c r="B6761" i="9" s="1"/>
  <c r="A6761" i="9" s="1"/>
  <c r="F6762" i="9"/>
  <c r="E6763" i="9" s="1"/>
  <c r="G6762" i="9"/>
  <c r="C6761" i="9"/>
  <c r="D6762" i="9" l="1"/>
  <c r="B6762" i="9" s="1"/>
  <c r="A6762" i="9" s="1"/>
  <c r="G6763" i="9"/>
  <c r="F6763" i="9"/>
  <c r="E6764" i="9" s="1"/>
  <c r="C6762" i="9"/>
  <c r="F6764" i="9" l="1"/>
  <c r="E6765" i="9" s="1"/>
  <c r="G6764" i="9"/>
  <c r="D6763" i="9"/>
  <c r="B6763" i="9" s="1"/>
  <c r="A6763" i="9" s="1"/>
  <c r="D6764" i="9"/>
  <c r="C6763" i="9"/>
  <c r="F6765" i="9" l="1"/>
  <c r="E6766" i="9" s="1"/>
  <c r="G6765" i="9"/>
  <c r="C6764" i="9"/>
  <c r="B6764" i="9" s="1"/>
  <c r="A6764" i="9" s="1"/>
  <c r="C6765" i="9"/>
  <c r="F6766" i="9" l="1"/>
  <c r="E6767" i="9" s="1"/>
  <c r="G6766" i="9"/>
  <c r="D6766" i="9" s="1"/>
  <c r="B6766" i="9" s="1"/>
  <c r="A6766" i="9" s="1"/>
  <c r="D6765" i="9"/>
  <c r="B6765" i="9" s="1"/>
  <c r="A6765" i="9" s="1"/>
  <c r="G6767" i="9" l="1"/>
  <c r="F6767" i="9"/>
  <c r="E6768" i="9" s="1"/>
  <c r="C6766" i="9"/>
  <c r="D6767" i="9" l="1"/>
  <c r="B6767" i="9" s="1"/>
  <c r="A6767" i="9" s="1"/>
  <c r="C6767" i="9"/>
  <c r="F6768" i="9"/>
  <c r="E6769" i="9" s="1"/>
  <c r="G6768" i="9"/>
  <c r="C6768" i="9" l="1"/>
  <c r="F6769" i="9"/>
  <c r="E6770" i="9" s="1"/>
  <c r="G6769" i="9"/>
  <c r="D6768" i="9"/>
  <c r="B6768" i="9" s="1"/>
  <c r="A6768" i="9" s="1"/>
  <c r="D6769" i="9" l="1"/>
  <c r="B6769" i="9" s="1"/>
  <c r="A6769" i="9" s="1"/>
  <c r="C6769" i="9"/>
  <c r="F6770" i="9"/>
  <c r="E6771" i="9" s="1"/>
  <c r="G6770" i="9"/>
  <c r="C6770" i="9" l="1"/>
  <c r="G6771" i="9"/>
  <c r="F6771" i="9"/>
  <c r="E6772" i="9" s="1"/>
  <c r="D6770" i="9"/>
  <c r="B6770" i="9" s="1"/>
  <c r="A6770" i="9" s="1"/>
  <c r="F6772" i="9" l="1"/>
  <c r="E6773" i="9" s="1"/>
  <c r="G6772" i="9"/>
  <c r="C6771" i="9"/>
  <c r="C6772" i="9"/>
  <c r="D6771" i="9"/>
  <c r="B6771" i="9" s="1"/>
  <c r="A6771" i="9" s="1"/>
  <c r="F6773" i="9" l="1"/>
  <c r="E6774" i="9" s="1"/>
  <c r="G6773" i="9"/>
  <c r="D6772" i="9"/>
  <c r="B6772" i="9" s="1"/>
  <c r="A6772" i="9" s="1"/>
  <c r="C6773" i="9"/>
  <c r="F6774" i="9" l="1"/>
  <c r="E6775" i="9" s="1"/>
  <c r="G6774" i="9"/>
  <c r="D6773" i="9"/>
  <c r="B6773" i="9" s="1"/>
  <c r="A6773" i="9" s="1"/>
  <c r="D6774" i="9"/>
  <c r="B6774" i="9" s="1"/>
  <c r="A6774" i="9" s="1"/>
  <c r="G6775" i="9" l="1"/>
  <c r="F6775" i="9"/>
  <c r="E6776" i="9" s="1"/>
  <c r="C6774" i="9"/>
  <c r="C6775" i="9"/>
  <c r="D6775" i="9" l="1"/>
  <c r="B6775" i="9" s="1"/>
  <c r="A6775" i="9" s="1"/>
  <c r="F6776" i="9"/>
  <c r="E6777" i="9" s="1"/>
  <c r="G6776" i="9"/>
  <c r="D6776" i="9" l="1"/>
  <c r="B6776" i="9" s="1"/>
  <c r="A6776" i="9" s="1"/>
  <c r="F6777" i="9"/>
  <c r="E6778" i="9" s="1"/>
  <c r="G6777" i="9"/>
  <c r="C6776" i="9"/>
  <c r="D6777" i="9" l="1"/>
  <c r="B6777" i="9" s="1"/>
  <c r="A6777" i="9" s="1"/>
  <c r="F6778" i="9"/>
  <c r="E6779" i="9" s="1"/>
  <c r="G6778" i="9"/>
  <c r="C6777" i="9"/>
  <c r="D6778" i="9" l="1"/>
  <c r="B6778" i="9" s="1"/>
  <c r="A6778" i="9" s="1"/>
  <c r="G6779" i="9"/>
  <c r="F6779" i="9"/>
  <c r="E6780" i="9" s="1"/>
  <c r="C6778" i="9"/>
  <c r="F6780" i="9" l="1"/>
  <c r="E6781" i="9" s="1"/>
  <c r="G6780" i="9"/>
  <c r="C6779" i="9"/>
  <c r="D6779" i="9"/>
  <c r="B6779" i="9" s="1"/>
  <c r="A6779" i="9" s="1"/>
  <c r="D6780" i="9" l="1"/>
  <c r="B6780" i="9" s="1"/>
  <c r="A6780" i="9" s="1"/>
  <c r="F6781" i="9"/>
  <c r="E6782" i="9" s="1"/>
  <c r="G6781" i="9"/>
  <c r="C6780" i="9"/>
  <c r="C6781" i="9"/>
  <c r="F6782" i="9" l="1"/>
  <c r="E6783" i="9" s="1"/>
  <c r="G6782" i="9"/>
  <c r="D6781" i="9"/>
  <c r="B6781" i="9" s="1"/>
  <c r="A6781" i="9" s="1"/>
  <c r="D6782" i="9"/>
  <c r="B6782" i="9" s="1"/>
  <c r="A6782" i="9" s="1"/>
  <c r="G6783" i="9" l="1"/>
  <c r="F6783" i="9"/>
  <c r="E6784" i="9" s="1"/>
  <c r="C6782" i="9"/>
  <c r="D6783" i="9" l="1"/>
  <c r="B6783" i="9" s="1"/>
  <c r="A6783" i="9" s="1"/>
  <c r="C6783" i="9"/>
  <c r="F6784" i="9"/>
  <c r="E6785" i="9" s="1"/>
  <c r="G6784" i="9"/>
  <c r="D6784" i="9" l="1"/>
  <c r="B6784" i="9" s="1"/>
  <c r="A6784" i="9" s="1"/>
  <c r="F6785" i="9"/>
  <c r="E6786" i="9" s="1"/>
  <c r="G6785" i="9"/>
  <c r="D6785" i="9" s="1"/>
  <c r="B6785" i="9" s="1"/>
  <c r="A6785" i="9" s="1"/>
  <c r="C6784" i="9"/>
  <c r="F6786" i="9" l="1"/>
  <c r="E6787" i="9" s="1"/>
  <c r="G6786" i="9"/>
  <c r="C6785" i="9"/>
  <c r="C6786" i="9"/>
  <c r="G6787" i="9" l="1"/>
  <c r="F6787" i="9"/>
  <c r="E6788" i="9" s="1"/>
  <c r="D6786" i="9"/>
  <c r="B6786" i="9" s="1"/>
  <c r="A6786" i="9" s="1"/>
  <c r="C6787" i="9"/>
  <c r="D6787" i="9" l="1"/>
  <c r="B6787" i="9" s="1"/>
  <c r="A6787" i="9" s="1"/>
  <c r="F6788" i="9"/>
  <c r="E6789" i="9" s="1"/>
  <c r="G6788" i="9"/>
  <c r="C6788" i="9" l="1"/>
  <c r="F6789" i="9"/>
  <c r="E6790" i="9" s="1"/>
  <c r="G6789" i="9"/>
  <c r="D6788" i="9"/>
  <c r="B6788" i="9" s="1"/>
  <c r="A6788" i="9" s="1"/>
  <c r="C6789" i="9" l="1"/>
  <c r="F6790" i="9"/>
  <c r="E6791" i="9" s="1"/>
  <c r="G6790" i="9"/>
  <c r="D6789" i="9"/>
  <c r="B6789" i="9" s="1"/>
  <c r="A6789" i="9" s="1"/>
  <c r="D6790" i="9" l="1"/>
  <c r="B6790" i="9" s="1"/>
  <c r="A6790" i="9" s="1"/>
  <c r="G6791" i="9"/>
  <c r="F6791" i="9"/>
  <c r="E6792" i="9" s="1"/>
  <c r="C6790" i="9"/>
  <c r="F6792" i="9" l="1"/>
  <c r="E6793" i="9" s="1"/>
  <c r="G6792" i="9"/>
  <c r="C6791" i="9"/>
  <c r="D6791" i="9"/>
  <c r="B6791" i="9" s="1"/>
  <c r="A6791" i="9" s="1"/>
  <c r="D6792" i="9" l="1"/>
  <c r="B6792" i="9" s="1"/>
  <c r="A6792" i="9" s="1"/>
  <c r="F6793" i="9"/>
  <c r="E6794" i="9" s="1"/>
  <c r="G6793" i="9"/>
  <c r="C6792" i="9"/>
  <c r="C6793" i="9"/>
  <c r="F6794" i="9" l="1"/>
  <c r="E6795" i="9" s="1"/>
  <c r="G6794" i="9"/>
  <c r="D6793" i="9"/>
  <c r="B6793" i="9" s="1"/>
  <c r="A6793" i="9" s="1"/>
  <c r="C6794" i="9"/>
  <c r="G6795" i="9" l="1"/>
  <c r="F6795" i="9"/>
  <c r="E6796" i="9" s="1"/>
  <c r="D6794" i="9"/>
  <c r="B6794" i="9" s="1"/>
  <c r="A6794" i="9" s="1"/>
  <c r="C6795" i="9"/>
  <c r="D6795" i="9" l="1"/>
  <c r="B6795" i="9" s="1"/>
  <c r="A6795" i="9" s="1"/>
  <c r="F6796" i="9"/>
  <c r="E6797" i="9" s="1"/>
  <c r="G6796" i="9"/>
  <c r="C6796" i="9" l="1"/>
  <c r="F6797" i="9"/>
  <c r="E6798" i="9" s="1"/>
  <c r="G6797" i="9"/>
  <c r="D6796" i="9"/>
  <c r="B6796" i="9" s="1"/>
  <c r="A6796" i="9" s="1"/>
  <c r="C6797" i="9" l="1"/>
  <c r="F6798" i="9"/>
  <c r="E6799" i="9" s="1"/>
  <c r="G6798" i="9"/>
  <c r="D6797" i="9"/>
  <c r="B6797" i="9" s="1"/>
  <c r="A6797" i="9" s="1"/>
  <c r="C6798" i="9" l="1"/>
  <c r="G6799" i="9"/>
  <c r="F6799" i="9"/>
  <c r="E6800" i="9" s="1"/>
  <c r="D6798" i="9"/>
  <c r="B6798" i="9" s="1"/>
  <c r="A6798" i="9" s="1"/>
  <c r="F6800" i="9" l="1"/>
  <c r="E6801" i="9" s="1"/>
  <c r="G6800" i="9"/>
  <c r="D6799" i="9"/>
  <c r="B6799" i="9" s="1"/>
  <c r="A6799" i="9" s="1"/>
  <c r="C6800" i="9"/>
  <c r="C6799" i="9"/>
  <c r="F6801" i="9" l="1"/>
  <c r="E6802" i="9" s="1"/>
  <c r="G6801" i="9"/>
  <c r="D6800" i="9"/>
  <c r="B6800" i="9" s="1"/>
  <c r="A6800" i="9" s="1"/>
  <c r="F6802" i="9" l="1"/>
  <c r="E6803" i="9" s="1"/>
  <c r="G6802" i="9"/>
  <c r="D6801" i="9"/>
  <c r="B6801" i="9" s="1"/>
  <c r="A6801" i="9" s="1"/>
  <c r="C6802" i="9"/>
  <c r="C6801" i="9"/>
  <c r="G6803" i="9" l="1"/>
  <c r="F6803" i="9"/>
  <c r="E6804" i="9" s="1"/>
  <c r="D6802" i="9"/>
  <c r="B6802" i="9" s="1"/>
  <c r="A6802" i="9" s="1"/>
  <c r="D6803" i="9" l="1"/>
  <c r="B6803" i="9" s="1"/>
  <c r="A6803" i="9" s="1"/>
  <c r="C6803" i="9"/>
  <c r="F6804" i="9"/>
  <c r="E6805" i="9" s="1"/>
  <c r="G6804" i="9"/>
  <c r="D6804" i="9" l="1"/>
  <c r="B6804" i="9" s="1"/>
  <c r="A6804" i="9" s="1"/>
  <c r="F6805" i="9"/>
  <c r="E6806" i="9" s="1"/>
  <c r="G6805" i="9"/>
  <c r="C6805" i="9" s="1"/>
  <c r="C6804" i="9"/>
  <c r="D6805" i="9" l="1"/>
  <c r="B6805" i="9" s="1"/>
  <c r="A6805" i="9" s="1"/>
  <c r="F6806" i="9"/>
  <c r="E6807" i="9" s="1"/>
  <c r="G6806" i="9"/>
  <c r="D6806" i="9" l="1"/>
  <c r="B6806" i="9" s="1"/>
  <c r="A6806" i="9" s="1"/>
  <c r="G6807" i="9"/>
  <c r="F6807" i="9"/>
  <c r="E6808" i="9" s="1"/>
  <c r="C6806" i="9"/>
  <c r="F6808" i="9" l="1"/>
  <c r="E6809" i="9" s="1"/>
  <c r="G6808" i="9"/>
  <c r="C6807" i="9"/>
  <c r="C6808" i="9"/>
  <c r="D6807" i="9"/>
  <c r="B6807" i="9" s="1"/>
  <c r="A6807" i="9" s="1"/>
  <c r="F6809" i="9" l="1"/>
  <c r="E6810" i="9" s="1"/>
  <c r="G6809" i="9"/>
  <c r="C6809" i="9" s="1"/>
  <c r="D6808" i="9"/>
  <c r="B6808" i="9" s="1"/>
  <c r="A6808" i="9" s="1"/>
  <c r="F6810" i="9" l="1"/>
  <c r="E6811" i="9" s="1"/>
  <c r="G6810" i="9"/>
  <c r="D6809" i="9"/>
  <c r="B6809" i="9" s="1"/>
  <c r="A6809" i="9" s="1"/>
  <c r="C6810" i="9"/>
  <c r="G6811" i="9" l="1"/>
  <c r="F6811" i="9"/>
  <c r="E6812" i="9" s="1"/>
  <c r="D6810" i="9"/>
  <c r="B6810" i="9" s="1"/>
  <c r="A6810" i="9" s="1"/>
  <c r="C6811" i="9"/>
  <c r="D6811" i="9" l="1"/>
  <c r="B6811" i="9" s="1"/>
  <c r="A6811" i="9" s="1"/>
  <c r="F6812" i="9"/>
  <c r="E6813" i="9" s="1"/>
  <c r="G6812" i="9"/>
  <c r="C6812" i="9" l="1"/>
  <c r="F6813" i="9"/>
  <c r="E6814" i="9" s="1"/>
  <c r="G6813" i="9"/>
  <c r="D6812" i="9"/>
  <c r="B6812" i="9" s="1"/>
  <c r="A6812" i="9" s="1"/>
  <c r="D6813" i="9" l="1"/>
  <c r="B6813" i="9" s="1"/>
  <c r="A6813" i="9" s="1"/>
  <c r="F6814" i="9"/>
  <c r="E6815" i="9" s="1"/>
  <c r="G6814" i="9"/>
  <c r="C6813" i="9"/>
  <c r="D6814" i="9" l="1"/>
  <c r="B6814" i="9" s="1"/>
  <c r="A6814" i="9" s="1"/>
  <c r="G6815" i="9"/>
  <c r="F6815" i="9"/>
  <c r="E6816" i="9" s="1"/>
  <c r="C6814" i="9"/>
  <c r="F6816" i="9" l="1"/>
  <c r="E6817" i="9" s="1"/>
  <c r="G6816" i="9"/>
  <c r="D6815" i="9"/>
  <c r="B6815" i="9" s="1"/>
  <c r="A6815" i="9" s="1"/>
  <c r="C6816" i="9"/>
  <c r="C6815" i="9"/>
  <c r="F6817" i="9" l="1"/>
  <c r="E6818" i="9" s="1"/>
  <c r="G6817" i="9"/>
  <c r="D6816" i="9"/>
  <c r="B6816" i="9" s="1"/>
  <c r="A6816" i="9" s="1"/>
  <c r="D6817" i="9"/>
  <c r="B6817" i="9" s="1"/>
  <c r="A6817" i="9" s="1"/>
  <c r="F6818" i="9" l="1"/>
  <c r="E6819" i="9" s="1"/>
  <c r="G6818" i="9"/>
  <c r="C6817" i="9"/>
  <c r="C6818" i="9"/>
  <c r="G6819" i="9" l="1"/>
  <c r="F6819" i="9"/>
  <c r="E6820" i="9" s="1"/>
  <c r="D6818" i="9"/>
  <c r="B6818" i="9" s="1"/>
  <c r="A6818" i="9" s="1"/>
  <c r="D6819" i="9" l="1"/>
  <c r="B6819" i="9" s="1"/>
  <c r="A6819" i="9" s="1"/>
  <c r="C6819" i="9"/>
  <c r="F6820" i="9"/>
  <c r="E6821" i="9" s="1"/>
  <c r="G6820" i="9"/>
  <c r="C6820" i="9" l="1"/>
  <c r="F6821" i="9"/>
  <c r="G6821" i="9"/>
  <c r="D6820" i="9"/>
  <c r="B6820" i="9" s="1"/>
  <c r="A6820" i="9" s="1"/>
  <c r="E6822" i="9" l="1"/>
  <c r="F6822" i="9"/>
  <c r="G6822" i="9"/>
  <c r="D6821" i="9"/>
  <c r="B6821" i="9" s="1"/>
  <c r="A6821" i="9" s="1"/>
  <c r="C6821" i="9"/>
  <c r="G6823" i="9" l="1"/>
  <c r="F6823" i="9"/>
  <c r="E6824" i="9" s="1"/>
  <c r="E6823" i="9"/>
  <c r="D6822" i="9"/>
  <c r="B6822" i="9" s="1"/>
  <c r="A6822" i="9" s="1"/>
  <c r="C6822" i="9"/>
  <c r="C6823" i="9" l="1"/>
  <c r="D6823" i="9"/>
  <c r="B6823" i="9" s="1"/>
  <c r="A6823" i="9" s="1"/>
  <c r="F6824" i="9"/>
  <c r="G6824" i="9"/>
  <c r="C6824" i="9" s="1"/>
  <c r="F6825" i="9" l="1"/>
  <c r="G6825" i="9"/>
  <c r="E6825" i="9"/>
  <c r="D6824" i="9"/>
  <c r="B6824" i="9" s="1"/>
  <c r="A6824" i="9" s="1"/>
  <c r="F6826" i="9" l="1"/>
  <c r="G6826" i="9"/>
  <c r="D6825" i="9"/>
  <c r="B6825" i="9" s="1"/>
  <c r="C6825" i="9"/>
  <c r="E6826" i="9"/>
  <c r="G6827" i="9" l="1"/>
  <c r="F6827" i="9"/>
  <c r="E6828" i="9" s="1"/>
  <c r="D6826" i="9"/>
  <c r="B6826" i="9" s="1"/>
  <c r="C6826" i="9"/>
  <c r="E6827" i="9"/>
  <c r="D6827" i="9" l="1"/>
  <c r="B6827" i="9" s="1"/>
  <c r="C6827" i="9"/>
  <c r="F6828" i="9"/>
  <c r="D6828" i="9" s="1"/>
  <c r="G6828" i="9"/>
  <c r="F6829" i="9" l="1"/>
  <c r="G6829" i="9"/>
  <c r="E6829" i="9"/>
  <c r="C6828" i="9"/>
  <c r="B6828" i="9" s="1"/>
  <c r="A6828" i="9" s="1"/>
  <c r="F6830" i="9" l="1"/>
  <c r="G6830" i="9"/>
  <c r="C6829" i="9"/>
  <c r="D6829" i="9"/>
  <c r="B6829" i="9" s="1"/>
  <c r="A6829" i="9" s="1"/>
  <c r="E6830" i="9"/>
  <c r="G6831" i="9" l="1"/>
  <c r="F6831" i="9"/>
  <c r="E6832" i="9" s="1"/>
  <c r="C6830" i="9"/>
  <c r="D6830" i="9"/>
  <c r="B6830" i="9" s="1"/>
  <c r="A6830" i="9" s="1"/>
  <c r="E6831" i="9"/>
  <c r="D6831" i="9" l="1"/>
  <c r="B6831" i="9" s="1"/>
  <c r="A6831" i="9" s="1"/>
  <c r="C6831" i="9"/>
  <c r="F6832" i="9"/>
  <c r="D6832" i="9" s="1"/>
  <c r="B6832" i="9" s="1"/>
  <c r="A6832" i="9" s="1"/>
  <c r="G6832" i="9"/>
  <c r="F6833" i="9" l="1"/>
  <c r="G6833" i="9"/>
  <c r="E6833" i="9"/>
  <c r="C6832" i="9"/>
  <c r="F6834" i="9" l="1"/>
  <c r="G6834" i="9"/>
  <c r="C6833" i="9"/>
  <c r="D6833" i="9"/>
  <c r="B6833" i="9" s="1"/>
  <c r="A6833" i="9" s="1"/>
  <c r="E6834" i="9"/>
  <c r="G6835" i="9" l="1"/>
  <c r="F6835" i="9"/>
  <c r="E6836" i="9" s="1"/>
  <c r="C6834" i="9"/>
  <c r="D6834" i="9"/>
  <c r="B6834" i="9" s="1"/>
  <c r="A6834" i="9" s="1"/>
  <c r="E6835" i="9"/>
  <c r="C6835" i="9" l="1"/>
  <c r="D6835" i="9"/>
  <c r="B6835" i="9" s="1"/>
  <c r="A6835" i="9" s="1"/>
  <c r="F6836" i="9"/>
  <c r="D6836" i="9" s="1"/>
  <c r="B6836" i="9" s="1"/>
  <c r="A6836" i="9" s="1"/>
  <c r="G6836" i="9"/>
  <c r="F6837" i="9" l="1"/>
  <c r="G6837" i="9"/>
  <c r="E6837" i="9"/>
  <c r="C6836" i="9"/>
  <c r="F6838" i="9" l="1"/>
  <c r="G6838" i="9"/>
  <c r="C6837" i="9"/>
  <c r="D6837" i="9"/>
  <c r="B6837" i="9" s="1"/>
  <c r="A6837" i="9" s="1"/>
  <c r="E6838" i="9"/>
  <c r="G6839" i="9" l="1"/>
  <c r="F6839" i="9"/>
  <c r="C6838" i="9"/>
  <c r="D6838" i="9"/>
  <c r="B6838" i="9" s="1"/>
  <c r="A6838" i="9" s="1"/>
  <c r="E6839" i="9"/>
  <c r="C6839" i="9" l="1"/>
  <c r="D6839" i="9"/>
  <c r="B6839" i="9" s="1"/>
  <c r="A6839" i="9" l="1"/>
  <c r="A9" i="9"/>
  <c r="A43" i="9"/>
  <c r="A120" i="9"/>
  <c r="A138" i="9"/>
  <c r="A156" i="9"/>
  <c r="A351" i="9"/>
  <c r="A481" i="9"/>
  <c r="A513" i="9"/>
  <c r="A517" i="9"/>
  <c r="A842" i="9"/>
  <c r="A1069" i="9"/>
  <c r="A1159" i="9"/>
  <c r="A1434" i="9"/>
  <c r="A1453" i="9"/>
  <c r="A1546" i="9"/>
  <c r="A1564" i="9"/>
  <c r="A1596" i="9"/>
  <c r="A1597" i="9"/>
  <c r="A1789" i="9"/>
  <c r="A1794" i="9"/>
  <c r="A1812" i="9"/>
  <c r="A1920" i="9"/>
  <c r="A1938" i="9"/>
  <c r="A1941" i="9"/>
  <c r="A2154" i="9"/>
  <c r="A2173" i="9"/>
  <c r="A2192" i="9"/>
  <c r="A2230" i="9"/>
  <c r="A2281" i="9"/>
  <c r="A2280" i="9"/>
  <c r="A2282" i="9"/>
  <c r="A2284" i="9"/>
  <c r="A2290" i="9"/>
  <c r="A2344" i="9"/>
  <c r="A2514" i="9"/>
  <c r="A2590" i="9"/>
  <c r="A2604" i="9"/>
  <c r="A2623" i="9"/>
  <c r="A2632" i="9"/>
  <c r="A2704" i="9"/>
  <c r="A2874" i="9"/>
  <c r="A2931" i="9"/>
  <c r="A2964" i="9"/>
  <c r="A2967" i="9"/>
  <c r="A3231" i="9"/>
  <c r="A3234" i="9"/>
  <c r="A3306" i="9"/>
  <c r="A3307" i="9"/>
  <c r="A34" i="9"/>
  <c r="A35" i="9"/>
  <c r="A38" i="9"/>
  <c r="A36" i="9"/>
  <c r="A37" i="9"/>
  <c r="A49" i="9"/>
  <c r="A52" i="9"/>
  <c r="A54" i="9"/>
  <c r="A56" i="9"/>
  <c r="A74" i="9"/>
  <c r="A76" i="9"/>
  <c r="A83" i="9"/>
  <c r="A85" i="9"/>
  <c r="A87" i="9"/>
  <c r="A106" i="9"/>
  <c r="A126" i="9"/>
  <c r="A127" i="9"/>
  <c r="A128" i="9"/>
  <c r="A129" i="9"/>
  <c r="A133" i="9"/>
  <c r="A149" i="9"/>
  <c r="A152" i="9"/>
  <c r="A151" i="9"/>
  <c r="A160" i="9"/>
  <c r="A176" i="9"/>
  <c r="A185" i="9"/>
  <c r="A228" i="9"/>
  <c r="A227" i="9"/>
  <c r="A233" i="9"/>
  <c r="A249" i="9"/>
  <c r="A252" i="9"/>
  <c r="A274" i="9"/>
  <c r="A277" i="9"/>
  <c r="A279" i="9"/>
  <c r="A276" i="9"/>
  <c r="A281" i="9"/>
  <c r="A280" i="9"/>
  <c r="A299" i="9"/>
  <c r="A301" i="9"/>
  <c r="A302" i="9"/>
  <c r="A303" i="9"/>
  <c r="A304" i="9"/>
  <c r="A308" i="9"/>
  <c r="A310" i="9"/>
  <c r="A578" i="9"/>
  <c r="A577" i="9"/>
  <c r="A581" i="9"/>
  <c r="A585" i="9"/>
  <c r="A602" i="9"/>
  <c r="A603" i="9"/>
  <c r="A605" i="9"/>
  <c r="A604" i="9"/>
  <c r="A606" i="9"/>
  <c r="A607" i="9"/>
  <c r="A610" i="9"/>
  <c r="A608" i="9"/>
  <c r="A613" i="9"/>
  <c r="A612" i="9"/>
  <c r="A649" i="9"/>
  <c r="A654" i="9"/>
  <c r="A656" i="9"/>
  <c r="A653" i="9"/>
  <c r="A658" i="9"/>
  <c r="A657" i="9"/>
  <c r="A660" i="9"/>
  <c r="A663" i="9"/>
  <c r="A674" i="9"/>
  <c r="A675" i="9"/>
  <c r="A679" i="9"/>
  <c r="A677" i="9"/>
  <c r="A682" i="9"/>
  <c r="A683" i="9"/>
  <c r="A685" i="9"/>
  <c r="A688" i="9"/>
  <c r="A699" i="9"/>
  <c r="A700" i="9"/>
  <c r="A702" i="9"/>
  <c r="A703" i="9"/>
  <c r="A705" i="9"/>
  <c r="A724" i="9"/>
  <c r="A737" i="9"/>
  <c r="A749" i="9"/>
  <c r="A750" i="9"/>
  <c r="A754" i="9"/>
  <c r="A752" i="9"/>
  <c r="A774" i="9"/>
  <c r="A775" i="9"/>
  <c r="A777" i="9"/>
  <c r="A778" i="9"/>
  <c r="A802" i="9"/>
  <c r="A824" i="9"/>
  <c r="A849" i="9"/>
  <c r="A854" i="9"/>
  <c r="A852" i="9"/>
  <c r="A857" i="9"/>
  <c r="A925" i="9"/>
  <c r="A928" i="9"/>
  <c r="A927" i="9"/>
  <c r="A929" i="9"/>
  <c r="A932" i="9"/>
  <c r="A935" i="9"/>
  <c r="A933" i="9"/>
  <c r="A1201" i="9"/>
  <c r="A1203" i="9"/>
  <c r="A1206" i="9"/>
  <c r="A1205" i="9"/>
  <c r="A1209" i="9"/>
  <c r="A1211" i="9"/>
  <c r="A1212" i="9"/>
  <c r="A1231" i="9"/>
  <c r="A1232" i="9"/>
  <c r="A1237" i="9"/>
  <c r="A1235" i="9"/>
  <c r="A1234" i="9"/>
  <c r="A1238" i="9"/>
  <c r="A1236" i="9"/>
  <c r="A1250" i="9"/>
  <c r="A1249" i="9"/>
  <c r="A1253" i="9"/>
  <c r="A1257" i="9"/>
  <c r="A1263" i="9"/>
  <c r="A1301" i="9"/>
  <c r="A1304" i="9"/>
  <c r="A1306" i="9"/>
  <c r="A1310" i="9"/>
  <c r="A1324" i="9"/>
  <c r="A1325" i="9"/>
  <c r="A1326" i="9"/>
  <c r="A1328" i="9"/>
  <c r="A1332" i="9"/>
  <c r="A1331" i="9"/>
  <c r="A1335" i="9"/>
  <c r="A1338" i="9"/>
  <c r="A1349" i="9"/>
  <c r="A1356" i="9"/>
  <c r="A1362" i="9"/>
  <c r="A1375" i="9"/>
  <c r="A1374" i="9"/>
  <c r="A1378" i="9"/>
  <c r="A1376" i="9"/>
  <c r="A1385" i="9"/>
  <c r="A1383" i="9"/>
  <c r="A1387" i="9"/>
  <c r="A1399" i="9"/>
  <c r="A1400" i="9"/>
  <c r="A1401" i="9"/>
  <c r="A1404" i="9"/>
  <c r="A1410" i="9"/>
  <c r="A1425" i="9"/>
  <c r="A1424" i="9"/>
  <c r="A1429" i="9"/>
  <c r="A1475" i="9"/>
  <c r="A1474" i="9"/>
  <c r="A1479" i="9"/>
  <c r="A1478" i="9"/>
  <c r="A1481" i="9"/>
  <c r="A1488" i="9"/>
  <c r="A1499" i="9"/>
  <c r="A1500" i="9"/>
  <c r="A1524" i="9"/>
  <c r="A1525" i="9"/>
  <c r="A1530" i="9"/>
  <c r="A1531" i="9"/>
  <c r="A1550" i="9"/>
  <c r="A1551" i="9"/>
  <c r="A1553" i="9"/>
  <c r="A1554" i="9"/>
  <c r="A1826" i="9"/>
  <c r="A1827" i="9"/>
  <c r="A1829" i="9"/>
  <c r="A1831" i="9"/>
  <c r="A1833" i="9"/>
  <c r="A1832" i="9"/>
  <c r="A1834" i="9"/>
  <c r="A1835" i="9"/>
  <c r="A1838" i="9"/>
  <c r="A1849" i="9"/>
  <c r="A1852" i="9"/>
  <c r="A1851" i="9"/>
  <c r="A1854" i="9"/>
  <c r="A1856" i="9"/>
  <c r="A1858" i="9"/>
  <c r="A1860" i="9"/>
  <c r="A1877" i="9"/>
  <c r="A1875" i="9"/>
  <c r="A1879" i="9"/>
  <c r="A1883" i="9"/>
  <c r="A1882" i="9"/>
  <c r="A1885" i="9"/>
  <c r="A1888" i="9"/>
  <c r="A1899" i="9"/>
  <c r="A1901" i="9"/>
  <c r="A1904" i="9"/>
  <c r="A1906" i="9"/>
  <c r="A1908" i="9"/>
  <c r="A1910" i="9"/>
  <c r="A1913" i="9"/>
  <c r="A1949" i="9"/>
  <c r="A1950" i="9"/>
  <c r="A1952" i="9"/>
  <c r="A1951" i="9"/>
  <c r="A1958" i="9"/>
  <c r="A1974" i="9"/>
  <c r="A2002" i="9"/>
  <c r="A2008" i="9"/>
  <c r="A2024" i="9"/>
  <c r="A2038" i="9"/>
  <c r="A2049" i="9"/>
  <c r="A2050" i="9"/>
  <c r="A2052" i="9"/>
  <c r="A2051" i="9"/>
  <c r="A2054" i="9"/>
  <c r="A2056" i="9"/>
  <c r="A2063" i="9"/>
  <c r="A2074" i="9"/>
  <c r="A2101" i="9"/>
  <c r="A2104" i="9"/>
  <c r="A2108" i="9"/>
  <c r="A2113" i="9"/>
  <c r="A2174" i="9"/>
  <c r="A2175" i="9"/>
  <c r="A2177" i="9"/>
  <c r="A2179" i="9"/>
  <c r="A2182" i="9"/>
  <c r="A2183" i="9"/>
  <c r="A2451" i="9"/>
  <c r="A2450" i="9"/>
  <c r="A2452" i="9"/>
  <c r="A2455" i="9"/>
  <c r="A2453" i="9"/>
  <c r="A2457" i="9"/>
  <c r="A2456" i="9"/>
  <c r="A2458" i="9"/>
  <c r="A2463" i="9"/>
  <c r="A2476" i="9"/>
  <c r="A2474" i="9"/>
  <c r="A2478" i="9"/>
  <c r="A2477" i="9"/>
  <c r="A2481" i="9"/>
  <c r="A2483" i="9"/>
  <c r="A2488" i="9"/>
  <c r="A2485" i="9"/>
  <c r="A2487" i="9"/>
  <c r="A2499" i="9"/>
  <c r="A2500" i="9"/>
  <c r="A2503" i="9"/>
  <c r="A2506" i="9"/>
  <c r="A2502" i="9"/>
  <c r="A2508" i="9"/>
  <c r="A2505" i="9"/>
  <c r="A2507" i="9"/>
  <c r="A2513" i="9"/>
  <c r="A2524" i="9"/>
  <c r="A2525" i="9"/>
  <c r="A2526" i="9"/>
  <c r="A2528" i="9"/>
  <c r="A2532" i="9"/>
  <c r="A2533" i="9"/>
  <c r="A2535" i="9"/>
  <c r="A2538" i="9"/>
  <c r="A2549" i="9"/>
  <c r="A2551" i="9"/>
  <c r="A2552" i="9"/>
  <c r="A2558" i="9"/>
  <c r="A2560" i="9"/>
  <c r="A2563" i="9"/>
  <c r="A2599" i="9"/>
  <c r="A2600" i="9"/>
  <c r="A2601" i="9"/>
  <c r="A2612" i="9"/>
  <c r="A2624" i="9"/>
  <c r="A2626" i="9"/>
  <c r="A2627" i="9"/>
  <c r="A2635" i="9"/>
  <c r="A2649" i="9"/>
  <c r="A2650" i="9"/>
  <c r="A2651" i="9"/>
  <c r="A2652" i="9"/>
  <c r="A2660" i="9"/>
  <c r="A2674" i="9"/>
  <c r="A2675" i="9"/>
  <c r="A2677" i="9"/>
  <c r="A2676" i="9"/>
  <c r="A2678" i="9"/>
  <c r="A2685" i="9"/>
  <c r="A2688" i="9"/>
  <c r="A2724" i="9"/>
  <c r="A2725" i="9"/>
  <c r="A2726" i="9"/>
  <c r="A2727" i="9"/>
  <c r="A2728" i="9"/>
  <c r="A2731" i="9"/>
  <c r="A2733" i="9"/>
  <c r="A2732" i="9"/>
  <c r="A2738" i="9"/>
  <c r="A2774" i="9"/>
  <c r="A2775" i="9"/>
  <c r="A2776" i="9"/>
  <c r="A2780" i="9"/>
  <c r="A2801" i="9"/>
  <c r="A2808" i="9"/>
  <c r="A3075" i="9"/>
  <c r="A3076" i="9"/>
  <c r="A3077" i="9"/>
  <c r="A3078" i="9"/>
  <c r="A3079" i="9"/>
  <c r="A3081" i="9"/>
  <c r="A3087" i="9"/>
  <c r="A3099" i="9"/>
  <c r="A3101" i="9"/>
  <c r="A3102" i="9"/>
  <c r="A3104" i="9"/>
  <c r="A3106" i="9"/>
  <c r="A3112" i="9"/>
  <c r="A3125" i="9"/>
  <c r="A3124" i="9"/>
  <c r="A3129" i="9"/>
  <c r="A3137" i="9"/>
  <c r="A3149" i="9"/>
  <c r="A3150" i="9"/>
  <c r="A3156" i="9"/>
  <c r="A3174" i="9"/>
  <c r="A3201" i="9"/>
  <c r="A3212" i="9"/>
  <c r="A3249" i="9"/>
  <c r="A3252" i="9"/>
  <c r="A3399" i="9"/>
  <c r="A3400" i="9"/>
  <c r="A3401" i="9"/>
  <c r="A3402" i="9"/>
  <c r="A3404" i="9"/>
  <c r="A3406" i="9"/>
  <c r="A3700" i="9"/>
  <c r="A3701" i="9"/>
  <c r="A3702" i="9"/>
  <c r="A3703" i="9"/>
  <c r="A3704" i="9"/>
  <c r="A3708" i="9"/>
  <c r="A3710" i="9"/>
  <c r="A3712" i="9"/>
  <c r="A3727" i="9"/>
  <c r="A3729" i="9"/>
  <c r="A3730" i="9"/>
  <c r="A3733" i="9"/>
  <c r="A3735" i="9"/>
  <c r="A3737" i="9"/>
  <c r="A3749" i="9"/>
  <c r="A3750" i="9"/>
  <c r="A3752" i="9"/>
  <c r="A3754" i="9"/>
  <c r="A3760" i="9"/>
  <c r="A3774" i="9"/>
  <c r="A3775" i="9"/>
  <c r="A3776" i="9"/>
  <c r="A3778" i="9"/>
  <c r="A3779" i="9"/>
  <c r="A3780" i="9"/>
  <c r="A3783" i="9"/>
  <c r="A3787" i="9"/>
  <c r="A3785" i="9"/>
  <c r="A3799" i="9"/>
  <c r="A3800" i="9"/>
  <c r="A3802" i="9"/>
  <c r="A3808" i="9"/>
  <c r="A3824" i="9"/>
  <c r="A3825" i="9"/>
  <c r="A3826" i="9"/>
  <c r="A3827" i="9"/>
  <c r="A3835" i="9"/>
  <c r="A3849" i="9"/>
  <c r="A3850" i="9"/>
  <c r="A3852" i="9"/>
  <c r="A3862" i="9"/>
  <c r="A3924" i="9"/>
  <c r="A3925" i="9"/>
  <c r="A3927" i="9"/>
  <c r="A3928" i="9"/>
  <c r="A3974" i="9"/>
  <c r="A3975" i="9"/>
  <c r="A3976" i="9"/>
  <c r="A3977" i="9"/>
  <c r="A4025" i="9"/>
  <c r="A4030" i="9"/>
  <c r="A4325" i="9"/>
  <c r="A4326" i="9"/>
  <c r="A4327" i="9"/>
  <c r="A4328" i="9"/>
  <c r="A4329" i="9"/>
  <c r="A4335" i="9"/>
  <c r="A4338" i="9"/>
  <c r="A4349" i="9"/>
  <c r="A4352" i="9"/>
  <c r="A4354" i="9"/>
  <c r="A4374" i="9"/>
  <c r="A4375" i="9"/>
  <c r="A4377" i="9"/>
  <c r="A4378" i="9"/>
  <c r="A4385" i="9"/>
  <c r="A4388" i="9"/>
  <c r="A4400" i="9"/>
  <c r="A4401" i="9"/>
  <c r="A4404" i="9"/>
  <c r="A4424" i="9"/>
  <c r="A4426" i="9"/>
  <c r="A4438" i="9"/>
  <c r="A4449" i="9"/>
  <c r="A4450" i="9"/>
  <c r="A4451" i="9"/>
  <c r="A4452" i="9"/>
  <c r="A4460" i="9"/>
  <c r="A4599" i="9"/>
  <c r="A4600" i="9"/>
  <c r="A4601" i="9"/>
  <c r="A4602" i="9"/>
  <c r="A4604" i="9"/>
  <c r="A4674" i="9"/>
  <c r="A4950" i="9"/>
  <c r="A4951" i="9"/>
  <c r="A4952" i="9"/>
  <c r="A4954" i="9"/>
  <c r="A4953" i="9"/>
  <c r="A4956" i="9"/>
  <c r="A4960" i="9"/>
  <c r="A4963" i="9"/>
  <c r="A4974" i="9"/>
  <c r="A4977" i="9"/>
  <c r="A4976" i="9"/>
  <c r="A4978" i="9"/>
  <c r="A4979" i="9"/>
  <c r="A4981" i="9"/>
  <c r="A4985" i="9"/>
  <c r="A4988" i="9"/>
  <c r="A4999" i="9"/>
  <c r="A5000" i="9"/>
  <c r="A5002" i="9"/>
  <c r="A5003" i="9"/>
  <c r="A5004" i="9"/>
  <c r="A5010" i="9"/>
  <c r="A5013" i="9"/>
  <c r="A5024" i="9"/>
  <c r="A5026" i="9"/>
  <c r="A5025" i="9"/>
  <c r="A5029" i="9"/>
  <c r="A5028" i="9"/>
  <c r="A5031" i="9"/>
  <c r="A5035" i="9"/>
  <c r="A5038" i="9"/>
  <c r="A5049" i="9"/>
  <c r="A5050" i="9"/>
  <c r="A5051" i="9"/>
  <c r="A5052" i="9"/>
  <c r="A5054" i="9"/>
  <c r="A5056" i="9"/>
  <c r="A5060" i="9"/>
  <c r="A5063" i="9"/>
  <c r="A5074" i="9"/>
  <c r="A5076" i="9"/>
  <c r="A5075" i="9"/>
  <c r="A5077" i="9"/>
  <c r="A5078" i="9"/>
  <c r="A5085" i="9"/>
  <c r="A5088" i="9"/>
  <c r="A5124" i="9"/>
  <c r="A5128" i="9"/>
  <c r="A5125" i="9"/>
  <c r="A5127" i="9"/>
  <c r="A5226" i="9"/>
  <c r="A5225" i="9"/>
  <c r="A5227" i="9"/>
  <c r="A5229" i="9"/>
  <c r="A5238" i="9"/>
  <c r="A5299" i="9"/>
  <c r="A5300" i="9"/>
  <c r="A5301" i="9"/>
  <c r="A5302" i="9"/>
  <c r="A5303" i="9"/>
  <c r="A5304" i="9"/>
  <c r="A5310" i="9"/>
  <c r="A5575" i="9"/>
  <c r="A5576" i="9"/>
  <c r="A5577" i="9"/>
  <c r="A5578" i="9"/>
  <c r="A5599" i="9"/>
  <c r="A5602" i="9"/>
  <c r="A5624" i="9"/>
  <c r="A5649" i="9"/>
  <c r="A5650" i="9"/>
  <c r="A5674" i="9"/>
  <c r="A6200" i="9"/>
  <c r="A6202" i="9"/>
  <c r="A6203" i="9"/>
  <c r="A6201" i="9"/>
  <c r="A6204" i="9"/>
  <c r="A6207" i="9"/>
  <c r="A6206" i="9"/>
  <c r="A6208" i="9"/>
  <c r="A6213" i="9"/>
  <c r="A6224" i="9"/>
  <c r="A6227" i="9"/>
  <c r="A6226" i="9"/>
  <c r="A6228" i="9"/>
  <c r="A6229" i="9"/>
  <c r="A6231" i="9"/>
  <c r="A6232" i="9"/>
  <c r="A6233" i="9"/>
  <c r="A6238" i="9"/>
  <c r="A6249" i="9"/>
  <c r="A6250" i="9"/>
  <c r="A6252" i="9"/>
  <c r="A6256" i="9"/>
  <c r="A6253" i="9"/>
  <c r="A6254" i="9"/>
  <c r="A6258" i="9"/>
  <c r="A6257" i="9"/>
  <c r="A6263" i="9"/>
  <c r="A6274" i="9"/>
  <c r="A6275" i="9"/>
  <c r="A6276" i="9"/>
  <c r="A6278" i="9"/>
  <c r="A6279" i="9"/>
  <c r="A6281" i="9"/>
  <c r="A6282" i="9"/>
  <c r="A6283" i="9"/>
  <c r="A6288" i="9"/>
  <c r="A6299" i="9"/>
  <c r="A6300" i="9"/>
  <c r="A6301" i="9"/>
  <c r="A6302" i="9"/>
  <c r="A6304" i="9"/>
  <c r="A6308" i="9"/>
  <c r="A6313" i="9"/>
  <c r="A6324" i="9"/>
  <c r="A6326" i="9"/>
  <c r="A6327" i="9"/>
  <c r="A6325" i="9"/>
  <c r="A6328" i="9"/>
  <c r="A6331" i="9"/>
  <c r="A6332" i="9"/>
  <c r="A6333" i="9"/>
  <c r="A6338" i="9"/>
  <c r="A6374" i="9"/>
  <c r="A6375" i="9"/>
  <c r="A6376" i="9"/>
  <c r="A6377" i="9"/>
  <c r="A6379" i="9"/>
  <c r="A6399" i="9"/>
  <c r="A6400" i="9"/>
  <c r="A6401" i="9"/>
  <c r="A6402" i="9"/>
  <c r="A6404" i="9"/>
  <c r="A6424" i="9"/>
  <c r="A6425" i="9"/>
  <c r="A6426" i="9"/>
  <c r="A6429" i="9"/>
  <c r="A6428" i="9"/>
  <c r="A6427" i="9"/>
  <c r="A6438" i="9"/>
  <c r="A6549" i="9"/>
  <c r="A6550" i="9"/>
  <c r="A6551" i="9"/>
  <c r="A6552" i="9"/>
  <c r="A6553" i="9"/>
  <c r="A6554" i="9"/>
  <c r="A6558" i="9"/>
  <c r="A6825" i="9"/>
  <c r="A6826" i="9"/>
  <c r="A6827" i="9"/>
  <c r="A19" i="9" l="1"/>
  <c r="A21" i="9"/>
  <c r="A41" i="9"/>
  <c r="A50" i="9"/>
  <c r="A53" i="9"/>
  <c r="A61" i="9"/>
  <c r="A66" i="9"/>
  <c r="A68" i="9"/>
  <c r="A72" i="9"/>
  <c r="A73" i="9"/>
  <c r="A79" i="9"/>
  <c r="A84" i="9"/>
  <c r="A86" i="9"/>
  <c r="A92" i="9"/>
  <c r="A108" i="9"/>
  <c r="A110" i="9"/>
  <c r="A119" i="9"/>
  <c r="A122" i="9"/>
  <c r="A121" i="9"/>
  <c r="A142" i="9"/>
  <c r="A141" i="9"/>
  <c r="A144" i="9"/>
  <c r="A150" i="9"/>
  <c r="A153" i="9"/>
  <c r="A159" i="9"/>
  <c r="A162" i="9"/>
  <c r="A183" i="9"/>
  <c r="A182" i="9"/>
  <c r="A186" i="9"/>
  <c r="A187" i="9"/>
  <c r="A193" i="9"/>
  <c r="A221" i="9"/>
  <c r="A219" i="9"/>
  <c r="A222" i="9"/>
  <c r="A225" i="9"/>
  <c r="A239" i="9"/>
  <c r="A241" i="9"/>
  <c r="A242" i="9"/>
  <c r="A244" i="9"/>
  <c r="A243" i="9"/>
  <c r="A250" i="9"/>
  <c r="A248" i="9"/>
  <c r="A360" i="9"/>
  <c r="A363" i="9"/>
  <c r="A362" i="9"/>
  <c r="A367" i="9"/>
  <c r="A364" i="9"/>
  <c r="A365" i="9"/>
  <c r="A368" i="9"/>
  <c r="A366" i="9"/>
  <c r="A369" i="9"/>
  <c r="A370" i="9"/>
  <c r="A372" i="9"/>
  <c r="A371" i="9"/>
  <c r="A373" i="9"/>
  <c r="A382" i="9"/>
  <c r="A379" i="9"/>
  <c r="A385" i="9"/>
  <c r="A392" i="9"/>
  <c r="A419" i="9"/>
  <c r="A427" i="9"/>
  <c r="A433" i="9"/>
  <c r="A439" i="9"/>
  <c r="A440" i="9"/>
  <c r="A442" i="9"/>
  <c r="A444" i="9"/>
  <c r="A447" i="9"/>
  <c r="A448" i="9"/>
  <c r="A450" i="9"/>
  <c r="A453" i="9"/>
  <c r="A459" i="9"/>
  <c r="A463" i="9"/>
  <c r="A462" i="9"/>
  <c r="A468" i="9"/>
  <c r="A465" i="9"/>
  <c r="A467" i="9"/>
  <c r="A470" i="9"/>
  <c r="A473" i="9"/>
  <c r="A472" i="9"/>
  <c r="A480" i="9"/>
  <c r="A484" i="9"/>
  <c r="A492" i="9"/>
  <c r="A499" i="9"/>
  <c r="A500" i="9"/>
  <c r="A502" i="9"/>
  <c r="A510" i="9"/>
  <c r="A519" i="9"/>
  <c r="A520" i="9"/>
  <c r="A523" i="9"/>
  <c r="A522" i="9"/>
  <c r="A524" i="9"/>
  <c r="A530" i="9"/>
  <c r="A533" i="9"/>
  <c r="A542" i="9"/>
  <c r="A544" i="9"/>
  <c r="A543" i="9"/>
  <c r="A550" i="9"/>
  <c r="A553" i="9"/>
  <c r="A559" i="9"/>
  <c r="A619" i="9"/>
  <c r="A620" i="9"/>
  <c r="A624" i="9"/>
  <c r="A625" i="9"/>
  <c r="A640" i="9"/>
  <c r="A639" i="9"/>
  <c r="A642" i="9"/>
  <c r="A643" i="9"/>
  <c r="A644" i="9"/>
  <c r="A647" i="9"/>
  <c r="A648" i="9"/>
  <c r="A763" i="9"/>
  <c r="A767" i="9"/>
  <c r="A765" i="9"/>
  <c r="A769" i="9"/>
  <c r="A772" i="9"/>
  <c r="A771" i="9"/>
  <c r="A781" i="9"/>
  <c r="A784" i="9"/>
  <c r="A783" i="9"/>
  <c r="A791" i="9"/>
  <c r="A790" i="9"/>
  <c r="A793" i="9"/>
  <c r="A807" i="9"/>
  <c r="A806" i="9"/>
  <c r="A808" i="9"/>
  <c r="A839" i="9"/>
  <c r="A841" i="9"/>
  <c r="A844" i="9"/>
  <c r="A848" i="9"/>
  <c r="A860" i="9"/>
  <c r="A866" i="9"/>
  <c r="A867" i="9"/>
  <c r="A870" i="9"/>
  <c r="A873" i="9"/>
  <c r="A879" i="9"/>
  <c r="A880" i="9"/>
  <c r="A886" i="9"/>
  <c r="A892" i="9"/>
  <c r="A903" i="9"/>
  <c r="A908" i="9"/>
  <c r="A910" i="9"/>
  <c r="A920" i="9"/>
  <c r="A919" i="9"/>
  <c r="A921" i="9"/>
  <c r="A930" i="9"/>
  <c r="A939" i="9"/>
  <c r="A940" i="9"/>
  <c r="A941" i="9"/>
  <c r="A943" i="9"/>
  <c r="A946" i="9"/>
  <c r="A944" i="9"/>
  <c r="A959" i="9"/>
  <c r="A979" i="9"/>
  <c r="A980" i="9"/>
  <c r="A981" i="9"/>
  <c r="A984" i="9"/>
  <c r="A983" i="9"/>
  <c r="A986" i="9"/>
  <c r="A987" i="9"/>
  <c r="A988" i="9"/>
  <c r="A993" i="9"/>
  <c r="A1000" i="9"/>
  <c r="A999" i="9"/>
  <c r="A1019" i="9"/>
  <c r="A1020" i="9"/>
  <c r="A1025" i="9"/>
  <c r="A1026" i="9"/>
  <c r="A1039" i="9"/>
  <c r="A1040" i="9"/>
  <c r="A1041" i="9"/>
  <c r="A1043" i="9"/>
  <c r="A1044" i="9"/>
  <c r="A1048" i="9"/>
  <c r="A1050" i="9"/>
  <c r="A1160" i="9"/>
  <c r="A1165" i="9"/>
  <c r="A1164" i="9"/>
  <c r="A1162" i="9"/>
  <c r="A1161" i="9"/>
  <c r="A1166" i="9"/>
  <c r="A1168" i="9"/>
  <c r="A1167" i="9"/>
  <c r="A1170" i="9"/>
  <c r="A1169" i="9"/>
  <c r="A1173" i="9"/>
  <c r="A1179" i="9"/>
  <c r="A1184" i="9"/>
  <c r="A1181" i="9"/>
  <c r="A1182" i="9"/>
  <c r="A1188" i="9"/>
  <c r="A1190" i="9"/>
  <c r="A1193" i="9"/>
  <c r="A1199" i="9"/>
  <c r="A1202" i="9"/>
  <c r="A1219" i="9"/>
  <c r="A1221" i="9"/>
  <c r="A1259" i="9"/>
  <c r="A1261" i="9"/>
  <c r="A1268" i="9"/>
  <c r="A1270" i="9"/>
  <c r="A1273" i="9"/>
  <c r="A1279" i="9"/>
  <c r="A1302" i="9"/>
  <c r="A1339" i="9"/>
  <c r="A1340" i="9"/>
  <c r="A1341" i="9"/>
  <c r="A1344" i="9"/>
  <c r="A1342" i="9"/>
  <c r="A1346" i="9"/>
  <c r="A1353" i="9"/>
  <c r="A1359" i="9"/>
  <c r="A1381" i="9"/>
  <c r="A1382" i="9"/>
  <c r="A1384" i="9"/>
  <c r="A1388" i="9"/>
  <c r="A1393" i="9"/>
  <c r="A1439" i="9"/>
  <c r="A1440" i="9"/>
  <c r="A1442" i="9"/>
  <c r="A1441" i="9"/>
  <c r="A1448" i="9"/>
  <c r="A1561" i="9"/>
  <c r="A1563" i="9"/>
  <c r="A1562" i="9"/>
  <c r="A1565" i="9"/>
  <c r="A1567" i="9"/>
  <c r="A1566" i="9"/>
  <c r="A1573" i="9"/>
  <c r="A1570" i="9"/>
  <c r="A1572" i="9"/>
  <c r="A1581" i="9"/>
  <c r="A1582" i="9"/>
  <c r="A1583" i="9"/>
  <c r="A1588" i="9"/>
  <c r="A1586" i="9"/>
  <c r="A1585" i="9"/>
  <c r="A1592" i="9"/>
  <c r="A1593" i="9"/>
  <c r="A1600" i="9"/>
  <c r="A1599" i="9"/>
  <c r="A1602" i="9"/>
  <c r="A1603" i="9"/>
  <c r="A1605" i="9"/>
  <c r="A1606" i="9"/>
  <c r="A1607" i="9"/>
  <c r="A1608" i="9"/>
  <c r="A1610" i="9"/>
  <c r="A1612" i="9"/>
  <c r="A1613" i="9"/>
  <c r="A1619" i="9"/>
  <c r="A1620" i="9"/>
  <c r="A1627" i="9"/>
  <c r="A1626" i="9"/>
  <c r="A1630" i="9"/>
  <c r="A1633" i="9"/>
  <c r="A1639" i="9"/>
  <c r="A1640" i="9"/>
  <c r="A1641" i="9"/>
  <c r="A1642" i="9"/>
  <c r="A1648" i="9"/>
  <c r="A1650" i="9"/>
  <c r="A1679" i="9"/>
  <c r="A1681" i="9"/>
  <c r="A1692" i="9"/>
  <c r="A1699" i="9"/>
  <c r="A1701" i="9"/>
  <c r="A1700" i="9"/>
  <c r="A1702" i="9"/>
  <c r="A1710" i="9"/>
  <c r="A1719" i="9"/>
  <c r="A1720" i="9"/>
  <c r="A1721" i="9"/>
  <c r="A1722" i="9"/>
  <c r="A1730" i="9"/>
  <c r="A1739" i="9"/>
  <c r="A1741" i="9"/>
  <c r="A1743" i="9"/>
  <c r="A1740" i="9"/>
  <c r="A1742" i="9"/>
  <c r="A1750" i="9"/>
  <c r="A1753" i="9"/>
  <c r="A1779" i="9"/>
  <c r="A1780" i="9"/>
  <c r="A1781" i="9"/>
  <c r="A1782" i="9"/>
  <c r="A1783" i="9"/>
  <c r="A1786" i="9"/>
  <c r="A1793" i="9"/>
  <c r="A1819" i="9"/>
  <c r="A1820" i="9"/>
  <c r="A1821" i="9"/>
  <c r="A1839" i="9"/>
  <c r="A1841" i="9"/>
  <c r="A1842" i="9"/>
  <c r="A1840" i="9"/>
  <c r="A1843" i="9"/>
  <c r="A1848" i="9"/>
  <c r="A1850" i="9"/>
  <c r="A1962" i="9"/>
  <c r="A1961" i="9"/>
  <c r="A1964" i="9"/>
  <c r="A1966" i="9"/>
  <c r="A1972" i="9"/>
  <c r="A1979" i="9"/>
  <c r="A1982" i="9"/>
  <c r="A1984" i="9"/>
  <c r="A1981" i="9"/>
  <c r="A1986" i="9"/>
  <c r="A1992" i="9"/>
  <c r="A2004" i="9"/>
  <c r="A2012" i="9"/>
  <c r="A2019" i="9"/>
  <c r="A2032" i="9"/>
  <c r="A2039" i="9"/>
  <c r="A2059" i="9"/>
  <c r="A2061" i="9"/>
  <c r="A2072" i="9"/>
  <c r="A2112" i="9"/>
  <c r="A2220" i="9"/>
  <c r="A2221" i="9"/>
  <c r="A2219" i="9"/>
  <c r="A2222" i="9"/>
  <c r="A2226" i="9"/>
  <c r="A2360" i="9"/>
  <c r="A2361" i="9"/>
  <c r="A2362" i="9"/>
  <c r="A2363" i="9"/>
  <c r="A2364" i="9"/>
  <c r="A2365" i="9"/>
  <c r="A2368" i="9"/>
  <c r="A2370" i="9"/>
  <c r="A2372" i="9"/>
  <c r="A2384" i="9"/>
  <c r="A2382" i="9"/>
  <c r="A2379" i="9"/>
  <c r="A2381" i="9"/>
  <c r="A2385" i="9"/>
  <c r="A2383" i="9"/>
  <c r="A2388" i="9"/>
  <c r="A2392" i="9"/>
  <c r="A2390" i="9"/>
  <c r="A2400" i="9"/>
  <c r="A2399" i="9"/>
  <c r="A2402" i="9"/>
  <c r="A2404" i="9"/>
  <c r="A2410" i="9"/>
  <c r="A2419" i="9"/>
  <c r="A2420" i="9"/>
  <c r="A2421" i="9"/>
  <c r="A2425" i="9"/>
  <c r="A2423" i="9"/>
  <c r="A2424" i="9"/>
  <c r="A2428" i="9"/>
  <c r="A2430" i="9"/>
  <c r="A2432" i="9"/>
  <c r="A2439" i="9"/>
  <c r="A2442" i="9"/>
  <c r="A2440" i="9"/>
  <c r="A2448" i="9"/>
  <c r="A2459" i="9"/>
  <c r="A2461" i="9"/>
  <c r="A2470" i="9"/>
  <c r="A2479" i="9"/>
  <c r="A2492" i="9"/>
  <c r="A2539" i="9"/>
  <c r="A2543" i="9"/>
  <c r="A2542" i="9"/>
  <c r="A2579" i="9"/>
  <c r="A2580" i="9"/>
  <c r="A2581" i="9"/>
  <c r="A2582" i="9"/>
  <c r="A2619" i="9"/>
  <c r="A2620" i="9"/>
  <c r="A2622" i="9"/>
  <c r="A2760" i="9"/>
  <c r="A2761" i="9"/>
  <c r="A2762" i="9"/>
  <c r="A2763" i="9"/>
  <c r="A2764" i="9"/>
  <c r="A2770" i="9"/>
  <c r="A2773" i="9"/>
  <c r="A2779" i="9"/>
  <c r="A2781" i="9"/>
  <c r="A2782" i="9"/>
  <c r="A2784" i="9"/>
  <c r="A2790" i="9"/>
  <c r="A2804" i="9"/>
  <c r="A2813" i="9"/>
  <c r="A2820" i="9"/>
  <c r="A2819" i="9"/>
  <c r="A2821" i="9"/>
  <c r="A2824" i="9"/>
  <c r="A2830" i="9"/>
  <c r="A2841" i="9"/>
  <c r="A2839" i="9"/>
  <c r="A2853" i="9"/>
  <c r="A2860" i="9"/>
  <c r="A2859" i="9"/>
  <c r="A2861" i="9"/>
  <c r="A2862" i="9"/>
  <c r="A2980" i="9"/>
  <c r="A2979" i="9"/>
  <c r="A2982" i="9"/>
  <c r="A2981" i="9"/>
  <c r="A2984" i="9"/>
  <c r="A3039" i="9"/>
  <c r="A3043" i="9"/>
  <c r="A3041" i="9"/>
  <c r="A3160" i="9"/>
  <c r="A3163" i="9"/>
  <c r="A3161" i="9"/>
  <c r="A3164" i="9"/>
  <c r="A3166" i="9"/>
  <c r="A3173" i="9"/>
  <c r="A3170" i="9"/>
  <c r="A3182" i="9"/>
  <c r="A3179" i="9"/>
  <c r="A3181" i="9"/>
  <c r="A3184" i="9"/>
  <c r="A3183" i="9"/>
  <c r="A3186" i="9"/>
  <c r="A3190" i="9"/>
  <c r="A3193" i="9"/>
  <c r="A3203" i="9"/>
  <c r="A3202" i="9"/>
  <c r="A3204" i="9"/>
  <c r="A3210" i="9"/>
  <c r="A3213" i="9"/>
  <c r="A3219" i="9"/>
  <c r="A3221" i="9"/>
  <c r="A3220" i="9"/>
  <c r="A3223" i="9"/>
  <c r="A3224" i="9"/>
  <c r="A3226" i="9"/>
  <c r="A3230" i="9"/>
  <c r="A3233" i="9"/>
  <c r="A3239" i="9"/>
  <c r="A3242" i="9"/>
  <c r="A3241" i="9"/>
  <c r="A3240" i="9"/>
  <c r="A3244" i="9"/>
  <c r="A3246" i="9"/>
  <c r="A3253" i="9"/>
  <c r="A3259" i="9"/>
  <c r="A3261" i="9"/>
  <c r="A3260" i="9"/>
  <c r="A3263" i="9"/>
  <c r="A3270" i="9"/>
  <c r="A3273" i="9"/>
  <c r="A3299" i="9"/>
  <c r="A3300" i="9"/>
  <c r="A3302" i="9"/>
  <c r="A3303" i="9"/>
  <c r="A3379" i="9"/>
  <c r="A3380" i="9"/>
  <c r="A3381" i="9"/>
  <c r="A3383" i="9"/>
  <c r="A3382" i="9"/>
  <c r="A3384" i="9"/>
  <c r="A3393" i="9"/>
  <c r="A3439" i="9"/>
  <c r="A3441" i="9"/>
  <c r="A3442" i="9"/>
  <c r="A3440" i="9"/>
  <c r="A3444" i="9"/>
  <c r="A3443" i="9"/>
  <c r="A3450" i="9"/>
  <c r="A3560" i="9"/>
  <c r="A3563" i="9"/>
  <c r="A3562" i="9"/>
  <c r="A3561" i="9"/>
  <c r="A3579" i="9"/>
  <c r="A3582" i="9"/>
  <c r="A3619" i="9"/>
  <c r="A3620" i="9"/>
  <c r="A3639" i="9"/>
  <c r="A3960" i="9"/>
  <c r="A3961" i="9"/>
  <c r="A3962" i="9"/>
  <c r="A3966" i="9"/>
  <c r="A3963" i="9"/>
  <c r="A3964" i="9"/>
  <c r="A3967" i="9"/>
  <c r="A3968" i="9"/>
  <c r="A3973" i="9"/>
  <c r="A3983" i="9"/>
  <c r="A3981" i="9"/>
  <c r="A3982" i="9"/>
  <c r="A3984" i="9"/>
  <c r="A3986" i="9"/>
  <c r="A3987" i="9"/>
  <c r="A3988" i="9"/>
  <c r="A3993" i="9"/>
  <c r="A4000" i="9"/>
  <c r="A3999" i="9"/>
  <c r="A4002" i="9"/>
  <c r="A4004" i="9"/>
  <c r="A4006" i="9"/>
  <c r="A4003" i="9"/>
  <c r="A4007" i="9"/>
  <c r="A4008" i="9"/>
  <c r="A4013" i="9"/>
  <c r="A4019" i="9"/>
  <c r="A4020" i="9"/>
  <c r="A4021" i="9"/>
  <c r="A4023" i="9"/>
  <c r="A4028" i="9"/>
  <c r="A4026" i="9"/>
  <c r="A4033" i="9"/>
  <c r="A4040" i="9"/>
  <c r="A4039" i="9"/>
  <c r="A4041" i="9"/>
  <c r="A4042" i="9"/>
  <c r="A4044" i="9"/>
  <c r="A4048" i="9"/>
  <c r="A4053" i="9"/>
  <c r="A4060" i="9"/>
  <c r="A4059" i="9"/>
  <c r="A4062" i="9"/>
  <c r="A4061" i="9"/>
  <c r="A4063" i="9"/>
  <c r="A4066" i="9"/>
  <c r="A4068" i="9"/>
  <c r="A4067" i="9"/>
  <c r="A4073" i="9"/>
  <c r="A4100" i="9"/>
  <c r="A4099" i="9"/>
  <c r="A4104" i="9"/>
  <c r="A4101" i="9"/>
  <c r="A4102" i="9"/>
  <c r="A4119" i="9"/>
  <c r="A4120" i="9"/>
  <c r="A4121" i="9"/>
  <c r="A4122" i="9"/>
  <c r="A4124" i="9"/>
  <c r="A4140" i="9"/>
  <c r="A4139" i="9"/>
  <c r="A4142" i="9"/>
  <c r="A4141" i="9"/>
  <c r="A4144" i="9"/>
  <c r="A4143" i="9"/>
  <c r="A4153" i="9"/>
  <c r="A4239" i="9"/>
  <c r="A4241" i="9"/>
  <c r="A4240" i="9"/>
  <c r="A4242" i="9"/>
  <c r="A4244" i="9"/>
  <c r="A4243" i="9"/>
  <c r="A4248" i="9"/>
  <c r="A4362" i="9"/>
  <c r="A4361" i="9"/>
  <c r="A4382" i="9"/>
  <c r="A4419" i="9"/>
  <c r="A4420" i="9"/>
  <c r="A4762" i="9"/>
  <c r="A4761" i="9"/>
  <c r="A4764" i="9"/>
  <c r="A4765" i="9"/>
  <c r="A4766" i="9"/>
  <c r="A4779" i="9"/>
  <c r="A4781" i="9"/>
  <c r="A4782" i="9"/>
  <c r="A4784" i="9"/>
  <c r="A4785" i="9"/>
  <c r="A4786" i="9"/>
  <c r="A4799" i="9"/>
  <c r="A4800" i="9"/>
  <c r="A4804" i="9"/>
  <c r="A4805" i="9"/>
  <c r="A4819" i="9"/>
  <c r="A4820" i="9"/>
  <c r="A4825" i="9"/>
  <c r="A4859" i="9"/>
  <c r="A4860" i="9"/>
  <c r="A4861" i="9"/>
  <c r="A4879" i="9"/>
  <c r="A4881" i="9"/>
  <c r="A4880" i="9"/>
  <c r="A4882" i="9"/>
  <c r="A4884" i="9"/>
  <c r="A4886" i="9"/>
  <c r="A4899" i="9"/>
  <c r="A4900" i="9"/>
  <c r="A4902" i="9"/>
  <c r="A4905" i="9"/>
  <c r="A5161" i="9"/>
  <c r="A5160" i="9"/>
  <c r="A5162" i="9"/>
  <c r="A5164" i="9"/>
  <c r="A5163" i="9"/>
  <c r="A5167" i="9"/>
  <c r="A5168" i="9"/>
  <c r="A5170" i="9"/>
  <c r="A5179" i="9"/>
  <c r="A5181" i="9"/>
  <c r="A5182" i="9"/>
  <c r="A5183" i="9"/>
  <c r="A5184" i="9"/>
  <c r="A5188" i="9"/>
  <c r="A5190" i="9"/>
  <c r="A5199" i="9"/>
  <c r="A5200" i="9"/>
  <c r="A5203" i="9"/>
  <c r="A5202" i="9"/>
  <c r="A5204" i="9"/>
  <c r="A5207" i="9"/>
  <c r="A5208" i="9"/>
  <c r="A5210" i="9"/>
  <c r="A5219" i="9"/>
  <c r="A5221" i="9"/>
  <c r="A5220" i="9"/>
  <c r="A5223" i="9"/>
  <c r="A5230" i="9"/>
  <c r="A5242" i="9"/>
  <c r="A5240" i="9"/>
  <c r="A5241" i="9"/>
  <c r="A5239" i="9"/>
  <c r="A5244" i="9"/>
  <c r="A5247" i="9"/>
  <c r="A5250" i="9"/>
  <c r="A5248" i="9"/>
  <c r="A5260" i="9"/>
  <c r="A5259" i="9"/>
  <c r="A5262" i="9"/>
  <c r="A5263" i="9"/>
  <c r="A5261" i="9"/>
  <c r="A5268" i="9"/>
  <c r="A5270" i="9"/>
  <c r="A5319" i="9"/>
  <c r="A5323" i="9"/>
  <c r="A5321" i="9"/>
  <c r="A5339" i="9"/>
  <c r="A5342" i="9"/>
  <c r="A5341" i="9"/>
  <c r="A5343" i="9"/>
  <c r="A5344" i="9"/>
  <c r="A5340" i="9"/>
  <c r="A5350" i="9"/>
  <c r="A5379" i="9"/>
  <c r="A5381" i="9"/>
  <c r="A5380" i="9"/>
  <c r="A5382" i="9"/>
  <c r="A5383" i="9"/>
  <c r="A5384" i="9"/>
  <c r="A5388" i="9"/>
  <c r="A202" i="9"/>
  <c r="A1379" i="9"/>
  <c r="A2462" i="9"/>
  <c r="A5228" i="9"/>
  <c r="A101" i="9"/>
  <c r="A584" i="9"/>
  <c r="A799" i="9"/>
  <c r="A1204" i="9"/>
  <c r="A2026" i="9"/>
  <c r="A2802" i="9"/>
  <c r="A33" i="9"/>
  <c r="A188" i="9"/>
  <c r="A650" i="9"/>
  <c r="A905" i="9"/>
  <c r="A2799" i="9"/>
  <c r="A226" i="9"/>
  <c r="A853" i="9"/>
  <c r="A1213" i="9"/>
  <c r="A1308" i="9"/>
  <c r="A2480" i="9"/>
  <c r="A4379" i="9"/>
  <c r="A3199" i="9"/>
  <c r="A102" i="9"/>
  <c r="A583" i="9"/>
  <c r="A1224" i="9"/>
  <c r="A2810" i="9"/>
  <c r="A5224" i="9"/>
  <c r="A588" i="9"/>
  <c r="A803" i="9"/>
  <c r="A1228" i="9"/>
  <c r="A2060" i="9"/>
  <c r="A3162" i="9"/>
  <c r="A81" i="9"/>
  <c r="A582" i="9"/>
  <c r="A800" i="9"/>
  <c r="A1260" i="9"/>
  <c r="A1963" i="9"/>
  <c r="A2803" i="9"/>
  <c r="A579" i="9"/>
  <c r="A1333" i="9"/>
  <c r="A2800" i="9"/>
  <c r="A4399" i="9"/>
  <c r="A112" i="9"/>
  <c r="A587" i="9"/>
  <c r="A1200" i="9"/>
  <c r="A1230" i="9"/>
  <c r="A1999" i="9"/>
  <c r="A3200" i="9"/>
  <c r="A224" i="9"/>
  <c r="A863" i="9"/>
  <c r="A1825" i="9"/>
  <c r="A2099" i="9"/>
  <c r="A4027" i="9"/>
  <c r="A104" i="9"/>
  <c r="A586" i="9"/>
  <c r="A1299" i="9"/>
  <c r="A2000" i="9"/>
  <c r="A3262" i="9"/>
  <c r="A924" i="9"/>
  <c r="A1233" i="9"/>
  <c r="A2102" i="9"/>
  <c r="A181" i="9"/>
  <c r="A788" i="9"/>
  <c r="A1207" i="9"/>
  <c r="A1350" i="9"/>
  <c r="A2100" i="9"/>
  <c r="A3250" i="9"/>
  <c r="A580" i="9"/>
  <c r="A904" i="9"/>
  <c r="A1960" i="9"/>
  <c r="A2625" i="9"/>
  <c r="A4360" i="9"/>
  <c r="A130" i="9"/>
  <c r="A850" i="9"/>
  <c r="A1380" i="9"/>
  <c r="A2482" i="9"/>
  <c r="A3979" i="9"/>
  <c r="A199" i="9"/>
  <c r="A813" i="9"/>
  <c r="A1208" i="9"/>
  <c r="A1300" i="9"/>
  <c r="A2460" i="9"/>
  <c r="A4024" i="9"/>
  <c r="A20" i="9" l="1"/>
  <c r="A22" i="9"/>
  <c r="A40" i="9"/>
  <c r="A64" i="9"/>
  <c r="A69" i="9"/>
  <c r="A96" i="9"/>
  <c r="A98" i="9"/>
  <c r="A97" i="9"/>
  <c r="A100" i="9"/>
  <c r="A107" i="9"/>
  <c r="A116" i="9"/>
  <c r="A115" i="9"/>
  <c r="A118" i="9"/>
  <c r="A134" i="9"/>
  <c r="A136" i="9"/>
  <c r="A172" i="9"/>
  <c r="A173" i="9"/>
  <c r="A175" i="9"/>
  <c r="A192" i="9"/>
  <c r="A210" i="9"/>
  <c r="A211" i="9"/>
  <c r="A213" i="9"/>
  <c r="A214" i="9"/>
  <c r="A215" i="9"/>
  <c r="A230" i="9"/>
  <c r="A236" i="9"/>
  <c r="A344" i="9"/>
  <c r="A346" i="9"/>
  <c r="A345" i="9"/>
  <c r="A347" i="9"/>
  <c r="A349" i="9"/>
  <c r="A348" i="9"/>
  <c r="A350" i="9"/>
  <c r="A352" i="9"/>
  <c r="A354" i="9"/>
  <c r="A355" i="9"/>
  <c r="A380" i="9"/>
  <c r="A401" i="9"/>
  <c r="A399" i="9"/>
  <c r="A403" i="9"/>
  <c r="A407" i="9"/>
  <c r="A409" i="9"/>
  <c r="A406" i="9"/>
  <c r="A412" i="9"/>
  <c r="A418" i="9"/>
  <c r="A421" i="9"/>
  <c r="A425" i="9"/>
  <c r="A431" i="9"/>
  <c r="A437" i="9"/>
  <c r="A441" i="9"/>
  <c r="A449" i="9"/>
  <c r="A456" i="9"/>
  <c r="A458" i="9"/>
  <c r="A475" i="9"/>
  <c r="A477" i="9"/>
  <c r="A478" i="9"/>
  <c r="A485" i="9"/>
  <c r="A488" i="9"/>
  <c r="A494" i="9"/>
  <c r="A498" i="9"/>
  <c r="A496" i="9"/>
  <c r="A497" i="9"/>
  <c r="A507" i="9"/>
  <c r="A532" i="9"/>
  <c r="A534" i="9"/>
  <c r="A535" i="9"/>
  <c r="A536" i="9"/>
  <c r="A538" i="9"/>
  <c r="A545" i="9"/>
  <c r="A570" i="9"/>
  <c r="A574" i="9"/>
  <c r="A589" i="9"/>
  <c r="A592" i="9"/>
  <c r="A591" i="9"/>
  <c r="A597" i="9"/>
  <c r="A596" i="9"/>
  <c r="A704" i="9"/>
  <c r="A709" i="9"/>
  <c r="A711" i="9"/>
  <c r="A714" i="9"/>
  <c r="A715" i="9"/>
  <c r="A716" i="9"/>
  <c r="A722" i="9"/>
  <c r="A726" i="9"/>
  <c r="A728" i="9"/>
  <c r="A730" i="9"/>
  <c r="A732" i="9"/>
  <c r="A735" i="9"/>
  <c r="A780" i="9"/>
  <c r="A782" i="9"/>
  <c r="A798" i="9"/>
  <c r="A817" i="9"/>
  <c r="A818" i="9"/>
  <c r="A820" i="9"/>
  <c r="A822" i="9"/>
  <c r="A821" i="9"/>
  <c r="A825" i="9"/>
  <c r="A827" i="9"/>
  <c r="A829" i="9"/>
  <c r="A837" i="9"/>
  <c r="A836" i="9"/>
  <c r="A855" i="9"/>
  <c r="A865" i="9"/>
  <c r="A893" i="9"/>
  <c r="A896" i="9"/>
  <c r="A897" i="9"/>
  <c r="A894" i="9"/>
  <c r="A906" i="9"/>
  <c r="A931" i="9"/>
  <c r="A936" i="9"/>
  <c r="A937" i="9"/>
  <c r="A951" i="9"/>
  <c r="A954" i="9"/>
  <c r="A958" i="9"/>
  <c r="A1066" i="9"/>
  <c r="A1065" i="9"/>
  <c r="A1072" i="9"/>
  <c r="A1070" i="9"/>
  <c r="A1068" i="9"/>
  <c r="A1074" i="9"/>
  <c r="A1077" i="9"/>
  <c r="A1083" i="9"/>
  <c r="A1085" i="9"/>
  <c r="A1087" i="9"/>
  <c r="A1091" i="9"/>
  <c r="A1090" i="9"/>
  <c r="A1093" i="9"/>
  <c r="A1096" i="9"/>
  <c r="A1102" i="9"/>
  <c r="A1103" i="9"/>
  <c r="A1106" i="9"/>
  <c r="A1112" i="9"/>
  <c r="A1110" i="9"/>
  <c r="A1108" i="9"/>
  <c r="A1115" i="9"/>
  <c r="A1140" i="9"/>
  <c r="A1141" i="9"/>
  <c r="A1142" i="9"/>
  <c r="A1150" i="9"/>
  <c r="A1148" i="9"/>
  <c r="A1153" i="9"/>
  <c r="A1178" i="9"/>
  <c r="A1180" i="9"/>
  <c r="A1198" i="9"/>
  <c r="A1217" i="9"/>
  <c r="A1216" i="9"/>
  <c r="A1218" i="9"/>
  <c r="A1222" i="9"/>
  <c r="A1255" i="9"/>
  <c r="A1267" i="9"/>
  <c r="A1311" i="9"/>
  <c r="A1312" i="9"/>
  <c r="A1315" i="9"/>
  <c r="A1318" i="9"/>
  <c r="A1427" i="9"/>
  <c r="A1430" i="9"/>
  <c r="A1432" i="9"/>
  <c r="A1433" i="9"/>
  <c r="A1437" i="9"/>
  <c r="A1446" i="9"/>
  <c r="A1452" i="9"/>
  <c r="A1454" i="9"/>
  <c r="A1451" i="9"/>
  <c r="A1456" i="9"/>
  <c r="A1457" i="9"/>
  <c r="A1464" i="9"/>
  <c r="A1463" i="9"/>
  <c r="A1469" i="9"/>
  <c r="A1470" i="9"/>
  <c r="A1466" i="9"/>
  <c r="A1473" i="9"/>
  <c r="A1471" i="9"/>
  <c r="A1484" i="9"/>
  <c r="A1490" i="9"/>
  <c r="A1492" i="9"/>
  <c r="A1495" i="9"/>
  <c r="A1520" i="9"/>
  <c r="A1521" i="9"/>
  <c r="A1532" i="9"/>
  <c r="A1540" i="9"/>
  <c r="A1539" i="9"/>
  <c r="A1541" i="9"/>
  <c r="A1559" i="9"/>
  <c r="A1578" i="9"/>
  <c r="A1577" i="9"/>
  <c r="A1580" i="9"/>
  <c r="A1617" i="9"/>
  <c r="A1615" i="9"/>
  <c r="A1618" i="9"/>
  <c r="A1616" i="9"/>
  <c r="A1622" i="9"/>
  <c r="A1654" i="9"/>
  <c r="A1658" i="9"/>
  <c r="A1672" i="9"/>
  <c r="A1673" i="9"/>
  <c r="A1675" i="9"/>
  <c r="A1674" i="9"/>
  <c r="A1682" i="9"/>
  <c r="A1790" i="9"/>
  <c r="A1792" i="9"/>
  <c r="A1805" i="9"/>
  <c r="A1798" i="9"/>
  <c r="A1809" i="9"/>
  <c r="A1817" i="9"/>
  <c r="A1824" i="9"/>
  <c r="A1836" i="9"/>
  <c r="A1862" i="9"/>
  <c r="A1902" i="9"/>
  <c r="A1912" i="9"/>
  <c r="A2014" i="9"/>
  <c r="A2016" i="9"/>
  <c r="A2018" i="9"/>
  <c r="A2015" i="9"/>
  <c r="A2148" i="9"/>
  <c r="A2149" i="9"/>
  <c r="A2150" i="9"/>
  <c r="A2152" i="9"/>
  <c r="A2151" i="9"/>
  <c r="A2155" i="9"/>
  <c r="A2157" i="9"/>
  <c r="A2159" i="9"/>
  <c r="A2166" i="9"/>
  <c r="A2168" i="9"/>
  <c r="A2170" i="9"/>
  <c r="A2186" i="9"/>
  <c r="A2188" i="9"/>
  <c r="A2190" i="9"/>
  <c r="A2189" i="9"/>
  <c r="A2195" i="9"/>
  <c r="A2193" i="9"/>
  <c r="A2197" i="9"/>
  <c r="A2204" i="9"/>
  <c r="A2206" i="9"/>
  <c r="A2212" i="9"/>
  <c r="A2223" i="9"/>
  <c r="A2225" i="9"/>
  <c r="A2233" i="9"/>
  <c r="A2242" i="9"/>
  <c r="A2244" i="9"/>
  <c r="A2254" i="9"/>
  <c r="A2301" i="9"/>
  <c r="A2299" i="9"/>
  <c r="A2302" i="9"/>
  <c r="A2337" i="9"/>
  <c r="A2339" i="9"/>
  <c r="A2338" i="9"/>
  <c r="A2341" i="9"/>
  <c r="A2375" i="9"/>
  <c r="A2377" i="9"/>
  <c r="A2380" i="9"/>
  <c r="A2509" i="9"/>
  <c r="A2518" i="9"/>
  <c r="A2527" i="9"/>
  <c r="A2530" i="9"/>
  <c r="A2529" i="9"/>
  <c r="A2537" i="9"/>
  <c r="A2547" i="9"/>
  <c r="A2546" i="9"/>
  <c r="A2556" i="9"/>
  <c r="A2566" i="9"/>
  <c r="A2578" i="9"/>
  <c r="A2585" i="9"/>
  <c r="A2586" i="9"/>
  <c r="A2594" i="9"/>
  <c r="A2698" i="9"/>
  <c r="A2699" i="9"/>
  <c r="A2702" i="9"/>
  <c r="A2700" i="9"/>
  <c r="A2756" i="9"/>
  <c r="A2758" i="9"/>
  <c r="A2871" i="9"/>
  <c r="A2872" i="9"/>
  <c r="A2873" i="9"/>
  <c r="A2875" i="9"/>
  <c r="A2879" i="9"/>
  <c r="A2882" i="9"/>
  <c r="A2888" i="9"/>
  <c r="A2892" i="9"/>
  <c r="A2890" i="9"/>
  <c r="A2891" i="9"/>
  <c r="A2898" i="9"/>
  <c r="A2901" i="9"/>
  <c r="A2907" i="9"/>
  <c r="A2910" i="9"/>
  <c r="A2908" i="9"/>
  <c r="A2911" i="9"/>
  <c r="A2913" i="9"/>
  <c r="A2917" i="9"/>
  <c r="A2920" i="9"/>
  <c r="A2926" i="9"/>
  <c r="A2928" i="9"/>
  <c r="A2927" i="9"/>
  <c r="A2930" i="9"/>
  <c r="A2932" i="9"/>
  <c r="A2936" i="9"/>
  <c r="A2939" i="9"/>
  <c r="A2946" i="9"/>
  <c r="A2945" i="9"/>
  <c r="A2948" i="9"/>
  <c r="A2947" i="9"/>
  <c r="A2955" i="9"/>
  <c r="A2958" i="9"/>
  <c r="A2983" i="9"/>
  <c r="A2985" i="9"/>
  <c r="A2986" i="9"/>
  <c r="A3061" i="9"/>
  <c r="A3059" i="9"/>
  <c r="A3062" i="9"/>
  <c r="A3060" i="9"/>
  <c r="A3063" i="9"/>
  <c r="A3072" i="9"/>
  <c r="A3116" i="9"/>
  <c r="A3117" i="9"/>
  <c r="A3118" i="9"/>
  <c r="A3120" i="9"/>
  <c r="A3119" i="9"/>
  <c r="A3126" i="9"/>
  <c r="A3232" i="9"/>
  <c r="A3268" i="9"/>
  <c r="A3592" i="9"/>
  <c r="A3593" i="9"/>
  <c r="A3595" i="9"/>
  <c r="A3594" i="9"/>
  <c r="A3598" i="9"/>
  <c r="A3597" i="9"/>
  <c r="A3604" i="9"/>
  <c r="A3610" i="9"/>
  <c r="A3613" i="9"/>
  <c r="A3612" i="9"/>
  <c r="A3614" i="9"/>
  <c r="A3617" i="9"/>
  <c r="A3616" i="9"/>
  <c r="A3618" i="9"/>
  <c r="A3623" i="9"/>
  <c r="A3629" i="9"/>
  <c r="A3630" i="9"/>
  <c r="A3632" i="9"/>
  <c r="A3633" i="9"/>
  <c r="A3635" i="9"/>
  <c r="A3637" i="9"/>
  <c r="A3636" i="9"/>
  <c r="A3642" i="9"/>
  <c r="A3649" i="9"/>
  <c r="A3648" i="9"/>
  <c r="A3650" i="9"/>
  <c r="A3656" i="9"/>
  <c r="A3652" i="9"/>
  <c r="A3661" i="9"/>
  <c r="A3668" i="9"/>
  <c r="A3669" i="9"/>
  <c r="A3670" i="9"/>
  <c r="A3667" i="9"/>
  <c r="A3673" i="9"/>
  <c r="A3674" i="9"/>
  <c r="A3675" i="9"/>
  <c r="A3680" i="9"/>
  <c r="A3706" i="9"/>
  <c r="A3707" i="9"/>
  <c r="A3709" i="9"/>
  <c r="A3725" i="9"/>
  <c r="A3745" i="9"/>
  <c r="A3743" i="9"/>
  <c r="A3744" i="9"/>
  <c r="A3746" i="9"/>
  <c r="A3747" i="9"/>
  <c r="A3756" i="9"/>
  <c r="A3838" i="9"/>
  <c r="A3840" i="9"/>
  <c r="A3839" i="9"/>
  <c r="A3841" i="9"/>
  <c r="A3842" i="9"/>
  <c r="A3846" i="9"/>
  <c r="A3954" i="9"/>
  <c r="A3990" i="9"/>
  <c r="A4314" i="9"/>
  <c r="A4315" i="9"/>
  <c r="A4317" i="9"/>
  <c r="A4318" i="9"/>
  <c r="A4319" i="9"/>
  <c r="A4332" i="9"/>
  <c r="A4336" i="9"/>
  <c r="A4337" i="9"/>
  <c r="A4356" i="9"/>
  <c r="A4357" i="9"/>
  <c r="A4389" i="9"/>
  <c r="A4390" i="9"/>
  <c r="A4394" i="9"/>
  <c r="A4408" i="9"/>
  <c r="A4409" i="9"/>
  <c r="A4412" i="9"/>
  <c r="A4414" i="9"/>
  <c r="A4427" i="9"/>
  <c r="A4429" i="9"/>
  <c r="A4432" i="9"/>
  <c r="A4675" i="9"/>
  <c r="A4677" i="9"/>
  <c r="A4682" i="9"/>
  <c r="A4684" i="9"/>
  <c r="A4693" i="9"/>
  <c r="A4695" i="9"/>
  <c r="A4696" i="9"/>
  <c r="A4697" i="9"/>
  <c r="A4700" i="9"/>
  <c r="A4701" i="9"/>
  <c r="A4703" i="9"/>
  <c r="A4713" i="9"/>
  <c r="A4716" i="9"/>
  <c r="A4712" i="9"/>
  <c r="A4715" i="9"/>
  <c r="A4722" i="9"/>
  <c r="A4720" i="9"/>
  <c r="A4731" i="9"/>
  <c r="A4732" i="9"/>
  <c r="A4735" i="9"/>
  <c r="A4733" i="9"/>
  <c r="A4738" i="9"/>
  <c r="A4739" i="9"/>
  <c r="A4741" i="9"/>
  <c r="A4752" i="9"/>
  <c r="A4751" i="9"/>
  <c r="A4750" i="9"/>
  <c r="A4753" i="9"/>
  <c r="A4758" i="9"/>
  <c r="A4808" i="9"/>
  <c r="A4810" i="9"/>
  <c r="A4828" i="9"/>
  <c r="A4827" i="9"/>
  <c r="A4829" i="9"/>
  <c r="A4830" i="9"/>
  <c r="A4836" i="9"/>
  <c r="A4864" i="9"/>
  <c r="A4867" i="9"/>
  <c r="A4866" i="9"/>
  <c r="A4868" i="9"/>
  <c r="A4872" i="9"/>
  <c r="A858" i="9"/>
  <c r="A874" i="9"/>
  <c r="A2512" i="9"/>
  <c r="A2531" i="9"/>
  <c r="A706" i="9"/>
  <c r="A2176" i="9"/>
  <c r="A51" i="9"/>
  <c r="A1476" i="9"/>
  <c r="A1428" i="9"/>
  <c r="A1313" i="9"/>
  <c r="A856" i="9"/>
  <c r="A232" i="9"/>
  <c r="A88" i="9"/>
  <c r="A174" i="9"/>
  <c r="A4676" i="9"/>
  <c r="A177" i="9"/>
  <c r="A2185" i="9"/>
  <c r="A4351" i="9"/>
  <c r="A1449" i="9"/>
  <c r="A154" i="9"/>
  <c r="A4410" i="9"/>
  <c r="A1900" i="9"/>
  <c r="A1874" i="9"/>
  <c r="A708" i="9"/>
  <c r="A135" i="9"/>
  <c r="A231" i="9"/>
  <c r="A575" i="9"/>
  <c r="A80" i="9"/>
  <c r="A3728" i="9"/>
  <c r="A60" i="9"/>
  <c r="A1482" i="9"/>
  <c r="A178" i="9"/>
  <c r="A1254" i="9"/>
  <c r="A713" i="9"/>
  <c r="A712" i="9"/>
  <c r="A4678" i="9"/>
  <c r="A1435" i="9"/>
  <c r="A710" i="9"/>
  <c r="A1426" i="9"/>
  <c r="A137" i="9"/>
  <c r="A1431" i="9"/>
  <c r="A78" i="9"/>
  <c r="A1258" i="9"/>
  <c r="A3726" i="9"/>
  <c r="A3705" i="9"/>
  <c r="A2510" i="9"/>
  <c r="A1830" i="9"/>
  <c r="A77" i="9"/>
  <c r="A229" i="9"/>
  <c r="A1558" i="9"/>
  <c r="A58" i="9"/>
  <c r="A707" i="9"/>
  <c r="A3724" i="9"/>
  <c r="A2550" i="9"/>
  <c r="A1549" i="9"/>
  <c r="A1438" i="9"/>
  <c r="A1256" i="9"/>
  <c r="A1229" i="9"/>
  <c r="A238" i="9"/>
  <c r="A729" i="9"/>
  <c r="A868" i="9"/>
  <c r="A428" i="9"/>
  <c r="A2020" i="9"/>
  <c r="A504" i="9"/>
  <c r="A424" i="9"/>
  <c r="A82" i="9"/>
  <c r="A804" i="9"/>
  <c r="A26" i="9"/>
  <c r="A2224" i="9"/>
  <c r="A899" i="9"/>
  <c r="A10" i="9"/>
  <c r="A3599" i="9"/>
  <c r="A105" i="9"/>
  <c r="A900" i="9"/>
  <c r="A146" i="9"/>
  <c r="A44" i="9"/>
  <c r="A28" i="9"/>
  <c r="A6" i="9"/>
  <c r="A1653" i="9"/>
  <c r="A787" i="9"/>
  <c r="A1680" i="9"/>
  <c r="A773" i="9"/>
  <c r="A388" i="9"/>
  <c r="A5" i="9"/>
  <c r="A4826" i="9"/>
  <c r="A124" i="9"/>
  <c r="A1447" i="9"/>
  <c r="A2540" i="9"/>
  <c r="A785" i="9"/>
  <c r="A4760" i="9"/>
  <c r="A30" i="9"/>
  <c r="A2870" i="9"/>
  <c r="A426" i="9"/>
  <c r="A861" i="9"/>
  <c r="A1483" i="9"/>
  <c r="A1321" i="9"/>
  <c r="A960" i="9"/>
  <c r="A62" i="9"/>
  <c r="A13" i="9"/>
  <c r="A1587" i="9"/>
  <c r="A599" i="9"/>
  <c r="A1621" i="9"/>
  <c r="A766" i="9"/>
  <c r="A479" i="9"/>
  <c r="A8" i="9"/>
  <c r="A1787" i="9"/>
  <c r="A1560" i="9"/>
  <c r="A760" i="9"/>
  <c r="A12" i="9"/>
  <c r="A540" i="9"/>
  <c r="A23" i="9"/>
  <c r="A32" i="9"/>
  <c r="A4" i="9"/>
  <c r="A63" i="9"/>
  <c r="A953" i="9"/>
  <c r="A143" i="9"/>
  <c r="A59" i="9"/>
  <c r="A2584" i="9"/>
  <c r="A725" i="9"/>
  <c r="A29" i="9"/>
  <c r="A384" i="9"/>
  <c r="A46" i="9"/>
  <c r="A24" i="9"/>
  <c r="A4865" i="9"/>
  <c r="A460" i="9"/>
  <c r="A387" i="9"/>
  <c r="A430" i="9"/>
  <c r="A139" i="9"/>
  <c r="A386" i="9"/>
  <c r="A31" i="9"/>
  <c r="A768" i="9"/>
  <c r="A593" i="9"/>
  <c r="A42" i="9"/>
  <c r="A179" i="9"/>
  <c r="A1788" i="9"/>
  <c r="A539" i="9"/>
  <c r="A25" i="9"/>
  <c r="A912" i="9"/>
  <c r="A1623" i="9"/>
  <c r="A901" i="9"/>
  <c r="A7" i="9"/>
  <c r="A39" i="9"/>
  <c r="A383" i="9"/>
  <c r="A1863" i="9"/>
  <c r="A1226" i="9"/>
  <c r="A840" i="9"/>
  <c r="A393" i="9"/>
  <c r="A789" i="9"/>
  <c r="A390" i="9"/>
  <c r="A779" i="9"/>
  <c r="A2" i="9"/>
  <c r="A1186" i="9"/>
  <c r="A103" i="9"/>
  <c r="A1568" i="9"/>
  <c r="A792" i="9"/>
  <c r="A1444" i="9"/>
  <c r="A1319" i="9"/>
  <c r="A1590" i="9"/>
  <c r="A184" i="9"/>
  <c r="A27" i="9"/>
  <c r="A764" i="9"/>
  <c r="A67" i="9"/>
  <c r="A761" i="9"/>
  <c r="A99" i="9"/>
  <c r="A810" i="9"/>
  <c r="A770" i="9"/>
  <c r="A786" i="9"/>
  <c r="A1220" i="9"/>
  <c r="A466" i="9"/>
  <c r="A1262" i="9"/>
  <c r="A420" i="9"/>
  <c r="A950" i="9"/>
  <c r="A65" i="9"/>
  <c r="A423" i="9"/>
  <c r="A1450" i="9"/>
  <c r="A1579" i="9"/>
  <c r="A1210" i="9"/>
  <c r="A70" i="9"/>
  <c r="A859" i="9"/>
  <c r="A846" i="9"/>
  <c r="A48" i="9"/>
  <c r="A3" i="9"/>
  <c r="A1628" i="9"/>
  <c r="D32" i="2" l="1"/>
  <c r="D29" i="2"/>
  <c r="D13" i="2"/>
  <c r="S10" i="2"/>
  <c r="S13" i="2"/>
  <c r="S29" i="2"/>
  <c r="S26" i="2"/>
  <c r="D16" i="2"/>
  <c r="S32" i="2"/>
  <c r="D26" i="2"/>
  <c r="S16" i="2"/>
  <c r="D10" i="2"/>
  <c r="D32" i="5"/>
  <c r="D29" i="5"/>
  <c r="D26" i="5"/>
  <c r="S32" i="5"/>
  <c r="S26" i="5"/>
  <c r="S29" i="5"/>
  <c r="S16" i="5"/>
  <c r="AX16" i="5" s="1"/>
  <c r="D10" i="5"/>
  <c r="AJ10" i="5" s="1"/>
  <c r="S10" i="5"/>
  <c r="AX10" i="5" s="1"/>
  <c r="D16" i="5"/>
  <c r="AJ16" i="5" s="1"/>
  <c r="AL16" i="5" s="1"/>
  <c r="S13" i="5"/>
  <c r="AX13" i="5" s="1"/>
  <c r="D13" i="5"/>
  <c r="AJ13" i="5" s="1"/>
  <c r="AL13" i="5" s="1"/>
  <c r="J10" i="2" l="1"/>
  <c r="J13" i="2"/>
  <c r="AJ10" i="2"/>
  <c r="AL10" i="2" s="1"/>
  <c r="J16" i="2"/>
  <c r="F10" i="2"/>
  <c r="N10" i="2"/>
  <c r="D9" i="2"/>
  <c r="N16" i="2"/>
  <c r="F16" i="2"/>
  <c r="D15" i="2"/>
  <c r="AJ16" i="2"/>
  <c r="AL16" i="2" s="1"/>
  <c r="Y10" i="2"/>
  <c r="AX10" i="2"/>
  <c r="AC10" i="2"/>
  <c r="Y16" i="2"/>
  <c r="S9" i="2"/>
  <c r="Y13" i="2"/>
  <c r="U10" i="2"/>
  <c r="S15" i="2"/>
  <c r="AC16" i="2"/>
  <c r="U16" i="2"/>
  <c r="AX16" i="2"/>
  <c r="AX26" i="2"/>
  <c r="Y26" i="2"/>
  <c r="S25" i="2"/>
  <c r="AC26" i="2"/>
  <c r="Y32" i="2"/>
  <c r="Y29" i="2"/>
  <c r="U26" i="2"/>
  <c r="F13" i="2"/>
  <c r="AJ13" i="2"/>
  <c r="AL13" i="2" s="1"/>
  <c r="N13" i="2"/>
  <c r="D12" i="2"/>
  <c r="N26" i="2"/>
  <c r="F26" i="2"/>
  <c r="J32" i="2"/>
  <c r="J29" i="2"/>
  <c r="AJ26" i="2"/>
  <c r="J26" i="2"/>
  <c r="D25" i="2"/>
  <c r="AX29" i="2"/>
  <c r="AC29" i="2"/>
  <c r="U29" i="2"/>
  <c r="S28" i="2"/>
  <c r="N29" i="2"/>
  <c r="F29" i="2"/>
  <c r="D28" i="2"/>
  <c r="AJ29" i="2"/>
  <c r="AX32" i="2"/>
  <c r="AC32" i="2"/>
  <c r="U32" i="2"/>
  <c r="S31" i="2"/>
  <c r="AC13" i="2"/>
  <c r="U13" i="2"/>
  <c r="S12" i="2"/>
  <c r="AX13" i="2"/>
  <c r="N32" i="2"/>
  <c r="F32" i="2"/>
  <c r="D31" i="2"/>
  <c r="AJ32" i="2"/>
  <c r="S28" i="5"/>
  <c r="AX28" i="5" s="1"/>
  <c r="AX29" i="5"/>
  <c r="S31" i="5"/>
  <c r="AX31" i="5" s="1"/>
  <c r="AX32" i="5"/>
  <c r="S25" i="5"/>
  <c r="AX25" i="5" s="1"/>
  <c r="AX26" i="5"/>
  <c r="D28" i="5"/>
  <c r="AJ28" i="5" s="1"/>
  <c r="AJ29" i="5"/>
  <c r="D25" i="5"/>
  <c r="AJ25" i="5" s="1"/>
  <c r="AJ26" i="5"/>
  <c r="D31" i="5"/>
  <c r="AJ31" i="5" s="1"/>
  <c r="AJ32" i="5"/>
  <c r="AZ13" i="5"/>
  <c r="BH13" i="5"/>
  <c r="AZ10" i="5"/>
  <c r="BH10" i="5"/>
  <c r="AZ16" i="5"/>
  <c r="BH16" i="5"/>
  <c r="AL10" i="5"/>
  <c r="J32" i="5"/>
  <c r="J26" i="5"/>
  <c r="J29" i="5"/>
  <c r="N26" i="5"/>
  <c r="F26" i="5"/>
  <c r="N32" i="5"/>
  <c r="F32" i="5"/>
  <c r="Y29" i="5"/>
  <c r="AC26" i="5"/>
  <c r="U26" i="5"/>
  <c r="Y32" i="5"/>
  <c r="Y26" i="5"/>
  <c r="N29" i="5"/>
  <c r="F29" i="5"/>
  <c r="AC29" i="5"/>
  <c r="U29" i="5"/>
  <c r="AC32" i="5"/>
  <c r="U32" i="5"/>
  <c r="AC10" i="5"/>
  <c r="U10" i="5"/>
  <c r="Y16" i="5"/>
  <c r="Y10" i="5"/>
  <c r="S9" i="5"/>
  <c r="AX9" i="5" s="1"/>
  <c r="Y13" i="5"/>
  <c r="N13" i="5"/>
  <c r="D12" i="5"/>
  <c r="AJ12" i="5" s="1"/>
  <c r="AL12" i="5" s="1"/>
  <c r="F13" i="5"/>
  <c r="J13" i="5"/>
  <c r="J16" i="5"/>
  <c r="N10" i="5"/>
  <c r="D9" i="5"/>
  <c r="F10" i="5"/>
  <c r="J10" i="5"/>
  <c r="S12" i="5"/>
  <c r="AX12" i="5" s="1"/>
  <c r="AC13" i="5"/>
  <c r="U13" i="5"/>
  <c r="D15" i="5"/>
  <c r="AJ15" i="5" s="1"/>
  <c r="AL15" i="5" s="1"/>
  <c r="N16" i="5"/>
  <c r="F16" i="5"/>
  <c r="S15" i="5"/>
  <c r="AX15" i="5" s="1"/>
  <c r="U16" i="5"/>
  <c r="AC16" i="5"/>
  <c r="AX28" i="2" l="1"/>
  <c r="AC28" i="2"/>
  <c r="U28" i="2"/>
  <c r="AD29" i="2"/>
  <c r="W29" i="2"/>
  <c r="BD29" i="2"/>
  <c r="AP16" i="2"/>
  <c r="O16" i="2"/>
  <c r="H16" i="2"/>
  <c r="AZ13" i="2"/>
  <c r="BH13" i="2"/>
  <c r="AP32" i="2"/>
  <c r="H32" i="2"/>
  <c r="O32" i="2"/>
  <c r="W10" i="2"/>
  <c r="AD10" i="2"/>
  <c r="BD10" i="2"/>
  <c r="N28" i="2"/>
  <c r="F28" i="2"/>
  <c r="AJ28" i="2"/>
  <c r="AD32" i="2"/>
  <c r="W32" i="2"/>
  <c r="BD32" i="2"/>
  <c r="AX15" i="2"/>
  <c r="U15" i="2"/>
  <c r="AC15" i="2"/>
  <c r="BD16" i="2"/>
  <c r="AD16" i="2"/>
  <c r="W16" i="2"/>
  <c r="N9" i="2"/>
  <c r="F9" i="2"/>
  <c r="AJ9" i="2"/>
  <c r="AL9" i="2" s="1"/>
  <c r="AX31" i="2"/>
  <c r="AC31" i="2"/>
  <c r="U31" i="2"/>
  <c r="AT29" i="2"/>
  <c r="AL29" i="2"/>
  <c r="AC9" i="2"/>
  <c r="U9" i="2"/>
  <c r="AX9" i="2"/>
  <c r="N31" i="2"/>
  <c r="F31" i="2"/>
  <c r="AJ31" i="2"/>
  <c r="AC12" i="2"/>
  <c r="AX12" i="2"/>
  <c r="U12" i="2"/>
  <c r="AP26" i="2"/>
  <c r="H26" i="2"/>
  <c r="O26" i="2"/>
  <c r="BH26" i="2"/>
  <c r="AZ26" i="2"/>
  <c r="AL26" i="2"/>
  <c r="AT26" i="2"/>
  <c r="BH16" i="2"/>
  <c r="AZ16" i="2"/>
  <c r="AJ15" i="2"/>
  <c r="AL15" i="2" s="1"/>
  <c r="F15" i="2"/>
  <c r="N15" i="2"/>
  <c r="AP13" i="2"/>
  <c r="O13" i="2"/>
  <c r="H13" i="2"/>
  <c r="AT32" i="2"/>
  <c r="AL32" i="2"/>
  <c r="AJ25" i="2"/>
  <c r="N25" i="2"/>
  <c r="F25" i="2"/>
  <c r="AD26" i="2"/>
  <c r="W26" i="2"/>
  <c r="BD26" i="2"/>
  <c r="BH32" i="2"/>
  <c r="AZ32" i="2"/>
  <c r="BH29" i="2"/>
  <c r="AZ29" i="2"/>
  <c r="AP29" i="2"/>
  <c r="H29" i="2"/>
  <c r="O29" i="2"/>
  <c r="N12" i="2"/>
  <c r="F12" i="2"/>
  <c r="AJ12" i="2"/>
  <c r="AL12" i="2" s="1"/>
  <c r="AX25" i="2"/>
  <c r="AC25" i="2"/>
  <c r="U25" i="2"/>
  <c r="W13" i="2"/>
  <c r="BD13" i="2"/>
  <c r="AD13" i="2"/>
  <c r="BH10" i="2"/>
  <c r="AZ10" i="2"/>
  <c r="O10" i="2"/>
  <c r="H10" i="2"/>
  <c r="AP10" i="2"/>
  <c r="BD32" i="5"/>
  <c r="AD32" i="5"/>
  <c r="BD29" i="5"/>
  <c r="AD29" i="5"/>
  <c r="BD26" i="5"/>
  <c r="AD26" i="5"/>
  <c r="AP32" i="5"/>
  <c r="O32" i="5"/>
  <c r="AP29" i="5"/>
  <c r="O29" i="5"/>
  <c r="AP26" i="5"/>
  <c r="O26" i="5"/>
  <c r="BD16" i="5"/>
  <c r="AD16" i="5"/>
  <c r="BD13" i="5"/>
  <c r="AD13" i="5"/>
  <c r="BD10" i="5"/>
  <c r="AD10" i="5"/>
  <c r="AP16" i="5"/>
  <c r="O16" i="5"/>
  <c r="AP13" i="5"/>
  <c r="O13" i="5"/>
  <c r="AP10" i="5"/>
  <c r="O10" i="5"/>
  <c r="AJ9" i="5"/>
  <c r="AL9" i="5" s="1"/>
  <c r="AZ26" i="5"/>
  <c r="BH26" i="5"/>
  <c r="AZ32" i="5"/>
  <c r="BH32" i="5"/>
  <c r="AZ29" i="5"/>
  <c r="BH29" i="5"/>
  <c r="AZ25" i="5"/>
  <c r="BH25" i="5"/>
  <c r="AZ31" i="5"/>
  <c r="BH31" i="5"/>
  <c r="AZ28" i="5"/>
  <c r="BH28" i="5"/>
  <c r="AL32" i="5"/>
  <c r="AT32" i="5"/>
  <c r="AL26" i="5"/>
  <c r="AT26" i="5"/>
  <c r="AL29" i="5"/>
  <c r="AT29" i="5"/>
  <c r="AL31" i="5"/>
  <c r="AT31" i="5"/>
  <c r="AL25" i="5"/>
  <c r="AT25" i="5"/>
  <c r="AL28" i="5"/>
  <c r="AT28" i="5"/>
  <c r="AZ9" i="5"/>
  <c r="BH9" i="5"/>
  <c r="AZ15" i="5"/>
  <c r="BH15" i="5"/>
  <c r="AZ12" i="5"/>
  <c r="BH12" i="5"/>
  <c r="W26" i="5"/>
  <c r="AC31" i="5"/>
  <c r="U31" i="5"/>
  <c r="H29" i="5"/>
  <c r="AC28" i="5"/>
  <c r="U28" i="5"/>
  <c r="AC25" i="5"/>
  <c r="U25" i="5"/>
  <c r="F31" i="5"/>
  <c r="N31" i="5"/>
  <c r="F25" i="5"/>
  <c r="N25" i="5"/>
  <c r="N28" i="5"/>
  <c r="F28" i="5"/>
  <c r="W29" i="5"/>
  <c r="H26" i="5"/>
  <c r="W32" i="5"/>
  <c r="H32" i="5"/>
  <c r="H10" i="5"/>
  <c r="H16" i="5"/>
  <c r="W10" i="5"/>
  <c r="U15" i="5"/>
  <c r="AC15" i="5"/>
  <c r="N12" i="5"/>
  <c r="F12" i="5"/>
  <c r="H13" i="5"/>
  <c r="W16" i="5"/>
  <c r="F9" i="5"/>
  <c r="N9" i="5"/>
  <c r="W13" i="5"/>
  <c r="AC12" i="5"/>
  <c r="U12" i="5"/>
  <c r="N15" i="5"/>
  <c r="F15" i="5"/>
  <c r="AC9" i="5"/>
  <c r="U9" i="5"/>
  <c r="AN29" i="2" l="1"/>
  <c r="H28" i="2"/>
  <c r="AN28" i="2" s="1"/>
  <c r="BH25" i="2"/>
  <c r="AZ25" i="2"/>
  <c r="W25" i="2"/>
  <c r="BB25" i="2" s="1"/>
  <c r="BB26" i="2"/>
  <c r="AT25" i="2"/>
  <c r="AL25" i="2"/>
  <c r="H25" i="2"/>
  <c r="AN25" i="2" s="1"/>
  <c r="AN26" i="2"/>
  <c r="BH9" i="2"/>
  <c r="AZ9" i="2"/>
  <c r="AZ15" i="2"/>
  <c r="BH15" i="2"/>
  <c r="AT28" i="2"/>
  <c r="AL28" i="2"/>
  <c r="BB13" i="2"/>
  <c r="W12" i="2"/>
  <c r="BB12" i="2" s="1"/>
  <c r="AT31" i="2"/>
  <c r="AL31" i="2"/>
  <c r="W9" i="2"/>
  <c r="BB9" i="2" s="1"/>
  <c r="BB10" i="2"/>
  <c r="W31" i="2"/>
  <c r="BB31" i="2" s="1"/>
  <c r="BB32" i="2"/>
  <c r="H9" i="2"/>
  <c r="AN9" i="2" s="1"/>
  <c r="AN10" i="2"/>
  <c r="AN13" i="2"/>
  <c r="H12" i="2"/>
  <c r="AN12" i="2" s="1"/>
  <c r="BH12" i="2"/>
  <c r="AZ12" i="2"/>
  <c r="BH31" i="2"/>
  <c r="AZ31" i="2"/>
  <c r="BB16" i="2"/>
  <c r="W15" i="2"/>
  <c r="BB15" i="2" s="1"/>
  <c r="AN32" i="2"/>
  <c r="H31" i="2"/>
  <c r="AN31" i="2" s="1"/>
  <c r="AN16" i="2"/>
  <c r="H15" i="2"/>
  <c r="AN15" i="2" s="1"/>
  <c r="W28" i="2"/>
  <c r="BB28" i="2" s="1"/>
  <c r="BB29" i="2"/>
  <c r="AZ28" i="2"/>
  <c r="BH28" i="2"/>
  <c r="W31" i="5"/>
  <c r="BB31" i="5" s="1"/>
  <c r="BB32" i="5"/>
  <c r="W28" i="5"/>
  <c r="BB28" i="5" s="1"/>
  <c r="BB29" i="5"/>
  <c r="W25" i="5"/>
  <c r="BB25" i="5" s="1"/>
  <c r="BB26" i="5"/>
  <c r="H31" i="5"/>
  <c r="AN31" i="5" s="1"/>
  <c r="AN32" i="5"/>
  <c r="H25" i="5"/>
  <c r="AN25" i="5" s="1"/>
  <c r="AN26" i="5"/>
  <c r="H28" i="5"/>
  <c r="AN28" i="5" s="1"/>
  <c r="AN29" i="5"/>
  <c r="W15" i="5"/>
  <c r="BB15" i="5" s="1"/>
  <c r="BB16" i="5"/>
  <c r="W9" i="5"/>
  <c r="BB9" i="5" s="1"/>
  <c r="BB10" i="5"/>
  <c r="W12" i="5"/>
  <c r="BB12" i="5" s="1"/>
  <c r="BB13" i="5"/>
  <c r="H15" i="5"/>
  <c r="AN15" i="5" s="1"/>
  <c r="AN16" i="5"/>
  <c r="H12" i="5"/>
  <c r="AN12" i="5" s="1"/>
  <c r="AN13" i="5"/>
  <c r="H9" i="5"/>
  <c r="AN9" i="5" s="1"/>
  <c r="AN10" i="5"/>
  <c r="Y15" i="2" l="1"/>
  <c r="AA15" i="2" s="1"/>
  <c r="J12" i="2"/>
  <c r="L12" i="2" s="1"/>
  <c r="J15" i="2"/>
  <c r="O15" i="2" s="1"/>
  <c r="Y9" i="2"/>
  <c r="AA9" i="2" s="1"/>
  <c r="J25" i="2"/>
  <c r="J28" i="2"/>
  <c r="J9" i="2"/>
  <c r="Y28" i="2"/>
  <c r="J31" i="2"/>
  <c r="Y25" i="2"/>
  <c r="Y31" i="2"/>
  <c r="Y12" i="2"/>
  <c r="Y25" i="5"/>
  <c r="Y28" i="5"/>
  <c r="Y15" i="5"/>
  <c r="Y31" i="5"/>
  <c r="Y12" i="5"/>
  <c r="J28" i="5"/>
  <c r="J25" i="5"/>
  <c r="J9" i="5"/>
  <c r="Y9" i="5"/>
  <c r="J31" i="5"/>
  <c r="J12" i="5"/>
  <c r="J15" i="5"/>
  <c r="AP12" i="2" l="1"/>
  <c r="AD15" i="2"/>
  <c r="BD15" i="2"/>
  <c r="BF15" i="2" s="1"/>
  <c r="O12" i="2"/>
  <c r="AP15" i="2"/>
  <c r="AD9" i="2"/>
  <c r="L15" i="2"/>
  <c r="BD9" i="2"/>
  <c r="BF9" i="2" s="1"/>
  <c r="BD12" i="2"/>
  <c r="BF12" i="2" s="1"/>
  <c r="AD12" i="2"/>
  <c r="AA12" i="2"/>
  <c r="AB12" i="2" s="1"/>
  <c r="AB13" i="2" s="1"/>
  <c r="AD25" i="2"/>
  <c r="AA25" i="2"/>
  <c r="BD25" i="2"/>
  <c r="BF25" i="2" s="1"/>
  <c r="AP25" i="2"/>
  <c r="AR25" i="2" s="1"/>
  <c r="O25" i="2"/>
  <c r="L25" i="2"/>
  <c r="AD31" i="2"/>
  <c r="BD31" i="2"/>
  <c r="BF31" i="2" s="1"/>
  <c r="AA31" i="2"/>
  <c r="AP31" i="2"/>
  <c r="AR31" i="2" s="1"/>
  <c r="O31" i="2"/>
  <c r="L31" i="2"/>
  <c r="AD28" i="2"/>
  <c r="BD28" i="2"/>
  <c r="BF28" i="2" s="1"/>
  <c r="AA28" i="2"/>
  <c r="O9" i="2"/>
  <c r="L9" i="2"/>
  <c r="AP9" i="2"/>
  <c r="AP28" i="2"/>
  <c r="AR28" i="2" s="1"/>
  <c r="O28" i="2"/>
  <c r="L28" i="2"/>
  <c r="BD31" i="5"/>
  <c r="BF31" i="5" s="1"/>
  <c r="AD31" i="5"/>
  <c r="BD28" i="5"/>
  <c r="BF28" i="5" s="1"/>
  <c r="AD28" i="5"/>
  <c r="AA25" i="5"/>
  <c r="AD25" i="5"/>
  <c r="L31" i="5"/>
  <c r="O31" i="5"/>
  <c r="AP28" i="5"/>
  <c r="AR28" i="5" s="1"/>
  <c r="O28" i="5"/>
  <c r="L25" i="5"/>
  <c r="O25" i="5"/>
  <c r="AA15" i="5"/>
  <c r="AD15" i="5"/>
  <c r="AA12" i="5"/>
  <c r="AD12" i="5"/>
  <c r="BD9" i="5"/>
  <c r="BF9" i="5" s="1"/>
  <c r="AD9" i="5"/>
  <c r="L15" i="5"/>
  <c r="O15" i="5"/>
  <c r="BD25" i="5"/>
  <c r="BF25" i="5" s="1"/>
  <c r="AP12" i="5"/>
  <c r="O12" i="5"/>
  <c r="L9" i="5"/>
  <c r="O9" i="5"/>
  <c r="AA28" i="5"/>
  <c r="BD15" i="5"/>
  <c r="BF15" i="5" s="1"/>
  <c r="BD12" i="5"/>
  <c r="BF12" i="5" s="1"/>
  <c r="AP25" i="5"/>
  <c r="AR25" i="5" s="1"/>
  <c r="AP9" i="5"/>
  <c r="L28" i="5"/>
  <c r="L12" i="5"/>
  <c r="AA9" i="5"/>
  <c r="AA31" i="5"/>
  <c r="AP31" i="5"/>
  <c r="AR31" i="5" s="1"/>
  <c r="AP15" i="5"/>
  <c r="M9" i="2" l="1"/>
  <c r="M10" i="2" s="1"/>
  <c r="AB31" i="2"/>
  <c r="AB32" i="2" s="1"/>
  <c r="BG28" i="2"/>
  <c r="BG29" i="2" s="1"/>
  <c r="AS31" i="2"/>
  <c r="AS32" i="2" s="1"/>
  <c r="M25" i="2"/>
  <c r="M26" i="2" s="1"/>
  <c r="AS28" i="2"/>
  <c r="AS29" i="2" s="1"/>
  <c r="BG25" i="2"/>
  <c r="BG26" i="2" s="1"/>
  <c r="BG15" i="2"/>
  <c r="BG16" i="2" s="1"/>
  <c r="BG9" i="2"/>
  <c r="BG10" i="2" s="1"/>
  <c r="M15" i="2"/>
  <c r="M16" i="2" s="1"/>
  <c r="AB15" i="2"/>
  <c r="AB16" i="2" s="1"/>
  <c r="AB9" i="2"/>
  <c r="AB25" i="2"/>
  <c r="M28" i="2"/>
  <c r="M29" i="2" s="1"/>
  <c r="M12" i="2"/>
  <c r="M13" i="2" s="1"/>
  <c r="AB28" i="2"/>
  <c r="AB29" i="2" s="1"/>
  <c r="M31" i="2"/>
  <c r="M32" i="2" s="1"/>
  <c r="BG31" i="2"/>
  <c r="BG32" i="2" s="1"/>
  <c r="AS25" i="2"/>
  <c r="AS26" i="2" s="1"/>
  <c r="BG12" i="2"/>
  <c r="BG13" i="2" s="1"/>
  <c r="M28" i="5"/>
  <c r="M29" i="5" s="1"/>
  <c r="AB28" i="5"/>
  <c r="AB29" i="5" s="1"/>
  <c r="BG15" i="5"/>
  <c r="BG16" i="5" s="1"/>
  <c r="AB9" i="5"/>
  <c r="AB10" i="5" s="1"/>
  <c r="M15" i="5"/>
  <c r="M16" i="5" s="1"/>
  <c r="AS25" i="5"/>
  <c r="M25" i="5"/>
  <c r="M31" i="5"/>
  <c r="M32" i="5" s="1"/>
  <c r="M12" i="5"/>
  <c r="M13" i="5" s="1"/>
  <c r="AS28" i="5"/>
  <c r="AS29" i="5" s="1"/>
  <c r="AS31" i="5"/>
  <c r="AS32" i="5" s="1"/>
  <c r="BG25" i="5"/>
  <c r="M9" i="5"/>
  <c r="AB12" i="5"/>
  <c r="AB13" i="5" s="1"/>
  <c r="BG12" i="5"/>
  <c r="BG13" i="5" s="1"/>
  <c r="BG9" i="5"/>
  <c r="BG10" i="5" s="1"/>
  <c r="AB15" i="5"/>
  <c r="AB16" i="5" s="1"/>
  <c r="BG28" i="5"/>
  <c r="BG29" i="5" s="1"/>
  <c r="BG31" i="5"/>
  <c r="BG32" i="5" s="1"/>
  <c r="AB31" i="5"/>
  <c r="AB32" i="5" s="1"/>
  <c r="AB25" i="5"/>
  <c r="E34" i="2" l="1"/>
  <c r="AK34" i="2" s="1"/>
  <c r="H19" i="2"/>
  <c r="AN19" i="2" s="1"/>
  <c r="H21" i="2"/>
  <c r="AN21" i="2" s="1"/>
  <c r="H18" i="2"/>
  <c r="AN18" i="2" s="1"/>
  <c r="H22" i="2"/>
  <c r="AN22" i="2" s="1"/>
  <c r="H35" i="2"/>
  <c r="AN35" i="2" s="1"/>
  <c r="K38" i="2"/>
  <c r="AQ38" i="2" s="1"/>
  <c r="E35" i="2"/>
  <c r="AK35" i="2" s="1"/>
  <c r="E37" i="2"/>
  <c r="AK37" i="2" s="1"/>
  <c r="H38" i="2"/>
  <c r="AN38" i="2" s="1"/>
  <c r="K18" i="2"/>
  <c r="AQ18" i="2" s="1"/>
  <c r="E21" i="2"/>
  <c r="AK21" i="2" s="1"/>
  <c r="E19" i="2"/>
  <c r="AK19" i="2" s="1"/>
  <c r="E38" i="2"/>
  <c r="AK38" i="2" s="1"/>
  <c r="AB26" i="2"/>
  <c r="W37" i="2" s="1"/>
  <c r="BB37" i="2" s="1"/>
  <c r="K35" i="2"/>
  <c r="AQ35" i="2" s="1"/>
  <c r="K22" i="2"/>
  <c r="AQ22" i="2" s="1"/>
  <c r="E18" i="2"/>
  <c r="AK18" i="2" s="1"/>
  <c r="K34" i="2"/>
  <c r="AQ34" i="2" s="1"/>
  <c r="H37" i="2"/>
  <c r="AN37" i="2" s="1"/>
  <c r="H34" i="2"/>
  <c r="AN34" i="2" s="1"/>
  <c r="K21" i="2"/>
  <c r="AQ21" i="2" s="1"/>
  <c r="E22" i="2"/>
  <c r="AK22" i="2" s="1"/>
  <c r="AB10" i="2"/>
  <c r="W19" i="2" s="1"/>
  <c r="BB19" i="2" s="1"/>
  <c r="K37" i="2"/>
  <c r="AQ37" i="2" s="1"/>
  <c r="K19" i="2"/>
  <c r="AQ19" i="2" s="1"/>
  <c r="BG26" i="5"/>
  <c r="AS26" i="5"/>
  <c r="M26" i="5"/>
  <c r="H35" i="5" s="1"/>
  <c r="AN35" i="5" s="1"/>
  <c r="W18" i="5"/>
  <c r="BB18" i="5" s="1"/>
  <c r="W19" i="5"/>
  <c r="BB19" i="5" s="1"/>
  <c r="T18" i="5"/>
  <c r="AY18" i="5" s="1"/>
  <c r="T19" i="5"/>
  <c r="AY19" i="5" s="1"/>
  <c r="Z19" i="5"/>
  <c r="BE19" i="5" s="1"/>
  <c r="Z18" i="5"/>
  <c r="BE18" i="5" s="1"/>
  <c r="M10" i="5"/>
  <c r="K18" i="5" s="1"/>
  <c r="T21" i="5"/>
  <c r="Z22" i="5"/>
  <c r="Z21" i="5"/>
  <c r="T22" i="5"/>
  <c r="AY22" i="5" s="1"/>
  <c r="W21" i="5"/>
  <c r="W22" i="5"/>
  <c r="AB26" i="5"/>
  <c r="W37" i="5" s="1"/>
  <c r="W21" i="2" l="1"/>
  <c r="BB21" i="2" s="1"/>
  <c r="Z21" i="2"/>
  <c r="BE21" i="2" s="1"/>
  <c r="T18" i="2"/>
  <c r="AY18" i="2" s="1"/>
  <c r="Z37" i="2"/>
  <c r="BE37" i="2" s="1"/>
  <c r="W18" i="2"/>
  <c r="BB18" i="2" s="1"/>
  <c r="Z19" i="2"/>
  <c r="BE19" i="2" s="1"/>
  <c r="T19" i="2"/>
  <c r="AY19" i="2" s="1"/>
  <c r="Z34" i="2"/>
  <c r="BE34" i="2" s="1"/>
  <c r="Z22" i="2"/>
  <c r="BE22" i="2" s="1"/>
  <c r="T21" i="2"/>
  <c r="AY21" i="2" s="1"/>
  <c r="W22" i="2"/>
  <c r="BB22" i="2" s="1"/>
  <c r="T35" i="2"/>
  <c r="AY35" i="2" s="1"/>
  <c r="Z18" i="2"/>
  <c r="BE18" i="2" s="1"/>
  <c r="T22" i="2"/>
  <c r="AY22" i="2" s="1"/>
  <c r="Z38" i="2"/>
  <c r="BE38" i="2" s="1"/>
  <c r="Z35" i="2"/>
  <c r="BE35" i="2" s="1"/>
  <c r="T34" i="2"/>
  <c r="AY34" i="2" s="1"/>
  <c r="W38" i="2"/>
  <c r="BB38" i="2" s="1"/>
  <c r="T38" i="2"/>
  <c r="AY38" i="2" s="1"/>
  <c r="W35" i="2"/>
  <c r="BB35" i="2" s="1"/>
  <c r="T37" i="2"/>
  <c r="AY37" i="2" s="1"/>
  <c r="W34" i="2"/>
  <c r="BB34" i="2" s="1"/>
  <c r="K37" i="5"/>
  <c r="AQ37" i="5" s="1"/>
  <c r="K38" i="5"/>
  <c r="AQ38" i="5" s="1"/>
  <c r="E34" i="5"/>
  <c r="AK34" i="5" s="1"/>
  <c r="H38" i="5"/>
  <c r="AN38" i="5" s="1"/>
  <c r="K34" i="5"/>
  <c r="AQ34" i="5" s="1"/>
  <c r="W34" i="5"/>
  <c r="BB34" i="5" s="1"/>
  <c r="H34" i="5"/>
  <c r="AN34" i="5" s="1"/>
  <c r="T35" i="5"/>
  <c r="AY35" i="5" s="1"/>
  <c r="E35" i="5"/>
  <c r="AK35" i="5" s="1"/>
  <c r="Z35" i="5"/>
  <c r="BE35" i="5" s="1"/>
  <c r="T34" i="5"/>
  <c r="AY34" i="5" s="1"/>
  <c r="E38" i="5"/>
  <c r="AK38" i="5" s="1"/>
  <c r="H37" i="5"/>
  <c r="AN37" i="5" s="1"/>
  <c r="E37" i="5"/>
  <c r="AK37" i="5" s="1"/>
  <c r="K35" i="5"/>
  <c r="AQ35" i="5" s="1"/>
  <c r="Z34" i="5"/>
  <c r="BE34" i="5" s="1"/>
  <c r="W35" i="5"/>
  <c r="BB35" i="5" s="1"/>
  <c r="E21" i="5"/>
  <c r="K19" i="5"/>
  <c r="AQ19" i="5" s="1"/>
  <c r="E19" i="5"/>
  <c r="AK19" i="5" s="1"/>
  <c r="H19" i="5"/>
  <c r="AN19" i="5" s="1"/>
  <c r="H18" i="5"/>
  <c r="AN18" i="5" s="1"/>
  <c r="E18" i="5"/>
  <c r="AK18" i="5" s="1"/>
  <c r="H22" i="5"/>
  <c r="AN22" i="5" s="1"/>
  <c r="T37" i="5"/>
  <c r="H21" i="5"/>
  <c r="AY21" i="5"/>
  <c r="K22" i="5"/>
  <c r="AQ22" i="5" s="1"/>
  <c r="E22" i="5"/>
  <c r="K21" i="5"/>
  <c r="AQ18" i="5"/>
  <c r="W38" i="5"/>
  <c r="BB38" i="5" s="1"/>
  <c r="BE22" i="5"/>
  <c r="BE21" i="5"/>
  <c r="Z37" i="5"/>
  <c r="BE37" i="5" s="1"/>
  <c r="T38" i="5"/>
  <c r="AY38" i="5" s="1"/>
  <c r="Z38" i="5"/>
  <c r="BE38" i="5" s="1"/>
  <c r="BB37" i="5"/>
  <c r="BB22" i="5"/>
  <c r="BB21" i="5"/>
  <c r="AK21" i="5" l="1"/>
  <c r="AY37" i="5"/>
  <c r="AN21" i="5"/>
  <c r="AK22" i="5"/>
  <c r="AQ21" i="5"/>
</calcChain>
</file>

<file path=xl/sharedStrings.xml><?xml version="1.0" encoding="utf-8"?>
<sst xmlns="http://schemas.openxmlformats.org/spreadsheetml/2006/main" count="5690" uniqueCount="4631">
  <si>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</si>
  <si>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</si>
  <si>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</si>
  <si>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</si>
  <si>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</si>
  <si>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</si>
  <si>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</si>
  <si>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</si>
  <si>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</si>
  <si>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</si>
  <si>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</si>
  <si>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</si>
  <si>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班別：</t>
    <phoneticPr fontId="0" type="noConversion"/>
  </si>
  <si>
    <t>姓名：</t>
    <phoneticPr fontId="0" type="noConversion"/>
  </si>
  <si>
    <t>日期：</t>
    <phoneticPr fontId="0" type="noConversion"/>
  </si>
  <si>
    <t>=</t>
  </si>
  <si>
    <t>x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</si>
  <si>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</si>
  <si>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</si>
  <si>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</si>
  <si>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</si>
  <si>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</si>
  <si>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</si>
  <si>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</si>
  <si>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</si>
  <si>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</si>
  <si>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</si>
  <si>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</si>
  <si>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</si>
  <si>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</si>
  <si>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</si>
  <si>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</si>
  <si>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</si>
  <si>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</si>
  <si>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</si>
  <si>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</si>
  <si>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</si>
  <si>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</si>
  <si>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</si>
  <si>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</si>
  <si>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</si>
  <si>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</si>
  <si>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</si>
  <si>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</si>
  <si>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</si>
  <si>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</si>
  <si>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</si>
  <si>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</si>
  <si>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</si>
  <si>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</si>
  <si>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</si>
  <si>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</si>
  <si>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</si>
  <si>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</si>
  <si>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</si>
  <si>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</si>
  <si>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</si>
  <si>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</si>
  <si>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</si>
  <si>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</si>
  <si>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</si>
  <si>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</si>
  <si>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</si>
  <si>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</si>
  <si>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</si>
  <si>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</si>
  <si>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</si>
  <si>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</si>
  <si>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</si>
  <si>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</si>
  <si>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</si>
  <si>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</si>
  <si>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</si>
  <si>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</si>
  <si>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</si>
  <si>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</si>
  <si>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</si>
  <si>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</si>
  <si>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</si>
  <si>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</si>
  <si>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</si>
  <si>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</si>
  <si>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</si>
  <si>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</si>
  <si>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</si>
  <si>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</si>
  <si>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</si>
  <si>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</si>
  <si>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</si>
  <si>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</si>
  <si>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</si>
  <si>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</si>
  <si>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</si>
  <si>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</si>
  <si>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</si>
  <si>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</si>
  <si>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</si>
  <si>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</si>
  <si>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</si>
  <si>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</si>
  <si>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</si>
  <si>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</si>
  <si>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</si>
  <si>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</si>
  <si>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</si>
  <si>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</si>
  <si>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</si>
  <si>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</si>
  <si>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</si>
  <si>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</si>
  <si>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</si>
  <si>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</si>
  <si>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</si>
  <si>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</si>
  <si>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</si>
  <si>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</si>
  <si>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</si>
  <si>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</si>
  <si>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</si>
  <si>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</si>
  <si>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</si>
  <si>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</si>
  <si>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</si>
  <si>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</si>
  <si>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</si>
  <si>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</si>
  <si>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</si>
  <si>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</si>
  <si>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</si>
  <si>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</si>
  <si>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</si>
  <si>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</si>
  <si>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</si>
  <si>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</si>
  <si>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</si>
  <si>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</si>
  <si>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</si>
  <si>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</si>
  <si>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</si>
  <si>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</si>
  <si>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</si>
  <si>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</si>
  <si>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</si>
  <si>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</si>
  <si>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</si>
  <si>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</si>
  <si>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</si>
  <si>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</si>
  <si>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</si>
  <si>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</si>
  <si>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</si>
  <si>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</si>
  <si>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</si>
  <si>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</si>
  <si>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</si>
  <si>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</si>
  <si>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</si>
  <si>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</si>
  <si>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</si>
  <si>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</si>
  <si>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</si>
  <si>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</si>
  <si>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</si>
  <si>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</si>
  <si>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</si>
  <si>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</si>
  <si>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</si>
  <si>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</si>
  <si>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</si>
  <si>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</si>
  <si>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</si>
  <si>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</si>
  <si>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</si>
  <si>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</si>
  <si>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</si>
  <si>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</si>
  <si>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</si>
  <si>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</si>
  <si>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</si>
  <si>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</si>
  <si>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</si>
  <si>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</si>
  <si>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</si>
  <si>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</si>
  <si>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</si>
  <si>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</si>
  <si>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</si>
  <si>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</si>
  <si>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</si>
  <si>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</si>
  <si>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</si>
  <si>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</si>
  <si>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</si>
  <si>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</si>
  <si>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</si>
  <si>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</si>
  <si>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</si>
  <si>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</si>
  <si>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</si>
  <si>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</si>
  <si>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</si>
  <si>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</si>
  <si>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</si>
  <si>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</si>
  <si>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</si>
  <si>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</si>
  <si>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</si>
  <si>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</si>
  <si>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</si>
  <si>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</si>
  <si>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</si>
  <si>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</si>
  <si>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</si>
  <si>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</si>
  <si>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</si>
  <si>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</si>
  <si>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</si>
  <si>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</si>
  <si>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</si>
  <si>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</si>
  <si>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</si>
  <si>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</si>
  <si>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</si>
  <si>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</si>
  <si>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</si>
  <si>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</si>
  <si>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</si>
  <si>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</si>
  <si>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</si>
  <si>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</si>
  <si>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</si>
  <si>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</si>
  <si>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</si>
  <si>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</si>
  <si>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</si>
  <si>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</si>
  <si>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</si>
  <si>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</si>
  <si>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</si>
  <si>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</si>
  <si>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</si>
  <si>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</si>
  <si>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</si>
  <si>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</si>
  <si>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</si>
  <si>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</si>
  <si>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</si>
  <si>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</si>
  <si>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</si>
  <si>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</si>
  <si>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</si>
  <si>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</si>
  <si>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</si>
  <si>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</si>
  <si>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</si>
  <si>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</si>
  <si>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</si>
  <si>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</si>
  <si>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</si>
  <si>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</si>
  <si>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</si>
  <si>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</si>
  <si>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</si>
  <si>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</si>
  <si>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</si>
  <si>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</si>
  <si>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</si>
  <si>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</si>
  <si>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</si>
  <si>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</si>
  <si>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</si>
  <si>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</si>
  <si>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</si>
  <si>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</si>
  <si>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</si>
  <si>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</si>
  <si>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</si>
  <si>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</si>
  <si>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</si>
  <si>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</si>
  <si>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</si>
  <si>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</si>
  <si>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</si>
  <si>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</si>
  <si>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</si>
  <si>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</si>
  <si>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</si>
  <si>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</si>
  <si>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</si>
  <si>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</si>
  <si>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</si>
  <si>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</si>
  <si>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</si>
  <si>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</si>
  <si>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</si>
  <si>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</si>
  <si>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</si>
  <si>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</si>
  <si>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</si>
  <si>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</si>
  <si>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</si>
  <si>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</si>
  <si>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</si>
  <si>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</si>
  <si>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</si>
  <si>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</si>
  <si>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</si>
  <si>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</si>
  <si>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</si>
  <si>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</si>
  <si>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</si>
  <si>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</si>
  <si>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</si>
  <si>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</si>
  <si>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</si>
  <si>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</si>
  <si>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</si>
  <si>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</si>
  <si>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</si>
  <si>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</si>
  <si>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</si>
  <si>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</si>
  <si>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</si>
  <si>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</si>
  <si>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</si>
  <si>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</si>
  <si>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</si>
  <si>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</si>
  <si>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</si>
  <si>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</si>
  <si>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</si>
  <si>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</si>
  <si>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</si>
  <si>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</si>
  <si>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</si>
  <si>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</si>
  <si>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</si>
  <si>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</si>
  <si>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</si>
  <si>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</si>
  <si>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</si>
  <si>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</si>
  <si>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</si>
  <si>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</si>
  <si>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</si>
  <si>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</si>
  <si>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</si>
  <si>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</si>
  <si>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</si>
  <si>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</si>
  <si>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</si>
  <si>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</si>
  <si>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</si>
  <si>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</si>
  <si>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</si>
  <si>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</si>
  <si>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</si>
  <si>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</si>
  <si>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</si>
  <si>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</si>
  <si>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</si>
  <si>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</si>
  <si>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</si>
  <si>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</si>
  <si>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</si>
  <si>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</si>
  <si>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</si>
  <si>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</si>
  <si>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</si>
  <si>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</si>
  <si>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</si>
  <si>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</si>
  <si>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</si>
  <si>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</si>
  <si>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</si>
  <si>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</si>
  <si>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</si>
  <si>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</si>
  <si>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</si>
  <si>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</si>
  <si>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</si>
  <si>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</si>
  <si>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</si>
  <si>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</si>
  <si>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</si>
  <si>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</si>
  <si>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</si>
  <si>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</si>
  <si>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</si>
  <si>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</si>
  <si>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</si>
  <si>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</si>
  <si>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</si>
  <si>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</si>
  <si>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</si>
  <si>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</si>
  <si>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</si>
  <si>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</si>
  <si>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</si>
  <si>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</si>
  <si>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</si>
  <si>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</si>
  <si>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</si>
  <si>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</si>
  <si>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</si>
  <si>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</si>
  <si>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</si>
  <si>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</si>
  <si>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</si>
  <si>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</si>
  <si>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</si>
  <si>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</si>
  <si>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</si>
  <si>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</si>
  <si>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</si>
  <si>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</si>
  <si>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</si>
  <si>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</si>
  <si>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</si>
  <si>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</si>
  <si>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</si>
  <si>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</si>
  <si>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</si>
  <si>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</si>
  <si>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</si>
  <si>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</si>
  <si>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</si>
  <si>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</si>
  <si>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</si>
  <si>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</si>
  <si>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</si>
  <si>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</si>
  <si>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</si>
  <si>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</si>
  <si>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</si>
  <si>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</si>
  <si>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</si>
  <si>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</si>
  <si>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</si>
  <si>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</si>
  <si>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</si>
  <si>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</si>
  <si>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</si>
  <si>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</si>
  <si>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</si>
  <si>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</si>
  <si>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</si>
  <si>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</si>
  <si>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</si>
  <si>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</si>
  <si>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</si>
  <si>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</si>
  <si>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</si>
  <si>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</si>
  <si>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</si>
  <si>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</si>
  <si>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</si>
  <si>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</si>
  <si>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</si>
  <si>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</si>
  <si>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</si>
  <si>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</si>
  <si>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</si>
  <si>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</si>
  <si>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</si>
  <si>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</si>
  <si>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</si>
  <si>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</si>
  <si>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</si>
  <si>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</si>
  <si>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</si>
  <si>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</si>
  <si>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</si>
  <si>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</si>
  <si>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</si>
  <si>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</si>
  <si>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</si>
  <si>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</si>
  <si>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</si>
  <si>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</si>
  <si>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</si>
  <si>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</si>
  <si>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</si>
  <si>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</si>
  <si>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</si>
  <si>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</si>
  <si>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</si>
  <si>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</si>
  <si>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</si>
  <si>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</si>
  <si>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</si>
  <si>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</si>
  <si>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</si>
  <si>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</si>
  <si>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</si>
  <si>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</si>
  <si>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</si>
  <si>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</si>
  <si>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</si>
  <si>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</si>
  <si>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</si>
  <si>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</si>
  <si>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</si>
  <si>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</si>
  <si>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</si>
  <si>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</si>
  <si>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</si>
  <si>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</si>
  <si>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</si>
  <si>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</si>
  <si>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</si>
  <si>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</si>
  <si>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</si>
  <si>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</si>
  <si>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</si>
  <si>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</si>
  <si>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</si>
  <si>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</si>
  <si>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</si>
  <si>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</si>
  <si>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</si>
  <si>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</si>
  <si>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</si>
  <si>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</si>
  <si>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</si>
  <si>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</si>
  <si>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</si>
  <si>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</si>
  <si>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</si>
  <si>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</si>
  <si>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</si>
  <si>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</si>
  <si>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</si>
  <si>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</si>
  <si>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</si>
  <si>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</si>
  <si>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</si>
  <si>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</si>
  <si>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</si>
  <si>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</si>
  <si>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</si>
  <si>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</si>
  <si>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</si>
  <si>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</si>
  <si>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</si>
  <si>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</si>
  <si>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</si>
  <si>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</si>
  <si>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</si>
  <si>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</si>
  <si>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</si>
  <si>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</si>
  <si>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</si>
  <si>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</si>
  <si>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</si>
  <si>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</si>
  <si>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</si>
  <si>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</si>
  <si>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</si>
  <si>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</si>
  <si>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</si>
  <si>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</si>
  <si>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</si>
  <si>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</si>
  <si>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</si>
  <si>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</si>
  <si>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</si>
  <si>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</si>
  <si>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</si>
  <si>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</si>
  <si>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</si>
  <si>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</si>
  <si>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</si>
  <si>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</si>
  <si>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</si>
  <si>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</si>
  <si>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</si>
  <si>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</si>
  <si>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</si>
  <si>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</si>
  <si>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</si>
  <si>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</si>
  <si>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</si>
  <si>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</si>
  <si>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</si>
  <si>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</si>
  <si>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</si>
  <si>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</si>
  <si>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</si>
  <si>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</si>
  <si>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</si>
  <si>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</si>
  <si>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</si>
  <si>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</si>
  <si>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</si>
  <si>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</si>
  <si>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</si>
  <si>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</si>
  <si>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</si>
  <si>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</si>
  <si>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</si>
  <si>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</si>
  <si>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</si>
  <si>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</si>
  <si>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</si>
  <si>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</si>
  <si>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</si>
  <si>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</si>
  <si>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</si>
  <si>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</si>
  <si>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</si>
  <si>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</si>
  <si>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</si>
  <si>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</si>
  <si>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</si>
  <si>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</si>
  <si>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</si>
  <si>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</si>
  <si>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</si>
  <si>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</si>
  <si>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</si>
  <si>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</si>
  <si>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</si>
  <si>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</si>
  <si>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</si>
  <si>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</si>
  <si>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</si>
  <si>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</si>
  <si>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</si>
  <si>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</si>
  <si>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</si>
  <si>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</si>
  <si>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</si>
  <si>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</si>
  <si>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</si>
  <si>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</si>
  <si>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</si>
  <si>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</si>
  <si>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</si>
  <si>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</si>
  <si>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</si>
  <si>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</si>
  <si>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</si>
  <si>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</si>
  <si>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</si>
  <si>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</si>
  <si>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</si>
  <si>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</si>
  <si>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</si>
  <si>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</si>
  <si>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</si>
  <si>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</si>
  <si>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</si>
  <si>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</si>
  <si>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</si>
  <si>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</si>
  <si>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</si>
  <si>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</si>
  <si>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</si>
  <si>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</si>
  <si>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</si>
  <si>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</si>
  <si>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</si>
  <si>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</si>
  <si>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</si>
  <si>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</si>
  <si>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</si>
  <si>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</si>
  <si>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</si>
  <si>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</si>
  <si>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</si>
  <si>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</si>
  <si>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</si>
  <si>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</si>
  <si>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</si>
  <si>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</si>
  <si>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</si>
  <si>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</si>
  <si>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</si>
  <si>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</si>
  <si>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</si>
  <si>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</si>
  <si>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</si>
  <si>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</si>
  <si>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</si>
  <si>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</si>
  <si>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</si>
  <si>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</si>
  <si>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</si>
  <si>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</si>
  <si>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</si>
  <si>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</si>
  <si>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</si>
  <si>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</si>
  <si>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</si>
  <si>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</si>
  <si>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</si>
  <si>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</si>
  <si>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</si>
  <si>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</si>
  <si>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</si>
  <si>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</si>
  <si>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</si>
  <si>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</si>
  <si>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</si>
  <si>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</si>
  <si>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</si>
  <si>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</si>
  <si>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</si>
  <si>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</si>
  <si>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</si>
  <si>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</si>
  <si>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</si>
  <si>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</si>
  <si>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</si>
  <si>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</si>
  <si>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</si>
  <si>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</si>
  <si>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</si>
  <si>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</si>
  <si>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</si>
  <si>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</si>
  <si>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</si>
  <si>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</si>
  <si>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</si>
  <si>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</si>
  <si>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</si>
  <si>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</si>
  <si>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</si>
  <si>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</si>
  <si>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</si>
  <si>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</si>
  <si>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</si>
  <si>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</si>
  <si>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</si>
  <si>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</si>
  <si>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</si>
  <si>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</si>
  <si>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</si>
  <si>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</si>
  <si>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</si>
  <si>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</si>
  <si>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</si>
  <si>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</si>
  <si>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</si>
  <si>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</si>
  <si>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</si>
  <si>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</si>
  <si>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</si>
  <si>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</si>
  <si>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</si>
  <si>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</si>
  <si>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</si>
  <si>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</si>
  <si>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</si>
  <si>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</si>
  <si>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</si>
  <si>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</si>
  <si>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</si>
  <si>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</si>
  <si>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</si>
  <si>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</si>
  <si>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</si>
  <si>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</si>
  <si>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</si>
  <si>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</si>
  <si>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</si>
  <si>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</si>
  <si>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</si>
  <si>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</si>
  <si>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</si>
  <si>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</si>
  <si>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</si>
  <si>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</si>
  <si>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</si>
  <si>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</si>
  <si>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</si>
  <si>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</si>
  <si>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</si>
  <si>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</si>
  <si>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</si>
  <si>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</si>
  <si>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</si>
  <si>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</si>
  <si>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</si>
  <si>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</si>
  <si>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</si>
  <si>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</si>
  <si>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</si>
  <si>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</si>
  <si>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</si>
  <si>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</si>
  <si>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</si>
  <si>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</si>
  <si>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</si>
  <si>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</si>
  <si>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</si>
  <si>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</si>
  <si>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</si>
  <si>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</si>
  <si>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</si>
  <si>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</si>
  <si>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</si>
  <si>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</si>
  <si>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</si>
  <si>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</si>
  <si>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</si>
  <si>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</si>
  <si>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</si>
  <si>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</si>
  <si>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</si>
  <si>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</si>
  <si>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</si>
  <si>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</si>
  <si>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</si>
  <si>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</si>
  <si>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</si>
  <si>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</si>
  <si>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</si>
  <si>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</si>
  <si>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</si>
  <si>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</si>
  <si>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</si>
  <si>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</si>
  <si>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</si>
  <si>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</si>
  <si>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</si>
  <si>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</si>
  <si>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</si>
  <si>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</si>
  <si>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</si>
  <si>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</si>
  <si>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</si>
  <si>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</si>
  <si>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</si>
  <si>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</si>
  <si>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</si>
  <si>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</si>
  <si>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</si>
  <si>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</si>
  <si>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</si>
  <si>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</si>
  <si>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</si>
  <si>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</si>
  <si>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</si>
  <si>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</si>
  <si>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</si>
  <si>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</si>
  <si>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</si>
  <si>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</si>
  <si>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</si>
  <si>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</si>
  <si>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</si>
  <si>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</si>
  <si>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</si>
  <si>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</si>
  <si>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</si>
  <si>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</si>
  <si>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</si>
  <si>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</si>
  <si>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</si>
  <si>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</si>
  <si>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</si>
  <si>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</si>
  <si>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</si>
  <si>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</si>
  <si>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</si>
  <si>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</si>
  <si>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</si>
  <si>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</si>
  <si>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</si>
  <si>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</si>
  <si>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</si>
  <si>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</si>
  <si>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</si>
  <si>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</si>
  <si>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</si>
  <si>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</si>
  <si>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</si>
  <si>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</si>
  <si>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</si>
  <si>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</si>
  <si>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</si>
  <si>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</si>
  <si>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</si>
  <si>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</si>
  <si>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</si>
  <si>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</si>
  <si>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</si>
  <si>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</si>
  <si>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</si>
  <si>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</si>
  <si>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</si>
  <si>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</si>
  <si>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</si>
  <si>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</si>
  <si>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</si>
  <si>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</si>
  <si>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</si>
  <si>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</si>
  <si>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</si>
  <si>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</si>
  <si>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</si>
  <si>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</si>
  <si>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</si>
  <si>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</si>
  <si>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</si>
  <si>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</si>
  <si>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</si>
  <si>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</si>
  <si>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</si>
  <si>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</si>
  <si>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</si>
  <si>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</si>
  <si>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</si>
  <si>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</si>
  <si>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</si>
  <si>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</si>
  <si>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</si>
  <si>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</si>
  <si>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</si>
  <si>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</si>
  <si>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</si>
  <si>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</si>
  <si>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</si>
  <si>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</si>
  <si>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</si>
  <si>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</si>
  <si>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</si>
  <si>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</si>
  <si>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</si>
  <si>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</si>
  <si>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</si>
  <si>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</si>
  <si>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</si>
  <si>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</si>
  <si>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</si>
  <si>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</si>
  <si>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</si>
  <si>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</si>
  <si>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</si>
  <si>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</si>
  <si>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</si>
  <si>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</si>
  <si>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</si>
  <si>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</si>
  <si>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</si>
  <si>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</si>
  <si>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</si>
  <si>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</si>
  <si>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</si>
  <si>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</si>
  <si>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</si>
  <si>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</si>
  <si>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</si>
  <si>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</si>
  <si>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</si>
  <si>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</si>
  <si>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</si>
  <si>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</si>
  <si>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</si>
  <si>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</si>
  <si>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</si>
  <si>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</si>
  <si>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</si>
  <si>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</si>
  <si>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</si>
  <si>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</si>
  <si>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</si>
  <si>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</si>
  <si>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</si>
  <si>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</si>
  <si>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</si>
  <si>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</si>
  <si>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</si>
  <si>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</si>
  <si>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</si>
  <si>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</si>
  <si>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</si>
  <si>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</si>
  <si>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</si>
  <si>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</si>
  <si>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</si>
  <si>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</si>
  <si>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</si>
  <si>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</si>
  <si>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</si>
  <si>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</si>
  <si>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</si>
  <si>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</si>
  <si>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</si>
  <si>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</si>
  <si>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</si>
  <si>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</si>
  <si>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</si>
  <si>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</si>
  <si>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</si>
  <si>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</si>
  <si>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</si>
  <si>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</si>
  <si>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</si>
  <si>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</si>
  <si>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</si>
  <si>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</si>
  <si>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</si>
  <si>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</si>
  <si>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</si>
  <si>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</si>
  <si>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</si>
  <si>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</si>
  <si>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</si>
  <si>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</si>
  <si>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</si>
  <si>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</si>
  <si>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</si>
  <si>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</si>
  <si>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</si>
  <si>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</si>
  <si>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</si>
  <si>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</si>
  <si>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</si>
  <si>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</si>
  <si>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</si>
  <si>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</si>
  <si>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</si>
  <si>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</si>
  <si>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</si>
  <si>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</si>
  <si>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</si>
  <si>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</si>
  <si>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</si>
  <si>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</si>
  <si>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</si>
  <si>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</si>
  <si>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</si>
  <si>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</si>
  <si>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</si>
  <si>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</si>
  <si>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</si>
  <si>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</si>
  <si>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</si>
  <si>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</si>
  <si>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</si>
  <si>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</si>
  <si>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</si>
  <si>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</si>
  <si>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</si>
  <si>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</si>
  <si>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</si>
  <si>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</si>
  <si>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</si>
  <si>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</si>
  <si>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</si>
  <si>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</si>
  <si>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</si>
  <si>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</si>
  <si>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</si>
  <si>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</si>
  <si>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</si>
  <si>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</si>
  <si>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</si>
  <si>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</si>
  <si>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</si>
  <si>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</si>
  <si>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</si>
  <si>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</si>
  <si>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</si>
  <si>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</si>
  <si>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</si>
  <si>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</si>
  <si>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</si>
  <si>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</si>
  <si>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</si>
  <si>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</si>
  <si>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</si>
  <si>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</si>
  <si>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</si>
  <si>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</si>
  <si>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</si>
  <si>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</si>
  <si>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</si>
  <si>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</si>
  <si>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</si>
  <si>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</si>
  <si>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</si>
  <si>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</si>
  <si>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</si>
  <si>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</si>
  <si>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</si>
  <si>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</si>
  <si>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</si>
  <si>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</si>
  <si>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</si>
  <si>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</si>
  <si>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</si>
  <si>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</si>
  <si>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</si>
  <si>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</si>
  <si>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</si>
  <si>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</si>
  <si>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</si>
  <si>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</si>
  <si>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</si>
  <si>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</si>
  <si>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</si>
  <si>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</si>
  <si>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</si>
  <si>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</si>
  <si>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</si>
  <si>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</si>
  <si>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</si>
  <si>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</si>
  <si>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</si>
  <si>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</si>
  <si>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</si>
  <si>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</si>
  <si>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</si>
  <si>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</si>
  <si>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</si>
  <si>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</si>
  <si>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</si>
  <si>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</si>
  <si>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</si>
  <si>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</si>
  <si>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</si>
  <si>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</si>
  <si>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</si>
  <si>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</si>
  <si>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</si>
  <si>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</si>
  <si>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</si>
  <si>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</si>
  <si>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</si>
  <si>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</si>
  <si>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</si>
  <si>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</si>
  <si>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</si>
  <si>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</si>
  <si>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</si>
  <si>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</si>
  <si>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</si>
  <si>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</si>
  <si>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</si>
  <si>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</si>
  <si>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</si>
  <si>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</si>
  <si>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</si>
  <si>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</si>
  <si>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</si>
  <si>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</si>
  <si>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</si>
  <si>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</si>
  <si>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</si>
  <si>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</si>
  <si>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</si>
  <si>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</si>
  <si>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</si>
  <si>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</si>
  <si>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</si>
  <si>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</si>
  <si>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</si>
  <si>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</si>
  <si>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</si>
  <si>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</si>
  <si>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</si>
  <si>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</si>
  <si>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</si>
  <si>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</si>
  <si>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</si>
  <si>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</si>
  <si>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</si>
  <si>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</si>
  <si>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</si>
  <si>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</si>
  <si>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</si>
  <si>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</si>
  <si>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</si>
  <si>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</si>
  <si>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</si>
  <si>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</si>
  <si>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</si>
  <si>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</si>
  <si>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</si>
  <si>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</si>
  <si>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</si>
  <si>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</si>
  <si>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</si>
  <si>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</si>
  <si>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</si>
  <si>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</si>
  <si>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</si>
  <si>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</si>
  <si>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</si>
  <si>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</si>
  <si>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</si>
  <si>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</si>
  <si>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</si>
  <si>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</si>
  <si>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</si>
  <si>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</si>
  <si>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</si>
  <si>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</si>
  <si>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</si>
  <si>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</si>
  <si>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</si>
  <si>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</si>
  <si>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</si>
  <si>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</si>
  <si>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</si>
  <si>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</si>
  <si>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</si>
  <si>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</si>
  <si>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</si>
  <si>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</si>
  <si>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</si>
  <si>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</si>
  <si>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</si>
  <si>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</si>
  <si>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</si>
  <si>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</si>
  <si>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</si>
  <si>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</si>
  <si>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</si>
  <si>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</si>
  <si>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</si>
  <si>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</si>
  <si>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</si>
  <si>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</si>
  <si>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</si>
  <si>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</si>
  <si>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</si>
  <si>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</si>
  <si>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</si>
  <si>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</si>
  <si>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</si>
  <si>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</si>
  <si>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</si>
  <si>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</si>
  <si>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</si>
  <si>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</si>
  <si>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</si>
  <si>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</si>
  <si>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</si>
  <si>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</si>
  <si>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</si>
  <si>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</si>
  <si>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</si>
  <si>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</si>
  <si>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</si>
  <si>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</si>
  <si>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</si>
  <si>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</si>
  <si>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</si>
  <si>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</si>
  <si>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</si>
  <si>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</si>
  <si>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</si>
  <si>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</si>
  <si>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</si>
  <si>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</si>
  <si>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</si>
  <si>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</si>
  <si>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</si>
  <si>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</si>
  <si>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</si>
  <si>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</si>
  <si>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</si>
  <si>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</si>
  <si>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</si>
  <si>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</si>
  <si>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</si>
  <si>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</si>
  <si>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</si>
  <si>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</si>
  <si>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</si>
  <si>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</si>
  <si>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</si>
  <si>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</si>
  <si>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</si>
  <si>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</si>
  <si>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</si>
  <si>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</si>
  <si>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</si>
  <si>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</si>
  <si>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</si>
  <si>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</si>
  <si>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</si>
  <si>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</si>
  <si>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</si>
  <si>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</si>
  <si>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</si>
  <si>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</si>
  <si>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</si>
  <si>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</si>
  <si>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</si>
  <si>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</si>
  <si>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</si>
  <si>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</si>
  <si>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</si>
  <si>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</si>
  <si>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</si>
  <si>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</si>
  <si>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</si>
  <si>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</si>
  <si>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</si>
  <si>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</si>
  <si>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</si>
  <si>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</si>
  <si>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</si>
  <si>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</si>
  <si>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</si>
  <si>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</si>
  <si>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</si>
  <si>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</si>
  <si>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</si>
  <si>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</si>
  <si>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</si>
  <si>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</si>
  <si>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</si>
  <si>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</si>
  <si>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</si>
  <si>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</si>
  <si>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</si>
  <si>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</si>
  <si>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</si>
  <si>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</si>
  <si>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</si>
  <si>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</si>
  <si>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</si>
  <si>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</si>
  <si>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</si>
  <si>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</si>
  <si>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</si>
  <si>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</si>
  <si>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</si>
  <si>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</si>
  <si>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</si>
  <si>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</si>
  <si>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</si>
  <si>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</si>
  <si>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</si>
  <si>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</si>
  <si>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</si>
  <si>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</si>
  <si>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</si>
  <si>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</si>
  <si>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</si>
  <si>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</si>
  <si>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</si>
  <si>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</si>
  <si>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</si>
  <si>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</si>
  <si>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</si>
  <si>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</si>
  <si>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</si>
  <si>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</si>
  <si>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</si>
  <si>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</si>
  <si>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</si>
  <si>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</si>
  <si>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</si>
  <si>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</si>
  <si>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</si>
  <si>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</si>
  <si>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</si>
  <si>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</si>
  <si>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</si>
  <si>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</si>
  <si>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</si>
  <si>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</si>
  <si>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</si>
  <si>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</si>
  <si>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</si>
  <si>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</si>
  <si>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</si>
  <si>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</si>
  <si>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</si>
  <si>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</si>
  <si>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</si>
  <si>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</si>
  <si>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</si>
  <si>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</si>
  <si>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</si>
  <si>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</si>
  <si>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</si>
  <si>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</si>
  <si>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</si>
  <si>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</si>
  <si>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</si>
  <si>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</si>
  <si>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</si>
  <si>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</si>
  <si>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</si>
  <si>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</si>
  <si>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</si>
  <si>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</si>
  <si>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</si>
  <si>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</si>
  <si>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</si>
  <si>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</si>
  <si>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</si>
  <si>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</si>
  <si>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</si>
  <si>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</si>
  <si>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</si>
  <si>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</si>
  <si>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</si>
  <si>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</si>
  <si>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</si>
  <si>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</si>
  <si>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</si>
  <si>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</si>
  <si>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</si>
  <si>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</si>
  <si>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</si>
  <si>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</si>
  <si>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</si>
  <si>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</si>
  <si>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</si>
  <si>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</si>
  <si>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</si>
  <si>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</si>
  <si>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</si>
  <si>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</si>
  <si>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</si>
  <si>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</si>
  <si>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</si>
  <si>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</si>
  <si>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</si>
  <si>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</si>
  <si>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</si>
  <si>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</si>
  <si>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</si>
  <si>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</si>
  <si>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</si>
  <si>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</si>
  <si>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</si>
  <si>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</si>
  <si>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</si>
  <si>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</si>
  <si>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</si>
  <si>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</si>
  <si>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</si>
  <si>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</si>
  <si>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</si>
  <si>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</si>
  <si>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</si>
  <si>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</si>
  <si>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</si>
  <si>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</si>
  <si>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</si>
  <si>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</si>
  <si>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</si>
  <si>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</si>
  <si>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</si>
  <si>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</si>
  <si>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</si>
  <si>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</si>
  <si>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</si>
  <si>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</si>
  <si>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</si>
  <si>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</si>
  <si>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</si>
  <si>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</si>
  <si>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</si>
  <si>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</si>
  <si>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</si>
  <si>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</si>
  <si>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</si>
  <si>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</si>
  <si>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</si>
  <si>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</si>
  <si>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</si>
  <si>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</si>
  <si>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</si>
  <si>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</si>
  <si>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</si>
  <si>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</si>
  <si>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</si>
  <si>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</si>
  <si>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</si>
  <si>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</si>
  <si>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</si>
  <si>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</si>
  <si>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</si>
  <si>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</si>
  <si>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</si>
  <si>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</si>
  <si>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</si>
  <si>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</si>
  <si>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</si>
  <si>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</si>
  <si>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</si>
  <si>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</si>
  <si>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</si>
  <si>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</si>
  <si>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</si>
  <si>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</si>
  <si>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</si>
  <si>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</si>
  <si>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</si>
  <si>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</si>
  <si>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</si>
  <si>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</si>
  <si>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</si>
  <si>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</si>
  <si>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</si>
  <si>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</si>
  <si>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</si>
  <si>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</si>
  <si>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</si>
  <si>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</si>
  <si>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</si>
  <si>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</si>
  <si>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</si>
  <si>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</si>
  <si>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</si>
  <si>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</si>
  <si>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</si>
  <si>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</si>
  <si>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</si>
  <si>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</si>
  <si>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</si>
  <si>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</si>
  <si>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</si>
  <si>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</si>
  <si>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</si>
  <si>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</si>
  <si>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</si>
  <si>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</si>
  <si>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</si>
  <si>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</si>
  <si>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</si>
  <si>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</si>
  <si>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</si>
  <si>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</si>
  <si>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</si>
  <si>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</si>
  <si>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</si>
  <si>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</si>
  <si>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</si>
  <si>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</si>
  <si>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</si>
  <si>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</si>
  <si>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</si>
  <si>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</si>
  <si>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</si>
  <si>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</si>
  <si>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</si>
  <si>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</si>
  <si>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</si>
  <si>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</si>
  <si>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</si>
  <si>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</si>
  <si>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</si>
  <si>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</si>
  <si>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</si>
  <si>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</si>
  <si>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</si>
  <si>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</si>
  <si>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</si>
  <si>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</si>
  <si>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</si>
  <si>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</si>
  <si>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</si>
  <si>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</si>
  <si>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</si>
  <si>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</si>
  <si>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</si>
  <si>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</si>
  <si>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</si>
  <si>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</si>
  <si>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</si>
  <si>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</si>
  <si>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</si>
  <si>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</si>
  <si>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</si>
  <si>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</si>
  <si>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</si>
  <si>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</si>
  <si>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</si>
  <si>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</si>
  <si>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</si>
  <si>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</si>
  <si>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</si>
  <si>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</si>
  <si>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</si>
  <si>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</si>
  <si>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</si>
  <si>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</si>
  <si>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</si>
  <si>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</si>
  <si>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</si>
  <si>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</si>
  <si>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</si>
  <si>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</si>
  <si>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</si>
  <si>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</si>
  <si>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</si>
  <si>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</si>
  <si>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</si>
  <si>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</si>
  <si>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</si>
  <si>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</si>
  <si>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</si>
  <si>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</si>
  <si>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</si>
  <si>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</si>
  <si>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</si>
  <si>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</si>
  <si>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</si>
  <si>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</si>
  <si>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</si>
  <si>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</si>
  <si>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</si>
  <si>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</si>
  <si>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</si>
  <si>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</si>
  <si>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</si>
  <si>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</si>
  <si>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</si>
  <si>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</si>
  <si>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</si>
  <si>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</si>
  <si>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</si>
  <si>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</si>
  <si>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</si>
  <si>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</si>
  <si>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</si>
  <si>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</si>
  <si>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</si>
  <si>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</si>
  <si>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</si>
  <si>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</si>
  <si>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</si>
  <si>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</si>
  <si>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</si>
  <si>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</si>
  <si>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</si>
  <si>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</si>
  <si>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</si>
  <si>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</si>
  <si>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</si>
  <si>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</si>
  <si>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</si>
  <si>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</si>
  <si>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</si>
  <si>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</si>
  <si>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</si>
  <si>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</si>
  <si>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</si>
  <si>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</si>
  <si>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</si>
  <si>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</si>
  <si>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</si>
  <si>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</si>
  <si>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</si>
  <si>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</si>
  <si>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</si>
  <si>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</si>
  <si>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</si>
  <si>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</si>
  <si>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</si>
  <si>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</si>
  <si>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</si>
  <si>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</si>
  <si>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</si>
  <si>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</si>
  <si>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</si>
  <si>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</si>
  <si>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</si>
  <si>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</si>
  <si>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</si>
  <si>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</si>
  <si>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</si>
  <si>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</si>
  <si>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</si>
  <si>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</si>
  <si>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</si>
  <si>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</si>
  <si>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</si>
  <si>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</si>
  <si>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</si>
  <si>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</si>
  <si>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</si>
  <si>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</si>
  <si>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</si>
  <si>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</si>
  <si>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</si>
  <si>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</si>
  <si>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</si>
  <si>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</si>
  <si>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</si>
  <si>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</si>
  <si>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</si>
  <si>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</si>
  <si>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</si>
  <si>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</si>
  <si>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</si>
  <si>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</si>
  <si>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</si>
  <si>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</si>
  <si>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</si>
  <si>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</si>
  <si>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</si>
  <si>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</si>
  <si>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</si>
  <si>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</si>
  <si>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</si>
  <si>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</si>
  <si>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</si>
  <si>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</si>
  <si>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</si>
  <si>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</si>
  <si>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</si>
  <si>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</si>
  <si>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</si>
  <si>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</si>
  <si>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</si>
  <si>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</si>
  <si>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</si>
  <si>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</si>
  <si>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</si>
  <si>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</si>
  <si>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</si>
  <si>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</si>
  <si>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</si>
  <si>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</si>
  <si>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</si>
  <si>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</si>
  <si>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</si>
  <si>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</si>
  <si>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</si>
  <si>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</si>
  <si>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</si>
  <si>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</si>
  <si>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</si>
  <si>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</si>
  <si>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</si>
  <si>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</si>
  <si>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</si>
  <si>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</si>
  <si>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</si>
  <si>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</si>
  <si>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</si>
  <si>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</si>
  <si>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</si>
  <si>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</si>
  <si>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</si>
  <si>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</si>
  <si>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</si>
  <si>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</si>
  <si>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</si>
  <si>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</si>
  <si>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</si>
  <si>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</si>
  <si>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</si>
  <si>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</si>
  <si>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</si>
  <si>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</si>
  <si>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</si>
  <si>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</si>
  <si>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</si>
  <si>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</si>
  <si>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</si>
  <si>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</si>
  <si>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</si>
  <si>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</si>
  <si>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</si>
  <si>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</si>
  <si>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</si>
  <si>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</si>
  <si>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</si>
  <si>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</si>
  <si>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</si>
  <si>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</si>
  <si>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</si>
  <si>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</si>
  <si>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</si>
  <si>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</si>
  <si>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</si>
  <si>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</si>
  <si>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</si>
  <si>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</si>
  <si>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</si>
  <si>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</si>
  <si>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</si>
  <si>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</si>
  <si>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</si>
  <si>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</si>
  <si>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</si>
  <si>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</si>
  <si>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</si>
  <si>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</si>
  <si>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</si>
  <si>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</si>
  <si>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</si>
  <si>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</si>
  <si>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</si>
  <si>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</si>
  <si>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</si>
  <si>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</si>
  <si>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</si>
  <si>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</si>
  <si>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</si>
  <si>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</si>
  <si>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</si>
  <si>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</si>
  <si>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</si>
  <si>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</si>
  <si>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</si>
  <si>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</si>
  <si>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</si>
  <si>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</si>
  <si>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</si>
  <si>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</si>
  <si>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</si>
  <si>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</si>
  <si>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</si>
  <si>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</si>
  <si>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</si>
  <si>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</si>
  <si>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</si>
  <si>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</si>
  <si>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</si>
  <si>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</si>
  <si>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</si>
  <si>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</si>
  <si>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</si>
  <si>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</si>
  <si>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</si>
  <si>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</si>
  <si>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</si>
  <si>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</si>
  <si>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</si>
  <si>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</si>
  <si>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</si>
  <si>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</si>
  <si>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</si>
  <si>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</si>
  <si>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</si>
  <si>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</si>
  <si>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</si>
  <si>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</si>
  <si>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</si>
  <si>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</si>
  <si>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</si>
  <si>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</si>
  <si>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</si>
  <si>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</si>
  <si>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</si>
  <si>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</si>
  <si>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</si>
  <si>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</si>
  <si>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</si>
  <si>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</si>
  <si>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</si>
  <si>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</si>
  <si>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</si>
  <si>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</si>
  <si>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</si>
  <si>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</si>
  <si>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</si>
  <si>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</si>
  <si>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</si>
  <si>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</si>
  <si>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</si>
  <si>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</si>
  <si>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</si>
  <si>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</si>
  <si>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</si>
  <si>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</si>
  <si>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</si>
  <si>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</si>
  <si>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</si>
  <si>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</si>
  <si>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</si>
  <si>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</si>
  <si>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</si>
  <si>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</si>
  <si>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</si>
  <si>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</si>
  <si>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</si>
  <si>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</si>
  <si>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</si>
  <si>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</si>
  <si>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</si>
  <si>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</si>
  <si>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</si>
  <si>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</si>
  <si>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</si>
  <si>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</si>
  <si>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</si>
  <si>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</si>
  <si>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</si>
  <si>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</si>
  <si>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</si>
  <si>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</si>
  <si>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</si>
  <si>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</si>
  <si>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</si>
  <si>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</si>
  <si>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</si>
  <si>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</si>
  <si>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</si>
  <si>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</si>
  <si>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</si>
  <si>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</si>
  <si>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</si>
  <si>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</si>
  <si>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</si>
  <si>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</si>
  <si>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</si>
  <si>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</si>
  <si>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</si>
  <si>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</si>
  <si>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</si>
  <si>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</si>
  <si>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</si>
  <si>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</si>
  <si>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</si>
  <si>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</si>
  <si>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</si>
  <si>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</si>
  <si>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</si>
  <si>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</si>
  <si>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</si>
  <si>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</si>
  <si>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</si>
  <si>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</si>
  <si>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</si>
  <si>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</si>
  <si>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</si>
  <si>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</si>
  <si>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</si>
  <si>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</si>
  <si>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</si>
  <si>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</si>
  <si>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</si>
  <si>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</si>
  <si>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</si>
  <si>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</si>
  <si>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</si>
  <si>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</si>
  <si>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</si>
  <si>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</si>
  <si>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</si>
  <si>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</si>
  <si>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</si>
  <si>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</si>
  <si>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</si>
  <si>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</si>
  <si>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</si>
  <si>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</si>
  <si>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</si>
  <si>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</si>
  <si>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</si>
  <si>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</si>
  <si>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</si>
  <si>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</si>
  <si>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</si>
  <si>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</si>
  <si>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</si>
  <si>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</si>
  <si>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</si>
  <si>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</si>
  <si>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</si>
  <si>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</si>
  <si>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</si>
  <si>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</si>
  <si>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</si>
  <si>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</si>
  <si>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</si>
  <si>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</si>
  <si>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</si>
  <si>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</si>
  <si>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</si>
  <si>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</si>
  <si>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</si>
  <si>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</si>
  <si>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</si>
  <si>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</si>
  <si>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</si>
  <si>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</si>
  <si>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</si>
  <si>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</si>
  <si>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</si>
  <si>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</si>
  <si>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</si>
  <si>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</si>
  <si>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</si>
  <si>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</si>
  <si>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</si>
  <si>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</si>
  <si>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</si>
  <si>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</si>
  <si>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</si>
  <si>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</si>
  <si>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</si>
  <si>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</si>
  <si>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</si>
  <si>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</si>
  <si>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</si>
  <si>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</si>
  <si>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</si>
  <si>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</si>
  <si>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</si>
  <si>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</si>
  <si>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</si>
  <si>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</si>
  <si>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</si>
  <si>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</si>
  <si>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</si>
  <si>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</si>
  <si>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</si>
  <si>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</si>
  <si>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</si>
  <si>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</si>
  <si>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</si>
  <si>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</si>
  <si>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</si>
  <si>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</si>
  <si>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</si>
  <si>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</si>
  <si>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</si>
  <si>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</si>
  <si>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</si>
  <si>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</si>
  <si>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</si>
  <si>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</si>
  <si>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</si>
  <si>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</si>
  <si>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</si>
  <si>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</si>
  <si>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</si>
  <si>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</si>
  <si>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</si>
  <si>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</si>
  <si>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</si>
  <si>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</si>
  <si>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</si>
  <si>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</si>
  <si>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</si>
  <si>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</si>
  <si>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</si>
  <si>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</si>
  <si>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</si>
  <si>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</si>
  <si>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</si>
  <si>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</si>
  <si>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</si>
  <si>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</si>
  <si>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</si>
  <si>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</si>
  <si>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</si>
  <si>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</si>
  <si>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</si>
  <si>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</si>
  <si>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</si>
  <si>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</si>
  <si>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</si>
  <si>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</si>
  <si>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</si>
  <si>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</si>
  <si>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</si>
  <si>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</si>
  <si>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</si>
  <si>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</si>
  <si>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</si>
  <si>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</si>
  <si>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</si>
  <si>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</si>
  <si>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</si>
  <si>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</si>
  <si>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</si>
  <si>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</si>
  <si>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</si>
  <si>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</si>
  <si>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</si>
  <si>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</si>
  <si>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</si>
  <si>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</si>
  <si>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</si>
  <si>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</si>
  <si>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</si>
  <si>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</si>
  <si>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</si>
  <si>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</si>
  <si>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</si>
  <si>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</si>
  <si>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</si>
  <si>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</si>
  <si>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</si>
  <si>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</si>
  <si>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</si>
  <si>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</si>
  <si>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</si>
  <si>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</si>
  <si>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</si>
  <si>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</si>
  <si>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</si>
  <si>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</si>
  <si>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</si>
  <si>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</si>
  <si>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</si>
  <si>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</si>
  <si>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</si>
  <si>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</si>
  <si>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</si>
  <si>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</si>
  <si>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</si>
  <si>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</si>
  <si>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</si>
  <si>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</si>
  <si>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</si>
  <si>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</si>
  <si>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</si>
  <si>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</si>
  <si>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</si>
  <si>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</si>
  <si>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</si>
  <si>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</si>
  <si>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</si>
  <si>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</si>
  <si>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</si>
  <si>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</si>
  <si>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</si>
  <si>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</si>
  <si>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</si>
  <si>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</si>
  <si>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</si>
  <si>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</si>
  <si>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</si>
  <si>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</si>
  <si>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</si>
  <si>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</si>
  <si>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</si>
  <si>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</si>
  <si>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</si>
  <si>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</si>
  <si>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</si>
  <si>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</si>
  <si>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</si>
  <si>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</si>
  <si>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</si>
  <si>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</si>
  <si>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</si>
  <si>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</si>
  <si>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</si>
  <si>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</si>
  <si>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</si>
  <si>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</si>
  <si>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</si>
  <si>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</si>
  <si>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</si>
  <si>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</si>
  <si>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</si>
  <si>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</si>
  <si>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</si>
  <si>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</si>
  <si>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</si>
  <si>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</si>
  <si>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</si>
  <si>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</si>
  <si>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</si>
  <si>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</si>
  <si>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</si>
  <si>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</si>
  <si>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</si>
  <si>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</si>
  <si>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</si>
  <si>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</si>
  <si>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</si>
  <si>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</si>
  <si>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</si>
  <si>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</si>
  <si>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</si>
  <si>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</si>
  <si>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</si>
  <si>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</si>
  <si>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</si>
  <si>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</si>
  <si>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</si>
  <si>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</si>
  <si>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</si>
  <si>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</si>
  <si>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</si>
  <si>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</si>
  <si>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</si>
  <si>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</si>
  <si>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</si>
  <si>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</si>
  <si>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</si>
  <si>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</si>
  <si>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</si>
  <si>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</si>
  <si>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</si>
  <si>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</si>
  <si>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</si>
  <si>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</si>
  <si>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</si>
  <si>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</si>
  <si>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</si>
  <si>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</si>
  <si>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</si>
  <si>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</si>
  <si>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</si>
  <si>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</si>
  <si>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</si>
  <si>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</si>
  <si>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</si>
  <si>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</si>
  <si>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</si>
  <si>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</si>
  <si>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</si>
  <si>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</si>
  <si>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</si>
  <si>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</si>
  <si>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</si>
  <si>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</si>
  <si>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</si>
  <si>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</si>
  <si>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</si>
  <si>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</si>
  <si>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</si>
  <si>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</si>
  <si>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</si>
  <si>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</si>
  <si>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</si>
  <si>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</si>
  <si>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</si>
  <si>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</si>
  <si>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</si>
  <si>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</si>
  <si>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</si>
  <si>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</si>
  <si>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</si>
  <si>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</si>
  <si>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</si>
  <si>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</si>
  <si>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</si>
  <si>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</si>
  <si>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</si>
  <si>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</si>
  <si>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</si>
  <si>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</si>
  <si>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</si>
  <si>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</si>
  <si>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</si>
  <si>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</si>
  <si>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</si>
  <si>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</si>
  <si>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</si>
  <si>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</si>
  <si>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</si>
  <si>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</si>
  <si>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</si>
  <si>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</si>
  <si>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</si>
  <si>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</si>
  <si>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</si>
  <si>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</si>
  <si>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</si>
  <si>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</si>
  <si>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</si>
  <si>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</si>
  <si>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</si>
  <si>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</si>
  <si>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</si>
  <si>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</si>
  <si>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</si>
  <si>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</si>
  <si>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</si>
  <si>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</si>
  <si>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</si>
  <si>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</si>
  <si>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</si>
  <si>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</si>
  <si>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</si>
  <si>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</si>
  <si>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</si>
  <si>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</si>
  <si>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</si>
  <si>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</si>
  <si>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</si>
  <si>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</si>
  <si>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</si>
  <si>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</si>
  <si>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</si>
  <si>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</si>
  <si>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</si>
  <si>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</si>
  <si>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</si>
  <si>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</si>
  <si>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</si>
  <si>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</si>
  <si>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</si>
  <si>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</si>
  <si>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</si>
  <si>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</si>
  <si>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</si>
  <si>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</si>
  <si>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</si>
  <si>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</si>
  <si>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</si>
  <si>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</si>
  <si>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</si>
  <si>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</si>
  <si>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</si>
  <si>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</si>
  <si>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</si>
  <si>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</si>
  <si>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</si>
  <si>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</si>
  <si>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</si>
  <si>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</si>
  <si>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</si>
  <si>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</si>
  <si>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</si>
  <si>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</si>
  <si>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</si>
  <si>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</si>
  <si>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</si>
  <si>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</si>
  <si>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</si>
  <si>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</si>
  <si>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</si>
  <si>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</si>
  <si>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</si>
  <si>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</si>
  <si>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</si>
  <si>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</si>
  <si>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</si>
  <si>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</si>
  <si>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</si>
  <si>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</si>
  <si>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</si>
  <si>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</si>
  <si>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</si>
  <si>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</si>
  <si>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</si>
  <si>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</si>
  <si>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</si>
  <si>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</si>
  <si>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</si>
  <si>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</si>
  <si>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</si>
  <si>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</si>
  <si>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</si>
  <si>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</si>
  <si>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</si>
  <si>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</si>
  <si>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</si>
  <si>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</si>
  <si>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</si>
  <si>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</si>
  <si>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</si>
  <si>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</si>
  <si>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</si>
  <si>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</si>
  <si>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</si>
  <si>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</si>
  <si>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</si>
  <si>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</si>
  <si>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</si>
  <si>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</si>
  <si>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</si>
  <si>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</si>
  <si>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</si>
  <si>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</si>
  <si>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</si>
  <si>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</si>
  <si>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</si>
  <si>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</si>
  <si>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</si>
  <si>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</si>
  <si>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</si>
  <si>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</si>
  <si>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</si>
  <si>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</si>
  <si>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</si>
  <si>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</si>
  <si>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</si>
  <si>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</si>
  <si>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</si>
  <si>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</si>
  <si>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</si>
  <si>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</si>
  <si>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</si>
  <si>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</si>
  <si>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</si>
  <si>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</si>
  <si>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</si>
  <si>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</si>
  <si>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</si>
  <si>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</si>
  <si>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</si>
  <si>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</si>
  <si>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</si>
  <si>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</si>
  <si>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</si>
  <si>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</si>
  <si>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</si>
  <si>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</si>
  <si>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</si>
  <si>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</si>
  <si>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</si>
  <si>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</si>
  <si>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</si>
  <si>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</si>
  <si>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</si>
  <si>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</si>
  <si>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</si>
  <si>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</si>
  <si>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</si>
  <si>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</si>
  <si>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</si>
  <si>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</si>
  <si>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</si>
  <si>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</si>
  <si>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</si>
  <si>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</si>
  <si>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</si>
  <si>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</si>
  <si>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</si>
  <si>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</si>
  <si>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</si>
  <si>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</si>
  <si>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</si>
  <si>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</si>
  <si>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</si>
  <si>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</si>
  <si>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</si>
  <si>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</si>
  <si>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</si>
  <si>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</si>
  <si>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</si>
  <si>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</si>
  <si>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</si>
  <si>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</si>
  <si>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</si>
  <si>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</si>
  <si>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</si>
  <si>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</si>
  <si>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</si>
  <si>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</si>
  <si>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</si>
  <si>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</si>
  <si>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</si>
  <si>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</si>
  <si>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</si>
  <si>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</si>
  <si>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</si>
  <si>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</si>
  <si>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</si>
  <si>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</si>
  <si>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</si>
  <si>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</si>
  <si>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</si>
  <si>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</si>
  <si>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</si>
  <si>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</si>
  <si>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</si>
  <si>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</si>
  <si>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</si>
  <si>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</si>
  <si>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</si>
  <si>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</si>
  <si>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</si>
  <si>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</si>
  <si>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</si>
  <si>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</si>
  <si>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</si>
  <si>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</si>
  <si>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</si>
  <si>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</si>
  <si>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</si>
  <si>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</si>
  <si>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</si>
  <si>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</si>
  <si>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</si>
  <si>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</si>
  <si>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</si>
  <si>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</si>
  <si>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</si>
  <si>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</si>
  <si>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</si>
  <si>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</si>
  <si>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</si>
  <si>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</si>
  <si>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</si>
  <si>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</si>
  <si>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</si>
  <si>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</si>
  <si>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</si>
  <si>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</si>
  <si>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</si>
  <si>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</si>
  <si>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</si>
  <si>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</si>
  <si>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</si>
  <si>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</si>
  <si>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</si>
  <si>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</si>
  <si>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</si>
  <si>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</si>
  <si>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</si>
  <si>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</si>
  <si>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</si>
  <si>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</si>
  <si>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</si>
  <si>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</si>
  <si>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</si>
  <si>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</si>
  <si>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</si>
  <si>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</si>
  <si>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</si>
  <si>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</si>
  <si>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</si>
  <si>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</si>
  <si>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</si>
  <si>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</si>
  <si>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</si>
  <si>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</si>
  <si>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</si>
  <si>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</si>
  <si>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</si>
  <si>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</si>
  <si>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</si>
  <si>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</si>
  <si>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</si>
  <si>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</si>
  <si>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</si>
  <si>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</si>
  <si>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</si>
  <si>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</si>
  <si>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</si>
  <si>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</si>
  <si>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</si>
  <si>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</si>
  <si>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</si>
  <si>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</si>
  <si>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</si>
  <si>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</si>
  <si>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</si>
  <si>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</si>
  <si>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</si>
  <si>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</si>
  <si>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</si>
  <si>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</si>
  <si>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</si>
  <si>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</si>
  <si>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</si>
  <si>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</si>
  <si>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</si>
  <si>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</si>
  <si>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</si>
  <si>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</si>
  <si>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</si>
  <si>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</si>
  <si>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</si>
  <si>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</si>
  <si>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</si>
  <si>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</si>
  <si>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</si>
  <si>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</si>
  <si>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</si>
  <si>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</si>
  <si>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</si>
  <si>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</si>
  <si>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</si>
  <si>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</si>
  <si>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</si>
  <si>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</si>
  <si>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</si>
  <si>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</si>
  <si>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</si>
  <si>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</si>
  <si>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</si>
  <si>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</si>
  <si>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</si>
  <si>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</si>
  <si>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</si>
  <si>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</si>
  <si>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</si>
  <si>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</si>
  <si>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</si>
  <si>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</si>
  <si>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</si>
  <si>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</si>
  <si>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</si>
  <si>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</si>
  <si>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</si>
  <si>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</si>
  <si>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</si>
  <si>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</si>
  <si>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</si>
  <si>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</si>
  <si>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</si>
  <si>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</si>
  <si>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</si>
  <si>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</si>
  <si>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</si>
  <si>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</si>
  <si>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</si>
  <si>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</si>
  <si>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</si>
  <si>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</si>
  <si>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</si>
  <si>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</si>
  <si>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</si>
  <si>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</si>
  <si>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</si>
  <si>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</si>
  <si>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</si>
  <si>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</si>
  <si>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</si>
  <si>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</si>
  <si>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</si>
  <si>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</si>
  <si>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</si>
  <si>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</si>
  <si>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</si>
  <si>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</si>
  <si>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</si>
  <si>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</si>
  <si>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</si>
  <si>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</si>
  <si>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</si>
  <si>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</si>
  <si>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</si>
  <si>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</si>
  <si>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</si>
  <si>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</si>
  <si>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</si>
  <si>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</si>
  <si>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</si>
  <si>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</si>
  <si>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</si>
  <si>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</si>
  <si>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</si>
  <si>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</si>
  <si>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</si>
  <si>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</si>
  <si>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</si>
  <si>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</si>
  <si>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</si>
  <si>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</si>
  <si>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</si>
  <si>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</si>
  <si>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</si>
  <si>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</si>
  <si>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</si>
  <si>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</si>
  <si>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</si>
  <si>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</si>
  <si>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</si>
  <si>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</si>
  <si>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</si>
  <si>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</si>
  <si>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</si>
  <si>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</si>
  <si>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</si>
  <si>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</si>
  <si>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</si>
  <si>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</si>
  <si>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</si>
  <si>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</si>
  <si>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</si>
  <si>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</si>
  <si>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</si>
  <si>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</si>
  <si>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</si>
  <si>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</si>
  <si>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</si>
  <si>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</si>
  <si>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</si>
  <si>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</si>
  <si>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</si>
  <si>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</si>
  <si>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</si>
  <si>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</si>
  <si>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</si>
  <si>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</si>
  <si>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</si>
  <si>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</si>
  <si>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</si>
  <si>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</si>
  <si>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</si>
  <si>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</si>
  <si>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</si>
  <si>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</si>
  <si>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</si>
  <si>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</si>
  <si>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</si>
  <si>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</si>
  <si>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</si>
  <si>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</si>
  <si>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</si>
  <si>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</si>
  <si>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</si>
  <si>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</si>
  <si>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</si>
  <si>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</si>
  <si>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</si>
  <si>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</si>
  <si>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</si>
  <si>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</si>
  <si>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</si>
  <si>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</si>
  <si>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</si>
  <si>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</si>
  <si>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</si>
  <si>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</si>
  <si>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</si>
  <si>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</si>
  <si>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</si>
  <si>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</si>
  <si>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</si>
  <si>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</si>
  <si>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</si>
  <si>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</si>
  <si>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</si>
  <si>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</si>
  <si>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</si>
  <si>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</si>
  <si>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</si>
  <si>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</si>
  <si>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</si>
  <si>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</si>
  <si>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</si>
  <si>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</si>
  <si>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</si>
  <si>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</si>
  <si>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</si>
  <si>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</si>
  <si>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</si>
  <si>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</si>
  <si>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</si>
  <si>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</si>
  <si>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</si>
  <si>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</si>
  <si>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</si>
  <si>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</si>
  <si>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</si>
  <si>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</si>
  <si>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</si>
  <si>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</si>
  <si>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</si>
  <si>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</si>
  <si>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</si>
  <si>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</si>
  <si>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</si>
  <si>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</si>
  <si>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</si>
  <si>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</si>
  <si>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</si>
  <si>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</si>
  <si>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</si>
  <si>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</si>
  <si>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</si>
  <si>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</si>
  <si>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</si>
  <si>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</si>
  <si>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</si>
  <si>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</si>
  <si>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</si>
  <si>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</si>
  <si>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</si>
  <si>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</si>
  <si>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</si>
  <si>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</si>
  <si>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</si>
  <si>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</si>
  <si>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</si>
  <si>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</si>
  <si>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</si>
  <si>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</si>
  <si>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</si>
  <si>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</si>
  <si>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</si>
  <si>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</si>
  <si>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</si>
  <si>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</si>
  <si>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</si>
  <si>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</si>
  <si>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</si>
  <si>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</si>
  <si>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</si>
  <si>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</si>
  <si>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</si>
  <si>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</si>
  <si>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</si>
  <si>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</si>
  <si>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</si>
  <si>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</si>
  <si>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</si>
  <si>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</si>
  <si>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</si>
  <si>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</si>
  <si>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</si>
  <si>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</si>
  <si>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</si>
  <si>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</si>
  <si>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</si>
  <si>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</si>
  <si>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</si>
  <si>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</si>
  <si>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</si>
  <si>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</si>
  <si>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</si>
  <si>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</si>
  <si>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</si>
  <si>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</si>
  <si>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</si>
  <si>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</si>
  <si>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</si>
  <si>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</si>
  <si>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</si>
  <si>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</si>
  <si>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</si>
  <si>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</si>
  <si>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</si>
  <si>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</si>
  <si>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</si>
  <si>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</si>
  <si>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</si>
  <si>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</si>
  <si>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</si>
  <si>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</si>
  <si>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</si>
  <si>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</si>
  <si>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</si>
  <si>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</si>
  <si>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</si>
  <si>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</si>
  <si>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</si>
  <si>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</si>
  <si>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</si>
  <si>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</si>
  <si>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</si>
  <si>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</si>
  <si>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</si>
  <si>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</si>
  <si>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</si>
  <si>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</si>
  <si>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</si>
  <si>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</si>
  <si>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</si>
  <si>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</si>
  <si>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</si>
  <si>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</si>
  <si>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</si>
  <si>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</si>
  <si>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</si>
  <si>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</si>
  <si>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</si>
  <si>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</si>
  <si>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</si>
  <si>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</si>
  <si>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</si>
  <si>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</si>
  <si>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</si>
  <si>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</si>
  <si>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</si>
  <si>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</si>
  <si>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</si>
  <si>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</si>
  <si>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</si>
  <si>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</si>
  <si>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</si>
  <si>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</si>
  <si>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</si>
  <si>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</si>
  <si>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</si>
  <si>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</si>
  <si>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</si>
  <si>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</si>
  <si>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</si>
  <si>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</si>
  <si>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</si>
  <si>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</si>
  <si>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</si>
  <si>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</si>
  <si>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</si>
  <si>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</si>
  <si>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</si>
  <si>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</si>
  <si>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</si>
  <si>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</si>
  <si>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</si>
  <si>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</si>
  <si>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</si>
  <si>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</si>
  <si>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</si>
  <si>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</si>
  <si>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</si>
  <si>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</si>
  <si>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</si>
  <si>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</si>
  <si>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</si>
  <si>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</si>
  <si>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</si>
  <si>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</si>
  <si>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</si>
  <si>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</si>
  <si>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</si>
  <si>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</si>
  <si>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</si>
  <si>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</si>
  <si>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</si>
  <si>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</si>
  <si>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</si>
  <si>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</si>
  <si>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</si>
  <si>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</si>
  <si>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</si>
  <si>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</si>
  <si>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</si>
  <si>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</si>
  <si>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</si>
  <si>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</si>
  <si>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</si>
  <si>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</si>
  <si>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</si>
  <si>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</si>
  <si>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</si>
  <si>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</si>
  <si>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</si>
  <si>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</si>
  <si>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</si>
  <si>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</si>
  <si>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</si>
  <si>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</si>
  <si>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</si>
  <si>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</si>
  <si>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</si>
  <si>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</si>
  <si>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</si>
  <si>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</si>
  <si>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</si>
  <si>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</si>
  <si>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</si>
  <si>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</si>
  <si>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</si>
  <si>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</si>
  <si>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</si>
  <si>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</si>
  <si>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</si>
  <si>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</si>
  <si>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</si>
  <si>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</si>
  <si>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</si>
  <si>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</si>
  <si>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</si>
  <si>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</si>
  <si>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</si>
  <si>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</si>
  <si>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</si>
  <si>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</si>
  <si>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</si>
  <si>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</si>
  <si>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</si>
  <si>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</si>
  <si>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</si>
  <si>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</si>
  <si>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</si>
  <si>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</si>
  <si>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</si>
  <si>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</si>
  <si>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</si>
  <si>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</si>
  <si>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</si>
  <si>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</si>
  <si>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</si>
  <si>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</si>
  <si>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</si>
  <si>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</si>
  <si>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</si>
  <si>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</si>
  <si>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</si>
  <si>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</si>
  <si>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</si>
  <si>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</si>
  <si>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</si>
  <si>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</si>
  <si>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</si>
  <si>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</si>
  <si>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</si>
  <si>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</si>
  <si>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</si>
  <si>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</si>
  <si>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</si>
  <si>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</si>
  <si>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</si>
  <si>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</si>
  <si>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</si>
  <si>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</si>
  <si>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</si>
  <si>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</si>
  <si>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</si>
  <si>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</si>
  <si>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</si>
  <si>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</si>
  <si>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</si>
  <si>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</si>
  <si>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</si>
  <si>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</si>
  <si>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</si>
  <si>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</si>
  <si>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</si>
  <si>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</si>
  <si>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</si>
  <si>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</si>
  <si>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</si>
  <si>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</si>
  <si>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</si>
  <si>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</si>
  <si>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</si>
  <si>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</si>
  <si>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</si>
  <si>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</si>
  <si>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</si>
  <si>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</si>
  <si>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</si>
  <si>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</si>
  <si>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</si>
  <si>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</si>
  <si>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</si>
  <si>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</si>
  <si>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</si>
  <si>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</si>
  <si>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</si>
  <si>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</si>
  <si>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</si>
  <si>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</si>
  <si>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</si>
  <si>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</si>
  <si>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</si>
  <si>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</si>
  <si>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</si>
  <si>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</si>
  <si>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</si>
  <si>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</si>
  <si>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</si>
  <si>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</si>
  <si>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</si>
  <si>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</si>
  <si>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</si>
  <si>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</si>
  <si>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</si>
  <si>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</si>
  <si>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</si>
  <si>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</si>
  <si>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</si>
  <si>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</si>
  <si>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</si>
  <si>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</si>
  <si>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</si>
  <si>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</si>
  <si>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</si>
  <si>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</si>
  <si>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</si>
  <si>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</si>
  <si>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</si>
  <si>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</si>
  <si>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</si>
  <si>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</si>
  <si>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</si>
  <si>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</si>
  <si>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</si>
  <si>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</si>
  <si>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</si>
  <si>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</si>
  <si>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</si>
  <si>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</si>
  <si>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</si>
  <si>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</si>
  <si>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</si>
  <si>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</si>
  <si>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</si>
  <si>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</si>
  <si>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</si>
  <si>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</si>
  <si>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</si>
  <si>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</si>
  <si>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</si>
  <si>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</si>
  <si>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</si>
  <si>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</si>
  <si>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</si>
  <si>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</si>
  <si>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</si>
  <si>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</si>
  <si>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</si>
  <si>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</si>
  <si>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</si>
  <si>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</si>
  <si>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</si>
  <si>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</si>
  <si>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</si>
  <si>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</si>
  <si>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</si>
  <si>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</si>
  <si>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</si>
  <si>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</si>
  <si>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</si>
  <si>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</si>
  <si>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</si>
  <si>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</si>
  <si>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</si>
  <si>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</si>
  <si>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</si>
  <si>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</si>
  <si>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</si>
  <si>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</si>
  <si>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</si>
  <si>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</si>
  <si>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</si>
  <si>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</si>
  <si>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</si>
  <si>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</si>
  <si>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</si>
  <si>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</si>
  <si>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</si>
  <si>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</si>
  <si>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</si>
  <si>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</si>
  <si>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</si>
  <si>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</si>
  <si>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</si>
  <si>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</si>
  <si>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</si>
  <si>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</si>
  <si>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</si>
  <si>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</si>
  <si>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</si>
  <si>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</si>
  <si>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</si>
  <si>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</si>
  <si>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</si>
  <si>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</si>
  <si>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</si>
  <si>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</si>
  <si>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</si>
  <si>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</si>
  <si>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</si>
  <si>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</si>
  <si>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</si>
  <si>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</si>
  <si>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</si>
  <si>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</si>
  <si>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</si>
  <si>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</si>
  <si>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</si>
  <si>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</si>
  <si>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</si>
  <si>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</si>
  <si>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</si>
  <si>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</si>
  <si>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</si>
  <si>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</si>
  <si>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</si>
  <si>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</si>
  <si>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</si>
  <si>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</si>
  <si>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</si>
  <si>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</si>
  <si>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</si>
  <si>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</si>
  <si>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</si>
  <si>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</si>
  <si>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</si>
  <si>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</si>
  <si>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</si>
  <si>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</si>
  <si>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</si>
  <si>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</si>
  <si>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</si>
  <si>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</si>
  <si>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</si>
  <si>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</si>
  <si>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</si>
  <si>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</si>
  <si>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</si>
  <si>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</si>
  <si>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</si>
  <si>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</si>
  <si>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</si>
  <si>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</si>
  <si>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</si>
  <si>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</si>
  <si>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</si>
  <si>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</si>
  <si>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</si>
  <si>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</si>
  <si>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</si>
  <si>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</si>
  <si>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</si>
  <si>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</si>
  <si>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</si>
  <si>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</si>
  <si>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</si>
  <si>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</si>
  <si>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</si>
  <si>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</si>
  <si>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</si>
  <si>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</si>
  <si>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</si>
  <si>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</si>
  <si>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</si>
  <si>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</si>
  <si>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</si>
  <si>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</si>
  <si>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</si>
  <si>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</si>
  <si>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</si>
  <si>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</si>
  <si>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</si>
  <si>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</si>
  <si>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</si>
  <si>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</si>
  <si>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</si>
  <si>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</si>
  <si>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</si>
  <si>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</si>
  <si>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</si>
  <si>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</si>
  <si>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</si>
  <si>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</si>
  <si>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</si>
  <si>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</si>
  <si>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</si>
  <si>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</si>
  <si>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</si>
  <si>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</si>
  <si>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</si>
  <si>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</si>
  <si>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</si>
  <si>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</si>
  <si>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</si>
  <si>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</si>
  <si>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</si>
  <si>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</si>
  <si>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</si>
  <si>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</si>
  <si>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</si>
  <si>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</si>
  <si>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</si>
  <si>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</si>
  <si>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</si>
  <si>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</si>
  <si>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</si>
  <si>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</si>
  <si>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</si>
  <si>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</si>
  <si>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</si>
  <si>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</si>
  <si>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</si>
  <si>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</si>
  <si>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</si>
  <si>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</si>
  <si>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</si>
  <si>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</si>
  <si>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</si>
  <si>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</si>
  <si>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</si>
  <si>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</si>
  <si>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</si>
  <si>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</si>
  <si>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</si>
  <si>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</si>
  <si>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</si>
  <si>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</si>
  <si>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</si>
  <si>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</si>
  <si>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</si>
  <si>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</si>
  <si>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</si>
  <si>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</si>
  <si>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</si>
  <si>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</si>
  <si>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</si>
  <si>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</si>
  <si>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</si>
  <si>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</si>
  <si>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</si>
  <si>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</si>
  <si>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</si>
  <si>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</si>
  <si>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</si>
  <si>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</si>
  <si>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</si>
  <si>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</si>
  <si>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</si>
  <si>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</si>
  <si>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</si>
  <si>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</si>
  <si>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</si>
  <si>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</si>
  <si>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</si>
  <si>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</si>
  <si>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</si>
  <si>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</si>
  <si>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</si>
  <si>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</si>
  <si>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</si>
  <si>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</si>
  <si>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</si>
  <si>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</si>
  <si>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</si>
  <si>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</si>
  <si>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</si>
  <si>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</si>
  <si>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</si>
  <si>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</si>
  <si>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</si>
  <si>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</si>
  <si>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</si>
  <si>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</si>
  <si>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</si>
  <si>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</si>
  <si>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</si>
  <si>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</si>
  <si>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</si>
  <si>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</si>
  <si>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</si>
  <si>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</si>
  <si>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</si>
  <si>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</si>
  <si>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</si>
  <si>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</si>
  <si>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</si>
  <si>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</si>
  <si>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</si>
  <si>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</si>
  <si>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</si>
  <si>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</si>
  <si>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</si>
  <si>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</si>
  <si>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</si>
  <si>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</si>
  <si>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</si>
  <si>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</si>
  <si>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</si>
  <si>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</si>
  <si>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</si>
  <si>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</si>
  <si>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</si>
  <si>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</si>
  <si>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</si>
  <si>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</si>
  <si>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</si>
  <si>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</si>
  <si>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</si>
  <si>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</si>
  <si>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</si>
  <si>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</si>
  <si>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</si>
  <si>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</si>
  <si>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</si>
  <si>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</si>
  <si>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</si>
  <si>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</si>
  <si>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</si>
  <si>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</si>
  <si>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</si>
  <si>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</si>
  <si>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</si>
  <si>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</si>
  <si>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</si>
  <si>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</si>
  <si>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</si>
  <si>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</si>
  <si>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</si>
  <si>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</si>
  <si>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</si>
  <si>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</si>
  <si>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</si>
  <si>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</si>
  <si>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</si>
  <si>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</si>
  <si>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</si>
  <si>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</si>
  <si>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</si>
  <si>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</si>
  <si>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</si>
  <si>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</si>
  <si>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</si>
  <si>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</si>
  <si>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</si>
  <si>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</si>
  <si>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</si>
  <si>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</si>
  <si>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</si>
  <si>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</si>
  <si>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</si>
  <si>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</si>
  <si>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</si>
  <si>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</si>
  <si>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</si>
  <si>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</si>
  <si>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</si>
  <si>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</si>
  <si>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</si>
  <si>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</si>
  <si>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</si>
  <si>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</si>
  <si>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</si>
  <si>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</si>
  <si>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</si>
  <si>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</si>
  <si>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</si>
  <si>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</si>
  <si>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</si>
  <si>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</si>
  <si>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</si>
  <si>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</si>
  <si>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</si>
  <si>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</si>
  <si>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</si>
  <si>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</si>
  <si>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</si>
  <si>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</si>
  <si>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</si>
  <si>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</si>
  <si>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</si>
  <si>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</si>
  <si>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</si>
  <si>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</si>
  <si>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</si>
  <si>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</si>
  <si>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</si>
  <si>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</si>
  <si>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</si>
  <si>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</si>
  <si>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</si>
  <si>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</si>
  <si>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</si>
  <si>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</si>
  <si>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</si>
  <si>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</si>
  <si>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</si>
  <si>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</si>
  <si>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</si>
  <si>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</si>
  <si>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</si>
  <si>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</si>
  <si>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</si>
  <si>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</si>
  <si>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</si>
  <si>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</si>
  <si>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</si>
  <si>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</si>
  <si>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</si>
  <si>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</si>
  <si>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</si>
  <si>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</si>
  <si>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</si>
  <si>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</si>
  <si>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</si>
  <si>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</si>
  <si>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</si>
  <si>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</si>
  <si>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</si>
  <si>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</si>
  <si>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</si>
  <si>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</si>
  <si>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</si>
  <si>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</si>
  <si>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</si>
  <si>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</si>
  <si>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</si>
  <si>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</si>
  <si>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</si>
  <si>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</si>
  <si>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</si>
  <si>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</si>
  <si>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</si>
  <si>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</si>
  <si>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</si>
  <si>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</si>
  <si>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</si>
  <si>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</si>
  <si>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</si>
  <si>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</si>
  <si>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</si>
  <si>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</si>
  <si>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</si>
  <si>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</si>
  <si>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</si>
  <si>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</si>
  <si>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</si>
  <si>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</si>
  <si>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</si>
  <si>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</si>
  <si>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</si>
  <si>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</si>
  <si>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</si>
  <si>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</si>
  <si>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</si>
  <si>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</si>
  <si>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</si>
  <si>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</si>
  <si>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</si>
  <si>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</si>
  <si>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</si>
  <si>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</si>
  <si>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</si>
  <si>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</si>
  <si>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</si>
  <si>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</si>
  <si>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</si>
  <si>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</si>
  <si>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</si>
  <si>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</si>
  <si>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</si>
  <si>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</si>
  <si>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</si>
  <si>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</si>
  <si>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</si>
  <si>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</si>
  <si>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</si>
  <si>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</si>
  <si>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</si>
  <si>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</si>
  <si>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</si>
  <si>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</si>
  <si>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</si>
  <si>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</si>
  <si>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</si>
  <si>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</si>
  <si>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</si>
  <si>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</si>
  <si>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</si>
  <si>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</si>
  <si>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</si>
  <si>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</si>
  <si>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</si>
  <si>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</si>
  <si>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</si>
  <si>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</si>
  <si>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</si>
  <si>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</si>
  <si>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</si>
  <si>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</si>
  <si>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</si>
  <si>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</si>
  <si>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</si>
  <si>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</si>
  <si>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</si>
  <si>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</si>
  <si>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</si>
  <si>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</si>
  <si>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</si>
  <si>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</si>
  <si>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</si>
  <si>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</si>
  <si>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</si>
  <si>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</si>
  <si>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</si>
  <si>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</si>
  <si>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</si>
  <si>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</si>
  <si>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</si>
  <si>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</si>
  <si>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</si>
  <si>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</si>
  <si>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</si>
  <si>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</si>
  <si>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</si>
  <si>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</si>
  <si>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</si>
  <si>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</si>
  <si>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</si>
  <si>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</si>
  <si>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</si>
  <si>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</si>
  <si>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</si>
  <si>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</si>
  <si>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</si>
  <si>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</si>
  <si>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</si>
  <si>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</si>
  <si>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</si>
  <si>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</si>
  <si>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</si>
  <si>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</si>
  <si>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</si>
  <si>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</si>
  <si>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</si>
  <si>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</si>
  <si>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</si>
  <si>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</si>
  <si>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</si>
  <si>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</si>
  <si>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</si>
  <si>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</si>
  <si>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</si>
  <si>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</si>
  <si>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</si>
  <si>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</si>
  <si>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</si>
  <si>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</si>
  <si>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</si>
  <si>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</si>
  <si>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</si>
  <si>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</si>
  <si>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</si>
  <si>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</si>
  <si>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</si>
  <si>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</si>
  <si>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</si>
  <si>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</si>
  <si>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</si>
  <si>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</si>
  <si>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</si>
  <si>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</si>
  <si>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</si>
  <si>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</si>
  <si>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</si>
  <si>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</si>
  <si>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</si>
  <si>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</si>
  <si>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</si>
  <si>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</si>
  <si>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</si>
  <si>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</si>
  <si>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</si>
  <si>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</si>
  <si>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</si>
  <si>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</si>
  <si>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</si>
  <si>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</si>
  <si>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</si>
  <si>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</si>
  <si>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</si>
  <si>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</si>
  <si>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</si>
  <si>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</si>
  <si>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</si>
  <si>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</si>
  <si>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</si>
  <si>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</si>
  <si>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</si>
  <si>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</si>
  <si>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</si>
  <si>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</si>
  <si>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</si>
  <si>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</si>
  <si>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</si>
  <si>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</si>
  <si>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</si>
  <si>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</si>
  <si>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</si>
  <si>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</si>
  <si>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</si>
  <si>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</si>
  <si>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</si>
  <si>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</si>
  <si>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</si>
  <si>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</si>
  <si>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</si>
  <si>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</si>
  <si>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</si>
  <si>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</si>
  <si>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</si>
  <si>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</si>
  <si>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</si>
  <si>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</si>
  <si>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</si>
  <si>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</si>
  <si>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</si>
  <si>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</si>
  <si>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</si>
  <si>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</si>
  <si>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</si>
  <si>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</si>
  <si>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</si>
  <si>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</si>
  <si>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</si>
  <si>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</si>
  <si>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</si>
  <si>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</si>
  <si>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</si>
  <si>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</si>
  <si>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</si>
  <si>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</si>
  <si>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</si>
  <si>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</si>
  <si>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</si>
  <si>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</si>
  <si>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</si>
  <si>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</si>
  <si>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</si>
  <si>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</si>
  <si>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</si>
  <si>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</si>
  <si>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</si>
  <si>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</si>
  <si>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</si>
  <si>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</si>
  <si>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</si>
  <si>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</si>
  <si>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</si>
  <si>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</si>
  <si>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</si>
  <si>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</si>
  <si>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</si>
  <si>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</si>
  <si>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</si>
  <si>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</si>
  <si>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</si>
  <si>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</si>
  <si>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</si>
  <si>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</si>
  <si>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</si>
  <si>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</si>
  <si>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</si>
  <si>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</si>
  <si>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</si>
  <si>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</si>
  <si>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</si>
  <si>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</si>
  <si>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</si>
  <si>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</si>
  <si>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</si>
  <si>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</si>
  <si>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</si>
  <si>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</si>
  <si>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</si>
  <si>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</si>
  <si>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</si>
  <si>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</si>
  <si>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</si>
  <si>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</si>
  <si>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</si>
  <si>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</si>
  <si>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</si>
  <si>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</si>
  <si>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</si>
  <si>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</si>
  <si>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</si>
  <si>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</si>
  <si>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</si>
  <si>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</si>
  <si>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</si>
  <si>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</si>
  <si>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</si>
  <si>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</si>
  <si>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</si>
  <si>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</si>
  <si>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</si>
  <si>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</si>
  <si>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</si>
  <si>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</si>
  <si>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</si>
  <si>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</si>
  <si>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</si>
  <si>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</si>
  <si>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</si>
  <si>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</si>
  <si>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</si>
  <si>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</si>
  <si>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</si>
  <si>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</si>
  <si>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</si>
  <si>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</si>
  <si>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</si>
  <si>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</si>
  <si>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</si>
  <si>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</si>
  <si>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</si>
  <si>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</si>
  <si>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</si>
  <si>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</si>
  <si>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</si>
  <si>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</si>
  <si>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</si>
  <si>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</si>
  <si>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</si>
  <si>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</si>
  <si>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</si>
  <si>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</si>
  <si>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</si>
  <si>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</si>
  <si>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</si>
  <si>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</si>
  <si>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</si>
  <si>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</si>
  <si>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</si>
  <si>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</si>
  <si>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</si>
  <si>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</si>
  <si>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</si>
  <si>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</si>
  <si>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</si>
  <si>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</si>
  <si>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</si>
  <si>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</si>
  <si>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</si>
  <si>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</si>
  <si>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</si>
  <si>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</si>
  <si>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</si>
  <si>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</si>
  <si>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</si>
  <si>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</si>
  <si>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</si>
  <si>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</si>
  <si>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</si>
  <si>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</si>
  <si>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</si>
  <si>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</si>
  <si>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</si>
  <si>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</si>
  <si>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</si>
  <si>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</si>
  <si>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</si>
  <si>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</si>
  <si>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</si>
  <si>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</si>
  <si>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</si>
  <si>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</si>
  <si>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</si>
  <si>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</si>
  <si>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</si>
  <si>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</si>
  <si>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</si>
  <si>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</si>
  <si>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</si>
  <si>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</si>
  <si>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</si>
  <si>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</si>
  <si>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</si>
  <si>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</si>
  <si>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</si>
  <si>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</si>
  <si>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</si>
  <si>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</si>
  <si>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</si>
  <si>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</si>
  <si>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</si>
  <si>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</si>
  <si>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</si>
  <si>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</si>
  <si>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</si>
  <si>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</si>
  <si>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</si>
  <si>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</si>
  <si>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</si>
  <si>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</si>
  <si>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</si>
  <si>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</si>
  <si>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</si>
  <si>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</si>
  <si>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</si>
  <si>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</si>
  <si>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</si>
  <si>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</si>
  <si>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</si>
  <si>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</si>
  <si>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</si>
  <si>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</si>
  <si>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</si>
  <si>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</si>
  <si>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</si>
  <si>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</si>
  <si>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</si>
  <si>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</si>
  <si>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</si>
  <si>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</si>
  <si>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</si>
  <si>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</si>
  <si>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</si>
  <si>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</si>
  <si>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</si>
  <si>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</si>
  <si>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</si>
  <si>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</si>
  <si>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</si>
  <si>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</si>
  <si>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</si>
  <si>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</si>
  <si>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</si>
  <si>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</si>
  <si>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</si>
  <si>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</si>
  <si>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</si>
  <si>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</si>
  <si>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</si>
  <si>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</si>
  <si>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</si>
  <si>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</si>
  <si>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</si>
  <si>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</si>
  <si>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</si>
  <si>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</si>
  <si>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</si>
  <si>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</si>
  <si>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</si>
  <si>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</si>
  <si>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</si>
  <si>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</si>
  <si>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</si>
  <si>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</si>
  <si>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</si>
  <si>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</si>
  <si>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</si>
  <si>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</si>
  <si>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</si>
  <si>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</si>
  <si>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</si>
  <si>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</si>
  <si>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</si>
  <si>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</si>
  <si>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</si>
  <si>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</si>
  <si>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</si>
  <si>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</si>
  <si>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</si>
  <si>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</si>
  <si>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</si>
  <si>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</si>
  <si>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</si>
  <si>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</si>
  <si>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</si>
  <si>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</si>
  <si>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</si>
  <si>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</si>
  <si>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</si>
  <si>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</si>
  <si>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</si>
  <si>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</si>
  <si>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</si>
  <si>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</si>
  <si>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</si>
  <si>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</si>
  <si>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</si>
  <si>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</si>
  <si>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</si>
  <si>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</si>
  <si>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</si>
  <si>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</si>
  <si>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</si>
  <si>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</si>
  <si>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</si>
  <si>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</si>
  <si>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</si>
  <si>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</si>
  <si>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</si>
  <si>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</si>
  <si>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</si>
  <si>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</si>
  <si>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</si>
  <si>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</si>
  <si>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</si>
  <si>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</si>
  <si>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</si>
  <si>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</si>
  <si>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</si>
  <si>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</si>
  <si>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</si>
  <si>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</si>
  <si>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</si>
  <si>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</si>
  <si>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</si>
  <si>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</si>
  <si>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</si>
  <si>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</si>
  <si>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</si>
  <si>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</si>
  <si>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</si>
  <si>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</si>
  <si>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</si>
  <si>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</si>
  <si>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</si>
  <si>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</si>
  <si>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</si>
  <si>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</si>
  <si>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</si>
  <si>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</si>
  <si>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</si>
  <si>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</si>
  <si>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</si>
  <si>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</si>
  <si>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</si>
  <si>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</si>
  <si>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</si>
  <si>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</si>
  <si>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</si>
  <si>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</si>
  <si>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</si>
  <si>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</si>
  <si>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</si>
  <si>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</si>
  <si>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</si>
  <si>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</si>
  <si>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</si>
  <si>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</si>
  <si>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</si>
  <si>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</si>
  <si>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</si>
  <si>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</si>
  <si>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</si>
  <si>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</si>
  <si>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</si>
  <si>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</si>
  <si>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</si>
  <si>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</si>
  <si>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</si>
  <si>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</si>
  <si>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</si>
  <si>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</si>
  <si>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</si>
  <si>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</si>
  <si>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</si>
  <si>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</si>
  <si>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</si>
  <si>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</si>
  <si>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</si>
  <si>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</si>
  <si>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</si>
  <si>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</si>
  <si>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</si>
  <si>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</si>
  <si>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</si>
  <si>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</si>
  <si>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</si>
  <si>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</si>
  <si>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</si>
  <si>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</si>
  <si>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</si>
  <si>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</si>
  <si>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</si>
  <si>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</si>
  <si>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</si>
  <si>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</si>
  <si>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</si>
  <si>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</si>
  <si>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</si>
  <si>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</si>
  <si>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</si>
  <si>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</si>
  <si>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</si>
  <si>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</si>
  <si>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</si>
  <si>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</si>
  <si>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</si>
  <si>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</si>
  <si>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</si>
  <si>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</si>
  <si>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</si>
  <si>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</si>
  <si>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</si>
  <si>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</si>
  <si>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</si>
  <si>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</si>
  <si>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</si>
  <si>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</si>
  <si>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</si>
  <si>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</si>
  <si>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</si>
  <si>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</si>
  <si>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</si>
  <si>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</si>
  <si>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</si>
  <si>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</si>
  <si>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</si>
  <si>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</si>
  <si>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</si>
  <si>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</si>
  <si>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</si>
  <si>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</si>
  <si>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</si>
  <si>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</si>
  <si>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</si>
  <si>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</si>
  <si>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</si>
  <si>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</si>
  <si>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</si>
  <si>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</si>
  <si>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</si>
  <si>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</si>
  <si>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</si>
  <si>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</si>
  <si>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</si>
  <si>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</si>
  <si>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</si>
  <si>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</si>
  <si>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</si>
  <si>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</si>
  <si>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</si>
  <si>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</si>
  <si>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</si>
  <si>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</si>
  <si>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</si>
  <si>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</si>
  <si>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</si>
  <si>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</si>
  <si>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</si>
  <si>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</si>
  <si>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</si>
  <si>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</si>
  <si>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</si>
  <si>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</si>
  <si>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</si>
  <si>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</si>
  <si>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</si>
  <si>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</si>
  <si>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</si>
  <si>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</si>
  <si>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</si>
  <si>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</si>
  <si>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</si>
  <si>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</si>
  <si>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</si>
  <si>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</si>
  <si>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</si>
  <si>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</si>
  <si>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</si>
  <si>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</si>
  <si>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</si>
  <si>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</si>
  <si>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</si>
  <si>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</si>
  <si>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</si>
  <si>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</si>
  <si>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</si>
  <si>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</si>
  <si>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</si>
  <si>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</si>
  <si>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</si>
  <si>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</si>
  <si>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</si>
  <si>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</si>
  <si>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</si>
  <si>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</si>
  <si>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</si>
  <si>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</si>
  <si>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</si>
  <si>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</si>
  <si>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</si>
  <si>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</si>
  <si>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</si>
  <si>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</si>
  <si>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</si>
  <si>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</si>
  <si>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</si>
  <si>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</si>
  <si>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</si>
  <si>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</si>
  <si>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</si>
  <si>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</si>
  <si>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</si>
  <si>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</si>
  <si>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</si>
  <si>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</si>
  <si>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</si>
  <si>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</si>
  <si>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</si>
  <si>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</si>
  <si>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</si>
  <si>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</si>
  <si>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</si>
  <si>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</si>
  <si>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</si>
  <si>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</si>
  <si>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</si>
  <si>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</si>
  <si>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</si>
  <si>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</si>
  <si>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</si>
  <si>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</si>
  <si>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</si>
  <si>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</si>
  <si>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</si>
  <si>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</si>
  <si>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</si>
  <si>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</si>
  <si>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</si>
  <si>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</si>
  <si>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</si>
  <si>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</si>
  <si>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</si>
  <si>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</si>
  <si>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</si>
  <si>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</si>
  <si>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</si>
  <si>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</si>
  <si>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</si>
  <si>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</si>
  <si>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</si>
  <si>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</si>
  <si>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</si>
  <si>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</si>
  <si>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</si>
  <si>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</si>
  <si>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</si>
  <si>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</si>
  <si>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</si>
  <si>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</si>
  <si>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</si>
  <si>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</si>
  <si>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</si>
  <si>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</si>
  <si>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</si>
  <si>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</si>
  <si>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</si>
  <si>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</si>
  <si>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</si>
  <si>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</si>
  <si>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</si>
  <si>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</si>
  <si>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</si>
  <si>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</si>
  <si>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</si>
  <si>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</si>
  <si>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</si>
  <si>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</si>
  <si>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</si>
  <si>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</si>
  <si>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</si>
  <si>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</si>
  <si>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</si>
  <si>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</si>
  <si>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</si>
  <si>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</si>
  <si>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</si>
  <si>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</si>
  <si>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</si>
  <si>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</si>
  <si>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</si>
  <si>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</si>
  <si>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</si>
  <si>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</si>
  <si>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</si>
  <si>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</si>
  <si>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</si>
  <si>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</si>
  <si>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</si>
  <si>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</si>
  <si>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</si>
  <si>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</si>
  <si>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</si>
  <si>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</si>
  <si>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</si>
  <si>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</si>
  <si>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</si>
  <si>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</si>
  <si>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</si>
  <si>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</si>
  <si>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</si>
  <si>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</si>
  <si>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</si>
  <si>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</si>
  <si>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</si>
  <si>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</si>
  <si>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</si>
  <si>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</si>
  <si>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</si>
  <si>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</si>
  <si>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</si>
  <si>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</si>
  <si>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</si>
  <si>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</si>
  <si>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</si>
  <si>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</si>
  <si>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</si>
  <si>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</si>
  <si>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</si>
  <si>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</si>
  <si>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</si>
  <si>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</si>
  <si>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</si>
  <si>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</si>
  <si>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</si>
  <si>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</si>
  <si>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</si>
  <si>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</si>
  <si>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</si>
  <si>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</si>
  <si>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</si>
  <si>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</si>
  <si>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</si>
  <si>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</si>
  <si>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</si>
  <si>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</si>
  <si>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</si>
  <si>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</si>
  <si>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</si>
  <si>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</si>
  <si>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</si>
  <si>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</si>
  <si>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</si>
  <si>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</si>
  <si>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</si>
  <si>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</si>
  <si>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</si>
  <si>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</si>
  <si>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</si>
  <si>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</si>
  <si>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</si>
  <si>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</si>
  <si>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</si>
  <si>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</si>
  <si>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</si>
  <si>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</si>
  <si>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</si>
  <si>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</si>
  <si>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</si>
  <si>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</si>
  <si>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</si>
  <si>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</si>
  <si>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</si>
  <si>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</si>
  <si>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</si>
  <si>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</si>
  <si>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</si>
  <si>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</si>
  <si>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</si>
  <si>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</si>
  <si>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</si>
  <si>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</si>
  <si>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</si>
  <si>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</si>
  <si>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</si>
  <si>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</si>
  <si>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</si>
  <si>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</si>
  <si>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</si>
  <si>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</si>
  <si>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</si>
  <si>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</si>
  <si>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</si>
  <si>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</si>
  <si>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</si>
  <si>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</si>
  <si>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</si>
  <si>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</si>
  <si>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</si>
  <si>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</si>
  <si>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</si>
  <si>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</si>
  <si>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</si>
  <si>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</si>
  <si>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</si>
  <si>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</si>
  <si>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</si>
  <si>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</si>
  <si>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</si>
  <si>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</si>
  <si>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</si>
  <si>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</si>
  <si>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</si>
  <si>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</si>
  <si>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</si>
  <si>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</si>
  <si>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</si>
  <si>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</si>
  <si>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</si>
  <si>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</si>
  <si>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</si>
  <si>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</si>
  <si>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</si>
  <si>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</si>
  <si>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</si>
  <si>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</si>
  <si>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</si>
  <si>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</si>
  <si>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</si>
  <si>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</si>
  <si>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</si>
  <si>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</si>
  <si>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</si>
  <si>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</si>
  <si>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</si>
  <si>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</si>
  <si>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</si>
  <si>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</si>
  <si>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</si>
  <si>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</si>
  <si>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</si>
  <si>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</si>
  <si>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</si>
  <si>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</si>
  <si>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</si>
  <si>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</si>
  <si>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</si>
  <si>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</si>
  <si>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</si>
  <si>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</si>
  <si>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</si>
  <si>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</si>
  <si>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</si>
  <si>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</si>
  <si>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</si>
  <si>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</si>
  <si>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</si>
  <si>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</si>
  <si>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</si>
  <si>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</si>
  <si>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</si>
  <si>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</si>
  <si>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</si>
  <si>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</si>
  <si>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</si>
  <si>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</si>
  <si>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</si>
  <si>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</si>
  <si>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</si>
  <si>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</si>
  <si>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</si>
  <si>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</si>
  <si>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</si>
  <si>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</si>
  <si>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</si>
  <si>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</si>
  <si>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</si>
  <si>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</si>
  <si>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</si>
  <si>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</si>
  <si>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</si>
  <si>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</si>
  <si>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</si>
  <si>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</si>
  <si>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</si>
  <si>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</si>
  <si>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</si>
  <si>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</si>
  <si>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</si>
  <si>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</si>
  <si>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</si>
  <si>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</si>
  <si>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</si>
  <si>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</si>
  <si>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</si>
  <si>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</si>
  <si>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</si>
  <si>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</si>
  <si>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</si>
  <si>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</si>
  <si>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</si>
  <si>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</si>
  <si>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</si>
  <si>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</si>
  <si>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</si>
  <si>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</si>
  <si>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</si>
  <si>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</si>
  <si>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</si>
  <si>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</si>
  <si>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</si>
  <si>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</si>
  <si>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</si>
  <si>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</si>
  <si>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</si>
  <si>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</si>
  <si>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</si>
  <si>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</si>
  <si>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</si>
  <si>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</si>
  <si>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</si>
  <si>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</si>
  <si>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</si>
  <si>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</si>
  <si>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</si>
  <si>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</si>
  <si>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</si>
  <si>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</si>
  <si>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</si>
  <si>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</si>
  <si>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</si>
  <si>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</si>
  <si>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</si>
  <si>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</si>
  <si>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</si>
  <si>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</si>
  <si>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</si>
  <si>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</si>
  <si>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</si>
  <si>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</si>
  <si>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</si>
  <si>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</si>
  <si>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</si>
  <si>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</si>
  <si>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</si>
  <si>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</si>
  <si>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</si>
  <si>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</si>
  <si>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</si>
  <si>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</si>
  <si>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</si>
  <si>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</si>
  <si>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</si>
  <si>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</si>
  <si>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</si>
  <si>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</si>
  <si>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</si>
  <si>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</si>
  <si>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</si>
  <si>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</si>
  <si>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</si>
  <si>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</si>
  <si>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</si>
  <si>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</si>
  <si>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</si>
  <si>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</si>
  <si>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</si>
  <si>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</si>
  <si>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</si>
  <si>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</si>
  <si>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</si>
  <si>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</si>
  <si>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</si>
  <si>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</si>
  <si>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</si>
  <si>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</si>
  <si>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</si>
  <si>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</si>
  <si>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</si>
  <si>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</si>
  <si>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</si>
  <si>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</si>
  <si>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</si>
  <si>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</si>
  <si>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</si>
  <si>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</si>
  <si>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</si>
  <si>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</si>
  <si>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</si>
  <si>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</si>
  <si>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</si>
  <si>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</si>
  <si>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</si>
  <si>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</si>
  <si>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</si>
  <si>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</si>
  <si>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</si>
  <si>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</si>
  <si>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</si>
  <si>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</si>
  <si>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</si>
  <si>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</si>
  <si>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</si>
  <si>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</si>
  <si>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</si>
  <si>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</si>
  <si>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</si>
  <si>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</si>
  <si>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</si>
  <si>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</si>
  <si>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</si>
  <si>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</si>
  <si>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</si>
  <si>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</si>
  <si>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</si>
  <si>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</si>
  <si>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</si>
  <si>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</si>
  <si>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</si>
  <si>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</si>
  <si>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</si>
  <si>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</si>
  <si>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</si>
  <si>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</si>
  <si>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</si>
  <si>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</si>
  <si>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</si>
  <si>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</si>
  <si>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</si>
  <si>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</si>
  <si>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</si>
  <si>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</si>
  <si>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</si>
  <si>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</si>
  <si>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</si>
  <si>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</si>
  <si>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</si>
  <si>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</si>
  <si>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</si>
  <si>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</si>
  <si>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</si>
  <si>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</si>
  <si>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</si>
  <si>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</si>
  <si>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</si>
  <si>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</si>
  <si>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</si>
  <si>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</si>
  <si>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</si>
  <si>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</si>
  <si>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</si>
  <si>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</si>
  <si>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</si>
  <si>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</si>
  <si>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</si>
  <si>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</si>
  <si>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</si>
  <si>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</si>
  <si>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</si>
  <si>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</si>
  <si>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</si>
  <si>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</si>
  <si>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</si>
  <si>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</si>
  <si>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</si>
  <si>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</si>
  <si>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</si>
  <si>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</si>
  <si>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</si>
  <si>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</si>
  <si>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</si>
  <si>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</si>
  <si>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</si>
  <si>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</si>
  <si>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</si>
  <si>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P5 比較分數大小</t>
    <phoneticPr fontId="12" type="noConversion"/>
  </si>
  <si>
    <t>請利用通分比較分數大小</t>
    <phoneticPr fontId="6" type="noConversion"/>
  </si>
  <si>
    <t>LCM</t>
    <phoneticPr fontId="6" type="noConversion"/>
  </si>
  <si>
    <t>Level</t>
    <phoneticPr fontId="6" type="noConversion"/>
  </si>
  <si>
    <t>最大分母</t>
    <phoneticPr fontId="6" type="noConversion"/>
  </si>
  <si>
    <t>最大新分數</t>
  </si>
  <si>
    <t>範圍 --&gt;</t>
  </si>
  <si>
    <t>9 ~ 20</t>
  </si>
  <si>
    <t>40 ~ 200</t>
  </si>
  <si>
    <t>因為：</t>
    <phoneticPr fontId="6" type="noConversion"/>
  </si>
  <si>
    <t>所以      答案是：</t>
    <phoneticPr fontId="6" type="noConversion"/>
  </si>
  <si>
    <t>例</t>
    <phoneticPr fontId="6" type="noConversion"/>
  </si>
  <si>
    <t>例</t>
    <phoneticPr fontId="6" type="noConversion"/>
  </si>
  <si>
    <t>053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</si>
</sst>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2"/>
      <color theme="1"/>
      <name val="新細明體"/>
      <family val="2"/>
      <scheme val="minor"/>
    </font>
    <font>
      <sz val="14"/>
      <color theme="1" tint="0.14999847407452621"/>
      <name val="標楷體"/>
      <family val="4"/>
      <charset val="136"/>
    </font>
    <font>
      <sz val="12"/>
      <color theme="1" tint="0.14999847407452621"/>
      <name val="新細明體"/>
      <family val="2"/>
      <scheme val="minor"/>
    </font>
    <font>
      <sz val="12"/>
      <color theme="1" tint="0.14999847407452621"/>
      <name val="標楷體"/>
      <family val="4"/>
      <charset val="136"/>
    </font>
    <font>
      <sz val="12"/>
      <color rgb="FFFF0000"/>
      <name val="新細明體"/>
      <family val="2"/>
      <scheme val="minor"/>
    </font>
    <font>
      <sz val="11"/>
      <color indexed="8"/>
      <name val="Calibri"/>
      <family val="2"/>
      <charset val="136"/>
    </font>
    <font>
      <sz val="9"/>
      <name val="新細明體"/>
      <family val="3"/>
      <charset val="136"/>
      <scheme val="minor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8"/>
      <color indexed="12"/>
      <name val="標楷體"/>
      <family val="4"/>
      <charset val="136"/>
    </font>
    <font>
      <sz val="9"/>
      <name val="新細明體"/>
      <family val="2"/>
      <charset val="136"/>
      <scheme val="minor"/>
    </font>
    <font>
      <sz val="11"/>
      <color theme="0" tint="-0.499984740745262"/>
      <name val="細明體"/>
      <family val="3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0"/>
      <name val="標楷體"/>
      <family val="4"/>
      <charset val="136"/>
    </font>
    <font>
      <sz val="11"/>
      <color indexed="8"/>
      <name val="細明體"/>
      <family val="3"/>
      <charset val="136"/>
    </font>
    <font>
      <sz val="11"/>
      <color rgb="FF0070C0"/>
      <name val="標楷體"/>
      <family val="4"/>
      <charset val="136"/>
    </font>
    <font>
      <b/>
      <sz val="12"/>
      <color rgb="FF00B050"/>
      <name val="新細明體"/>
      <family val="1"/>
      <charset val="136"/>
      <scheme val="minor"/>
    </font>
    <font>
      <sz val="12"/>
      <color theme="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4"/>
      <color rgb="FF0000FF"/>
      <name val="標楷體"/>
      <family val="4"/>
      <charset val="136"/>
    </font>
    <font>
      <sz val="12"/>
      <color theme="0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dotted">
        <color theme="0" tint="-0.499984740745262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/>
    <xf numFmtId="0" fontId="7" fillId="2" borderId="2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/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0" fillId="0" borderId="0" xfId="0" applyNumberFormat="1"/>
    <xf numFmtId="0" fontId="4" fillId="0" borderId="0" xfId="0" applyFont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 shrinkToFit="1"/>
    </xf>
    <xf numFmtId="0" fontId="20" fillId="0" borderId="0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21" fillId="0" borderId="2" xfId="0" applyNumberFormat="1" applyFont="1" applyFill="1" applyBorder="1" applyAlignment="1" applyProtection="1">
      <alignment horizontal="center" vertical="center"/>
    </xf>
    <xf numFmtId="0" fontId="17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14" fillId="2" borderId="2" xfId="0" applyNumberFormat="1" applyFont="1" applyFill="1" applyBorder="1" applyAlignment="1" applyProtection="1">
      <alignment horizontal="center" vertical="center"/>
    </xf>
    <xf numFmtId="0" fontId="20" fillId="0" borderId="8" xfId="0" applyFont="1" applyBorder="1" applyAlignment="1">
      <alignment horizontal="center" vertical="center" shrinkToFit="1"/>
    </xf>
    <xf numFmtId="0" fontId="2" fillId="0" borderId="14" xfId="0" applyFont="1" applyBorder="1"/>
    <xf numFmtId="0" fontId="2" fillId="0" borderId="14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22" fillId="0" borderId="0" xfId="0" applyFont="1" applyBorder="1" applyAlignment="1">
      <alignment horizontal="center"/>
    </xf>
    <xf numFmtId="0" fontId="2" fillId="0" borderId="0" xfId="0" applyFont="1" applyBorder="1"/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shrinkToFit="1"/>
    </xf>
    <xf numFmtId="0" fontId="23" fillId="0" borderId="0" xfId="0" applyFont="1" applyBorder="1" applyAlignment="1">
      <alignment horizontal="center" vertical="center" shrinkToFit="1"/>
    </xf>
    <xf numFmtId="0" fontId="14" fillId="2" borderId="2" xfId="0" quotePrefix="1" applyNumberFormat="1" applyFont="1" applyFill="1" applyBorder="1" applyAlignment="1" applyProtection="1">
      <alignment horizontal="center"/>
    </xf>
    <xf numFmtId="0" fontId="11" fillId="2" borderId="4" xfId="0" applyNumberFormat="1" applyFont="1" applyFill="1" applyBorder="1" applyAlignment="1" applyProtection="1">
      <alignment horizontal="left"/>
    </xf>
    <xf numFmtId="0" fontId="11" fillId="2" borderId="10" xfId="0" applyNumberFormat="1" applyFont="1" applyFill="1" applyBorder="1" applyAlignment="1" applyProtection="1">
      <alignment horizontal="left"/>
    </xf>
    <xf numFmtId="0" fontId="11" fillId="2" borderId="5" xfId="0" applyNumberFormat="1" applyFont="1" applyFill="1" applyBorder="1" applyAlignment="1" applyProtection="1">
      <alignment horizontal="left"/>
    </xf>
    <xf numFmtId="0" fontId="13" fillId="0" borderId="11" xfId="0" applyNumberFormat="1" applyFont="1" applyFill="1" applyBorder="1" applyAlignment="1" applyProtection="1">
      <alignment horizontal="right"/>
    </xf>
    <xf numFmtId="0" fontId="18" fillId="0" borderId="0" xfId="0" applyFont="1" applyBorder="1" applyAlignment="1">
      <alignment horizontal="right" vertical="center" wrapText="1"/>
    </xf>
    <xf numFmtId="0" fontId="19" fillId="0" borderId="0" xfId="0" applyNumberFormat="1" applyFont="1" applyBorder="1" applyAlignment="1">
      <alignment horizontal="center" vertical="center" shrinkToFit="1"/>
    </xf>
    <xf numFmtId="0" fontId="20" fillId="0" borderId="0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left" vertical="center" wrapText="1"/>
    </xf>
    <xf numFmtId="0" fontId="2" fillId="0" borderId="0" xfId="0" quotePrefix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 shrinkToFit="1"/>
    </xf>
    <xf numFmtId="0" fontId="23" fillId="0" borderId="0" xfId="0" applyFont="1" applyBorder="1" applyAlignment="1">
      <alignment horizontal="center" vertical="center" shrinkToFit="1"/>
    </xf>
    <xf numFmtId="0" fontId="19" fillId="0" borderId="0" xfId="0" applyNumberFormat="1" applyFont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FF8C"/>
      <color rgb="FFFFFF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showGridLines="0" tabSelected="1" zoomScaleNormal="100" workbookViewId="0">
      <selection activeCell="A13" sqref="A13"/>
    </sheetView>
  </sheetViews>
  <sheetFormatPr defaultColWidth="8.25" defaultRowHeight="15" x14ac:dyDescent="0.25"/>
  <cols>
    <col min="1" max="1" width="13.375" style="11" customWidth="1"/>
    <col min="2" max="6" width="8.25" style="11"/>
    <col min="7" max="7" width="12.375" style="11" customWidth="1"/>
    <col min="8" max="16384" width="8.25" style="11"/>
  </cols>
  <sheetData>
    <row r="1" spans="1:7" x14ac:dyDescent="0.25">
      <c r="A1" s="11" t="s">
        <v>4609</v>
      </c>
    </row>
    <row r="2" spans="1:7" ht="36.75" x14ac:dyDescent="0.55000000000000004">
      <c r="A2" s="12">
        <v>111111</v>
      </c>
      <c r="B2" s="13" t="str">
        <f>IF(A6="",IFERROR(VLOOKUP(A2,School!A:B,2,FALSE),"邵老師數學教室"),A6)</f>
        <v>邵老師數學教室</v>
      </c>
    </row>
    <row r="3" spans="1:7" ht="25.5" x14ac:dyDescent="0.25">
      <c r="A3" s="14" t="s">
        <v>4610</v>
      </c>
      <c r="B3" s="15" t="s">
        <v>4611</v>
      </c>
    </row>
    <row r="4" spans="1:7" ht="25.5" x14ac:dyDescent="0.25">
      <c r="B4" s="15" t="s">
        <v>4612</v>
      </c>
    </row>
    <row r="5" spans="1:7" ht="36.75" x14ac:dyDescent="0.55000000000000004">
      <c r="A5" s="16" t="s">
        <v>4613</v>
      </c>
      <c r="B5" s="13"/>
    </row>
    <row r="6" spans="1:7" ht="38.25" x14ac:dyDescent="0.55000000000000004">
      <c r="A6" s="80"/>
      <c r="B6" s="81"/>
      <c r="C6" s="81"/>
      <c r="D6" s="81"/>
      <c r="E6" s="81"/>
      <c r="F6" s="81"/>
      <c r="G6" s="82"/>
    </row>
    <row r="8" spans="1:7" x14ac:dyDescent="0.25">
      <c r="A8" s="11" t="s">
        <v>4614</v>
      </c>
    </row>
    <row r="9" spans="1:7" ht="38.25" x14ac:dyDescent="0.55000000000000004">
      <c r="A9" s="80" t="s">
        <v>4617</v>
      </c>
      <c r="B9" s="81"/>
      <c r="C9" s="81"/>
      <c r="D9" s="81"/>
      <c r="E9" s="81"/>
      <c r="F9" s="81"/>
      <c r="G9" s="82"/>
    </row>
    <row r="10" spans="1:7" ht="15.75" x14ac:dyDescent="0.25">
      <c r="A10" s="83"/>
      <c r="B10" s="83"/>
      <c r="C10" s="83"/>
      <c r="D10" s="83"/>
      <c r="E10" s="83"/>
      <c r="F10" s="83"/>
      <c r="G10" s="83"/>
    </row>
    <row r="11" spans="1:7" ht="15.75" x14ac:dyDescent="0.25">
      <c r="A11" s="17"/>
      <c r="F11" s="47" t="s">
        <v>4621</v>
      </c>
      <c r="G11" s="48" t="s">
        <v>4622</v>
      </c>
    </row>
    <row r="12" spans="1:7" x14ac:dyDescent="0.25">
      <c r="A12" s="11" t="s">
        <v>4615</v>
      </c>
      <c r="E12" s="11" t="s">
        <v>4623</v>
      </c>
      <c r="F12" s="49" t="s">
        <v>4624</v>
      </c>
      <c r="G12" s="49" t="s">
        <v>4625</v>
      </c>
    </row>
    <row r="13" spans="1:7" ht="33.75" x14ac:dyDescent="0.5">
      <c r="A13" s="79" t="s">
        <v>4630</v>
      </c>
      <c r="F13" s="50">
        <v>12</v>
      </c>
      <c r="G13" s="50">
        <v>80</v>
      </c>
    </row>
    <row r="14" spans="1:7" x14ac:dyDescent="0.25">
      <c r="G14" s="23"/>
    </row>
    <row r="15" spans="1:7" ht="38.25" x14ac:dyDescent="0.55000000000000004">
      <c r="A15" s="18" t="s">
        <v>4616</v>
      </c>
    </row>
  </sheetData>
  <sheetProtection algorithmName="SHA-512" hashValue="+MPr3Nj1FT9xrErlvLpwlGAwOv+P6UmhDHnufNhKxHimB+Z0mddzkkvZ1vxWgjNDSZO+S2+RihV4EJcHqIt1Ag==" saltValue="ehI7XqOtY+k2L04nz+aGww==" spinCount="100000" sheet="1" objects="1" scenarios="1"/>
  <protectedRanges>
    <protectedRange sqref="F13:G13" name="Range6"/>
    <protectedRange sqref="A13" name="WorksheetNumber"/>
    <protectedRange sqref="A9" name="WorksheetTitle"/>
    <protectedRange sqref="A6" name="SchName"/>
    <protectedRange sqref="A2" name="SchCode"/>
    <protectedRange sqref="G13" name="Difficult"/>
  </protectedRanges>
  <mergeCells count="3">
    <mergeCell ref="A6:G6"/>
    <mergeCell ref="A9:G9"/>
    <mergeCell ref="A10:G10"/>
  </mergeCells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39"/>
  <sheetViews>
    <sheetView showGridLines="0" zoomScaleNormal="100" workbookViewId="0">
      <selection activeCell="AL21" sqref="AL21:AM22"/>
    </sheetView>
  </sheetViews>
  <sheetFormatPr defaultColWidth="2.625" defaultRowHeight="16.5" x14ac:dyDescent="0.25"/>
  <cols>
    <col min="1" max="1" width="1.625" style="2" customWidth="1"/>
    <col min="2" max="3" width="2.625" style="2" customWidth="1"/>
    <col min="4" max="4" width="3.625" style="2" customWidth="1"/>
    <col min="5" max="9" width="2.625" style="2" customWidth="1"/>
    <col min="10" max="10" width="2.625" style="2"/>
    <col min="11" max="11" width="2.625" style="2" customWidth="1"/>
    <col min="12" max="15" width="0.875" style="2" customWidth="1"/>
    <col min="16" max="16" width="1.625" style="2" customWidth="1"/>
    <col min="17" max="18" width="2.625" style="2"/>
    <col min="19" max="19" width="3.625" style="2" customWidth="1"/>
    <col min="20" max="26" width="2.625" style="2"/>
    <col min="27" max="30" width="0.875" style="2" customWidth="1"/>
    <col min="31" max="33" width="2.625" style="2"/>
    <col min="34" max="35" width="2.625" style="2" customWidth="1"/>
    <col min="36" max="36" width="3.625" style="2" customWidth="1"/>
    <col min="37" max="39" width="2.625" style="2" customWidth="1"/>
    <col min="40" max="40" width="2.625" style="2"/>
    <col min="41" max="41" width="2.625" style="2" customWidth="1"/>
    <col min="42" max="42" width="2.625" style="2"/>
    <col min="43" max="43" width="2.625" style="2" customWidth="1"/>
    <col min="44" max="46" width="0.875" style="2" customWidth="1"/>
    <col min="47" max="49" width="2.625" style="2"/>
    <col min="50" max="50" width="3.625" style="2" customWidth="1"/>
    <col min="51" max="57" width="2.625" style="2"/>
    <col min="58" max="60" width="0.875" style="2" customWidth="1"/>
    <col min="61" max="16384" width="2.625" style="2"/>
  </cols>
  <sheetData>
    <row r="1" spans="1:60" ht="19.5" x14ac:dyDescent="0.3">
      <c r="A1" s="1" t="str">
        <f>Parameter!B2</f>
        <v>邵老師數學教室</v>
      </c>
      <c r="C1" s="1"/>
      <c r="D1" s="1"/>
      <c r="E1" s="1"/>
      <c r="F1" s="1"/>
      <c r="G1" s="1"/>
      <c r="H1" s="1"/>
      <c r="I1" s="1"/>
      <c r="J1" s="1"/>
      <c r="K1" s="1"/>
      <c r="P1" s="1"/>
      <c r="R1" s="1"/>
      <c r="S1" s="1"/>
      <c r="T1" s="1"/>
      <c r="U1" s="1"/>
      <c r="V1" s="1"/>
      <c r="W1" s="1"/>
      <c r="X1" s="43" t="str">
        <f>Parameter!A9</f>
        <v>P5 比較分數大小</v>
      </c>
      <c r="Y1" s="91" t="str">
        <f>IF(Parameter!A13="","",Parameter!A13)</f>
        <v>053</v>
      </c>
      <c r="Z1" s="92"/>
      <c r="AA1" s="92"/>
      <c r="AB1" s="92"/>
      <c r="AC1" s="93"/>
      <c r="AD1" s="71"/>
      <c r="AE1" s="52"/>
      <c r="AG1" s="1" t="str">
        <f>A1</f>
        <v>邵老師數學教室</v>
      </c>
      <c r="AI1" s="1"/>
      <c r="AJ1" s="1"/>
      <c r="AK1" s="1"/>
      <c r="AL1" s="1"/>
      <c r="AM1" s="1"/>
      <c r="AN1" s="1"/>
      <c r="AO1" s="1"/>
      <c r="AP1" s="1"/>
      <c r="AQ1" s="1"/>
      <c r="AU1" s="1"/>
      <c r="AW1" s="1"/>
      <c r="AX1" s="1"/>
      <c r="AY1" s="1"/>
      <c r="AZ1" s="1"/>
      <c r="BA1" s="1"/>
      <c r="BB1" s="1"/>
      <c r="BC1" s="43" t="str">
        <f>X1</f>
        <v>P5 比較分數大小</v>
      </c>
      <c r="BD1" s="91" t="str">
        <f>IF(Parameter!A13="","",Parameter!A13)</f>
        <v>053</v>
      </c>
      <c r="BE1" s="92"/>
      <c r="BF1" s="92"/>
      <c r="BG1" s="92"/>
      <c r="BH1" s="93"/>
    </row>
    <row r="2" spans="1:60" x14ac:dyDescent="0.25">
      <c r="AE2" s="52"/>
    </row>
    <row r="3" spans="1:60" x14ac:dyDescent="0.25">
      <c r="A3" s="3" t="s">
        <v>12</v>
      </c>
      <c r="C3" s="3"/>
      <c r="D3" s="4"/>
      <c r="F3" s="3" t="s">
        <v>13</v>
      </c>
      <c r="I3" s="3"/>
      <c r="K3" s="3"/>
      <c r="L3" s="3"/>
      <c r="P3" s="3"/>
      <c r="R3" s="3"/>
      <c r="S3" s="4"/>
      <c r="U3" s="3" t="s">
        <v>14</v>
      </c>
      <c r="X3" s="3"/>
      <c r="Z3" s="3"/>
      <c r="AA3" s="3"/>
      <c r="AE3" s="52"/>
      <c r="AG3" s="3" t="s">
        <v>12</v>
      </c>
      <c r="AI3" s="3"/>
      <c r="AJ3" s="4"/>
      <c r="AL3" s="3" t="s">
        <v>13</v>
      </c>
      <c r="AO3" s="3"/>
      <c r="AQ3" s="3"/>
      <c r="AR3" s="3"/>
      <c r="AU3" s="3"/>
      <c r="AW3" s="3"/>
      <c r="AX3" s="4"/>
      <c r="AZ3" s="3" t="s">
        <v>14</v>
      </c>
      <c r="BC3" s="3"/>
      <c r="BE3" s="3"/>
      <c r="BF3" s="3"/>
    </row>
    <row r="4" spans="1:60" ht="5.0999999999999996" customHeight="1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72"/>
      <c r="AE4" s="52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</row>
    <row r="5" spans="1:60" ht="6" customHeight="1" thickTop="1" x14ac:dyDescent="0.25">
      <c r="AE5" s="52"/>
    </row>
    <row r="6" spans="1:60" x14ac:dyDescent="0.25">
      <c r="A6" s="3" t="s">
        <v>4618</v>
      </c>
      <c r="D6" s="7"/>
      <c r="E6" s="7"/>
      <c r="F6" s="24"/>
      <c r="G6" s="9"/>
      <c r="H6" s="24"/>
      <c r="I6" s="7"/>
      <c r="J6" s="7"/>
      <c r="K6" s="7"/>
      <c r="L6" s="7"/>
      <c r="P6" s="3"/>
      <c r="S6" s="7"/>
      <c r="T6" s="7"/>
      <c r="U6" s="24"/>
      <c r="V6" s="9"/>
      <c r="W6" s="24"/>
      <c r="X6" s="7"/>
      <c r="Y6" s="7"/>
      <c r="Z6" s="7"/>
      <c r="AA6" s="7"/>
      <c r="AE6" s="52"/>
      <c r="AG6" s="3" t="s">
        <v>4618</v>
      </c>
      <c r="AJ6" s="7"/>
      <c r="AK6" s="7"/>
      <c r="AL6" s="24"/>
      <c r="AM6" s="9"/>
      <c r="AN6" s="24"/>
      <c r="AO6" s="7"/>
      <c r="AP6" s="7"/>
      <c r="AQ6" s="7"/>
      <c r="AR6" s="7"/>
      <c r="AU6" s="3"/>
      <c r="AX6" s="7"/>
      <c r="AY6" s="7"/>
      <c r="AZ6" s="24"/>
      <c r="BA6" s="9"/>
      <c r="BB6" s="24"/>
      <c r="BC6" s="7"/>
      <c r="BD6" s="7"/>
      <c r="BE6" s="7"/>
      <c r="BF6" s="7"/>
    </row>
    <row r="7" spans="1:60" s="25" customFormat="1" ht="8.1" customHeight="1" x14ac:dyDescent="0.25">
      <c r="AE7" s="53"/>
    </row>
    <row r="8" spans="1:60" s="25" customFormat="1" ht="8.1" customHeight="1" x14ac:dyDescent="0.25">
      <c r="A8" s="55"/>
      <c r="B8" s="56"/>
      <c r="C8" s="56"/>
      <c r="D8" s="56"/>
      <c r="E8" s="56"/>
      <c r="F8" s="56"/>
      <c r="G8" s="56"/>
      <c r="H8" s="56"/>
      <c r="I8" s="56"/>
      <c r="J8" s="56"/>
      <c r="K8" s="56"/>
      <c r="L8" s="37"/>
      <c r="M8" s="38"/>
      <c r="N8" s="38"/>
      <c r="O8" s="39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37"/>
      <c r="AB8" s="38"/>
      <c r="AC8" s="38"/>
      <c r="AD8" s="39"/>
      <c r="AE8" s="53"/>
      <c r="AG8" s="19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37"/>
      <c r="AS8" s="38"/>
      <c r="AT8" s="39"/>
      <c r="AU8" s="19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37"/>
      <c r="BG8" s="38"/>
      <c r="BH8" s="39"/>
    </row>
    <row r="9" spans="1:60" s="25" customFormat="1" x14ac:dyDescent="0.25">
      <c r="A9" s="58"/>
      <c r="B9" s="76" t="s">
        <v>4629</v>
      </c>
      <c r="C9" s="69">
        <v>1</v>
      </c>
      <c r="D9" s="34">
        <f ca="1">VLOOKUP(D10,'Son1'!A:B,2,FALSE)</f>
        <v>1</v>
      </c>
      <c r="E9" s="88" t="s">
        <v>15</v>
      </c>
      <c r="F9" s="34">
        <f ca="1">D9</f>
        <v>1</v>
      </c>
      <c r="G9" s="34" t="s">
        <v>16</v>
      </c>
      <c r="H9" s="70">
        <f ca="1">H10</f>
        <v>5</v>
      </c>
      <c r="I9" s="88" t="s">
        <v>15</v>
      </c>
      <c r="J9" s="94">
        <f ca="1">F9*H9</f>
        <v>5</v>
      </c>
      <c r="K9" s="94"/>
      <c r="L9" s="69">
        <f ca="1">J9</f>
        <v>5</v>
      </c>
      <c r="M9" s="41">
        <f ca="1">RANK(L9,$L$9:$L$16)</f>
        <v>3</v>
      </c>
      <c r="N9" s="41">
        <f ca="1">D9</f>
        <v>1</v>
      </c>
      <c r="O9" s="42">
        <f ca="1">J9</f>
        <v>5</v>
      </c>
      <c r="P9" s="67"/>
      <c r="Q9" s="22">
        <v>2</v>
      </c>
      <c r="R9" s="67"/>
      <c r="S9" s="34">
        <f ca="1">VLOOKUP(S10,'Son2'!A:B,2,FALSE)</f>
        <v>1</v>
      </c>
      <c r="T9" s="88" t="s">
        <v>15</v>
      </c>
      <c r="U9" s="34">
        <f ca="1">S9</f>
        <v>1</v>
      </c>
      <c r="V9" s="34" t="s">
        <v>16</v>
      </c>
      <c r="W9" s="68">
        <f ca="1">W10</f>
        <v>10</v>
      </c>
      <c r="X9" s="88" t="s">
        <v>15</v>
      </c>
      <c r="Y9" s="90">
        <f ca="1">U9*W9</f>
        <v>10</v>
      </c>
      <c r="Z9" s="90"/>
      <c r="AA9" s="69">
        <f ca="1">Y9</f>
        <v>10</v>
      </c>
      <c r="AB9" s="41">
        <f ca="1">RANK(AA9,$AA$9:$AA$16)</f>
        <v>3</v>
      </c>
      <c r="AC9" s="41">
        <f ca="1">S9</f>
        <v>1</v>
      </c>
      <c r="AD9" s="42">
        <f ca="1">Y9</f>
        <v>10</v>
      </c>
      <c r="AE9" s="53"/>
      <c r="AG9" s="21"/>
      <c r="AH9" s="76" t="s">
        <v>4629</v>
      </c>
      <c r="AI9" s="69">
        <v>1</v>
      </c>
      <c r="AJ9" s="34">
        <f ca="1">D9</f>
        <v>1</v>
      </c>
      <c r="AK9" s="88" t="s">
        <v>15</v>
      </c>
      <c r="AL9" s="34">
        <f ca="1">AJ9</f>
        <v>1</v>
      </c>
      <c r="AM9" s="34" t="s">
        <v>16</v>
      </c>
      <c r="AN9" s="70">
        <f ca="1">H9</f>
        <v>5</v>
      </c>
      <c r="AO9" s="88" t="s">
        <v>15</v>
      </c>
      <c r="AP9" s="94">
        <f ca="1">J9</f>
        <v>5</v>
      </c>
      <c r="AQ9" s="94"/>
      <c r="AR9" s="69"/>
      <c r="AS9" s="41"/>
      <c r="AT9" s="42"/>
      <c r="AU9" s="21"/>
      <c r="AV9" s="22">
        <v>2</v>
      </c>
      <c r="AW9" s="67"/>
      <c r="AX9" s="34">
        <f ca="1">S9</f>
        <v>1</v>
      </c>
      <c r="AY9" s="88" t="s">
        <v>15</v>
      </c>
      <c r="AZ9" s="34">
        <f ca="1">AX9</f>
        <v>1</v>
      </c>
      <c r="BA9" s="34" t="s">
        <v>16</v>
      </c>
      <c r="BB9" s="68">
        <f ca="1">W9</f>
        <v>10</v>
      </c>
      <c r="BC9" s="88" t="s">
        <v>15</v>
      </c>
      <c r="BD9" s="90">
        <f ca="1">Y9</f>
        <v>10</v>
      </c>
      <c r="BE9" s="90"/>
      <c r="BF9" s="69">
        <f ca="1">BD9</f>
        <v>10</v>
      </c>
      <c r="BG9" s="41">
        <f ca="1">RANK(BF9,$AA$9:$AA$16)</f>
        <v>3</v>
      </c>
      <c r="BH9" s="42">
        <f ca="1">AX9</f>
        <v>1</v>
      </c>
    </row>
    <row r="10" spans="1:60" s="25" customFormat="1" x14ac:dyDescent="0.25">
      <c r="A10" s="58"/>
      <c r="B10" s="67"/>
      <c r="C10" s="67"/>
      <c r="D10" s="67">
        <f ca="1">VLOOKUP(11,Seed!A:H,5,FALSE)</f>
        <v>6</v>
      </c>
      <c r="E10" s="89"/>
      <c r="F10" s="67">
        <f ca="1">D10</f>
        <v>6</v>
      </c>
      <c r="G10" s="67" t="s">
        <v>16</v>
      </c>
      <c r="H10" s="67">
        <f ca="1">J10/F10</f>
        <v>5</v>
      </c>
      <c r="I10" s="89"/>
      <c r="J10" s="89">
        <f ca="1">LCM(D10,D13,D16)</f>
        <v>30</v>
      </c>
      <c r="K10" s="89"/>
      <c r="L10" s="69"/>
      <c r="M10" s="41">
        <f ca="1">M9+100</f>
        <v>103</v>
      </c>
      <c r="N10" s="41">
        <f ca="1">D10</f>
        <v>6</v>
      </c>
      <c r="O10" s="42">
        <f ca="1">J10</f>
        <v>30</v>
      </c>
      <c r="P10" s="67"/>
      <c r="Q10" s="67"/>
      <c r="R10" s="67"/>
      <c r="S10" s="67">
        <f ca="1">VLOOKUP(Q9,Seed!A:H,5,FALSE)</f>
        <v>3</v>
      </c>
      <c r="T10" s="89"/>
      <c r="U10" s="67">
        <f ca="1">S10</f>
        <v>3</v>
      </c>
      <c r="V10" s="67" t="s">
        <v>16</v>
      </c>
      <c r="W10" s="67">
        <f ca="1">Y10/U10</f>
        <v>10</v>
      </c>
      <c r="X10" s="89"/>
      <c r="Y10" s="89">
        <f ca="1">LCM(S10,S13,S16)</f>
        <v>30</v>
      </c>
      <c r="Z10" s="89"/>
      <c r="AA10" s="69"/>
      <c r="AB10" s="41">
        <f ca="1">AB9+100</f>
        <v>103</v>
      </c>
      <c r="AC10" s="41">
        <f ca="1">S10</f>
        <v>3</v>
      </c>
      <c r="AD10" s="42">
        <f ca="1">Y10</f>
        <v>30</v>
      </c>
      <c r="AE10" s="53"/>
      <c r="AG10" s="21"/>
      <c r="AH10" s="67"/>
      <c r="AI10" s="67"/>
      <c r="AJ10" s="67">
        <f ca="1">D10</f>
        <v>6</v>
      </c>
      <c r="AK10" s="89"/>
      <c r="AL10" s="67">
        <f ca="1">AJ10</f>
        <v>6</v>
      </c>
      <c r="AM10" s="67" t="s">
        <v>16</v>
      </c>
      <c r="AN10" s="67">
        <f ca="1">H10</f>
        <v>5</v>
      </c>
      <c r="AO10" s="89"/>
      <c r="AP10" s="89">
        <f ca="1">J10</f>
        <v>30</v>
      </c>
      <c r="AQ10" s="89"/>
      <c r="AR10" s="69"/>
      <c r="AS10" s="41"/>
      <c r="AT10" s="42"/>
      <c r="AU10" s="21"/>
      <c r="AV10" s="67"/>
      <c r="AW10" s="67"/>
      <c r="AX10" s="67">
        <f ca="1">S10</f>
        <v>3</v>
      </c>
      <c r="AY10" s="89"/>
      <c r="AZ10" s="67">
        <f ca="1">AX10</f>
        <v>3</v>
      </c>
      <c r="BA10" s="67" t="s">
        <v>16</v>
      </c>
      <c r="BB10" s="67">
        <f ca="1">W10</f>
        <v>10</v>
      </c>
      <c r="BC10" s="89"/>
      <c r="BD10" s="89">
        <f ca="1">Y10</f>
        <v>30</v>
      </c>
      <c r="BE10" s="89"/>
      <c r="BF10" s="69"/>
      <c r="BG10" s="41">
        <f ca="1">BG9+100</f>
        <v>103</v>
      </c>
      <c r="BH10" s="42">
        <f ca="1">AX10</f>
        <v>3</v>
      </c>
    </row>
    <row r="11" spans="1:60" s="25" customFormat="1" x14ac:dyDescent="0.25">
      <c r="A11" s="58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9"/>
      <c r="M11" s="41"/>
      <c r="N11" s="41"/>
      <c r="O11" s="42"/>
      <c r="P11" s="67"/>
      <c r="Q11" s="67"/>
      <c r="R11" s="67"/>
      <c r="S11" s="35"/>
      <c r="T11" s="67"/>
      <c r="U11" s="67"/>
      <c r="V11" s="67"/>
      <c r="W11" s="67"/>
      <c r="X11" s="67"/>
      <c r="Y11" s="67"/>
      <c r="Z11" s="67"/>
      <c r="AA11" s="69"/>
      <c r="AB11" s="41"/>
      <c r="AC11" s="41"/>
      <c r="AD11" s="42"/>
      <c r="AE11" s="53"/>
      <c r="AG11" s="21"/>
      <c r="AH11" s="67"/>
      <c r="AI11" s="67"/>
      <c r="AJ11" s="35"/>
      <c r="AK11" s="67"/>
      <c r="AL11" s="67"/>
      <c r="AM11" s="67"/>
      <c r="AN11" s="67"/>
      <c r="AO11" s="67"/>
      <c r="AP11" s="67"/>
      <c r="AQ11" s="67"/>
      <c r="AR11" s="69"/>
      <c r="AS11" s="41"/>
      <c r="AT11" s="42"/>
      <c r="AU11" s="21"/>
      <c r="AV11" s="67"/>
      <c r="AW11" s="67"/>
      <c r="AX11" s="35"/>
      <c r="AY11" s="67"/>
      <c r="AZ11" s="67"/>
      <c r="BA11" s="67"/>
      <c r="BB11" s="67"/>
      <c r="BC11" s="67"/>
      <c r="BD11" s="67"/>
      <c r="BE11" s="67"/>
      <c r="BF11" s="69"/>
      <c r="BG11" s="41"/>
      <c r="BH11" s="42"/>
    </row>
    <row r="12" spans="1:60" s="25" customFormat="1" x14ac:dyDescent="0.25">
      <c r="A12" s="58"/>
      <c r="B12" s="67"/>
      <c r="C12" s="67"/>
      <c r="D12" s="34">
        <f ca="1">VLOOKUP(D13,'Son1'!A:B,2,FALSE)</f>
        <v>1</v>
      </c>
      <c r="E12" s="88" t="s">
        <v>15</v>
      </c>
      <c r="F12" s="34">
        <f ca="1">D12</f>
        <v>1</v>
      </c>
      <c r="G12" s="34" t="s">
        <v>16</v>
      </c>
      <c r="H12" s="70">
        <f ca="1">H13</f>
        <v>15</v>
      </c>
      <c r="I12" s="88" t="s">
        <v>15</v>
      </c>
      <c r="J12" s="94">
        <f ca="1">F12*H12</f>
        <v>15</v>
      </c>
      <c r="K12" s="94"/>
      <c r="L12" s="69">
        <f ca="1">J12</f>
        <v>15</v>
      </c>
      <c r="M12" s="41">
        <f ca="1">RANK(L12,$L$9:$L$16)</f>
        <v>2</v>
      </c>
      <c r="N12" s="41">
        <f ca="1">D12</f>
        <v>1</v>
      </c>
      <c r="O12" s="42">
        <f ca="1">J12</f>
        <v>15</v>
      </c>
      <c r="P12" s="67"/>
      <c r="Q12" s="67"/>
      <c r="R12" s="67"/>
      <c r="S12" s="34">
        <f ca="1">VLOOKUP(S13,'Son2'!A:B,2,FALSE)</f>
        <v>9</v>
      </c>
      <c r="T12" s="88" t="s">
        <v>15</v>
      </c>
      <c r="U12" s="34">
        <f ca="1">S12</f>
        <v>9</v>
      </c>
      <c r="V12" s="34" t="s">
        <v>16</v>
      </c>
      <c r="W12" s="68">
        <f ca="1">W13</f>
        <v>3</v>
      </c>
      <c r="X12" s="88" t="s">
        <v>15</v>
      </c>
      <c r="Y12" s="90">
        <f ca="1">U12*W12</f>
        <v>27</v>
      </c>
      <c r="Z12" s="90"/>
      <c r="AA12" s="69">
        <f ca="1">Y12</f>
        <v>27</v>
      </c>
      <c r="AB12" s="41">
        <f ca="1">RANK(AA12,$AA$9:$AA$16)</f>
        <v>1</v>
      </c>
      <c r="AC12" s="41">
        <f ca="1">S12</f>
        <v>9</v>
      </c>
      <c r="AD12" s="42">
        <f ca="1">Y12</f>
        <v>27</v>
      </c>
      <c r="AE12" s="53"/>
      <c r="AG12" s="21"/>
      <c r="AH12" s="67"/>
      <c r="AI12" s="67"/>
      <c r="AJ12" s="34">
        <f ca="1">D12</f>
        <v>1</v>
      </c>
      <c r="AK12" s="88" t="s">
        <v>15</v>
      </c>
      <c r="AL12" s="34">
        <f ca="1">AJ12</f>
        <v>1</v>
      </c>
      <c r="AM12" s="34" t="s">
        <v>16</v>
      </c>
      <c r="AN12" s="70">
        <f ca="1">H12</f>
        <v>15</v>
      </c>
      <c r="AO12" s="88" t="s">
        <v>15</v>
      </c>
      <c r="AP12" s="94">
        <f ca="1">J12</f>
        <v>15</v>
      </c>
      <c r="AQ12" s="94"/>
      <c r="AR12" s="69"/>
      <c r="AS12" s="41"/>
      <c r="AT12" s="42"/>
      <c r="AU12" s="21"/>
      <c r="AV12" s="67"/>
      <c r="AW12" s="67"/>
      <c r="AX12" s="34">
        <f ca="1">S12</f>
        <v>9</v>
      </c>
      <c r="AY12" s="88" t="s">
        <v>15</v>
      </c>
      <c r="AZ12" s="34">
        <f ca="1">AX12</f>
        <v>9</v>
      </c>
      <c r="BA12" s="34" t="s">
        <v>16</v>
      </c>
      <c r="BB12" s="68">
        <f ca="1">W12</f>
        <v>3</v>
      </c>
      <c r="BC12" s="88" t="s">
        <v>15</v>
      </c>
      <c r="BD12" s="90">
        <f ca="1">Y12</f>
        <v>27</v>
      </c>
      <c r="BE12" s="90"/>
      <c r="BF12" s="69">
        <f ca="1">BD12</f>
        <v>27</v>
      </c>
      <c r="BG12" s="41">
        <f ca="1">RANK(BF12,$AA$9:$AA$16)</f>
        <v>1</v>
      </c>
      <c r="BH12" s="42">
        <f ca="1">AX12</f>
        <v>9</v>
      </c>
    </row>
    <row r="13" spans="1:60" s="25" customFormat="1" x14ac:dyDescent="0.25">
      <c r="A13" s="58"/>
      <c r="B13" s="67"/>
      <c r="C13" s="67"/>
      <c r="D13" s="67">
        <f ca="1">VLOOKUP(11,Seed!A:H,6,FALSE)</f>
        <v>2</v>
      </c>
      <c r="E13" s="89"/>
      <c r="F13" s="67">
        <f ca="1">D13</f>
        <v>2</v>
      </c>
      <c r="G13" s="67" t="s">
        <v>16</v>
      </c>
      <c r="H13" s="67">
        <f ca="1">J13/F13</f>
        <v>15</v>
      </c>
      <c r="I13" s="89"/>
      <c r="J13" s="89">
        <f ca="1">LCM(D10,D13,D16)</f>
        <v>30</v>
      </c>
      <c r="K13" s="89"/>
      <c r="L13" s="69"/>
      <c r="M13" s="41">
        <f ca="1">M12+100</f>
        <v>102</v>
      </c>
      <c r="N13" s="41">
        <f ca="1">D13</f>
        <v>2</v>
      </c>
      <c r="O13" s="42">
        <f ca="1">J13</f>
        <v>30</v>
      </c>
      <c r="P13" s="67"/>
      <c r="Q13" s="67"/>
      <c r="R13" s="67"/>
      <c r="S13" s="67">
        <f ca="1">VLOOKUP(Q9,Seed!A:H,6,FALSE)</f>
        <v>10</v>
      </c>
      <c r="T13" s="89"/>
      <c r="U13" s="67">
        <f ca="1">S13</f>
        <v>10</v>
      </c>
      <c r="V13" s="67" t="s">
        <v>16</v>
      </c>
      <c r="W13" s="67">
        <f ca="1">Y13/U13</f>
        <v>3</v>
      </c>
      <c r="X13" s="89"/>
      <c r="Y13" s="89">
        <f ca="1">LCM(S10,S13,S16)</f>
        <v>30</v>
      </c>
      <c r="Z13" s="89"/>
      <c r="AA13" s="69"/>
      <c r="AB13" s="41">
        <f ca="1">AB12+100</f>
        <v>101</v>
      </c>
      <c r="AC13" s="41">
        <f ca="1">S13</f>
        <v>10</v>
      </c>
      <c r="AD13" s="42">
        <f ca="1">Y13</f>
        <v>30</v>
      </c>
      <c r="AE13" s="53"/>
      <c r="AG13" s="21"/>
      <c r="AH13" s="67"/>
      <c r="AI13" s="67"/>
      <c r="AJ13" s="67">
        <f ca="1">D13</f>
        <v>2</v>
      </c>
      <c r="AK13" s="89"/>
      <c r="AL13" s="67">
        <f ca="1">AJ13</f>
        <v>2</v>
      </c>
      <c r="AM13" s="67" t="s">
        <v>16</v>
      </c>
      <c r="AN13" s="67">
        <f ca="1">H13</f>
        <v>15</v>
      </c>
      <c r="AO13" s="89"/>
      <c r="AP13" s="89">
        <f ca="1">J13</f>
        <v>30</v>
      </c>
      <c r="AQ13" s="89"/>
      <c r="AR13" s="69"/>
      <c r="AS13" s="41"/>
      <c r="AT13" s="42"/>
      <c r="AU13" s="21"/>
      <c r="AV13" s="67"/>
      <c r="AW13" s="67"/>
      <c r="AX13" s="67">
        <f ca="1">S13</f>
        <v>10</v>
      </c>
      <c r="AY13" s="89"/>
      <c r="AZ13" s="67">
        <f ca="1">AX13</f>
        <v>10</v>
      </c>
      <c r="BA13" s="67" t="s">
        <v>16</v>
      </c>
      <c r="BB13" s="67">
        <f ca="1">W13</f>
        <v>3</v>
      </c>
      <c r="BC13" s="89"/>
      <c r="BD13" s="89">
        <f ca="1">Y13</f>
        <v>30</v>
      </c>
      <c r="BE13" s="89"/>
      <c r="BF13" s="69"/>
      <c r="BG13" s="41">
        <f ca="1">BG12+100</f>
        <v>101</v>
      </c>
      <c r="BH13" s="42">
        <f ca="1">AX13</f>
        <v>10</v>
      </c>
    </row>
    <row r="14" spans="1:60" s="25" customFormat="1" x14ac:dyDescent="0.25">
      <c r="A14" s="58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9"/>
      <c r="M14" s="41"/>
      <c r="N14" s="41"/>
      <c r="O14" s="42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9"/>
      <c r="AB14" s="41"/>
      <c r="AC14" s="41"/>
      <c r="AD14" s="42"/>
      <c r="AE14" s="53"/>
      <c r="AG14" s="21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9"/>
      <c r="AS14" s="41"/>
      <c r="AT14" s="42"/>
      <c r="AU14" s="21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9"/>
      <c r="BG14" s="41"/>
      <c r="BH14" s="42"/>
    </row>
    <row r="15" spans="1:60" s="25" customFormat="1" x14ac:dyDescent="0.25">
      <c r="A15" s="58"/>
      <c r="B15" s="67"/>
      <c r="C15" s="67"/>
      <c r="D15" s="34">
        <f ca="1">VLOOKUP(D16,'Son1'!A:B,2,FALSE)</f>
        <v>9</v>
      </c>
      <c r="E15" s="88" t="s">
        <v>15</v>
      </c>
      <c r="F15" s="34">
        <f ca="1">D15</f>
        <v>9</v>
      </c>
      <c r="G15" s="34" t="s">
        <v>16</v>
      </c>
      <c r="H15" s="70">
        <f ca="1">H16</f>
        <v>3</v>
      </c>
      <c r="I15" s="88" t="s">
        <v>15</v>
      </c>
      <c r="J15" s="94">
        <f ca="1">F15*H15</f>
        <v>27</v>
      </c>
      <c r="K15" s="94"/>
      <c r="L15" s="69">
        <f ca="1">J15</f>
        <v>27</v>
      </c>
      <c r="M15" s="41">
        <f ca="1">RANK(L15,$L$9:$L$16)</f>
        <v>1</v>
      </c>
      <c r="N15" s="41">
        <f ca="1">D15</f>
        <v>9</v>
      </c>
      <c r="O15" s="42">
        <f ca="1">J15</f>
        <v>27</v>
      </c>
      <c r="P15" s="67"/>
      <c r="Q15" s="67"/>
      <c r="R15" s="67"/>
      <c r="S15" s="34">
        <f ca="1">VLOOKUP(S16,'Son2'!A:B,2,FALSE)</f>
        <v>1</v>
      </c>
      <c r="T15" s="88" t="s">
        <v>15</v>
      </c>
      <c r="U15" s="34">
        <f ca="1">S15</f>
        <v>1</v>
      </c>
      <c r="V15" s="34" t="s">
        <v>16</v>
      </c>
      <c r="W15" s="68">
        <f ca="1">W16</f>
        <v>15</v>
      </c>
      <c r="X15" s="88" t="s">
        <v>15</v>
      </c>
      <c r="Y15" s="90">
        <f ca="1">U15*W15</f>
        <v>15</v>
      </c>
      <c r="Z15" s="90"/>
      <c r="AA15" s="69">
        <f ca="1">Y15</f>
        <v>15</v>
      </c>
      <c r="AB15" s="41">
        <f ca="1">RANK(AA15,$AA$9:$AA$16)</f>
        <v>2</v>
      </c>
      <c r="AC15" s="41">
        <f ca="1">S15</f>
        <v>1</v>
      </c>
      <c r="AD15" s="42">
        <f ca="1">Y15</f>
        <v>15</v>
      </c>
      <c r="AE15" s="53"/>
      <c r="AG15" s="21"/>
      <c r="AH15" s="67"/>
      <c r="AI15" s="67"/>
      <c r="AJ15" s="34">
        <f ca="1">D15</f>
        <v>9</v>
      </c>
      <c r="AK15" s="88" t="s">
        <v>15</v>
      </c>
      <c r="AL15" s="34">
        <f ca="1">AJ15</f>
        <v>9</v>
      </c>
      <c r="AM15" s="34" t="s">
        <v>16</v>
      </c>
      <c r="AN15" s="70">
        <f ca="1">H15</f>
        <v>3</v>
      </c>
      <c r="AO15" s="88" t="s">
        <v>15</v>
      </c>
      <c r="AP15" s="94">
        <f ca="1">J15</f>
        <v>27</v>
      </c>
      <c r="AQ15" s="94"/>
      <c r="AR15" s="69"/>
      <c r="AS15" s="41"/>
      <c r="AT15" s="42"/>
      <c r="AU15" s="21"/>
      <c r="AV15" s="67"/>
      <c r="AW15" s="67"/>
      <c r="AX15" s="34">
        <f ca="1">S15</f>
        <v>1</v>
      </c>
      <c r="AY15" s="88" t="s">
        <v>15</v>
      </c>
      <c r="AZ15" s="34">
        <f ca="1">AX15</f>
        <v>1</v>
      </c>
      <c r="BA15" s="34" t="s">
        <v>16</v>
      </c>
      <c r="BB15" s="68">
        <f ca="1">W15</f>
        <v>15</v>
      </c>
      <c r="BC15" s="88" t="s">
        <v>15</v>
      </c>
      <c r="BD15" s="90">
        <f ca="1">Y15</f>
        <v>15</v>
      </c>
      <c r="BE15" s="90"/>
      <c r="BF15" s="69">
        <f ca="1">BD15</f>
        <v>15</v>
      </c>
      <c r="BG15" s="41">
        <f ca="1">RANK(BF15,$AA$9:$AA$16)</f>
        <v>2</v>
      </c>
      <c r="BH15" s="42">
        <f ca="1">AX15</f>
        <v>1</v>
      </c>
    </row>
    <row r="16" spans="1:60" s="25" customFormat="1" x14ac:dyDescent="0.25">
      <c r="A16" s="58"/>
      <c r="B16" s="67"/>
      <c r="C16" s="67"/>
      <c r="D16" s="67">
        <f ca="1">VLOOKUP(11,Seed!A:H,7,FALSE)</f>
        <v>10</v>
      </c>
      <c r="E16" s="89"/>
      <c r="F16" s="67">
        <f ca="1">D16</f>
        <v>10</v>
      </c>
      <c r="G16" s="67" t="s">
        <v>16</v>
      </c>
      <c r="H16" s="67">
        <f ca="1">J16/F16</f>
        <v>3</v>
      </c>
      <c r="I16" s="89"/>
      <c r="J16" s="89">
        <f ca="1">LCM(D10,D13,D16)</f>
        <v>30</v>
      </c>
      <c r="K16" s="89"/>
      <c r="L16" s="69"/>
      <c r="M16" s="41">
        <f ca="1">M15+100</f>
        <v>101</v>
      </c>
      <c r="N16" s="41">
        <f ca="1">D16</f>
        <v>10</v>
      </c>
      <c r="O16" s="42">
        <f ca="1">J16</f>
        <v>30</v>
      </c>
      <c r="P16" s="67"/>
      <c r="Q16" s="67"/>
      <c r="R16" s="67"/>
      <c r="S16" s="67">
        <f ca="1">VLOOKUP(Q9,Seed!A:H,7,FALSE)</f>
        <v>2</v>
      </c>
      <c r="T16" s="89"/>
      <c r="U16" s="67">
        <f ca="1">S16</f>
        <v>2</v>
      </c>
      <c r="V16" s="67" t="s">
        <v>16</v>
      </c>
      <c r="W16" s="67">
        <f ca="1">Y16/U16</f>
        <v>15</v>
      </c>
      <c r="X16" s="89"/>
      <c r="Y16" s="86">
        <f ca="1">LCM(S10,S13,S16)</f>
        <v>30</v>
      </c>
      <c r="Z16" s="86"/>
      <c r="AA16" s="69"/>
      <c r="AB16" s="41">
        <f ca="1">AB15+100</f>
        <v>102</v>
      </c>
      <c r="AC16" s="41">
        <f ca="1">S16</f>
        <v>2</v>
      </c>
      <c r="AD16" s="42">
        <f ca="1">Y16</f>
        <v>30</v>
      </c>
      <c r="AE16" s="53"/>
      <c r="AG16" s="21"/>
      <c r="AH16" s="67"/>
      <c r="AI16" s="67"/>
      <c r="AJ16" s="67">
        <f ca="1">D16</f>
        <v>10</v>
      </c>
      <c r="AK16" s="89"/>
      <c r="AL16" s="67">
        <f ca="1">AJ16</f>
        <v>10</v>
      </c>
      <c r="AM16" s="67" t="s">
        <v>16</v>
      </c>
      <c r="AN16" s="67">
        <f ca="1">H16</f>
        <v>3</v>
      </c>
      <c r="AO16" s="89"/>
      <c r="AP16" s="89">
        <f ca="1">J16</f>
        <v>30</v>
      </c>
      <c r="AQ16" s="89"/>
      <c r="AR16" s="69"/>
      <c r="AS16" s="41"/>
      <c r="AT16" s="42"/>
      <c r="AU16" s="21"/>
      <c r="AV16" s="67"/>
      <c r="AW16" s="67"/>
      <c r="AX16" s="67">
        <f ca="1">S16</f>
        <v>2</v>
      </c>
      <c r="AY16" s="89"/>
      <c r="AZ16" s="67">
        <f ca="1">AX16</f>
        <v>2</v>
      </c>
      <c r="BA16" s="67" t="s">
        <v>16</v>
      </c>
      <c r="BB16" s="67">
        <f ca="1">W16</f>
        <v>15</v>
      </c>
      <c r="BC16" s="89"/>
      <c r="BD16" s="86">
        <f ca="1">Y16</f>
        <v>30</v>
      </c>
      <c r="BE16" s="86"/>
      <c r="BF16" s="69"/>
      <c r="BG16" s="41">
        <f ca="1">BG15+100</f>
        <v>102</v>
      </c>
      <c r="BH16" s="42">
        <f ca="1">AX16</f>
        <v>2</v>
      </c>
    </row>
    <row r="17" spans="1:60" s="25" customFormat="1" x14ac:dyDescent="0.25">
      <c r="A17" s="58"/>
      <c r="B17" s="67"/>
      <c r="C17" s="67"/>
      <c r="D17" s="69"/>
      <c r="E17" s="69">
        <f ca="1">IF(A21=1,1,3)</f>
        <v>3</v>
      </c>
      <c r="F17" s="69"/>
      <c r="G17" s="69"/>
      <c r="H17" s="69">
        <v>2</v>
      </c>
      <c r="I17" s="69"/>
      <c r="J17" s="69"/>
      <c r="K17" s="69">
        <f ca="1">IF(E17=3,1,3)</f>
        <v>1</v>
      </c>
      <c r="L17" s="69"/>
      <c r="M17" s="41"/>
      <c r="N17" s="41"/>
      <c r="O17" s="42"/>
      <c r="P17" s="67"/>
      <c r="Q17" s="67"/>
      <c r="R17" s="67"/>
      <c r="S17" s="69"/>
      <c r="T17" s="69">
        <f ca="1">IF(P21=1,1,3)</f>
        <v>1</v>
      </c>
      <c r="U17" s="69"/>
      <c r="V17" s="69"/>
      <c r="W17" s="69">
        <v>2</v>
      </c>
      <c r="X17" s="69"/>
      <c r="Y17" s="69"/>
      <c r="Z17" s="69">
        <f ca="1">IF(T17=3,1,3)</f>
        <v>3</v>
      </c>
      <c r="AA17" s="69"/>
      <c r="AB17" s="41"/>
      <c r="AC17" s="41"/>
      <c r="AD17" s="42"/>
      <c r="AE17" s="53"/>
      <c r="AG17" s="21"/>
      <c r="AH17" s="67"/>
      <c r="AI17" s="67"/>
      <c r="AJ17" s="69"/>
      <c r="AK17" s="69">
        <f ca="1">IF(AG18=1,1,3)</f>
        <v>3</v>
      </c>
      <c r="AL17" s="69"/>
      <c r="AM17" s="69"/>
      <c r="AN17" s="69">
        <v>2</v>
      </c>
      <c r="AO17" s="69"/>
      <c r="AP17" s="69"/>
      <c r="AQ17" s="69">
        <f ca="1">IF(AK17=3,1,3)</f>
        <v>1</v>
      </c>
      <c r="AR17" s="69"/>
      <c r="AS17" s="41"/>
      <c r="AT17" s="42"/>
      <c r="AU17" s="21"/>
      <c r="AV17" s="67"/>
      <c r="AW17" s="67"/>
      <c r="AX17" s="69"/>
      <c r="AY17" s="69">
        <f>IF(AU18=1,1,3)</f>
        <v>3</v>
      </c>
      <c r="AZ17" s="69"/>
      <c r="BA17" s="69"/>
      <c r="BB17" s="69">
        <v>2</v>
      </c>
      <c r="BC17" s="69"/>
      <c r="BD17" s="69"/>
      <c r="BE17" s="69">
        <f>IF(AY17=3,1,3)</f>
        <v>1</v>
      </c>
      <c r="BF17" s="69"/>
      <c r="BG17" s="41"/>
      <c r="BH17" s="42"/>
    </row>
    <row r="18" spans="1:60" s="25" customFormat="1" ht="15.75" customHeight="1" x14ac:dyDescent="0.25">
      <c r="A18" s="59">
        <f ca="1">RANDBETWEEN(1,2)</f>
        <v>2</v>
      </c>
      <c r="B18" s="84" t="s">
        <v>4626</v>
      </c>
      <c r="C18" s="84"/>
      <c r="D18" s="84"/>
      <c r="E18" s="70">
        <f ca="1">VLOOKUP(E17,M9:O16,3,FALSE)</f>
        <v>5</v>
      </c>
      <c r="F18" s="85" t="str">
        <f ca="1">Answer!F18</f>
        <v>&gt;</v>
      </c>
      <c r="G18" s="85"/>
      <c r="H18" s="70">
        <f ca="1">VLOOKUP(H17,M9:O16,3,FALSE)</f>
        <v>15</v>
      </c>
      <c r="I18" s="85" t="str">
        <f ca="1">Answer!I18</f>
        <v>&gt;</v>
      </c>
      <c r="J18" s="85"/>
      <c r="K18" s="70">
        <f ca="1">VLOOKUP(K17,M9:O16,3,FALSE)</f>
        <v>27</v>
      </c>
      <c r="L18" s="69"/>
      <c r="M18" s="41"/>
      <c r="N18" s="41"/>
      <c r="O18" s="42"/>
      <c r="P18" s="69">
        <f ca="1">RANDBETWEEN(1,2)</f>
        <v>1</v>
      </c>
      <c r="Q18" s="84" t="str">
        <f>B18</f>
        <v>因為：</v>
      </c>
      <c r="R18" s="84"/>
      <c r="S18" s="84"/>
      <c r="T18" s="68">
        <f ca="1">VLOOKUP(T17,AB9:AD16,3,FALSE)</f>
        <v>27</v>
      </c>
      <c r="U18" s="85" t="str">
        <f ca="1">Answer!U18</f>
        <v>&gt;</v>
      </c>
      <c r="V18" s="85"/>
      <c r="W18" s="68">
        <f ca="1">VLOOKUP(W17,AB9:AD16,3,FALSE)</f>
        <v>15</v>
      </c>
      <c r="X18" s="85" t="str">
        <f ca="1">Answer!X18</f>
        <v>&gt;</v>
      </c>
      <c r="Y18" s="85"/>
      <c r="Z18" s="68">
        <f ca="1">VLOOKUP(Z17,AB9:AD16,3,FALSE)</f>
        <v>10</v>
      </c>
      <c r="AA18" s="69"/>
      <c r="AB18" s="41"/>
      <c r="AC18" s="41"/>
      <c r="AD18" s="42"/>
      <c r="AE18" s="53"/>
      <c r="AG18" s="51">
        <f ca="1">RANDBETWEEN(1,2)</f>
        <v>2</v>
      </c>
      <c r="AH18" s="84" t="str">
        <f>B18</f>
        <v>因為：</v>
      </c>
      <c r="AI18" s="84"/>
      <c r="AJ18" s="84"/>
      <c r="AK18" s="70">
        <f ca="1">E18</f>
        <v>5</v>
      </c>
      <c r="AL18" s="85" t="str">
        <f ca="1">Answer!AL18</f>
        <v>&gt;</v>
      </c>
      <c r="AM18" s="85"/>
      <c r="AN18" s="70">
        <f ca="1">H18</f>
        <v>15</v>
      </c>
      <c r="AO18" s="85" t="str">
        <f ca="1">Answer!AO18</f>
        <v>&gt;</v>
      </c>
      <c r="AP18" s="85"/>
      <c r="AQ18" s="70">
        <f ca="1">K18</f>
        <v>27</v>
      </c>
      <c r="AR18" s="69"/>
      <c r="AS18" s="41"/>
      <c r="AT18" s="42"/>
      <c r="AU18" s="51"/>
      <c r="AV18" s="84" t="str">
        <f>B18</f>
        <v>因為：</v>
      </c>
      <c r="AW18" s="84"/>
      <c r="AX18" s="84"/>
      <c r="AY18" s="68">
        <f ca="1">T18</f>
        <v>27</v>
      </c>
      <c r="AZ18" s="85" t="str">
        <f ca="1">Answer!AZ18</f>
        <v>&gt;</v>
      </c>
      <c r="BA18" s="85"/>
      <c r="BB18" s="68">
        <f ca="1">W18</f>
        <v>15</v>
      </c>
      <c r="BC18" s="85" t="str">
        <f ca="1">Answer!BC18</f>
        <v>&gt;</v>
      </c>
      <c r="BD18" s="85"/>
      <c r="BE18" s="68">
        <f ca="1">Z18</f>
        <v>10</v>
      </c>
      <c r="BF18" s="69"/>
      <c r="BG18" s="41"/>
      <c r="BH18" s="42"/>
    </row>
    <row r="19" spans="1:60" s="25" customFormat="1" x14ac:dyDescent="0.25">
      <c r="A19" s="58"/>
      <c r="B19" s="84"/>
      <c r="C19" s="84"/>
      <c r="D19" s="84"/>
      <c r="E19" s="26">
        <f ca="1">VLOOKUP(100+E17,M9:O16,3,FALSE)</f>
        <v>30</v>
      </c>
      <c r="F19" s="85"/>
      <c r="G19" s="85"/>
      <c r="H19" s="26">
        <f ca="1">VLOOKUP(100+H17,M9:O16,3,FALSE)</f>
        <v>30</v>
      </c>
      <c r="I19" s="85"/>
      <c r="J19" s="85"/>
      <c r="K19" s="26">
        <f ca="1">VLOOKUP(100+K17,M9:O16,3,FALSE)</f>
        <v>30</v>
      </c>
      <c r="L19" s="69"/>
      <c r="M19" s="41"/>
      <c r="N19" s="41"/>
      <c r="O19" s="42"/>
      <c r="P19" s="67"/>
      <c r="Q19" s="84"/>
      <c r="R19" s="84"/>
      <c r="S19" s="84"/>
      <c r="T19" s="69">
        <f ca="1">VLOOKUP(100+T17,AB9:AD16,3,FALSE)</f>
        <v>30</v>
      </c>
      <c r="U19" s="85"/>
      <c r="V19" s="85"/>
      <c r="W19" s="69">
        <f ca="1">VLOOKUP(100+W17,AB9:AD16,3,FALSE)</f>
        <v>30</v>
      </c>
      <c r="X19" s="85"/>
      <c r="Y19" s="85"/>
      <c r="Z19" s="69">
        <f ca="1">VLOOKUP(100+Z17,AB9:AD16,3,FALSE)</f>
        <v>30</v>
      </c>
      <c r="AA19" s="69"/>
      <c r="AB19" s="41"/>
      <c r="AC19" s="41"/>
      <c r="AD19" s="42"/>
      <c r="AE19" s="53"/>
      <c r="AG19" s="21"/>
      <c r="AH19" s="84"/>
      <c r="AI19" s="84"/>
      <c r="AJ19" s="84"/>
      <c r="AK19" s="28">
        <f ca="1">E19</f>
        <v>30</v>
      </c>
      <c r="AL19" s="85"/>
      <c r="AM19" s="85"/>
      <c r="AN19" s="28">
        <f ca="1">H19</f>
        <v>30</v>
      </c>
      <c r="AO19" s="85"/>
      <c r="AP19" s="85"/>
      <c r="AQ19" s="28">
        <f ca="1">K19</f>
        <v>30</v>
      </c>
      <c r="AR19" s="69"/>
      <c r="AS19" s="41"/>
      <c r="AT19" s="42"/>
      <c r="AU19" s="21"/>
      <c r="AV19" s="84"/>
      <c r="AW19" s="84"/>
      <c r="AX19" s="84"/>
      <c r="AY19" s="65">
        <f ca="1">T19</f>
        <v>30</v>
      </c>
      <c r="AZ19" s="85"/>
      <c r="BA19" s="85"/>
      <c r="BB19" s="65">
        <f ca="1">W19</f>
        <v>30</v>
      </c>
      <c r="BC19" s="85"/>
      <c r="BD19" s="85"/>
      <c r="BE19" s="65">
        <f ca="1">Z19</f>
        <v>30</v>
      </c>
      <c r="BF19" s="69"/>
      <c r="BG19" s="41"/>
      <c r="BH19" s="42"/>
    </row>
    <row r="20" spans="1:60" s="25" customFormat="1" x14ac:dyDescent="0.25">
      <c r="A20" s="58"/>
      <c r="B20" s="67"/>
      <c r="C20" s="67"/>
      <c r="D20" s="69"/>
      <c r="E20" s="69">
        <f ca="1">IF(A21=1,1,3)</f>
        <v>3</v>
      </c>
      <c r="F20" s="69"/>
      <c r="G20" s="69"/>
      <c r="H20" s="69">
        <v>2</v>
      </c>
      <c r="I20" s="69"/>
      <c r="J20" s="69"/>
      <c r="K20" s="69">
        <f ca="1">IF(E20=3,1,3)</f>
        <v>1</v>
      </c>
      <c r="L20" s="69"/>
      <c r="M20" s="41"/>
      <c r="N20" s="41"/>
      <c r="O20" s="42"/>
      <c r="P20" s="67"/>
      <c r="Q20" s="67"/>
      <c r="R20" s="67"/>
      <c r="S20" s="69"/>
      <c r="T20" s="69">
        <f ca="1">IF(P21=1,1,3)</f>
        <v>1</v>
      </c>
      <c r="U20" s="69"/>
      <c r="V20" s="69"/>
      <c r="W20" s="69">
        <v>2</v>
      </c>
      <c r="X20" s="69"/>
      <c r="Y20" s="69"/>
      <c r="Z20" s="69">
        <f ca="1">IF(T20=3,1,3)</f>
        <v>3</v>
      </c>
      <c r="AA20" s="69"/>
      <c r="AB20" s="41"/>
      <c r="AC20" s="41"/>
      <c r="AD20" s="42"/>
      <c r="AE20" s="53"/>
      <c r="AG20" s="21"/>
      <c r="AH20" s="67"/>
      <c r="AI20" s="67"/>
      <c r="AJ20" s="69"/>
      <c r="AK20" s="69"/>
      <c r="AL20" s="69"/>
      <c r="AM20" s="69"/>
      <c r="AN20" s="69">
        <v>2</v>
      </c>
      <c r="AO20" s="69"/>
      <c r="AP20" s="69"/>
      <c r="AQ20" s="69"/>
      <c r="AR20" s="69"/>
      <c r="AS20" s="41"/>
      <c r="AT20" s="42"/>
      <c r="AU20" s="21"/>
      <c r="AV20" s="67"/>
      <c r="AW20" s="67"/>
      <c r="AX20" s="69"/>
      <c r="AY20" s="69"/>
      <c r="AZ20" s="69"/>
      <c r="BA20" s="69"/>
      <c r="BB20" s="69">
        <v>2</v>
      </c>
      <c r="BC20" s="69"/>
      <c r="BD20" s="69"/>
      <c r="BE20" s="69"/>
      <c r="BF20" s="69"/>
      <c r="BG20" s="41"/>
      <c r="BH20" s="42"/>
    </row>
    <row r="21" spans="1:60" s="25" customFormat="1" ht="15.75" customHeight="1" x14ac:dyDescent="0.25">
      <c r="A21" s="59">
        <f ca="1">RANDBETWEEN(1,2)</f>
        <v>2</v>
      </c>
      <c r="B21" s="87" t="s">
        <v>4627</v>
      </c>
      <c r="C21" s="87"/>
      <c r="D21" s="87"/>
      <c r="E21" s="70">
        <f ca="1">VLOOKUP(E20,M9:N16,2,FALSE)</f>
        <v>1</v>
      </c>
      <c r="F21" s="85" t="str">
        <f ca="1">Answer!F21</f>
        <v>&gt;</v>
      </c>
      <c r="G21" s="85"/>
      <c r="H21" s="70">
        <f ca="1">VLOOKUP(H20,M9:N16,2,FALSE)</f>
        <v>1</v>
      </c>
      <c r="I21" s="85" t="str">
        <f ca="1">Answer!I21</f>
        <v>&gt;</v>
      </c>
      <c r="J21" s="85"/>
      <c r="K21" s="70">
        <f ca="1">VLOOKUP(K20,M9:N16,2,FALSE)</f>
        <v>9</v>
      </c>
      <c r="L21" s="69"/>
      <c r="M21" s="41"/>
      <c r="N21" s="41"/>
      <c r="O21" s="42"/>
      <c r="P21" s="69">
        <f ca="1">RANDBETWEEN(1,2)</f>
        <v>1</v>
      </c>
      <c r="Q21" s="87" t="str">
        <f>B21</f>
        <v>所以      答案是：</v>
      </c>
      <c r="R21" s="87"/>
      <c r="S21" s="87"/>
      <c r="T21" s="68">
        <f ca="1">VLOOKUP(T20,AB9:AC16,2,FALSE)</f>
        <v>9</v>
      </c>
      <c r="U21" s="85" t="str">
        <f ca="1">Answer!U21</f>
        <v>&gt;</v>
      </c>
      <c r="V21" s="85"/>
      <c r="W21" s="68">
        <f ca="1">VLOOKUP(W20,AB9:AC16,2,FALSE)</f>
        <v>1</v>
      </c>
      <c r="X21" s="85" t="str">
        <f ca="1">Answer!X21</f>
        <v>&gt;</v>
      </c>
      <c r="Y21" s="85"/>
      <c r="Z21" s="68">
        <f ca="1">VLOOKUP(Z20,AB9:AC16,2,FALSE)</f>
        <v>1</v>
      </c>
      <c r="AA21" s="69"/>
      <c r="AB21" s="41"/>
      <c r="AC21" s="41"/>
      <c r="AD21" s="42"/>
      <c r="AE21" s="53"/>
      <c r="AG21" s="51">
        <f ca="1">RANDBETWEEN(1,2)</f>
        <v>2</v>
      </c>
      <c r="AH21" s="87" t="str">
        <f>B21</f>
        <v>所以      答案是：</v>
      </c>
      <c r="AI21" s="87"/>
      <c r="AJ21" s="87"/>
      <c r="AK21" s="70">
        <f ca="1">E21</f>
        <v>1</v>
      </c>
      <c r="AL21" s="85" t="str">
        <f ca="1">Answer!AL21</f>
        <v>&gt;</v>
      </c>
      <c r="AM21" s="85"/>
      <c r="AN21" s="70">
        <f ca="1">H21</f>
        <v>1</v>
      </c>
      <c r="AO21" s="85" t="str">
        <f ca="1">Answer!AO21</f>
        <v>&gt;</v>
      </c>
      <c r="AP21" s="85"/>
      <c r="AQ21" s="70">
        <f ca="1">K21</f>
        <v>9</v>
      </c>
      <c r="AR21" s="69"/>
      <c r="AS21" s="41"/>
      <c r="AT21" s="42"/>
      <c r="AU21" s="51"/>
      <c r="AV21" s="87" t="str">
        <f>B21</f>
        <v>所以      答案是：</v>
      </c>
      <c r="AW21" s="87"/>
      <c r="AX21" s="87"/>
      <c r="AY21" s="68">
        <f ca="1">T21</f>
        <v>9</v>
      </c>
      <c r="AZ21" s="85" t="str">
        <f ca="1">Answer!AZ21</f>
        <v>&gt;</v>
      </c>
      <c r="BA21" s="85"/>
      <c r="BB21" s="68">
        <f ca="1">W21</f>
        <v>1</v>
      </c>
      <c r="BC21" s="85" t="str">
        <f ca="1">Answer!BC21</f>
        <v>&gt;</v>
      </c>
      <c r="BD21" s="85"/>
      <c r="BE21" s="68">
        <f ca="1">Z21</f>
        <v>1</v>
      </c>
      <c r="BF21" s="69"/>
      <c r="BG21" s="41"/>
      <c r="BH21" s="42"/>
    </row>
    <row r="22" spans="1:60" s="25" customFormat="1" x14ac:dyDescent="0.25">
      <c r="A22" s="58"/>
      <c r="B22" s="87"/>
      <c r="C22" s="87"/>
      <c r="D22" s="87"/>
      <c r="E22" s="26">
        <f ca="1">VLOOKUP(100+E20,M9:N16,2,FALSE)</f>
        <v>6</v>
      </c>
      <c r="F22" s="85"/>
      <c r="G22" s="85"/>
      <c r="H22" s="26">
        <f ca="1">VLOOKUP(100+H20,M9:N16,2,FALSE)</f>
        <v>2</v>
      </c>
      <c r="I22" s="85"/>
      <c r="J22" s="85"/>
      <c r="K22" s="26">
        <f ca="1">VLOOKUP(100+K20,M9:N16,2,FALSE)</f>
        <v>10</v>
      </c>
      <c r="L22" s="69"/>
      <c r="M22" s="41"/>
      <c r="N22" s="41"/>
      <c r="O22" s="42"/>
      <c r="P22" s="67"/>
      <c r="Q22" s="87"/>
      <c r="R22" s="87"/>
      <c r="S22" s="87"/>
      <c r="T22" s="65">
        <f ca="1">VLOOKUP(100+T20,AB9:AC16,2,FALSE)</f>
        <v>10</v>
      </c>
      <c r="U22" s="85"/>
      <c r="V22" s="85"/>
      <c r="W22" s="65">
        <f ca="1">VLOOKUP(100+W20,AB9:AC16,2,FALSE)</f>
        <v>2</v>
      </c>
      <c r="X22" s="85"/>
      <c r="Y22" s="85"/>
      <c r="Z22" s="65">
        <f ca="1">VLOOKUP(100+Z20,AB9:AC16,2,FALSE)</f>
        <v>3</v>
      </c>
      <c r="AA22" s="69"/>
      <c r="AB22" s="41"/>
      <c r="AC22" s="41"/>
      <c r="AD22" s="42"/>
      <c r="AE22" s="53"/>
      <c r="AG22" s="21"/>
      <c r="AH22" s="87"/>
      <c r="AI22" s="87"/>
      <c r="AJ22" s="87"/>
      <c r="AK22" s="28">
        <f ca="1">E22</f>
        <v>6</v>
      </c>
      <c r="AL22" s="85"/>
      <c r="AM22" s="85"/>
      <c r="AN22" s="28">
        <f ca="1">H22</f>
        <v>2</v>
      </c>
      <c r="AO22" s="85"/>
      <c r="AP22" s="85"/>
      <c r="AQ22" s="28">
        <f ca="1">K22</f>
        <v>10</v>
      </c>
      <c r="AR22" s="69"/>
      <c r="AS22" s="41"/>
      <c r="AT22" s="42"/>
      <c r="AU22" s="21"/>
      <c r="AV22" s="87"/>
      <c r="AW22" s="87"/>
      <c r="AX22" s="87"/>
      <c r="AY22" s="65">
        <f ca="1">T22</f>
        <v>10</v>
      </c>
      <c r="AZ22" s="85"/>
      <c r="BA22" s="85"/>
      <c r="BB22" s="65">
        <f ca="1">W22</f>
        <v>2</v>
      </c>
      <c r="BC22" s="85"/>
      <c r="BD22" s="85"/>
      <c r="BE22" s="65">
        <f ca="1">Z22</f>
        <v>3</v>
      </c>
      <c r="BF22" s="69"/>
      <c r="BG22" s="41"/>
      <c r="BH22" s="42"/>
    </row>
    <row r="23" spans="1:60" s="25" customFormat="1" ht="8.1" customHeight="1" x14ac:dyDescent="0.25">
      <c r="A23" s="60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68"/>
      <c r="M23" s="62"/>
      <c r="N23" s="62"/>
      <c r="O23" s="63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9"/>
      <c r="AB23" s="41"/>
      <c r="AC23" s="41"/>
      <c r="AD23" s="63"/>
      <c r="AE23" s="53"/>
      <c r="AG23" s="21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9"/>
      <c r="AS23" s="41"/>
      <c r="AT23" s="42"/>
      <c r="AU23" s="21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9"/>
      <c r="BG23" s="41"/>
      <c r="BH23" s="42"/>
    </row>
    <row r="24" spans="1:60" s="25" customFormat="1" ht="8.1" customHeight="1" x14ac:dyDescent="0.25">
      <c r="A24" s="58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9"/>
      <c r="M24" s="41"/>
      <c r="N24" s="41"/>
      <c r="O24" s="73"/>
      <c r="P24" s="57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37"/>
      <c r="AB24" s="38"/>
      <c r="AC24" s="38"/>
      <c r="AD24" s="39"/>
      <c r="AE24" s="53"/>
      <c r="AG24" s="55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37"/>
      <c r="AS24" s="38"/>
      <c r="AT24" s="39"/>
      <c r="AU24" s="57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37"/>
      <c r="BG24" s="38"/>
      <c r="BH24" s="39"/>
    </row>
    <row r="25" spans="1:60" s="25" customFormat="1" x14ac:dyDescent="0.25">
      <c r="A25" s="58"/>
      <c r="B25" s="22">
        <v>3</v>
      </c>
      <c r="C25" s="67"/>
      <c r="D25" s="34">
        <f ca="1">VLOOKUP(D26,'Son3'!A:B,2,FALSE)</f>
        <v>7</v>
      </c>
      <c r="E25" s="88" t="s">
        <v>15</v>
      </c>
      <c r="F25" s="34">
        <f ca="1">D25</f>
        <v>7</v>
      </c>
      <c r="G25" s="34" t="s">
        <v>16</v>
      </c>
      <c r="H25" s="68">
        <f ca="1">H26</f>
        <v>2</v>
      </c>
      <c r="I25" s="88" t="s">
        <v>15</v>
      </c>
      <c r="J25" s="90">
        <f ca="1">F25*H25</f>
        <v>14</v>
      </c>
      <c r="K25" s="90"/>
      <c r="L25" s="69">
        <f ca="1">J25</f>
        <v>14</v>
      </c>
      <c r="M25" s="41">
        <f ca="1">RANK(L25,$L$25:$L$32)</f>
        <v>2</v>
      </c>
      <c r="N25" s="41">
        <f ca="1">D25</f>
        <v>7</v>
      </c>
      <c r="O25" s="54">
        <f ca="1">J25</f>
        <v>14</v>
      </c>
      <c r="P25" s="21"/>
      <c r="Q25" s="22">
        <v>4</v>
      </c>
      <c r="R25" s="67"/>
      <c r="S25" s="34">
        <f ca="1">VLOOKUP(S26,'Son4'!A:B,2,FALSE)</f>
        <v>5</v>
      </c>
      <c r="T25" s="88" t="s">
        <v>15</v>
      </c>
      <c r="U25" s="68">
        <f ca="1">S25</f>
        <v>5</v>
      </c>
      <c r="V25" s="68" t="s">
        <v>16</v>
      </c>
      <c r="W25" s="77">
        <f ca="1">W26</f>
        <v>4</v>
      </c>
      <c r="X25" s="88" t="s">
        <v>15</v>
      </c>
      <c r="Y25" s="95">
        <f ca="1">U25*W25</f>
        <v>20</v>
      </c>
      <c r="Z25" s="95"/>
      <c r="AA25" s="69">
        <f ca="1">Y25</f>
        <v>20</v>
      </c>
      <c r="AB25" s="41">
        <f ca="1">RANK(AA25,$AA$25:$AA$32)</f>
        <v>2</v>
      </c>
      <c r="AC25" s="41">
        <f ca="1">S25</f>
        <v>5</v>
      </c>
      <c r="AD25" s="42">
        <f ca="1">Y25</f>
        <v>20</v>
      </c>
      <c r="AE25" s="53"/>
      <c r="AG25" s="58"/>
      <c r="AH25" s="22">
        <v>3</v>
      </c>
      <c r="AI25" s="67"/>
      <c r="AJ25" s="34">
        <f ca="1">D25</f>
        <v>7</v>
      </c>
      <c r="AK25" s="88" t="s">
        <v>15</v>
      </c>
      <c r="AL25" s="34">
        <f ca="1">AJ25</f>
        <v>7</v>
      </c>
      <c r="AM25" s="34" t="s">
        <v>16</v>
      </c>
      <c r="AN25" s="68">
        <f ca="1">H25</f>
        <v>2</v>
      </c>
      <c r="AO25" s="88" t="s">
        <v>15</v>
      </c>
      <c r="AP25" s="90">
        <f ca="1">J25</f>
        <v>14</v>
      </c>
      <c r="AQ25" s="90"/>
      <c r="AR25" s="69">
        <f ca="1">AP25</f>
        <v>14</v>
      </c>
      <c r="AS25" s="41">
        <f ca="1">RANK(AR25,$L$25:$L$32)</f>
        <v>2</v>
      </c>
      <c r="AT25" s="42">
        <f ca="1">AJ25</f>
        <v>7</v>
      </c>
      <c r="AU25" s="21"/>
      <c r="AV25" s="22">
        <v>4</v>
      </c>
      <c r="AW25" s="67"/>
      <c r="AX25" s="34">
        <f ca="1">S25</f>
        <v>5</v>
      </c>
      <c r="AY25" s="88" t="s">
        <v>15</v>
      </c>
      <c r="AZ25" s="68">
        <f ca="1">AX25</f>
        <v>5</v>
      </c>
      <c r="BA25" s="68" t="s">
        <v>16</v>
      </c>
      <c r="BB25" s="77">
        <f ca="1">W25</f>
        <v>4</v>
      </c>
      <c r="BC25" s="88" t="s">
        <v>15</v>
      </c>
      <c r="BD25" s="95">
        <f ca="1">Y25</f>
        <v>20</v>
      </c>
      <c r="BE25" s="95"/>
      <c r="BF25" s="69">
        <f ca="1">BD25</f>
        <v>20</v>
      </c>
      <c r="BG25" s="41">
        <f ca="1">RANK(BF25,$AA$25:$AA$32)</f>
        <v>2</v>
      </c>
      <c r="BH25" s="42">
        <f ca="1">AX25</f>
        <v>5</v>
      </c>
    </row>
    <row r="26" spans="1:60" s="25" customFormat="1" x14ac:dyDescent="0.25">
      <c r="A26" s="58"/>
      <c r="B26" s="67"/>
      <c r="C26" s="67"/>
      <c r="D26" s="67">
        <f ca="1">VLOOKUP(B25,Seed!A:H,5,FALSE)</f>
        <v>12</v>
      </c>
      <c r="E26" s="89"/>
      <c r="F26" s="67">
        <f ca="1">D26</f>
        <v>12</v>
      </c>
      <c r="G26" s="67" t="s">
        <v>16</v>
      </c>
      <c r="H26" s="69">
        <f ca="1">J26/F26</f>
        <v>2</v>
      </c>
      <c r="I26" s="89"/>
      <c r="J26" s="86">
        <f ca="1">LCM(D26,D29,D32)</f>
        <v>24</v>
      </c>
      <c r="K26" s="86"/>
      <c r="L26" s="69"/>
      <c r="M26" s="41">
        <f ca="1">M25+100</f>
        <v>102</v>
      </c>
      <c r="N26" s="41">
        <f ca="1">D26</f>
        <v>12</v>
      </c>
      <c r="O26" s="54">
        <f ca="1">J26</f>
        <v>24</v>
      </c>
      <c r="P26" s="21"/>
      <c r="Q26" s="67"/>
      <c r="R26" s="67"/>
      <c r="S26" s="67">
        <f ca="1">VLOOKUP(Q25,Seed!A:H,5,FALSE)</f>
        <v>6</v>
      </c>
      <c r="T26" s="89"/>
      <c r="U26" s="78">
        <f ca="1">S26</f>
        <v>6</v>
      </c>
      <c r="V26" s="78" t="s">
        <v>16</v>
      </c>
      <c r="W26" s="78">
        <f ca="1">Y26/U26</f>
        <v>4</v>
      </c>
      <c r="X26" s="89"/>
      <c r="Y26" s="96">
        <f ca="1">LCM(S26,S29,S32)</f>
        <v>24</v>
      </c>
      <c r="Z26" s="96"/>
      <c r="AA26" s="69"/>
      <c r="AB26" s="41">
        <f ca="1">AB25+100</f>
        <v>102</v>
      </c>
      <c r="AC26" s="41">
        <f ca="1">S26</f>
        <v>6</v>
      </c>
      <c r="AD26" s="42">
        <f ca="1">Y26</f>
        <v>24</v>
      </c>
      <c r="AE26" s="53"/>
      <c r="AG26" s="58"/>
      <c r="AH26" s="67"/>
      <c r="AI26" s="67"/>
      <c r="AJ26" s="67">
        <f ca="1">D26</f>
        <v>12</v>
      </c>
      <c r="AK26" s="89"/>
      <c r="AL26" s="67">
        <f ca="1">AJ26</f>
        <v>12</v>
      </c>
      <c r="AM26" s="67" t="s">
        <v>16</v>
      </c>
      <c r="AN26" s="69">
        <f ca="1">H26</f>
        <v>2</v>
      </c>
      <c r="AO26" s="89"/>
      <c r="AP26" s="86">
        <f ca="1">J26</f>
        <v>24</v>
      </c>
      <c r="AQ26" s="86"/>
      <c r="AR26" s="69"/>
      <c r="AS26" s="41">
        <f ca="1">AS25+100</f>
        <v>102</v>
      </c>
      <c r="AT26" s="42">
        <f ca="1">AJ26</f>
        <v>12</v>
      </c>
      <c r="AU26" s="21"/>
      <c r="AV26" s="67"/>
      <c r="AW26" s="67"/>
      <c r="AX26" s="67">
        <f ca="1">S26</f>
        <v>6</v>
      </c>
      <c r="AY26" s="89"/>
      <c r="AZ26" s="78">
        <f ca="1">AX26</f>
        <v>6</v>
      </c>
      <c r="BA26" s="78" t="s">
        <v>16</v>
      </c>
      <c r="BB26" s="78">
        <f ca="1">W26</f>
        <v>4</v>
      </c>
      <c r="BC26" s="89"/>
      <c r="BD26" s="96">
        <f ca="1">Y26</f>
        <v>24</v>
      </c>
      <c r="BE26" s="96"/>
      <c r="BF26" s="69"/>
      <c r="BG26" s="41">
        <f ca="1">BG25+100</f>
        <v>102</v>
      </c>
      <c r="BH26" s="42">
        <f ca="1">AX26</f>
        <v>6</v>
      </c>
    </row>
    <row r="27" spans="1:60" s="25" customFormat="1" x14ac:dyDescent="0.25">
      <c r="A27" s="58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9"/>
      <c r="M27" s="41"/>
      <c r="N27" s="41"/>
      <c r="O27" s="54"/>
      <c r="P27" s="21"/>
      <c r="Q27" s="67"/>
      <c r="R27" s="67"/>
      <c r="S27" s="67"/>
      <c r="T27" s="67"/>
      <c r="U27" s="78"/>
      <c r="V27" s="78"/>
      <c r="W27" s="78"/>
      <c r="X27" s="67"/>
      <c r="Y27" s="78"/>
      <c r="Z27" s="78"/>
      <c r="AA27" s="69"/>
      <c r="AB27" s="41"/>
      <c r="AC27" s="41"/>
      <c r="AD27" s="42"/>
      <c r="AE27" s="53"/>
      <c r="AG27" s="58"/>
      <c r="AH27" s="67"/>
      <c r="AI27" s="67"/>
      <c r="AJ27" s="67"/>
      <c r="AK27" s="67"/>
      <c r="AL27" s="67"/>
      <c r="AM27" s="67"/>
      <c r="AN27" s="69"/>
      <c r="AO27" s="67"/>
      <c r="AP27" s="69"/>
      <c r="AQ27" s="69"/>
      <c r="AR27" s="69"/>
      <c r="AS27" s="41"/>
      <c r="AT27" s="42"/>
      <c r="AU27" s="21"/>
      <c r="AV27" s="67"/>
      <c r="AW27" s="67"/>
      <c r="AX27" s="67"/>
      <c r="AY27" s="67"/>
      <c r="AZ27" s="78"/>
      <c r="BA27" s="78"/>
      <c r="BB27" s="78"/>
      <c r="BC27" s="67"/>
      <c r="BD27" s="78"/>
      <c r="BE27" s="78"/>
      <c r="BF27" s="69"/>
      <c r="BG27" s="41"/>
      <c r="BH27" s="42"/>
    </row>
    <row r="28" spans="1:60" s="25" customFormat="1" x14ac:dyDescent="0.25">
      <c r="A28" s="58"/>
      <c r="B28" s="67"/>
      <c r="C28" s="67"/>
      <c r="D28" s="34">
        <f ca="1">VLOOKUP(D29,'Son3'!A:B,2,FALSE)</f>
        <v>5</v>
      </c>
      <c r="E28" s="88" t="s">
        <v>15</v>
      </c>
      <c r="F28" s="34">
        <f ca="1">D28</f>
        <v>5</v>
      </c>
      <c r="G28" s="34" t="s">
        <v>16</v>
      </c>
      <c r="H28" s="68">
        <f ca="1">H29</f>
        <v>3</v>
      </c>
      <c r="I28" s="88" t="s">
        <v>15</v>
      </c>
      <c r="J28" s="90">
        <f ca="1">F28*H28</f>
        <v>15</v>
      </c>
      <c r="K28" s="90"/>
      <c r="L28" s="69">
        <f ca="1">J28</f>
        <v>15</v>
      </c>
      <c r="M28" s="41">
        <f ca="1">RANK(L28,$L$25:$L$32)</f>
        <v>1</v>
      </c>
      <c r="N28" s="41">
        <f ca="1">D28</f>
        <v>5</v>
      </c>
      <c r="O28" s="54">
        <f ca="1">J28</f>
        <v>15</v>
      </c>
      <c r="P28" s="21"/>
      <c r="Q28" s="67"/>
      <c r="R28" s="67"/>
      <c r="S28" s="34">
        <f ca="1">VLOOKUP(S29,'Son4'!A:B,2,FALSE)</f>
        <v>7</v>
      </c>
      <c r="T28" s="88" t="s">
        <v>15</v>
      </c>
      <c r="U28" s="68">
        <f ca="1">S28</f>
        <v>7</v>
      </c>
      <c r="V28" s="68" t="s">
        <v>16</v>
      </c>
      <c r="W28" s="77">
        <f ca="1">W29</f>
        <v>3</v>
      </c>
      <c r="X28" s="88" t="s">
        <v>15</v>
      </c>
      <c r="Y28" s="95">
        <f ca="1">U28*W28</f>
        <v>21</v>
      </c>
      <c r="Z28" s="95"/>
      <c r="AA28" s="69">
        <f ca="1">Y28</f>
        <v>21</v>
      </c>
      <c r="AB28" s="41">
        <f ca="1">RANK(AA28,$AA$25:$AA$32)</f>
        <v>1</v>
      </c>
      <c r="AC28" s="41">
        <f ca="1">S28</f>
        <v>7</v>
      </c>
      <c r="AD28" s="42">
        <f ca="1">Y28</f>
        <v>21</v>
      </c>
      <c r="AE28" s="53"/>
      <c r="AG28" s="58"/>
      <c r="AH28" s="67"/>
      <c r="AI28" s="67"/>
      <c r="AJ28" s="34">
        <f ca="1">D28</f>
        <v>5</v>
      </c>
      <c r="AK28" s="88" t="s">
        <v>15</v>
      </c>
      <c r="AL28" s="34">
        <f ca="1">AJ28</f>
        <v>5</v>
      </c>
      <c r="AM28" s="34" t="s">
        <v>16</v>
      </c>
      <c r="AN28" s="68">
        <f ca="1">H28</f>
        <v>3</v>
      </c>
      <c r="AO28" s="88" t="s">
        <v>15</v>
      </c>
      <c r="AP28" s="90">
        <f ca="1">J28</f>
        <v>15</v>
      </c>
      <c r="AQ28" s="90"/>
      <c r="AR28" s="69">
        <f ca="1">AP28</f>
        <v>15</v>
      </c>
      <c r="AS28" s="41">
        <f ca="1">RANK(AR28,$L$25:$L$32)</f>
        <v>1</v>
      </c>
      <c r="AT28" s="42">
        <f ca="1">AJ28</f>
        <v>5</v>
      </c>
      <c r="AU28" s="21"/>
      <c r="AV28" s="67"/>
      <c r="AW28" s="67"/>
      <c r="AX28" s="34">
        <f ca="1">S28</f>
        <v>7</v>
      </c>
      <c r="AY28" s="88" t="s">
        <v>15</v>
      </c>
      <c r="AZ28" s="68">
        <f ca="1">AX28</f>
        <v>7</v>
      </c>
      <c r="BA28" s="68" t="s">
        <v>16</v>
      </c>
      <c r="BB28" s="77">
        <f ca="1">W28</f>
        <v>3</v>
      </c>
      <c r="BC28" s="88" t="s">
        <v>15</v>
      </c>
      <c r="BD28" s="95">
        <f ca="1">Y28</f>
        <v>21</v>
      </c>
      <c r="BE28" s="95"/>
      <c r="BF28" s="69">
        <f ca="1">BD28</f>
        <v>21</v>
      </c>
      <c r="BG28" s="41">
        <f ca="1">RANK(BF28,$AA$25:$AA$32)</f>
        <v>1</v>
      </c>
      <c r="BH28" s="42">
        <f ca="1">AX28</f>
        <v>7</v>
      </c>
    </row>
    <row r="29" spans="1:60" s="25" customFormat="1" x14ac:dyDescent="0.25">
      <c r="A29" s="58"/>
      <c r="B29" s="67"/>
      <c r="C29" s="67"/>
      <c r="D29" s="67">
        <f ca="1">VLOOKUP(B25,Seed!A:H,6,FALSE)</f>
        <v>8</v>
      </c>
      <c r="E29" s="89"/>
      <c r="F29" s="67">
        <f ca="1">D29</f>
        <v>8</v>
      </c>
      <c r="G29" s="67" t="s">
        <v>16</v>
      </c>
      <c r="H29" s="69">
        <f ca="1">J29/F29</f>
        <v>3</v>
      </c>
      <c r="I29" s="89"/>
      <c r="J29" s="86">
        <f ca="1">LCM(D26,D29,D32)</f>
        <v>24</v>
      </c>
      <c r="K29" s="86"/>
      <c r="L29" s="69"/>
      <c r="M29" s="41">
        <f ca="1">M28+100</f>
        <v>101</v>
      </c>
      <c r="N29" s="41">
        <f ca="1">D29</f>
        <v>8</v>
      </c>
      <c r="O29" s="54">
        <f ca="1">J29</f>
        <v>24</v>
      </c>
      <c r="P29" s="21"/>
      <c r="Q29" s="67"/>
      <c r="R29" s="67"/>
      <c r="S29" s="67">
        <f ca="1">VLOOKUP(Q25,Seed!A:H,6,FALSE)</f>
        <v>8</v>
      </c>
      <c r="T29" s="89"/>
      <c r="U29" s="78">
        <f ca="1">S29</f>
        <v>8</v>
      </c>
      <c r="V29" s="78" t="s">
        <v>16</v>
      </c>
      <c r="W29" s="78">
        <f ca="1">Y29/U29</f>
        <v>3</v>
      </c>
      <c r="X29" s="89"/>
      <c r="Y29" s="96">
        <f ca="1">LCM(S26,S29,S32)</f>
        <v>24</v>
      </c>
      <c r="Z29" s="96"/>
      <c r="AA29" s="69"/>
      <c r="AB29" s="41">
        <f ca="1">AB28+100</f>
        <v>101</v>
      </c>
      <c r="AC29" s="41">
        <f ca="1">S29</f>
        <v>8</v>
      </c>
      <c r="AD29" s="42">
        <f ca="1">Y29</f>
        <v>24</v>
      </c>
      <c r="AE29" s="53"/>
      <c r="AG29" s="58"/>
      <c r="AH29" s="67"/>
      <c r="AI29" s="67"/>
      <c r="AJ29" s="67">
        <f ca="1">D29</f>
        <v>8</v>
      </c>
      <c r="AK29" s="89"/>
      <c r="AL29" s="67">
        <f ca="1">AJ29</f>
        <v>8</v>
      </c>
      <c r="AM29" s="67" t="s">
        <v>16</v>
      </c>
      <c r="AN29" s="69">
        <f ca="1">H29</f>
        <v>3</v>
      </c>
      <c r="AO29" s="89"/>
      <c r="AP29" s="86">
        <f ca="1">J29</f>
        <v>24</v>
      </c>
      <c r="AQ29" s="86"/>
      <c r="AR29" s="69"/>
      <c r="AS29" s="41">
        <f ca="1">AS28+100</f>
        <v>101</v>
      </c>
      <c r="AT29" s="42">
        <f ca="1">AJ29</f>
        <v>8</v>
      </c>
      <c r="AU29" s="21"/>
      <c r="AV29" s="67"/>
      <c r="AW29" s="67"/>
      <c r="AX29" s="67">
        <f ca="1">S29</f>
        <v>8</v>
      </c>
      <c r="AY29" s="89"/>
      <c r="AZ29" s="78">
        <f ca="1">AX29</f>
        <v>8</v>
      </c>
      <c r="BA29" s="78" t="s">
        <v>16</v>
      </c>
      <c r="BB29" s="78">
        <f ca="1">W29</f>
        <v>3</v>
      </c>
      <c r="BC29" s="89"/>
      <c r="BD29" s="96">
        <f ca="1">Y29</f>
        <v>24</v>
      </c>
      <c r="BE29" s="96"/>
      <c r="BF29" s="69"/>
      <c r="BG29" s="41">
        <f ca="1">BG28+100</f>
        <v>101</v>
      </c>
      <c r="BH29" s="42">
        <f ca="1">AX29</f>
        <v>8</v>
      </c>
    </row>
    <row r="30" spans="1:60" s="25" customFormat="1" x14ac:dyDescent="0.25">
      <c r="A30" s="58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9"/>
      <c r="M30" s="41"/>
      <c r="N30" s="41"/>
      <c r="O30" s="54"/>
      <c r="P30" s="21"/>
      <c r="Q30" s="67"/>
      <c r="R30" s="67"/>
      <c r="S30" s="67"/>
      <c r="T30" s="67"/>
      <c r="U30" s="78"/>
      <c r="V30" s="78"/>
      <c r="W30" s="78"/>
      <c r="X30" s="67"/>
      <c r="Y30" s="78"/>
      <c r="Z30" s="78"/>
      <c r="AA30" s="69"/>
      <c r="AB30" s="41"/>
      <c r="AC30" s="41"/>
      <c r="AD30" s="42"/>
      <c r="AE30" s="53"/>
      <c r="AG30" s="58"/>
      <c r="AH30" s="67"/>
      <c r="AI30" s="67"/>
      <c r="AJ30" s="67"/>
      <c r="AK30" s="67"/>
      <c r="AL30" s="67"/>
      <c r="AM30" s="67"/>
      <c r="AN30" s="69"/>
      <c r="AO30" s="67"/>
      <c r="AP30" s="69"/>
      <c r="AQ30" s="69"/>
      <c r="AR30" s="69"/>
      <c r="AS30" s="41"/>
      <c r="AT30" s="42"/>
      <c r="AU30" s="21"/>
      <c r="AV30" s="67"/>
      <c r="AW30" s="67"/>
      <c r="AX30" s="67"/>
      <c r="AY30" s="67"/>
      <c r="AZ30" s="78"/>
      <c r="BA30" s="78"/>
      <c r="BB30" s="78"/>
      <c r="BC30" s="67"/>
      <c r="BD30" s="78"/>
      <c r="BE30" s="78"/>
      <c r="BF30" s="69"/>
      <c r="BG30" s="41"/>
      <c r="BH30" s="42"/>
    </row>
    <row r="31" spans="1:60" s="25" customFormat="1" x14ac:dyDescent="0.25">
      <c r="A31" s="58"/>
      <c r="B31" s="67"/>
      <c r="C31" s="67"/>
      <c r="D31" s="34">
        <f ca="1">VLOOKUP(D32,'Son3'!A:B,2,FALSE)</f>
        <v>1</v>
      </c>
      <c r="E31" s="88" t="s">
        <v>15</v>
      </c>
      <c r="F31" s="68">
        <f ca="1">D31</f>
        <v>1</v>
      </c>
      <c r="G31" s="34" t="s">
        <v>16</v>
      </c>
      <c r="H31" s="68">
        <f ca="1">H32</f>
        <v>8</v>
      </c>
      <c r="I31" s="88" t="s">
        <v>15</v>
      </c>
      <c r="J31" s="90">
        <f ca="1">F31*H31</f>
        <v>8</v>
      </c>
      <c r="K31" s="90"/>
      <c r="L31" s="69">
        <f ca="1">J31</f>
        <v>8</v>
      </c>
      <c r="M31" s="41">
        <f ca="1">RANK(L31,$L$25:$L$32)</f>
        <v>3</v>
      </c>
      <c r="N31" s="41">
        <f ca="1">D31</f>
        <v>1</v>
      </c>
      <c r="O31" s="54">
        <f ca="1">J31</f>
        <v>8</v>
      </c>
      <c r="P31" s="21"/>
      <c r="Q31" s="67"/>
      <c r="R31" s="67"/>
      <c r="S31" s="34">
        <f ca="1">VLOOKUP(S32,'Son4'!A:B,2,FALSE)</f>
        <v>2</v>
      </c>
      <c r="T31" s="88" t="s">
        <v>15</v>
      </c>
      <c r="U31" s="68">
        <f ca="1">S31</f>
        <v>2</v>
      </c>
      <c r="V31" s="68" t="s">
        <v>16</v>
      </c>
      <c r="W31" s="77">
        <f ca="1">W32</f>
        <v>8</v>
      </c>
      <c r="X31" s="88" t="s">
        <v>15</v>
      </c>
      <c r="Y31" s="95">
        <f ca="1">U31*W31</f>
        <v>16</v>
      </c>
      <c r="Z31" s="95"/>
      <c r="AA31" s="69">
        <f ca="1">Y31</f>
        <v>16</v>
      </c>
      <c r="AB31" s="41">
        <f ca="1">RANK(AA31,$AA$25:$AA$32)</f>
        <v>3</v>
      </c>
      <c r="AC31" s="41">
        <f ca="1">S31</f>
        <v>2</v>
      </c>
      <c r="AD31" s="42">
        <f ca="1">Y31</f>
        <v>16</v>
      </c>
      <c r="AE31" s="53"/>
      <c r="AG31" s="58"/>
      <c r="AH31" s="67"/>
      <c r="AI31" s="67"/>
      <c r="AJ31" s="34">
        <f ca="1">D31</f>
        <v>1</v>
      </c>
      <c r="AK31" s="88" t="s">
        <v>15</v>
      </c>
      <c r="AL31" s="68">
        <f ca="1">AJ31</f>
        <v>1</v>
      </c>
      <c r="AM31" s="34" t="s">
        <v>16</v>
      </c>
      <c r="AN31" s="68">
        <f ca="1">H31</f>
        <v>8</v>
      </c>
      <c r="AO31" s="88" t="s">
        <v>15</v>
      </c>
      <c r="AP31" s="90">
        <f ca="1">J31</f>
        <v>8</v>
      </c>
      <c r="AQ31" s="90"/>
      <c r="AR31" s="69">
        <f ca="1">AP31</f>
        <v>8</v>
      </c>
      <c r="AS31" s="41">
        <f ca="1">RANK(AR31,$L$25:$L$32)</f>
        <v>3</v>
      </c>
      <c r="AT31" s="42">
        <f ca="1">AJ31</f>
        <v>1</v>
      </c>
      <c r="AU31" s="21"/>
      <c r="AV31" s="67"/>
      <c r="AW31" s="67"/>
      <c r="AX31" s="34">
        <f ca="1">S31</f>
        <v>2</v>
      </c>
      <c r="AY31" s="88" t="s">
        <v>15</v>
      </c>
      <c r="AZ31" s="68">
        <f ca="1">AX31</f>
        <v>2</v>
      </c>
      <c r="BA31" s="68" t="s">
        <v>16</v>
      </c>
      <c r="BB31" s="77">
        <f ca="1">W31</f>
        <v>8</v>
      </c>
      <c r="BC31" s="88" t="s">
        <v>15</v>
      </c>
      <c r="BD31" s="95">
        <f ca="1">Y31</f>
        <v>16</v>
      </c>
      <c r="BE31" s="95"/>
      <c r="BF31" s="69">
        <f ca="1">BD31</f>
        <v>16</v>
      </c>
      <c r="BG31" s="41">
        <f ca="1">RANK(BF31,$AA$25:$AA$32)</f>
        <v>3</v>
      </c>
      <c r="BH31" s="42">
        <f ca="1">AX31</f>
        <v>2</v>
      </c>
    </row>
    <row r="32" spans="1:60" s="25" customFormat="1" x14ac:dyDescent="0.25">
      <c r="A32" s="58"/>
      <c r="B32" s="67"/>
      <c r="C32" s="67"/>
      <c r="D32" s="67">
        <f ca="1">VLOOKUP(B25,Seed!A:H,7,FALSE)</f>
        <v>3</v>
      </c>
      <c r="E32" s="89"/>
      <c r="F32" s="69">
        <f ca="1">D32</f>
        <v>3</v>
      </c>
      <c r="G32" s="67" t="s">
        <v>16</v>
      </c>
      <c r="H32" s="69">
        <f ca="1">J32/F32</f>
        <v>8</v>
      </c>
      <c r="I32" s="89"/>
      <c r="J32" s="86">
        <f ca="1">LCM(D26,D29,D32)</f>
        <v>24</v>
      </c>
      <c r="K32" s="86"/>
      <c r="L32" s="69"/>
      <c r="M32" s="41">
        <f ca="1">M31+100</f>
        <v>103</v>
      </c>
      <c r="N32" s="41">
        <f ca="1">D32</f>
        <v>3</v>
      </c>
      <c r="O32" s="54">
        <f ca="1">J32</f>
        <v>24</v>
      </c>
      <c r="P32" s="21"/>
      <c r="Q32" s="67"/>
      <c r="R32" s="67"/>
      <c r="S32" s="67">
        <f ca="1">VLOOKUP(Q25,Seed!A:H,7,FALSE)</f>
        <v>3</v>
      </c>
      <c r="T32" s="89"/>
      <c r="U32" s="78">
        <f ca="1">S32</f>
        <v>3</v>
      </c>
      <c r="V32" s="78" t="s">
        <v>16</v>
      </c>
      <c r="W32" s="78">
        <f ca="1">Y32/U32</f>
        <v>8</v>
      </c>
      <c r="X32" s="89"/>
      <c r="Y32" s="96">
        <f ca="1">LCM(S26,S29,S32)</f>
        <v>24</v>
      </c>
      <c r="Z32" s="96"/>
      <c r="AA32" s="69"/>
      <c r="AB32" s="41">
        <f ca="1">AB31+100</f>
        <v>103</v>
      </c>
      <c r="AC32" s="41">
        <f ca="1">S32</f>
        <v>3</v>
      </c>
      <c r="AD32" s="42">
        <f ca="1">Y32</f>
        <v>24</v>
      </c>
      <c r="AE32" s="53"/>
      <c r="AG32" s="58"/>
      <c r="AH32" s="67"/>
      <c r="AI32" s="67"/>
      <c r="AJ32" s="67">
        <f ca="1">D32</f>
        <v>3</v>
      </c>
      <c r="AK32" s="89"/>
      <c r="AL32" s="69">
        <f ca="1">AJ32</f>
        <v>3</v>
      </c>
      <c r="AM32" s="67" t="s">
        <v>16</v>
      </c>
      <c r="AN32" s="69">
        <f ca="1">H32</f>
        <v>8</v>
      </c>
      <c r="AO32" s="89"/>
      <c r="AP32" s="86">
        <f ca="1">J32</f>
        <v>24</v>
      </c>
      <c r="AQ32" s="86"/>
      <c r="AR32" s="69"/>
      <c r="AS32" s="41">
        <f ca="1">AS31+100</f>
        <v>103</v>
      </c>
      <c r="AT32" s="42">
        <f ca="1">AJ32</f>
        <v>3</v>
      </c>
      <c r="AU32" s="21"/>
      <c r="AV32" s="67"/>
      <c r="AW32" s="67"/>
      <c r="AX32" s="67">
        <f ca="1">S32</f>
        <v>3</v>
      </c>
      <c r="AY32" s="89"/>
      <c r="AZ32" s="78">
        <f ca="1">AX32</f>
        <v>3</v>
      </c>
      <c r="BA32" s="78" t="s">
        <v>16</v>
      </c>
      <c r="BB32" s="78">
        <f ca="1">W32</f>
        <v>8</v>
      </c>
      <c r="BC32" s="89"/>
      <c r="BD32" s="96">
        <f ca="1">Y32</f>
        <v>24</v>
      </c>
      <c r="BE32" s="96"/>
      <c r="BF32" s="69"/>
      <c r="BG32" s="41">
        <f ca="1">BG31+100</f>
        <v>103</v>
      </c>
      <c r="BH32" s="42">
        <f ca="1">AX32</f>
        <v>3</v>
      </c>
    </row>
    <row r="33" spans="1:60" s="25" customFormat="1" x14ac:dyDescent="0.25">
      <c r="A33" s="58"/>
      <c r="B33" s="67"/>
      <c r="C33" s="67"/>
      <c r="D33" s="69"/>
      <c r="E33" s="69">
        <f ca="1">IF(A37=1,1,3)</f>
        <v>3</v>
      </c>
      <c r="F33" s="69"/>
      <c r="G33" s="69"/>
      <c r="H33" s="69">
        <v>2</v>
      </c>
      <c r="I33" s="69"/>
      <c r="J33" s="69"/>
      <c r="K33" s="69">
        <f ca="1">IF(E33=3,1,3)</f>
        <v>1</v>
      </c>
      <c r="L33" s="69"/>
      <c r="M33" s="41"/>
      <c r="N33" s="41"/>
      <c r="O33" s="54"/>
      <c r="P33" s="58"/>
      <c r="Q33" s="67"/>
      <c r="R33" s="67"/>
      <c r="S33" s="69"/>
      <c r="T33" s="69">
        <f ca="1">IF(P37=1,1,3)</f>
        <v>3</v>
      </c>
      <c r="U33" s="69"/>
      <c r="V33" s="69"/>
      <c r="W33" s="69">
        <v>2</v>
      </c>
      <c r="X33" s="69"/>
      <c r="Y33" s="69"/>
      <c r="Z33" s="69">
        <f ca="1">IF(T33=3,1,3)</f>
        <v>1</v>
      </c>
      <c r="AA33" s="69"/>
      <c r="AB33" s="41"/>
      <c r="AC33" s="41"/>
      <c r="AD33" s="42"/>
      <c r="AE33" s="53"/>
      <c r="AG33" s="58"/>
      <c r="AH33" s="67"/>
      <c r="AI33" s="67"/>
      <c r="AJ33" s="69"/>
      <c r="AK33" s="69">
        <f ca="1">IF(AG37=1,1,3)</f>
        <v>3</v>
      </c>
      <c r="AL33" s="69"/>
      <c r="AM33" s="69"/>
      <c r="AN33" s="69">
        <v>2</v>
      </c>
      <c r="AO33" s="69"/>
      <c r="AP33" s="69"/>
      <c r="AQ33" s="69">
        <f ca="1">IF(AK33=3,1,3)</f>
        <v>1</v>
      </c>
      <c r="AR33" s="69"/>
      <c r="AS33" s="41"/>
      <c r="AT33" s="42"/>
      <c r="AU33" s="58"/>
      <c r="AV33" s="67"/>
      <c r="AW33" s="67"/>
      <c r="AX33" s="69"/>
      <c r="AY33" s="69">
        <f ca="1">IF(AU37=1,1,3)</f>
        <v>1</v>
      </c>
      <c r="AZ33" s="69"/>
      <c r="BA33" s="69"/>
      <c r="BB33" s="69">
        <v>2</v>
      </c>
      <c r="BC33" s="69"/>
      <c r="BD33" s="69"/>
      <c r="BE33" s="69">
        <f ca="1">IF(AY33=3,1,3)</f>
        <v>3</v>
      </c>
      <c r="BF33" s="69"/>
      <c r="BG33" s="41"/>
      <c r="BH33" s="42"/>
    </row>
    <row r="34" spans="1:60" s="25" customFormat="1" x14ac:dyDescent="0.25">
      <c r="A34" s="59">
        <f ca="1">RANDBETWEEN(1,2)</f>
        <v>2</v>
      </c>
      <c r="B34" s="84" t="s">
        <v>4626</v>
      </c>
      <c r="C34" s="84"/>
      <c r="D34" s="84"/>
      <c r="E34" s="68">
        <f ca="1">VLOOKUP(E33,M25:O32,3,FALSE)</f>
        <v>8</v>
      </c>
      <c r="F34" s="85" t="str">
        <f ca="1">Answer!F34</f>
        <v>&lt;</v>
      </c>
      <c r="G34" s="85"/>
      <c r="H34" s="68">
        <f ca="1">VLOOKUP(H33,M25:O32,3,FALSE)</f>
        <v>14</v>
      </c>
      <c r="I34" s="85" t="str">
        <f ca="1">Answer!I34</f>
        <v>&lt;</v>
      </c>
      <c r="J34" s="85"/>
      <c r="K34" s="68">
        <f ca="1">VLOOKUP(K33,M25:O32,3,FALSE)</f>
        <v>15</v>
      </c>
      <c r="L34" s="69"/>
      <c r="M34" s="41"/>
      <c r="N34" s="41"/>
      <c r="O34" s="54"/>
      <c r="P34" s="59">
        <f ca="1">RANDBETWEEN(1,2)</f>
        <v>1</v>
      </c>
      <c r="Q34" s="84" t="s">
        <v>4626</v>
      </c>
      <c r="R34" s="84"/>
      <c r="S34" s="84"/>
      <c r="T34" s="77">
        <f ca="1">VLOOKUP(T33,AB25:AD32,3,FALSE)</f>
        <v>16</v>
      </c>
      <c r="U34" s="85" t="str">
        <f ca="1">Answer!U34</f>
        <v>&lt;</v>
      </c>
      <c r="V34" s="85"/>
      <c r="W34" s="77">
        <f ca="1">VLOOKUP(W33,AB25:AD32,3,FALSE)</f>
        <v>20</v>
      </c>
      <c r="X34" s="85" t="str">
        <f ca="1">Answer!X34</f>
        <v>&lt;</v>
      </c>
      <c r="Y34" s="85"/>
      <c r="Z34" s="77">
        <f ca="1">VLOOKUP(Z33,AB25:AD32,3,FALSE)</f>
        <v>21</v>
      </c>
      <c r="AA34" s="69"/>
      <c r="AB34" s="41"/>
      <c r="AC34" s="41"/>
      <c r="AD34" s="42"/>
      <c r="AE34" s="53"/>
      <c r="AG34" s="59">
        <f ca="1">RANDBETWEEN(1,2)</f>
        <v>2</v>
      </c>
      <c r="AH34" s="84" t="s">
        <v>4626</v>
      </c>
      <c r="AI34" s="84"/>
      <c r="AJ34" s="84"/>
      <c r="AK34" s="68">
        <f ca="1">E34</f>
        <v>8</v>
      </c>
      <c r="AL34" s="85" t="str">
        <f ca="1">Answer!AL34</f>
        <v>&lt;</v>
      </c>
      <c r="AM34" s="85"/>
      <c r="AN34" s="68">
        <f ca="1">H34</f>
        <v>14</v>
      </c>
      <c r="AO34" s="85" t="str">
        <f ca="1">Answer!AO34</f>
        <v>&lt;</v>
      </c>
      <c r="AP34" s="85"/>
      <c r="AQ34" s="68">
        <f ca="1">K34</f>
        <v>15</v>
      </c>
      <c r="AR34" s="69"/>
      <c r="AS34" s="41"/>
      <c r="AT34" s="42"/>
      <c r="AU34" s="59">
        <f ca="1">RANDBETWEEN(1,2)</f>
        <v>2</v>
      </c>
      <c r="AV34" s="84" t="s">
        <v>4626</v>
      </c>
      <c r="AW34" s="84"/>
      <c r="AX34" s="84"/>
      <c r="AY34" s="77">
        <f ca="1">T34</f>
        <v>16</v>
      </c>
      <c r="AZ34" s="85" t="str">
        <f ca="1">Answer!AZ34</f>
        <v>&lt;</v>
      </c>
      <c r="BA34" s="85"/>
      <c r="BB34" s="77">
        <f ca="1">W34</f>
        <v>20</v>
      </c>
      <c r="BC34" s="85" t="str">
        <f ca="1">Answer!BC34</f>
        <v>&lt;</v>
      </c>
      <c r="BD34" s="85"/>
      <c r="BE34" s="77">
        <f ca="1">Z34</f>
        <v>21</v>
      </c>
      <c r="BF34" s="69"/>
      <c r="BG34" s="41"/>
      <c r="BH34" s="42"/>
    </row>
    <row r="35" spans="1:60" s="25" customFormat="1" x14ac:dyDescent="0.25">
      <c r="A35" s="58"/>
      <c r="B35" s="84"/>
      <c r="C35" s="84"/>
      <c r="D35" s="84"/>
      <c r="E35" s="69">
        <f ca="1">VLOOKUP(100+E33,M25:O32,3,FALSE)</f>
        <v>24</v>
      </c>
      <c r="F35" s="85"/>
      <c r="G35" s="85"/>
      <c r="H35" s="69">
        <f ca="1">VLOOKUP(100+H33,M25:O32,3,FALSE)</f>
        <v>24</v>
      </c>
      <c r="I35" s="85"/>
      <c r="J35" s="85"/>
      <c r="K35" s="69">
        <f ca="1">VLOOKUP(100+K33,M25:O32,3,FALSE)</f>
        <v>24</v>
      </c>
      <c r="L35" s="69"/>
      <c r="M35" s="41"/>
      <c r="N35" s="41"/>
      <c r="O35" s="54"/>
      <c r="P35" s="58"/>
      <c r="Q35" s="84"/>
      <c r="R35" s="84"/>
      <c r="S35" s="84"/>
      <c r="T35" s="78">
        <f ca="1">VLOOKUP(100+T33,AB25:AD32,3,FALSE)</f>
        <v>24</v>
      </c>
      <c r="U35" s="85"/>
      <c r="V35" s="85"/>
      <c r="W35" s="78">
        <f ca="1">VLOOKUP(100+W33,AB25:AD32,3,FALSE)</f>
        <v>24</v>
      </c>
      <c r="X35" s="85"/>
      <c r="Y35" s="85"/>
      <c r="Z35" s="78">
        <f ca="1">VLOOKUP(100+Z33,AB25:AD32,3,FALSE)</f>
        <v>24</v>
      </c>
      <c r="AA35" s="69"/>
      <c r="AB35" s="41"/>
      <c r="AC35" s="41"/>
      <c r="AD35" s="42"/>
      <c r="AE35" s="53"/>
      <c r="AG35" s="58"/>
      <c r="AH35" s="84"/>
      <c r="AI35" s="84"/>
      <c r="AJ35" s="84"/>
      <c r="AK35" s="69">
        <f ca="1">E35</f>
        <v>24</v>
      </c>
      <c r="AL35" s="85"/>
      <c r="AM35" s="85"/>
      <c r="AN35" s="69">
        <f ca="1">H35</f>
        <v>24</v>
      </c>
      <c r="AO35" s="85"/>
      <c r="AP35" s="85"/>
      <c r="AQ35" s="69">
        <f ca="1">K35</f>
        <v>24</v>
      </c>
      <c r="AR35" s="69"/>
      <c r="AS35" s="41"/>
      <c r="AT35" s="42"/>
      <c r="AU35" s="58"/>
      <c r="AV35" s="84"/>
      <c r="AW35" s="84"/>
      <c r="AX35" s="84"/>
      <c r="AY35" s="78">
        <f ca="1">T35</f>
        <v>24</v>
      </c>
      <c r="AZ35" s="85"/>
      <c r="BA35" s="85"/>
      <c r="BB35" s="78">
        <f ca="1">W35</f>
        <v>24</v>
      </c>
      <c r="BC35" s="85"/>
      <c r="BD35" s="85"/>
      <c r="BE35" s="78">
        <f ca="1">Z35</f>
        <v>24</v>
      </c>
      <c r="BF35" s="69"/>
      <c r="BG35" s="41"/>
      <c r="BH35" s="42"/>
    </row>
    <row r="36" spans="1:60" s="25" customFormat="1" x14ac:dyDescent="0.25">
      <c r="A36" s="58"/>
      <c r="B36" s="67"/>
      <c r="C36" s="67"/>
      <c r="D36" s="69"/>
      <c r="E36" s="69">
        <f ca="1">IF(A37=1,1,3)</f>
        <v>3</v>
      </c>
      <c r="F36" s="69"/>
      <c r="G36" s="69"/>
      <c r="H36" s="69">
        <v>2</v>
      </c>
      <c r="I36" s="69"/>
      <c r="J36" s="69"/>
      <c r="K36" s="69">
        <f ca="1">IF(E36=3,1,3)</f>
        <v>1</v>
      </c>
      <c r="L36" s="69"/>
      <c r="M36" s="41"/>
      <c r="N36" s="41"/>
      <c r="O36" s="54"/>
      <c r="P36" s="51"/>
      <c r="Q36" s="69"/>
      <c r="R36" s="69"/>
      <c r="S36" s="69"/>
      <c r="T36" s="78">
        <f ca="1">IF(P37=1,1,3)</f>
        <v>3</v>
      </c>
      <c r="U36" s="69"/>
      <c r="V36" s="69"/>
      <c r="W36" s="78">
        <v>2</v>
      </c>
      <c r="X36" s="69"/>
      <c r="Y36" s="69"/>
      <c r="Z36" s="78">
        <f ca="1">IF(T36=3,1,3)</f>
        <v>1</v>
      </c>
      <c r="AA36" s="69"/>
      <c r="AB36" s="41"/>
      <c r="AC36" s="41"/>
      <c r="AD36" s="42"/>
      <c r="AE36" s="53"/>
      <c r="AG36" s="58"/>
      <c r="AH36" s="67"/>
      <c r="AI36" s="67"/>
      <c r="AJ36" s="69"/>
      <c r="AK36" s="69">
        <f ca="1">IF(AG37=1,1,3)</f>
        <v>3</v>
      </c>
      <c r="AL36" s="69"/>
      <c r="AM36" s="69"/>
      <c r="AN36" s="69">
        <v>2</v>
      </c>
      <c r="AO36" s="69"/>
      <c r="AP36" s="69"/>
      <c r="AQ36" s="69">
        <f ca="1">IF(AK36=3,1,3)</f>
        <v>1</v>
      </c>
      <c r="AR36" s="69"/>
      <c r="AS36" s="41"/>
      <c r="AT36" s="42"/>
      <c r="AU36" s="51"/>
      <c r="AV36" s="67"/>
      <c r="AW36" s="67"/>
      <c r="AX36" s="69"/>
      <c r="AY36" s="78">
        <f ca="1">IF(AU37=1,1,3)</f>
        <v>1</v>
      </c>
      <c r="AZ36" s="69"/>
      <c r="BA36" s="69"/>
      <c r="BB36" s="78">
        <v>2</v>
      </c>
      <c r="BC36" s="78"/>
      <c r="BD36" s="78"/>
      <c r="BE36" s="78">
        <f ca="1">IF(AY36=3,1,3)</f>
        <v>3</v>
      </c>
      <c r="BF36" s="69"/>
      <c r="BG36" s="41"/>
      <c r="BH36" s="42"/>
    </row>
    <row r="37" spans="1:60" s="25" customFormat="1" ht="15.75" customHeight="1" x14ac:dyDescent="0.25">
      <c r="A37" s="59">
        <f ca="1">RANDBETWEEN(1,2)</f>
        <v>2</v>
      </c>
      <c r="B37" s="87" t="str">
        <f>B21</f>
        <v>所以      答案是：</v>
      </c>
      <c r="C37" s="87"/>
      <c r="D37" s="87"/>
      <c r="E37" s="68">
        <f ca="1">VLOOKUP(E36,M25:N32,2,FALSE)</f>
        <v>1</v>
      </c>
      <c r="F37" s="85" t="str">
        <f ca="1">Answer!F37</f>
        <v>&lt;</v>
      </c>
      <c r="G37" s="85"/>
      <c r="H37" s="68">
        <f ca="1">VLOOKUP(H36,M25:N32,2,FALSE)</f>
        <v>7</v>
      </c>
      <c r="I37" s="85" t="str">
        <f ca="1">Answer!I37</f>
        <v>&lt;</v>
      </c>
      <c r="J37" s="85"/>
      <c r="K37" s="68">
        <f ca="1">VLOOKUP(K36,M25:N32,2,FALSE)</f>
        <v>5</v>
      </c>
      <c r="L37" s="69"/>
      <c r="M37" s="41"/>
      <c r="N37" s="41"/>
      <c r="O37" s="54"/>
      <c r="P37" s="51">
        <f ca="1">RANDBETWEEN(1,2)</f>
        <v>2</v>
      </c>
      <c r="Q37" s="87" t="str">
        <f>Q21</f>
        <v>所以      答案是：</v>
      </c>
      <c r="R37" s="87"/>
      <c r="S37" s="87"/>
      <c r="T37" s="77">
        <f ca="1">VLOOKUP(T36,AB25:AC32,2,FALSE)</f>
        <v>2</v>
      </c>
      <c r="U37" s="85" t="str">
        <f ca="1">Answer!U37</f>
        <v>&lt;</v>
      </c>
      <c r="V37" s="85"/>
      <c r="W37" s="77">
        <f ca="1">VLOOKUP(W36,AB25:AC32,2,FALSE)</f>
        <v>5</v>
      </c>
      <c r="X37" s="85" t="str">
        <f ca="1">Answer!X37</f>
        <v>&lt;</v>
      </c>
      <c r="Y37" s="85"/>
      <c r="Z37" s="77">
        <f ca="1">VLOOKUP(Z36,AB25:AC32,2,FALSE)</f>
        <v>7</v>
      </c>
      <c r="AA37" s="69"/>
      <c r="AB37" s="41"/>
      <c r="AC37" s="41"/>
      <c r="AD37" s="42"/>
      <c r="AE37" s="53"/>
      <c r="AG37" s="59">
        <f ca="1">RANDBETWEEN(1,2)</f>
        <v>2</v>
      </c>
      <c r="AH37" s="87" t="str">
        <f>AH21</f>
        <v>所以      答案是：</v>
      </c>
      <c r="AI37" s="87"/>
      <c r="AJ37" s="87"/>
      <c r="AK37" s="68">
        <f ca="1">E37</f>
        <v>1</v>
      </c>
      <c r="AL37" s="85" t="str">
        <f ca="1">Answer!AL37</f>
        <v>&lt;</v>
      </c>
      <c r="AM37" s="85"/>
      <c r="AN37" s="68">
        <f ca="1">H37</f>
        <v>7</v>
      </c>
      <c r="AO37" s="85" t="str">
        <f ca="1">Answer!AO37</f>
        <v>&lt;</v>
      </c>
      <c r="AP37" s="85"/>
      <c r="AQ37" s="68">
        <f ca="1">K37</f>
        <v>5</v>
      </c>
      <c r="AR37" s="69"/>
      <c r="AS37" s="41"/>
      <c r="AT37" s="42"/>
      <c r="AU37" s="51">
        <f ca="1">RANDBETWEEN(1,2)</f>
        <v>1</v>
      </c>
      <c r="AV37" s="87" t="str">
        <f>AV21</f>
        <v>所以      答案是：</v>
      </c>
      <c r="AW37" s="87"/>
      <c r="AX37" s="87"/>
      <c r="AY37" s="77">
        <f ca="1">T37</f>
        <v>2</v>
      </c>
      <c r="AZ37" s="85" t="str">
        <f ca="1">Answer!AZ37</f>
        <v>&lt;</v>
      </c>
      <c r="BA37" s="85"/>
      <c r="BB37" s="77">
        <f ca="1">W37</f>
        <v>5</v>
      </c>
      <c r="BC37" s="85" t="str">
        <f ca="1">Answer!BC37</f>
        <v>&lt;</v>
      </c>
      <c r="BD37" s="85"/>
      <c r="BE37" s="77">
        <f ca="1">Z37</f>
        <v>7</v>
      </c>
      <c r="BF37" s="69"/>
      <c r="BG37" s="41"/>
      <c r="BH37" s="42"/>
    </row>
    <row r="38" spans="1:60" s="25" customFormat="1" x14ac:dyDescent="0.25">
      <c r="A38" s="58"/>
      <c r="B38" s="87"/>
      <c r="C38" s="87"/>
      <c r="D38" s="87"/>
      <c r="E38" s="69">
        <f ca="1">VLOOKUP(100+E36,M25:N32,2,FALSE)</f>
        <v>3</v>
      </c>
      <c r="F38" s="85"/>
      <c r="G38" s="85"/>
      <c r="H38" s="69">
        <f ca="1">VLOOKUP(100+H36,M25:N32,2,FALSE)</f>
        <v>12</v>
      </c>
      <c r="I38" s="85"/>
      <c r="J38" s="85"/>
      <c r="K38" s="69">
        <f ca="1">VLOOKUP(100+K36,M25:N32,2,FALSE)</f>
        <v>8</v>
      </c>
      <c r="L38" s="69"/>
      <c r="M38" s="41"/>
      <c r="N38" s="41"/>
      <c r="O38" s="54"/>
      <c r="P38" s="21"/>
      <c r="Q38" s="87"/>
      <c r="R38" s="87"/>
      <c r="S38" s="87"/>
      <c r="T38" s="78">
        <f ca="1">VLOOKUP(100+T36,AB25:AC32,2,FALSE)</f>
        <v>3</v>
      </c>
      <c r="U38" s="85"/>
      <c r="V38" s="85"/>
      <c r="W38" s="78">
        <f ca="1">VLOOKUP(100+W36,AB25:AC32,2,FALSE)</f>
        <v>6</v>
      </c>
      <c r="X38" s="85"/>
      <c r="Y38" s="85"/>
      <c r="Z38" s="78">
        <f ca="1">VLOOKUP(100+Z36,AB25:AC32,2,FALSE)</f>
        <v>8</v>
      </c>
      <c r="AA38" s="69"/>
      <c r="AB38" s="41"/>
      <c r="AC38" s="41"/>
      <c r="AD38" s="42"/>
      <c r="AE38" s="53"/>
      <c r="AG38" s="58"/>
      <c r="AH38" s="87"/>
      <c r="AI38" s="87"/>
      <c r="AJ38" s="87"/>
      <c r="AK38" s="69">
        <f ca="1">E38</f>
        <v>3</v>
      </c>
      <c r="AL38" s="85"/>
      <c r="AM38" s="85"/>
      <c r="AN38" s="69">
        <f ca="1">H38</f>
        <v>12</v>
      </c>
      <c r="AO38" s="85"/>
      <c r="AP38" s="85"/>
      <c r="AQ38" s="69">
        <f ca="1">K38</f>
        <v>8</v>
      </c>
      <c r="AR38" s="69"/>
      <c r="AS38" s="41"/>
      <c r="AT38" s="42"/>
      <c r="AU38" s="21"/>
      <c r="AV38" s="87"/>
      <c r="AW38" s="87"/>
      <c r="AX38" s="87"/>
      <c r="AY38" s="78">
        <f ca="1">T38</f>
        <v>3</v>
      </c>
      <c r="AZ38" s="85"/>
      <c r="BA38" s="85"/>
      <c r="BB38" s="78">
        <f ca="1">W38</f>
        <v>6</v>
      </c>
      <c r="BC38" s="85"/>
      <c r="BD38" s="85"/>
      <c r="BE38" s="78">
        <f ca="1">Z38</f>
        <v>8</v>
      </c>
      <c r="BF38" s="69"/>
      <c r="BG38" s="41"/>
      <c r="BH38" s="42"/>
    </row>
    <row r="39" spans="1:60" s="25" customFormat="1" ht="8.1" customHeight="1" x14ac:dyDescent="0.25">
      <c r="A39" s="60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68"/>
      <c r="M39" s="62"/>
      <c r="N39" s="62"/>
      <c r="O39" s="74"/>
      <c r="P39" s="6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68"/>
      <c r="AB39" s="62"/>
      <c r="AC39" s="62"/>
      <c r="AD39" s="63"/>
      <c r="AE39" s="53"/>
      <c r="AG39" s="60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68"/>
      <c r="AS39" s="62"/>
      <c r="AT39" s="63"/>
      <c r="AU39" s="6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68"/>
      <c r="BG39" s="62"/>
      <c r="BH39" s="63"/>
    </row>
  </sheetData>
  <sheetProtection algorithmName="SHA-512" hashValue="riKZYPUxG3XdOz7wEgucu/4p8eYTVdeGPrKlJn8XZmh5GoEAE+1IEbtvR45TCmomykUR1FSi/84jYGruDGW3MA==" saltValue="XwT2suM2L+QJMUd8e77DYg==" spinCount="100000" sheet="1" objects="1" scenarios="1"/>
  <protectedRanges>
    <protectedRange sqref="A1:L3 P1:AA3 A5:L5 P5:AA5 A4:AD4 AG1:AR3 AU1:BF3 AG5:AR5 AU5:BF5 AG4:BH4" name="Header"/>
  </protectedRanges>
  <mergeCells count="146">
    <mergeCell ref="AV37:AX38"/>
    <mergeCell ref="AZ37:BA38"/>
    <mergeCell ref="BC37:BD38"/>
    <mergeCell ref="B37:D38"/>
    <mergeCell ref="F37:G38"/>
    <mergeCell ref="I37:J38"/>
    <mergeCell ref="Q37:S38"/>
    <mergeCell ref="U37:V38"/>
    <mergeCell ref="X37:Y38"/>
    <mergeCell ref="AH37:AJ38"/>
    <mergeCell ref="AL37:AM38"/>
    <mergeCell ref="AO37:AP38"/>
    <mergeCell ref="AY31:AY32"/>
    <mergeCell ref="BC31:BC32"/>
    <mergeCell ref="BD31:BE31"/>
    <mergeCell ref="J32:K32"/>
    <mergeCell ref="Y32:Z32"/>
    <mergeCell ref="AP32:AQ32"/>
    <mergeCell ref="BD32:BE32"/>
    <mergeCell ref="B34:D35"/>
    <mergeCell ref="F34:G35"/>
    <mergeCell ref="I34:J35"/>
    <mergeCell ref="Q34:S35"/>
    <mergeCell ref="U34:V35"/>
    <mergeCell ref="X34:Y35"/>
    <mergeCell ref="AH34:AJ35"/>
    <mergeCell ref="AL34:AM35"/>
    <mergeCell ref="AO34:AP35"/>
    <mergeCell ref="AV34:AX35"/>
    <mergeCell ref="AZ34:BA35"/>
    <mergeCell ref="BC34:BD35"/>
    <mergeCell ref="E31:E32"/>
    <mergeCell ref="I31:I32"/>
    <mergeCell ref="J31:K31"/>
    <mergeCell ref="T31:T32"/>
    <mergeCell ref="X31:X32"/>
    <mergeCell ref="Y31:Z31"/>
    <mergeCell ref="AK31:AK32"/>
    <mergeCell ref="AO31:AO32"/>
    <mergeCell ref="AP31:AQ31"/>
    <mergeCell ref="T28:T29"/>
    <mergeCell ref="X28:X29"/>
    <mergeCell ref="Y28:Z28"/>
    <mergeCell ref="AK28:AK29"/>
    <mergeCell ref="AO28:AO29"/>
    <mergeCell ref="AP28:AQ28"/>
    <mergeCell ref="BC28:BC29"/>
    <mergeCell ref="BD28:BE28"/>
    <mergeCell ref="Y29:Z29"/>
    <mergeCell ref="AP29:AQ29"/>
    <mergeCell ref="BD29:BE29"/>
    <mergeCell ref="BC21:BD22"/>
    <mergeCell ref="T25:T26"/>
    <mergeCell ref="X25:X26"/>
    <mergeCell ref="Y25:Z25"/>
    <mergeCell ref="AK25:AK26"/>
    <mergeCell ref="AO25:AO26"/>
    <mergeCell ref="AP25:AQ25"/>
    <mergeCell ref="AY25:AY26"/>
    <mergeCell ref="BC25:BC26"/>
    <mergeCell ref="BD25:BE25"/>
    <mergeCell ref="Y26:Z26"/>
    <mergeCell ref="AP26:AQ26"/>
    <mergeCell ref="BD26:BE26"/>
    <mergeCell ref="BD15:BE15"/>
    <mergeCell ref="Y16:Z16"/>
    <mergeCell ref="AP16:AQ16"/>
    <mergeCell ref="BD16:BE16"/>
    <mergeCell ref="Q18:S19"/>
    <mergeCell ref="U18:V19"/>
    <mergeCell ref="X18:Y19"/>
    <mergeCell ref="AH18:AJ19"/>
    <mergeCell ref="AL18:AM19"/>
    <mergeCell ref="AO18:AP19"/>
    <mergeCell ref="AV18:AX19"/>
    <mergeCell ref="AZ18:BA19"/>
    <mergeCell ref="BC18:BD19"/>
    <mergeCell ref="BD10:BE10"/>
    <mergeCell ref="T12:T13"/>
    <mergeCell ref="X12:X13"/>
    <mergeCell ref="Y12:Z12"/>
    <mergeCell ref="AK12:AK13"/>
    <mergeCell ref="AO12:AO13"/>
    <mergeCell ref="AP12:AQ12"/>
    <mergeCell ref="AY12:AY13"/>
    <mergeCell ref="BC12:BC13"/>
    <mergeCell ref="BD12:BE12"/>
    <mergeCell ref="Y13:Z13"/>
    <mergeCell ref="AP13:AQ13"/>
    <mergeCell ref="BD13:BE13"/>
    <mergeCell ref="E9:E10"/>
    <mergeCell ref="I9:I10"/>
    <mergeCell ref="J13:K13"/>
    <mergeCell ref="E15:E16"/>
    <mergeCell ref="I15:I16"/>
    <mergeCell ref="J15:K15"/>
    <mergeCell ref="E12:E13"/>
    <mergeCell ref="I12:I13"/>
    <mergeCell ref="T9:T10"/>
    <mergeCell ref="Y1:AC1"/>
    <mergeCell ref="BD1:BH1"/>
    <mergeCell ref="J16:K16"/>
    <mergeCell ref="T15:T16"/>
    <mergeCell ref="X15:X16"/>
    <mergeCell ref="Y15:Z15"/>
    <mergeCell ref="AK15:AK16"/>
    <mergeCell ref="AO15:AO16"/>
    <mergeCell ref="AP15:AQ15"/>
    <mergeCell ref="AY15:AY16"/>
    <mergeCell ref="BC15:BC16"/>
    <mergeCell ref="J10:K10"/>
    <mergeCell ref="J9:K9"/>
    <mergeCell ref="J12:K12"/>
    <mergeCell ref="X9:X10"/>
    <mergeCell ref="Y9:Z9"/>
    <mergeCell ref="AK9:AK10"/>
    <mergeCell ref="AO9:AO10"/>
    <mergeCell ref="AP9:AQ9"/>
    <mergeCell ref="AY9:AY10"/>
    <mergeCell ref="BC9:BC10"/>
    <mergeCell ref="BD9:BE9"/>
    <mergeCell ref="Y10:Z10"/>
    <mergeCell ref="AP10:AQ10"/>
    <mergeCell ref="B18:D19"/>
    <mergeCell ref="F18:G19"/>
    <mergeCell ref="I18:J19"/>
    <mergeCell ref="J26:K26"/>
    <mergeCell ref="AV21:AX22"/>
    <mergeCell ref="AZ21:BA22"/>
    <mergeCell ref="J29:K29"/>
    <mergeCell ref="E28:E29"/>
    <mergeCell ref="I28:I29"/>
    <mergeCell ref="J28:K28"/>
    <mergeCell ref="E25:E26"/>
    <mergeCell ref="I25:I26"/>
    <mergeCell ref="J25:K25"/>
    <mergeCell ref="B21:D22"/>
    <mergeCell ref="F21:G22"/>
    <mergeCell ref="I21:J22"/>
    <mergeCell ref="Q21:S22"/>
    <mergeCell ref="U21:V22"/>
    <mergeCell ref="X21:Y22"/>
    <mergeCell ref="AH21:AJ22"/>
    <mergeCell ref="AL21:AM22"/>
    <mergeCell ref="AO21:AP22"/>
    <mergeCell ref="AY28:AY29"/>
  </mergeCells>
  <phoneticPr fontId="6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H39"/>
  <sheetViews>
    <sheetView showGridLines="0" zoomScale="70" zoomScaleNormal="70" workbookViewId="0">
      <selection activeCell="AH13" sqref="AH13"/>
    </sheetView>
  </sheetViews>
  <sheetFormatPr defaultColWidth="2.625" defaultRowHeight="16.5" x14ac:dyDescent="0.25"/>
  <cols>
    <col min="1" max="1" width="1.625" style="2" customWidth="1"/>
    <col min="2" max="3" width="2.625" style="2" customWidth="1"/>
    <col min="4" max="4" width="3.625" style="2" customWidth="1"/>
    <col min="5" max="9" width="2.625" style="2" customWidth="1"/>
    <col min="10" max="10" width="2.625" style="2"/>
    <col min="11" max="11" width="2.625" style="2" customWidth="1"/>
    <col min="12" max="15" width="0.875" style="2" customWidth="1"/>
    <col min="16" max="16" width="1.625" style="2" customWidth="1"/>
    <col min="17" max="18" width="2.625" style="2"/>
    <col min="19" max="19" width="3.625" style="2" customWidth="1"/>
    <col min="20" max="26" width="2.625" style="2"/>
    <col min="27" max="30" width="0.875" style="2" customWidth="1"/>
    <col min="31" max="33" width="2.625" style="2"/>
    <col min="34" max="35" width="2.625" style="2" customWidth="1"/>
    <col min="36" max="36" width="3.625" style="2" customWidth="1"/>
    <col min="37" max="41" width="2.625" style="2" customWidth="1"/>
    <col min="42" max="42" width="2.625" style="2"/>
    <col min="43" max="43" width="2.625" style="2" customWidth="1"/>
    <col min="44" max="46" width="0.875" style="2" customWidth="1"/>
    <col min="47" max="49" width="2.625" style="2"/>
    <col min="50" max="50" width="3.625" style="2" customWidth="1"/>
    <col min="51" max="57" width="2.625" style="2"/>
    <col min="58" max="60" width="0.875" style="2" customWidth="1"/>
    <col min="61" max="16384" width="2.625" style="2"/>
  </cols>
  <sheetData>
    <row r="1" spans="1:60" ht="19.5" x14ac:dyDescent="0.3">
      <c r="A1" s="1" t="str">
        <f>Parameter!B2</f>
        <v>邵老師數學教室</v>
      </c>
      <c r="C1" s="1"/>
      <c r="D1" s="1"/>
      <c r="E1" s="1"/>
      <c r="F1" s="1"/>
      <c r="G1" s="1"/>
      <c r="H1" s="1"/>
      <c r="I1" s="1"/>
      <c r="J1" s="1"/>
      <c r="K1" s="1"/>
      <c r="P1" s="1"/>
      <c r="R1" s="1"/>
      <c r="S1" s="1"/>
      <c r="T1" s="1"/>
      <c r="U1" s="1"/>
      <c r="V1" s="1"/>
      <c r="W1" s="1"/>
      <c r="X1" s="43" t="str">
        <f>Parameter!A9</f>
        <v>P5 比較分數大小</v>
      </c>
      <c r="Y1" s="91" t="str">
        <f>IF(Parameter!A13="","",Parameter!A13)</f>
        <v>053</v>
      </c>
      <c r="Z1" s="92"/>
      <c r="AA1" s="92"/>
      <c r="AB1" s="92"/>
      <c r="AC1" s="93"/>
      <c r="AD1" s="71"/>
      <c r="AE1" s="52"/>
      <c r="AG1" s="1" t="str">
        <f>A1</f>
        <v>邵老師數學教室</v>
      </c>
      <c r="AI1" s="1"/>
      <c r="AJ1" s="1"/>
      <c r="AK1" s="1"/>
      <c r="AL1" s="1"/>
      <c r="AM1" s="1"/>
      <c r="AN1" s="1"/>
      <c r="AO1" s="1"/>
      <c r="AP1" s="1"/>
      <c r="AQ1" s="1"/>
      <c r="AU1" s="1"/>
      <c r="AW1" s="1"/>
      <c r="AX1" s="1"/>
      <c r="AY1" s="1"/>
      <c r="AZ1" s="1"/>
      <c r="BA1" s="1"/>
      <c r="BB1" s="1"/>
      <c r="BC1" s="43" t="str">
        <f>X1</f>
        <v>P5 比較分數大小</v>
      </c>
      <c r="BD1" s="91" t="str">
        <f>IF(Parameter!A13="","",Parameter!A13)</f>
        <v>053</v>
      </c>
      <c r="BE1" s="92"/>
      <c r="BF1" s="92"/>
      <c r="BG1" s="92"/>
      <c r="BH1" s="93"/>
    </row>
    <row r="2" spans="1:60" x14ac:dyDescent="0.25">
      <c r="AE2" s="52"/>
    </row>
    <row r="3" spans="1:60" x14ac:dyDescent="0.25">
      <c r="A3" s="3" t="s">
        <v>12</v>
      </c>
      <c r="C3" s="3"/>
      <c r="D3" s="4"/>
      <c r="F3" s="3" t="s">
        <v>13</v>
      </c>
      <c r="I3" s="3"/>
      <c r="K3" s="3"/>
      <c r="L3" s="3"/>
      <c r="P3" s="3"/>
      <c r="R3" s="3"/>
      <c r="S3" s="4"/>
      <c r="U3" s="3" t="s">
        <v>14</v>
      </c>
      <c r="X3" s="3"/>
      <c r="Z3" s="3"/>
      <c r="AA3" s="3"/>
      <c r="AE3" s="52"/>
      <c r="AG3" s="3" t="s">
        <v>12</v>
      </c>
      <c r="AI3" s="3"/>
      <c r="AJ3" s="4"/>
      <c r="AL3" s="3" t="s">
        <v>13</v>
      </c>
      <c r="AO3" s="3"/>
      <c r="AQ3" s="3"/>
      <c r="AR3" s="3"/>
      <c r="AU3" s="3"/>
      <c r="AW3" s="3"/>
      <c r="AX3" s="4"/>
      <c r="AZ3" s="3" t="s">
        <v>14</v>
      </c>
      <c r="BC3" s="3"/>
      <c r="BE3" s="3"/>
      <c r="BF3" s="3"/>
    </row>
    <row r="4" spans="1:60" ht="5.0999999999999996" customHeight="1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72"/>
      <c r="AE4" s="52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</row>
    <row r="5" spans="1:60" ht="6" customHeight="1" thickTop="1" x14ac:dyDescent="0.25">
      <c r="AE5" s="52"/>
    </row>
    <row r="6" spans="1:60" x14ac:dyDescent="0.25">
      <c r="A6" s="3" t="s">
        <v>4618</v>
      </c>
      <c r="D6" s="7"/>
      <c r="E6" s="7"/>
      <c r="F6" s="6"/>
      <c r="G6" s="9"/>
      <c r="H6" s="6"/>
      <c r="I6" s="7"/>
      <c r="J6" s="7"/>
      <c r="K6" s="7"/>
      <c r="L6" s="7"/>
      <c r="P6" s="3"/>
      <c r="S6" s="7"/>
      <c r="T6" s="7"/>
      <c r="U6" s="24"/>
      <c r="V6" s="9"/>
      <c r="W6" s="24"/>
      <c r="X6" s="7"/>
      <c r="Y6" s="7"/>
      <c r="Z6" s="7"/>
      <c r="AA6" s="7"/>
      <c r="AE6" s="52"/>
      <c r="AG6" s="3" t="s">
        <v>4618</v>
      </c>
      <c r="AJ6" s="7"/>
      <c r="AK6" s="7"/>
      <c r="AL6" s="24"/>
      <c r="AM6" s="9"/>
      <c r="AN6" s="24"/>
      <c r="AO6" s="7"/>
      <c r="AP6" s="7"/>
      <c r="AQ6" s="7"/>
      <c r="AR6" s="7"/>
      <c r="AU6" s="3"/>
      <c r="AX6" s="7"/>
      <c r="AY6" s="7"/>
      <c r="AZ6" s="24"/>
      <c r="BA6" s="9"/>
      <c r="BB6" s="24"/>
      <c r="BC6" s="7"/>
      <c r="BD6" s="7"/>
      <c r="BE6" s="7"/>
      <c r="BF6" s="7"/>
    </row>
    <row r="7" spans="1:60" s="25" customFormat="1" ht="8.1" customHeight="1" x14ac:dyDescent="0.25">
      <c r="AE7" s="53"/>
    </row>
    <row r="8" spans="1:60" s="8" customFormat="1" ht="8.1" customHeight="1" x14ac:dyDescent="0.25">
      <c r="A8" s="55"/>
      <c r="B8" s="56"/>
      <c r="C8" s="56"/>
      <c r="D8" s="56"/>
      <c r="E8" s="56"/>
      <c r="F8" s="56"/>
      <c r="G8" s="56"/>
      <c r="H8" s="56"/>
      <c r="I8" s="56"/>
      <c r="J8" s="56"/>
      <c r="K8" s="56"/>
      <c r="L8" s="37"/>
      <c r="M8" s="38"/>
      <c r="N8" s="38"/>
      <c r="O8" s="39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37"/>
      <c r="AB8" s="38"/>
      <c r="AC8" s="38"/>
      <c r="AD8" s="39"/>
      <c r="AE8" s="53"/>
      <c r="AG8" s="19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37"/>
      <c r="AS8" s="38"/>
      <c r="AT8" s="39"/>
      <c r="AU8" s="19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37"/>
      <c r="BG8" s="38"/>
      <c r="BH8" s="39"/>
    </row>
    <row r="9" spans="1:60" s="8" customFormat="1" x14ac:dyDescent="0.25">
      <c r="A9" s="58"/>
      <c r="B9" s="75" t="s">
        <v>4628</v>
      </c>
      <c r="C9" s="59">
        <v>1</v>
      </c>
      <c r="D9" s="34">
        <f ca="1">VLOOKUP(D10,'Son1'!A:B,2,FALSE)</f>
        <v>1</v>
      </c>
      <c r="E9" s="88" t="s">
        <v>15</v>
      </c>
      <c r="F9" s="34">
        <f ca="1">D9</f>
        <v>1</v>
      </c>
      <c r="G9" s="34" t="s">
        <v>16</v>
      </c>
      <c r="H9" s="70">
        <f ca="1">H10</f>
        <v>5</v>
      </c>
      <c r="I9" s="88" t="s">
        <v>15</v>
      </c>
      <c r="J9" s="94">
        <f ca="1">F9*H9</f>
        <v>5</v>
      </c>
      <c r="K9" s="94"/>
      <c r="L9" s="69">
        <f ca="1">J9</f>
        <v>5</v>
      </c>
      <c r="M9" s="41">
        <f ca="1">RANK(L9,$L$9:$L$16)</f>
        <v>3</v>
      </c>
      <c r="N9" s="41">
        <f ca="1">D9</f>
        <v>1</v>
      </c>
      <c r="O9" s="42">
        <f ca="1">J9</f>
        <v>5</v>
      </c>
      <c r="P9" s="67"/>
      <c r="Q9" s="22">
        <v>2</v>
      </c>
      <c r="R9" s="30"/>
      <c r="S9" s="29">
        <f ca="1">VLOOKUP(S10,'Son2'!A:B,2,FALSE)</f>
        <v>1</v>
      </c>
      <c r="T9" s="88" t="s">
        <v>15</v>
      </c>
      <c r="U9" s="29">
        <f ca="1">S9</f>
        <v>1</v>
      </c>
      <c r="V9" s="29" t="s">
        <v>16</v>
      </c>
      <c r="W9" s="32">
        <f ca="1">W10</f>
        <v>10</v>
      </c>
      <c r="X9" s="88" t="s">
        <v>15</v>
      </c>
      <c r="Y9" s="94">
        <f ca="1">U9*W9</f>
        <v>10</v>
      </c>
      <c r="Z9" s="94"/>
      <c r="AA9" s="40">
        <f ca="1">Y9</f>
        <v>10</v>
      </c>
      <c r="AB9" s="41">
        <f ca="1">RANK(AA9,$AA$9:$AA$16)</f>
        <v>3</v>
      </c>
      <c r="AC9" s="41">
        <f ca="1">S9</f>
        <v>1</v>
      </c>
      <c r="AD9" s="42">
        <f ca="1">Y9</f>
        <v>10</v>
      </c>
      <c r="AE9" s="53"/>
      <c r="AG9" s="21"/>
      <c r="AH9" s="75" t="s">
        <v>4628</v>
      </c>
      <c r="AI9" s="69">
        <v>1</v>
      </c>
      <c r="AJ9" s="34">
        <f ca="1">D9</f>
        <v>1</v>
      </c>
      <c r="AK9" s="88" t="s">
        <v>15</v>
      </c>
      <c r="AL9" s="34">
        <f ca="1">AJ9</f>
        <v>1</v>
      </c>
      <c r="AM9" s="34" t="s">
        <v>16</v>
      </c>
      <c r="AN9" s="36">
        <f ca="1">H9</f>
        <v>5</v>
      </c>
      <c r="AO9" s="88" t="s">
        <v>15</v>
      </c>
      <c r="AP9" s="94">
        <f ca="1">J9</f>
        <v>5</v>
      </c>
      <c r="AQ9" s="94"/>
      <c r="AR9" s="40"/>
      <c r="AS9" s="41"/>
      <c r="AT9" s="42"/>
      <c r="AU9" s="21"/>
      <c r="AV9" s="22">
        <v>2</v>
      </c>
      <c r="AW9" s="33"/>
      <c r="AX9" s="34">
        <f ca="1">S9</f>
        <v>1</v>
      </c>
      <c r="AY9" s="88" t="s">
        <v>15</v>
      </c>
      <c r="AZ9" s="34">
        <f ca="1">AX9</f>
        <v>1</v>
      </c>
      <c r="BA9" s="34" t="s">
        <v>16</v>
      </c>
      <c r="BB9" s="36">
        <f ca="1">W9</f>
        <v>10</v>
      </c>
      <c r="BC9" s="88" t="s">
        <v>15</v>
      </c>
      <c r="BD9" s="94">
        <f ca="1">Y9</f>
        <v>10</v>
      </c>
      <c r="BE9" s="94"/>
      <c r="BF9" s="40">
        <f ca="1">BD9</f>
        <v>10</v>
      </c>
      <c r="BG9" s="41">
        <f ca="1">RANK(BF9,$AA$9:$AA$16)</f>
        <v>3</v>
      </c>
      <c r="BH9" s="42">
        <f ca="1">AX9</f>
        <v>1</v>
      </c>
    </row>
    <row r="10" spans="1:60" s="8" customFormat="1" x14ac:dyDescent="0.25">
      <c r="A10" s="58"/>
      <c r="B10" s="67"/>
      <c r="C10" s="67"/>
      <c r="D10" s="67">
        <f ca="1">VLOOKUP(11,Seed!A:H,5,FALSE)</f>
        <v>6</v>
      </c>
      <c r="E10" s="89"/>
      <c r="F10" s="67">
        <f ca="1">D10</f>
        <v>6</v>
      </c>
      <c r="G10" s="67" t="s">
        <v>16</v>
      </c>
      <c r="H10" s="67">
        <f ca="1">J10/F10</f>
        <v>5</v>
      </c>
      <c r="I10" s="89"/>
      <c r="J10" s="89">
        <f ca="1">LCM(D10,D13,D16)</f>
        <v>30</v>
      </c>
      <c r="K10" s="89"/>
      <c r="L10" s="69"/>
      <c r="M10" s="41">
        <f ca="1">M9+100</f>
        <v>103</v>
      </c>
      <c r="N10" s="41">
        <f ca="1">D10</f>
        <v>6</v>
      </c>
      <c r="O10" s="42">
        <f ca="1">J10</f>
        <v>30</v>
      </c>
      <c r="P10" s="67"/>
      <c r="Q10" s="30"/>
      <c r="R10" s="30"/>
      <c r="S10" s="30">
        <f ca="1">VLOOKUP(Q9,Seed!A:H,5,FALSE)</f>
        <v>3</v>
      </c>
      <c r="T10" s="89"/>
      <c r="U10" s="30">
        <f ca="1">S10</f>
        <v>3</v>
      </c>
      <c r="V10" s="30" t="s">
        <v>16</v>
      </c>
      <c r="W10" s="30">
        <f ca="1">Y10/U10</f>
        <v>10</v>
      </c>
      <c r="X10" s="89"/>
      <c r="Y10" s="89">
        <f ca="1">LCM(S10,S13,S16)</f>
        <v>30</v>
      </c>
      <c r="Z10" s="89"/>
      <c r="AA10" s="40"/>
      <c r="AB10" s="41">
        <f ca="1">AB9+100</f>
        <v>103</v>
      </c>
      <c r="AC10" s="41">
        <f ca="1">S10</f>
        <v>3</v>
      </c>
      <c r="AD10" s="42">
        <f ca="1">Y10</f>
        <v>30</v>
      </c>
      <c r="AE10" s="53"/>
      <c r="AG10" s="21"/>
      <c r="AH10" s="33"/>
      <c r="AI10" s="33"/>
      <c r="AJ10" s="33">
        <f ca="1">D10</f>
        <v>6</v>
      </c>
      <c r="AK10" s="89"/>
      <c r="AL10" s="33">
        <f ca="1">AJ10</f>
        <v>6</v>
      </c>
      <c r="AM10" s="33" t="s">
        <v>16</v>
      </c>
      <c r="AN10" s="33">
        <f ca="1">H10</f>
        <v>5</v>
      </c>
      <c r="AO10" s="89"/>
      <c r="AP10" s="89">
        <f ca="1">J10</f>
        <v>30</v>
      </c>
      <c r="AQ10" s="89"/>
      <c r="AR10" s="40"/>
      <c r="AS10" s="41"/>
      <c r="AT10" s="42"/>
      <c r="AU10" s="21"/>
      <c r="AV10" s="33"/>
      <c r="AW10" s="33"/>
      <c r="AX10" s="33">
        <f ca="1">S10</f>
        <v>3</v>
      </c>
      <c r="AY10" s="89"/>
      <c r="AZ10" s="33">
        <f ca="1">AX10</f>
        <v>3</v>
      </c>
      <c r="BA10" s="33" t="s">
        <v>16</v>
      </c>
      <c r="BB10" s="33">
        <f ca="1">W10</f>
        <v>10</v>
      </c>
      <c r="BC10" s="89"/>
      <c r="BD10" s="89">
        <f ca="1">Y10</f>
        <v>30</v>
      </c>
      <c r="BE10" s="89"/>
      <c r="BF10" s="40"/>
      <c r="BG10" s="41">
        <f ca="1">BG9+100</f>
        <v>103</v>
      </c>
      <c r="BH10" s="42">
        <f ca="1">AX10</f>
        <v>3</v>
      </c>
    </row>
    <row r="11" spans="1:60" s="8" customFormat="1" x14ac:dyDescent="0.25">
      <c r="A11" s="58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9"/>
      <c r="M11" s="41"/>
      <c r="N11" s="41"/>
      <c r="O11" s="42"/>
      <c r="P11" s="67"/>
      <c r="Q11" s="30"/>
      <c r="R11" s="30"/>
      <c r="S11" s="31"/>
      <c r="T11" s="30"/>
      <c r="U11" s="30"/>
      <c r="V11" s="30"/>
      <c r="W11" s="30"/>
      <c r="X11" s="30"/>
      <c r="Y11" s="30"/>
      <c r="Z11" s="30"/>
      <c r="AA11" s="40"/>
      <c r="AB11" s="41"/>
      <c r="AC11" s="41"/>
      <c r="AD11" s="42"/>
      <c r="AE11" s="53"/>
      <c r="AG11" s="21"/>
      <c r="AH11" s="33"/>
      <c r="AI11" s="33"/>
      <c r="AJ11" s="35"/>
      <c r="AK11" s="33"/>
      <c r="AL11" s="33"/>
      <c r="AM11" s="33"/>
      <c r="AN11" s="33"/>
      <c r="AO11" s="33"/>
      <c r="AP11" s="33"/>
      <c r="AQ11" s="33"/>
      <c r="AR11" s="40"/>
      <c r="AS11" s="41"/>
      <c r="AT11" s="42"/>
      <c r="AU11" s="21"/>
      <c r="AV11" s="33"/>
      <c r="AW11" s="33"/>
      <c r="AX11" s="35"/>
      <c r="AY11" s="33"/>
      <c r="AZ11" s="33"/>
      <c r="BA11" s="33"/>
      <c r="BB11" s="33"/>
      <c r="BC11" s="33"/>
      <c r="BD11" s="33"/>
      <c r="BE11" s="33"/>
      <c r="BF11" s="40"/>
      <c r="BG11" s="41"/>
      <c r="BH11" s="42"/>
    </row>
    <row r="12" spans="1:60" s="8" customFormat="1" x14ac:dyDescent="0.25">
      <c r="A12" s="58"/>
      <c r="B12" s="67"/>
      <c r="C12" s="67"/>
      <c r="D12" s="34">
        <f ca="1">VLOOKUP(D13,'Son1'!A:B,2,FALSE)</f>
        <v>1</v>
      </c>
      <c r="E12" s="88" t="s">
        <v>15</v>
      </c>
      <c r="F12" s="34">
        <f ca="1">D12</f>
        <v>1</v>
      </c>
      <c r="G12" s="34" t="s">
        <v>16</v>
      </c>
      <c r="H12" s="70">
        <f ca="1">H13</f>
        <v>15</v>
      </c>
      <c r="I12" s="88" t="s">
        <v>15</v>
      </c>
      <c r="J12" s="94">
        <f ca="1">F12*H12</f>
        <v>15</v>
      </c>
      <c r="K12" s="94"/>
      <c r="L12" s="69">
        <f ca="1">J12</f>
        <v>15</v>
      </c>
      <c r="M12" s="41">
        <f ca="1">RANK(L12,$L$9:$L$16)</f>
        <v>2</v>
      </c>
      <c r="N12" s="41">
        <f ca="1">D12</f>
        <v>1</v>
      </c>
      <c r="O12" s="42">
        <f ca="1">J12</f>
        <v>15</v>
      </c>
      <c r="P12" s="67"/>
      <c r="Q12" s="30"/>
      <c r="R12" s="30"/>
      <c r="S12" s="29">
        <f ca="1">VLOOKUP(S13,'Son2'!A:B,2,FALSE)</f>
        <v>9</v>
      </c>
      <c r="T12" s="88" t="s">
        <v>15</v>
      </c>
      <c r="U12" s="29">
        <f ca="1">S12</f>
        <v>9</v>
      </c>
      <c r="V12" s="29" t="s">
        <v>16</v>
      </c>
      <c r="W12" s="32">
        <f ca="1">W13</f>
        <v>3</v>
      </c>
      <c r="X12" s="88" t="s">
        <v>15</v>
      </c>
      <c r="Y12" s="94">
        <f ca="1">U12*W12</f>
        <v>27</v>
      </c>
      <c r="Z12" s="94"/>
      <c r="AA12" s="40">
        <f ca="1">Y12</f>
        <v>27</v>
      </c>
      <c r="AB12" s="41">
        <f ca="1">RANK(AA12,$AA$9:$AA$16)</f>
        <v>1</v>
      </c>
      <c r="AC12" s="41">
        <f ca="1">S12</f>
        <v>9</v>
      </c>
      <c r="AD12" s="42">
        <f ca="1">Y12</f>
        <v>27</v>
      </c>
      <c r="AE12" s="53"/>
      <c r="AG12" s="21"/>
      <c r="AH12" s="33"/>
      <c r="AI12" s="33"/>
      <c r="AJ12" s="34">
        <f ca="1">D12</f>
        <v>1</v>
      </c>
      <c r="AK12" s="88" t="s">
        <v>15</v>
      </c>
      <c r="AL12" s="34">
        <f ca="1">AJ12</f>
        <v>1</v>
      </c>
      <c r="AM12" s="34" t="s">
        <v>16</v>
      </c>
      <c r="AN12" s="36">
        <f ca="1">H12</f>
        <v>15</v>
      </c>
      <c r="AO12" s="88" t="s">
        <v>15</v>
      </c>
      <c r="AP12" s="94">
        <f ca="1">J12</f>
        <v>15</v>
      </c>
      <c r="AQ12" s="94"/>
      <c r="AR12" s="40"/>
      <c r="AS12" s="41"/>
      <c r="AT12" s="42"/>
      <c r="AU12" s="21"/>
      <c r="AV12" s="33"/>
      <c r="AW12" s="33"/>
      <c r="AX12" s="34">
        <f ca="1">S12</f>
        <v>9</v>
      </c>
      <c r="AY12" s="88" t="s">
        <v>15</v>
      </c>
      <c r="AZ12" s="34">
        <f ca="1">AX12</f>
        <v>9</v>
      </c>
      <c r="BA12" s="34" t="s">
        <v>16</v>
      </c>
      <c r="BB12" s="36">
        <f ca="1">W12</f>
        <v>3</v>
      </c>
      <c r="BC12" s="88" t="s">
        <v>15</v>
      </c>
      <c r="BD12" s="94">
        <f ca="1">Y12</f>
        <v>27</v>
      </c>
      <c r="BE12" s="94"/>
      <c r="BF12" s="40">
        <f ca="1">BD12</f>
        <v>27</v>
      </c>
      <c r="BG12" s="41">
        <f ca="1">RANK(BF12,$AA$9:$AA$16)</f>
        <v>1</v>
      </c>
      <c r="BH12" s="42">
        <f ca="1">AX12</f>
        <v>9</v>
      </c>
    </row>
    <row r="13" spans="1:60" s="8" customFormat="1" x14ac:dyDescent="0.25">
      <c r="A13" s="58"/>
      <c r="B13" s="67"/>
      <c r="C13" s="67"/>
      <c r="D13" s="67">
        <f ca="1">VLOOKUP(11,Seed!A:H,6,FALSE)</f>
        <v>2</v>
      </c>
      <c r="E13" s="89"/>
      <c r="F13" s="67">
        <f ca="1">D13</f>
        <v>2</v>
      </c>
      <c r="G13" s="67" t="s">
        <v>16</v>
      </c>
      <c r="H13" s="67">
        <f ca="1">J13/F13</f>
        <v>15</v>
      </c>
      <c r="I13" s="89"/>
      <c r="J13" s="89">
        <f ca="1">LCM(D10,D13,D16)</f>
        <v>30</v>
      </c>
      <c r="K13" s="89"/>
      <c r="L13" s="69"/>
      <c r="M13" s="41">
        <f ca="1">M12+100</f>
        <v>102</v>
      </c>
      <c r="N13" s="41">
        <f ca="1">D13</f>
        <v>2</v>
      </c>
      <c r="O13" s="42">
        <f ca="1">J13</f>
        <v>30</v>
      </c>
      <c r="P13" s="67"/>
      <c r="Q13" s="30"/>
      <c r="R13" s="30"/>
      <c r="S13" s="30">
        <f ca="1">VLOOKUP(Q9,Seed!A:H,6,FALSE)</f>
        <v>10</v>
      </c>
      <c r="T13" s="89"/>
      <c r="U13" s="30">
        <f ca="1">S13</f>
        <v>10</v>
      </c>
      <c r="V13" s="30" t="s">
        <v>16</v>
      </c>
      <c r="W13" s="30">
        <f ca="1">Y13/U13</f>
        <v>3</v>
      </c>
      <c r="X13" s="89"/>
      <c r="Y13" s="89">
        <f ca="1">LCM(S10,S13,S16)</f>
        <v>30</v>
      </c>
      <c r="Z13" s="89"/>
      <c r="AA13" s="40"/>
      <c r="AB13" s="41">
        <f ca="1">AB12+100</f>
        <v>101</v>
      </c>
      <c r="AC13" s="41">
        <f ca="1">S13</f>
        <v>10</v>
      </c>
      <c r="AD13" s="42">
        <f ca="1">Y13</f>
        <v>30</v>
      </c>
      <c r="AE13" s="53"/>
      <c r="AG13" s="21"/>
      <c r="AH13" s="33"/>
      <c r="AI13" s="33"/>
      <c r="AJ13" s="33">
        <f ca="1">D13</f>
        <v>2</v>
      </c>
      <c r="AK13" s="89"/>
      <c r="AL13" s="33">
        <f ca="1">AJ13</f>
        <v>2</v>
      </c>
      <c r="AM13" s="33" t="s">
        <v>16</v>
      </c>
      <c r="AN13" s="33">
        <f ca="1">H13</f>
        <v>15</v>
      </c>
      <c r="AO13" s="89"/>
      <c r="AP13" s="89">
        <f ca="1">J13</f>
        <v>30</v>
      </c>
      <c r="AQ13" s="89"/>
      <c r="AR13" s="40"/>
      <c r="AS13" s="41"/>
      <c r="AT13" s="42"/>
      <c r="AU13" s="21"/>
      <c r="AV13" s="33"/>
      <c r="AW13" s="33"/>
      <c r="AX13" s="33">
        <f ca="1">S13</f>
        <v>10</v>
      </c>
      <c r="AY13" s="89"/>
      <c r="AZ13" s="33">
        <f ca="1">AX13</f>
        <v>10</v>
      </c>
      <c r="BA13" s="33" t="s">
        <v>16</v>
      </c>
      <c r="BB13" s="33">
        <f ca="1">W13</f>
        <v>3</v>
      </c>
      <c r="BC13" s="89"/>
      <c r="BD13" s="89">
        <f ca="1">Y13</f>
        <v>30</v>
      </c>
      <c r="BE13" s="89"/>
      <c r="BF13" s="40"/>
      <c r="BG13" s="41">
        <f ca="1">BG12+100</f>
        <v>101</v>
      </c>
      <c r="BH13" s="42">
        <f ca="1">AX13</f>
        <v>10</v>
      </c>
    </row>
    <row r="14" spans="1:60" s="25" customFormat="1" x14ac:dyDescent="0.25">
      <c r="A14" s="58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9"/>
      <c r="M14" s="41"/>
      <c r="N14" s="41"/>
      <c r="O14" s="42"/>
      <c r="P14" s="67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40"/>
      <c r="AB14" s="41"/>
      <c r="AC14" s="41"/>
      <c r="AD14" s="42"/>
      <c r="AE14" s="53"/>
      <c r="AG14" s="21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40"/>
      <c r="AS14" s="41"/>
      <c r="AT14" s="42"/>
      <c r="AU14" s="21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40"/>
      <c r="BG14" s="41"/>
      <c r="BH14" s="42"/>
    </row>
    <row r="15" spans="1:60" s="25" customFormat="1" x14ac:dyDescent="0.25">
      <c r="A15" s="58"/>
      <c r="B15" s="67"/>
      <c r="C15" s="67"/>
      <c r="D15" s="34">
        <f ca="1">VLOOKUP(D16,'Son1'!A:B,2,FALSE)</f>
        <v>9</v>
      </c>
      <c r="E15" s="88" t="s">
        <v>15</v>
      </c>
      <c r="F15" s="34">
        <f ca="1">D15</f>
        <v>9</v>
      </c>
      <c r="G15" s="34" t="s">
        <v>16</v>
      </c>
      <c r="H15" s="70">
        <f ca="1">H16</f>
        <v>3</v>
      </c>
      <c r="I15" s="88" t="s">
        <v>15</v>
      </c>
      <c r="J15" s="94">
        <f ca="1">F15*H15</f>
        <v>27</v>
      </c>
      <c r="K15" s="94"/>
      <c r="L15" s="69">
        <f ca="1">J15</f>
        <v>27</v>
      </c>
      <c r="M15" s="41">
        <f ca="1">RANK(L15,$L$9:$L$16)</f>
        <v>1</v>
      </c>
      <c r="N15" s="41">
        <f ca="1">D15</f>
        <v>9</v>
      </c>
      <c r="O15" s="42">
        <f ca="1">J15</f>
        <v>27</v>
      </c>
      <c r="P15" s="67"/>
      <c r="Q15" s="30"/>
      <c r="R15" s="30"/>
      <c r="S15" s="29">
        <f ca="1">VLOOKUP(S16,'Son2'!A:B,2,FALSE)</f>
        <v>1</v>
      </c>
      <c r="T15" s="88" t="s">
        <v>15</v>
      </c>
      <c r="U15" s="29">
        <f ca="1">S15</f>
        <v>1</v>
      </c>
      <c r="V15" s="29" t="s">
        <v>16</v>
      </c>
      <c r="W15" s="32">
        <f ca="1">W16</f>
        <v>15</v>
      </c>
      <c r="X15" s="88" t="s">
        <v>15</v>
      </c>
      <c r="Y15" s="94">
        <f ca="1">U15*W15</f>
        <v>15</v>
      </c>
      <c r="Z15" s="94"/>
      <c r="AA15" s="40">
        <f ca="1">Y15</f>
        <v>15</v>
      </c>
      <c r="AB15" s="41">
        <f ca="1">RANK(AA15,$AA$9:$AA$16)</f>
        <v>2</v>
      </c>
      <c r="AC15" s="41">
        <f ca="1">S15</f>
        <v>1</v>
      </c>
      <c r="AD15" s="42">
        <f ca="1">Y15</f>
        <v>15</v>
      </c>
      <c r="AE15" s="53"/>
      <c r="AG15" s="21"/>
      <c r="AH15" s="33"/>
      <c r="AI15" s="33"/>
      <c r="AJ15" s="34">
        <f ca="1">D15</f>
        <v>9</v>
      </c>
      <c r="AK15" s="88" t="s">
        <v>15</v>
      </c>
      <c r="AL15" s="34">
        <f ca="1">AJ15</f>
        <v>9</v>
      </c>
      <c r="AM15" s="34" t="s">
        <v>16</v>
      </c>
      <c r="AN15" s="36">
        <f ca="1">H15</f>
        <v>3</v>
      </c>
      <c r="AO15" s="88" t="s">
        <v>15</v>
      </c>
      <c r="AP15" s="94">
        <f ca="1">J15</f>
        <v>27</v>
      </c>
      <c r="AQ15" s="94"/>
      <c r="AR15" s="40"/>
      <c r="AS15" s="41"/>
      <c r="AT15" s="42"/>
      <c r="AU15" s="21"/>
      <c r="AV15" s="33"/>
      <c r="AW15" s="33"/>
      <c r="AX15" s="34">
        <f ca="1">S15</f>
        <v>1</v>
      </c>
      <c r="AY15" s="88" t="s">
        <v>15</v>
      </c>
      <c r="AZ15" s="34">
        <f ca="1">AX15</f>
        <v>1</v>
      </c>
      <c r="BA15" s="34" t="s">
        <v>16</v>
      </c>
      <c r="BB15" s="36">
        <f ca="1">W15</f>
        <v>15</v>
      </c>
      <c r="BC15" s="88" t="s">
        <v>15</v>
      </c>
      <c r="BD15" s="94">
        <f ca="1">Y15</f>
        <v>15</v>
      </c>
      <c r="BE15" s="94"/>
      <c r="BF15" s="40">
        <f ca="1">BD15</f>
        <v>15</v>
      </c>
      <c r="BG15" s="41">
        <f ca="1">RANK(BF15,$AA$9:$AA$16)</f>
        <v>2</v>
      </c>
      <c r="BH15" s="42">
        <f ca="1">AX15</f>
        <v>1</v>
      </c>
    </row>
    <row r="16" spans="1:60" s="25" customFormat="1" x14ac:dyDescent="0.25">
      <c r="A16" s="58"/>
      <c r="B16" s="67"/>
      <c r="C16" s="67"/>
      <c r="D16" s="67">
        <f ca="1">VLOOKUP(11,Seed!A:H,7,FALSE)</f>
        <v>10</v>
      </c>
      <c r="E16" s="89"/>
      <c r="F16" s="67">
        <f ca="1">D16</f>
        <v>10</v>
      </c>
      <c r="G16" s="67" t="s">
        <v>16</v>
      </c>
      <c r="H16" s="67">
        <f ca="1">J16/F16</f>
        <v>3</v>
      </c>
      <c r="I16" s="89"/>
      <c r="J16" s="89">
        <f ca="1">LCM(D10,D13,D16)</f>
        <v>30</v>
      </c>
      <c r="K16" s="89"/>
      <c r="L16" s="69"/>
      <c r="M16" s="41">
        <f ca="1">M15+100</f>
        <v>101</v>
      </c>
      <c r="N16" s="41">
        <f ca="1">D16</f>
        <v>10</v>
      </c>
      <c r="O16" s="42">
        <f ca="1">J16</f>
        <v>30</v>
      </c>
      <c r="P16" s="67"/>
      <c r="Q16" s="30"/>
      <c r="R16" s="30"/>
      <c r="S16" s="30">
        <f ca="1">VLOOKUP(Q9,Seed!A:H,7,FALSE)</f>
        <v>2</v>
      </c>
      <c r="T16" s="89"/>
      <c r="U16" s="30">
        <f ca="1">S16</f>
        <v>2</v>
      </c>
      <c r="V16" s="30" t="s">
        <v>16</v>
      </c>
      <c r="W16" s="30">
        <f ca="1">Y16/U16</f>
        <v>15</v>
      </c>
      <c r="X16" s="89"/>
      <c r="Y16" s="89">
        <f ca="1">LCM(S10,S13,S16)</f>
        <v>30</v>
      </c>
      <c r="Z16" s="89"/>
      <c r="AA16" s="40"/>
      <c r="AB16" s="41">
        <f ca="1">AB15+100</f>
        <v>102</v>
      </c>
      <c r="AC16" s="41">
        <f ca="1">S16</f>
        <v>2</v>
      </c>
      <c r="AD16" s="42">
        <f ca="1">Y16</f>
        <v>30</v>
      </c>
      <c r="AE16" s="53"/>
      <c r="AG16" s="21"/>
      <c r="AH16" s="33"/>
      <c r="AI16" s="33"/>
      <c r="AJ16" s="33">
        <f ca="1">D16</f>
        <v>10</v>
      </c>
      <c r="AK16" s="89"/>
      <c r="AL16" s="33">
        <f ca="1">AJ16</f>
        <v>10</v>
      </c>
      <c r="AM16" s="33" t="s">
        <v>16</v>
      </c>
      <c r="AN16" s="33">
        <f ca="1">H16</f>
        <v>3</v>
      </c>
      <c r="AO16" s="89"/>
      <c r="AP16" s="89">
        <f ca="1">J16</f>
        <v>30</v>
      </c>
      <c r="AQ16" s="89"/>
      <c r="AR16" s="40"/>
      <c r="AS16" s="41"/>
      <c r="AT16" s="42"/>
      <c r="AU16" s="21"/>
      <c r="AV16" s="33"/>
      <c r="AW16" s="33"/>
      <c r="AX16" s="33">
        <f ca="1">S16</f>
        <v>2</v>
      </c>
      <c r="AY16" s="89"/>
      <c r="AZ16" s="33">
        <f ca="1">AX16</f>
        <v>2</v>
      </c>
      <c r="BA16" s="33" t="s">
        <v>16</v>
      </c>
      <c r="BB16" s="33">
        <f ca="1">W16</f>
        <v>15</v>
      </c>
      <c r="BC16" s="89"/>
      <c r="BD16" s="89">
        <f ca="1">Y16</f>
        <v>30</v>
      </c>
      <c r="BE16" s="89"/>
      <c r="BF16" s="40"/>
      <c r="BG16" s="41">
        <f ca="1">BG15+100</f>
        <v>102</v>
      </c>
      <c r="BH16" s="42">
        <f ca="1">AX16</f>
        <v>2</v>
      </c>
    </row>
    <row r="17" spans="1:60" s="25" customFormat="1" x14ac:dyDescent="0.25">
      <c r="A17" s="58"/>
      <c r="B17" s="67"/>
      <c r="C17" s="67"/>
      <c r="D17" s="69"/>
      <c r="E17" s="69">
        <f ca="1">IF(A21=1,1,3)</f>
        <v>1</v>
      </c>
      <c r="F17" s="69"/>
      <c r="G17" s="69"/>
      <c r="H17" s="69">
        <v>2</v>
      </c>
      <c r="I17" s="69"/>
      <c r="J17" s="69"/>
      <c r="K17" s="69">
        <f ca="1">IF(E17=3,1,3)</f>
        <v>3</v>
      </c>
      <c r="L17" s="69"/>
      <c r="M17" s="41"/>
      <c r="N17" s="41"/>
      <c r="O17" s="42"/>
      <c r="P17" s="67"/>
      <c r="Q17" s="67"/>
      <c r="R17" s="67"/>
      <c r="S17" s="69"/>
      <c r="T17" s="69">
        <f ca="1">IF(P21=1,1,3)</f>
        <v>1</v>
      </c>
      <c r="U17" s="69"/>
      <c r="V17" s="69"/>
      <c r="W17" s="69">
        <v>2</v>
      </c>
      <c r="X17" s="69"/>
      <c r="Y17" s="69"/>
      <c r="Z17" s="69">
        <f ca="1">IF(T17=3,1,3)</f>
        <v>3</v>
      </c>
      <c r="AA17" s="69"/>
      <c r="AB17" s="41"/>
      <c r="AC17" s="41"/>
      <c r="AD17" s="42"/>
      <c r="AE17" s="53"/>
      <c r="AG17" s="21"/>
      <c r="AH17" s="67"/>
      <c r="AI17" s="67"/>
      <c r="AJ17" s="69"/>
      <c r="AK17" s="69">
        <f ca="1">IF(AG18=1,1,3)</f>
        <v>1</v>
      </c>
      <c r="AL17" s="69"/>
      <c r="AM17" s="69"/>
      <c r="AN17" s="69">
        <v>2</v>
      </c>
      <c r="AO17" s="69"/>
      <c r="AP17" s="69"/>
      <c r="AQ17" s="69">
        <f ca="1">IF(AK17=3,1,3)</f>
        <v>3</v>
      </c>
      <c r="AR17" s="69"/>
      <c r="AS17" s="41"/>
      <c r="AT17" s="42"/>
      <c r="AU17" s="21"/>
      <c r="AV17" s="67"/>
      <c r="AW17" s="67"/>
      <c r="AX17" s="69"/>
      <c r="AY17" s="69">
        <f>IF(AU18=1,1,3)</f>
        <v>3</v>
      </c>
      <c r="AZ17" s="69"/>
      <c r="BA17" s="69"/>
      <c r="BB17" s="69">
        <v>2</v>
      </c>
      <c r="BC17" s="69"/>
      <c r="BD17" s="69"/>
      <c r="BE17" s="69">
        <f>IF(AY17=3,1,3)</f>
        <v>1</v>
      </c>
      <c r="BF17" s="69"/>
      <c r="BG17" s="41"/>
      <c r="BH17" s="42"/>
    </row>
    <row r="18" spans="1:60" s="25" customFormat="1" ht="15.75" customHeight="1" x14ac:dyDescent="0.25">
      <c r="A18" s="59">
        <f ca="1">RANDBETWEEN(1,2)</f>
        <v>2</v>
      </c>
      <c r="B18" s="84" t="s">
        <v>4626</v>
      </c>
      <c r="C18" s="84"/>
      <c r="D18" s="84"/>
      <c r="E18" s="70">
        <f ca="1">VLOOKUP(E17,M9:O16,3,FALSE)</f>
        <v>27</v>
      </c>
      <c r="F18" s="85" t="str">
        <f ca="1">F21</f>
        <v>&gt;</v>
      </c>
      <c r="G18" s="85"/>
      <c r="H18" s="70">
        <f ca="1">VLOOKUP(H17,M9:O16,3,FALSE)</f>
        <v>15</v>
      </c>
      <c r="I18" s="85" t="str">
        <f ca="1">I21</f>
        <v>&gt;</v>
      </c>
      <c r="J18" s="85"/>
      <c r="K18" s="70">
        <f ca="1">VLOOKUP(K17,M9:O16,3,FALSE)</f>
        <v>5</v>
      </c>
      <c r="L18" s="69"/>
      <c r="M18" s="41"/>
      <c r="N18" s="41"/>
      <c r="O18" s="42"/>
      <c r="P18" s="69">
        <f ca="1">RANDBETWEEN(1,2)</f>
        <v>2</v>
      </c>
      <c r="Q18" s="84" t="str">
        <f>B18</f>
        <v>因為：</v>
      </c>
      <c r="R18" s="84"/>
      <c r="S18" s="84"/>
      <c r="T18" s="70">
        <f ca="1">VLOOKUP(T17,AB9:AD16,3,FALSE)</f>
        <v>27</v>
      </c>
      <c r="U18" s="85" t="str">
        <f ca="1">U21</f>
        <v>&gt;</v>
      </c>
      <c r="V18" s="85"/>
      <c r="W18" s="70">
        <f ca="1">VLOOKUP(W17,AB9:AD16,3,FALSE)</f>
        <v>15</v>
      </c>
      <c r="X18" s="85" t="str">
        <f ca="1">X21</f>
        <v>&gt;</v>
      </c>
      <c r="Y18" s="85"/>
      <c r="Z18" s="70">
        <f ca="1">VLOOKUP(Z17,AB9:AD16,3,FALSE)</f>
        <v>10</v>
      </c>
      <c r="AA18" s="69"/>
      <c r="AB18" s="41"/>
      <c r="AC18" s="41"/>
      <c r="AD18" s="42"/>
      <c r="AE18" s="53"/>
      <c r="AG18" s="51">
        <f ca="1">RANDBETWEEN(1,2)</f>
        <v>1</v>
      </c>
      <c r="AH18" s="84" t="str">
        <f>B18</f>
        <v>因為：</v>
      </c>
      <c r="AI18" s="84"/>
      <c r="AJ18" s="84"/>
      <c r="AK18" s="70">
        <f ca="1">E18</f>
        <v>27</v>
      </c>
      <c r="AL18" s="97" t="str">
        <f ca="1">F18</f>
        <v>&gt;</v>
      </c>
      <c r="AM18" s="97"/>
      <c r="AN18" s="70">
        <f ca="1">H18</f>
        <v>15</v>
      </c>
      <c r="AO18" s="97" t="str">
        <f ca="1">I18</f>
        <v>&gt;</v>
      </c>
      <c r="AP18" s="97"/>
      <c r="AQ18" s="70">
        <f ca="1">K18</f>
        <v>5</v>
      </c>
      <c r="AR18" s="69"/>
      <c r="AS18" s="41"/>
      <c r="AT18" s="42"/>
      <c r="AU18" s="51"/>
      <c r="AV18" s="84" t="str">
        <f>B18</f>
        <v>因為：</v>
      </c>
      <c r="AW18" s="84"/>
      <c r="AX18" s="84"/>
      <c r="AY18" s="70">
        <f ca="1">T18</f>
        <v>27</v>
      </c>
      <c r="AZ18" s="97" t="str">
        <f ca="1">U18</f>
        <v>&gt;</v>
      </c>
      <c r="BA18" s="97"/>
      <c r="BB18" s="70">
        <f ca="1">W18</f>
        <v>15</v>
      </c>
      <c r="BC18" s="97" t="str">
        <f ca="1">X18</f>
        <v>&gt;</v>
      </c>
      <c r="BD18" s="97"/>
      <c r="BE18" s="70">
        <f ca="1">Z18</f>
        <v>10</v>
      </c>
      <c r="BF18" s="69"/>
      <c r="BG18" s="41"/>
      <c r="BH18" s="42"/>
    </row>
    <row r="19" spans="1:60" s="25" customFormat="1" x14ac:dyDescent="0.25">
      <c r="A19" s="58"/>
      <c r="B19" s="84"/>
      <c r="C19" s="84"/>
      <c r="D19" s="84"/>
      <c r="E19" s="26">
        <f ca="1">VLOOKUP(100+E17,M9:O16,3,FALSE)</f>
        <v>30</v>
      </c>
      <c r="F19" s="85"/>
      <c r="G19" s="85"/>
      <c r="H19" s="26">
        <f ca="1">VLOOKUP(100+H17,M9:O16,3,FALSE)</f>
        <v>30</v>
      </c>
      <c r="I19" s="85"/>
      <c r="J19" s="85"/>
      <c r="K19" s="26">
        <f ca="1">VLOOKUP(100+K17,M9:O16,3,FALSE)</f>
        <v>30</v>
      </c>
      <c r="L19" s="69"/>
      <c r="M19" s="41"/>
      <c r="N19" s="41"/>
      <c r="O19" s="42"/>
      <c r="P19" s="67"/>
      <c r="Q19" s="84"/>
      <c r="R19" s="84"/>
      <c r="S19" s="84"/>
      <c r="T19" s="26">
        <f ca="1">VLOOKUP(100+T17,AB9:AD16,3,FALSE)</f>
        <v>30</v>
      </c>
      <c r="U19" s="85"/>
      <c r="V19" s="85"/>
      <c r="W19" s="26">
        <f ca="1">VLOOKUP(100+W17,AB9:AD16,3,FALSE)</f>
        <v>30</v>
      </c>
      <c r="X19" s="85"/>
      <c r="Y19" s="85"/>
      <c r="Z19" s="26">
        <f ca="1">VLOOKUP(100+Z17,AB9:AD16,3,FALSE)</f>
        <v>30</v>
      </c>
      <c r="AA19" s="69"/>
      <c r="AB19" s="41"/>
      <c r="AC19" s="41"/>
      <c r="AD19" s="42"/>
      <c r="AE19" s="53"/>
      <c r="AG19" s="21"/>
      <c r="AH19" s="84"/>
      <c r="AI19" s="84"/>
      <c r="AJ19" s="84"/>
      <c r="AK19" s="28">
        <f ca="1">E19</f>
        <v>30</v>
      </c>
      <c r="AL19" s="97"/>
      <c r="AM19" s="97"/>
      <c r="AN19" s="28">
        <f ca="1">H19</f>
        <v>30</v>
      </c>
      <c r="AO19" s="97"/>
      <c r="AP19" s="97"/>
      <c r="AQ19" s="28">
        <f ca="1">K19</f>
        <v>30</v>
      </c>
      <c r="AR19" s="69"/>
      <c r="AS19" s="41"/>
      <c r="AT19" s="42"/>
      <c r="AU19" s="21"/>
      <c r="AV19" s="84"/>
      <c r="AW19" s="84"/>
      <c r="AX19" s="84"/>
      <c r="AY19" s="28">
        <f ca="1">T19</f>
        <v>30</v>
      </c>
      <c r="AZ19" s="97"/>
      <c r="BA19" s="97"/>
      <c r="BB19" s="28">
        <f ca="1">W19</f>
        <v>30</v>
      </c>
      <c r="BC19" s="97"/>
      <c r="BD19" s="97"/>
      <c r="BE19" s="28">
        <f ca="1">Z19</f>
        <v>30</v>
      </c>
      <c r="BF19" s="69"/>
      <c r="BG19" s="41"/>
      <c r="BH19" s="42"/>
    </row>
    <row r="20" spans="1:60" s="25" customFormat="1" x14ac:dyDescent="0.25">
      <c r="A20" s="58"/>
      <c r="B20" s="67"/>
      <c r="C20" s="67"/>
      <c r="D20" s="69"/>
      <c r="E20" s="69">
        <f ca="1">IF(A21=1,1,3)</f>
        <v>1</v>
      </c>
      <c r="F20" s="69"/>
      <c r="G20" s="69"/>
      <c r="H20" s="69">
        <v>2</v>
      </c>
      <c r="I20" s="69"/>
      <c r="J20" s="69"/>
      <c r="K20" s="69">
        <f ca="1">IF(E20=3,1,3)</f>
        <v>3</v>
      </c>
      <c r="L20" s="69"/>
      <c r="M20" s="41"/>
      <c r="N20" s="41"/>
      <c r="O20" s="42"/>
      <c r="P20" s="67"/>
      <c r="Q20" s="30"/>
      <c r="R20" s="30"/>
      <c r="S20" s="40"/>
      <c r="T20" s="40">
        <f ca="1">IF(P21=1,1,3)</f>
        <v>1</v>
      </c>
      <c r="U20" s="40"/>
      <c r="V20" s="40"/>
      <c r="W20" s="40">
        <v>2</v>
      </c>
      <c r="X20" s="40"/>
      <c r="Y20" s="40"/>
      <c r="Z20" s="40">
        <f ca="1">IF(T20=3,1,3)</f>
        <v>3</v>
      </c>
      <c r="AA20" s="40"/>
      <c r="AB20" s="41"/>
      <c r="AC20" s="41"/>
      <c r="AD20" s="42"/>
      <c r="AE20" s="53"/>
      <c r="AG20" s="21"/>
      <c r="AH20" s="33"/>
      <c r="AI20" s="33"/>
      <c r="AJ20" s="40"/>
      <c r="AK20" s="40"/>
      <c r="AL20" s="40"/>
      <c r="AM20" s="40"/>
      <c r="AN20" s="40">
        <v>2</v>
      </c>
      <c r="AO20" s="40"/>
      <c r="AP20" s="40"/>
      <c r="AQ20" s="40"/>
      <c r="AR20" s="40"/>
      <c r="AS20" s="41"/>
      <c r="AT20" s="42"/>
      <c r="AU20" s="21"/>
      <c r="AV20" s="33"/>
      <c r="AW20" s="33"/>
      <c r="AX20" s="40"/>
      <c r="AY20" s="40"/>
      <c r="AZ20" s="40"/>
      <c r="BA20" s="40"/>
      <c r="BB20" s="40">
        <v>2</v>
      </c>
      <c r="BC20" s="40"/>
      <c r="BD20" s="40"/>
      <c r="BE20" s="40"/>
      <c r="BF20" s="40"/>
      <c r="BG20" s="41"/>
      <c r="BH20" s="42"/>
    </row>
    <row r="21" spans="1:60" s="25" customFormat="1" ht="15.75" customHeight="1" x14ac:dyDescent="0.25">
      <c r="A21" s="59">
        <f ca="1">RANDBETWEEN(1,2)</f>
        <v>1</v>
      </c>
      <c r="B21" s="87" t="s">
        <v>4627</v>
      </c>
      <c r="C21" s="87"/>
      <c r="D21" s="87"/>
      <c r="E21" s="70">
        <f ca="1">VLOOKUP(E20,M9:N16,2,FALSE)</f>
        <v>9</v>
      </c>
      <c r="F21" s="85" t="str">
        <f ca="1">IF(A21=1,"&gt;","&lt;")</f>
        <v>&gt;</v>
      </c>
      <c r="G21" s="85"/>
      <c r="H21" s="70">
        <f ca="1">VLOOKUP(H20,M9:N16,2,FALSE)</f>
        <v>1</v>
      </c>
      <c r="I21" s="85" t="str">
        <f ca="1">F21</f>
        <v>&gt;</v>
      </c>
      <c r="J21" s="85"/>
      <c r="K21" s="70">
        <f ca="1">VLOOKUP(K20,M9:N16,2,FALSE)</f>
        <v>1</v>
      </c>
      <c r="L21" s="69"/>
      <c r="M21" s="41"/>
      <c r="N21" s="41"/>
      <c r="O21" s="42"/>
      <c r="P21" s="69">
        <f ca="1">RANDBETWEEN(1,2)</f>
        <v>1</v>
      </c>
      <c r="Q21" s="87" t="str">
        <f>B21</f>
        <v>所以      答案是：</v>
      </c>
      <c r="R21" s="87"/>
      <c r="S21" s="87"/>
      <c r="T21" s="36">
        <f ca="1">VLOOKUP(T20,AB9:AC16,2,FALSE)</f>
        <v>9</v>
      </c>
      <c r="U21" s="97" t="str">
        <f ca="1">IF(P21=1,"&gt;","&lt;")</f>
        <v>&gt;</v>
      </c>
      <c r="V21" s="97"/>
      <c r="W21" s="36">
        <f ca="1">VLOOKUP(W20,AB9:AC16,2,FALSE)</f>
        <v>1</v>
      </c>
      <c r="X21" s="97" t="str">
        <f ca="1">U21</f>
        <v>&gt;</v>
      </c>
      <c r="Y21" s="97"/>
      <c r="Z21" s="36">
        <f ca="1">VLOOKUP(Z20,AB9:AC16,2,FALSE)</f>
        <v>1</v>
      </c>
      <c r="AA21" s="40"/>
      <c r="AB21" s="41"/>
      <c r="AC21" s="41"/>
      <c r="AD21" s="42"/>
      <c r="AE21" s="53"/>
      <c r="AG21" s="51">
        <f ca="1">RANDBETWEEN(1,2)</f>
        <v>2</v>
      </c>
      <c r="AH21" s="87" t="str">
        <f>B21</f>
        <v>所以      答案是：</v>
      </c>
      <c r="AI21" s="87"/>
      <c r="AJ21" s="87"/>
      <c r="AK21" s="36">
        <f ca="1">E21</f>
        <v>9</v>
      </c>
      <c r="AL21" s="97" t="str">
        <f ca="1">F21</f>
        <v>&gt;</v>
      </c>
      <c r="AM21" s="97"/>
      <c r="AN21" s="36">
        <f ca="1">H21</f>
        <v>1</v>
      </c>
      <c r="AO21" s="97" t="str">
        <f ca="1">I21</f>
        <v>&gt;</v>
      </c>
      <c r="AP21" s="97"/>
      <c r="AQ21" s="36">
        <f ca="1">K21</f>
        <v>1</v>
      </c>
      <c r="AR21" s="40"/>
      <c r="AS21" s="41"/>
      <c r="AT21" s="42"/>
      <c r="AU21" s="51"/>
      <c r="AV21" s="87" t="str">
        <f>B21</f>
        <v>所以      答案是：</v>
      </c>
      <c r="AW21" s="87"/>
      <c r="AX21" s="87"/>
      <c r="AY21" s="36">
        <f ca="1">T21</f>
        <v>9</v>
      </c>
      <c r="AZ21" s="97" t="str">
        <f ca="1">U21</f>
        <v>&gt;</v>
      </c>
      <c r="BA21" s="97"/>
      <c r="BB21" s="36">
        <f ca="1">W21</f>
        <v>1</v>
      </c>
      <c r="BC21" s="97" t="str">
        <f ca="1">X21</f>
        <v>&gt;</v>
      </c>
      <c r="BD21" s="97"/>
      <c r="BE21" s="36">
        <f ca="1">Z21</f>
        <v>1</v>
      </c>
      <c r="BF21" s="40"/>
      <c r="BG21" s="41"/>
      <c r="BH21" s="42"/>
    </row>
    <row r="22" spans="1:60" s="25" customFormat="1" x14ac:dyDescent="0.25">
      <c r="A22" s="58"/>
      <c r="B22" s="87"/>
      <c r="C22" s="87"/>
      <c r="D22" s="87"/>
      <c r="E22" s="26">
        <f ca="1">VLOOKUP(100+E20,M9:N16,2,FALSE)</f>
        <v>10</v>
      </c>
      <c r="F22" s="85"/>
      <c r="G22" s="85"/>
      <c r="H22" s="26">
        <f ca="1">VLOOKUP(100+H20,M9:N16,2,FALSE)</f>
        <v>2</v>
      </c>
      <c r="I22" s="85"/>
      <c r="J22" s="85"/>
      <c r="K22" s="26">
        <f ca="1">VLOOKUP(100+K20,M9:N16,2,FALSE)</f>
        <v>6</v>
      </c>
      <c r="L22" s="69"/>
      <c r="M22" s="41"/>
      <c r="N22" s="41"/>
      <c r="O22" s="42"/>
      <c r="P22" s="67"/>
      <c r="Q22" s="87"/>
      <c r="R22" s="87"/>
      <c r="S22" s="87"/>
      <c r="T22" s="28">
        <f ca="1">VLOOKUP(100+T20,AB9:AC16,2,FALSE)</f>
        <v>10</v>
      </c>
      <c r="U22" s="97"/>
      <c r="V22" s="97"/>
      <c r="W22" s="28">
        <f ca="1">VLOOKUP(100+W20,AB9:AC16,2,FALSE)</f>
        <v>2</v>
      </c>
      <c r="X22" s="97"/>
      <c r="Y22" s="97"/>
      <c r="Z22" s="28">
        <f ca="1">VLOOKUP(100+Z20,AB9:AC16,2,FALSE)</f>
        <v>3</v>
      </c>
      <c r="AA22" s="40"/>
      <c r="AB22" s="41"/>
      <c r="AC22" s="41"/>
      <c r="AD22" s="42"/>
      <c r="AE22" s="53"/>
      <c r="AG22" s="21"/>
      <c r="AH22" s="87"/>
      <c r="AI22" s="87"/>
      <c r="AJ22" s="87"/>
      <c r="AK22" s="28">
        <f ca="1">E22</f>
        <v>10</v>
      </c>
      <c r="AL22" s="97"/>
      <c r="AM22" s="97"/>
      <c r="AN22" s="28">
        <f ca="1">H22</f>
        <v>2</v>
      </c>
      <c r="AO22" s="97"/>
      <c r="AP22" s="97"/>
      <c r="AQ22" s="28">
        <f ca="1">K22</f>
        <v>6</v>
      </c>
      <c r="AR22" s="40"/>
      <c r="AS22" s="41"/>
      <c r="AT22" s="42"/>
      <c r="AU22" s="21"/>
      <c r="AV22" s="87"/>
      <c r="AW22" s="87"/>
      <c r="AX22" s="87"/>
      <c r="AY22" s="28">
        <f ca="1">T22</f>
        <v>10</v>
      </c>
      <c r="AZ22" s="97"/>
      <c r="BA22" s="97"/>
      <c r="BB22" s="28">
        <f ca="1">W22</f>
        <v>2</v>
      </c>
      <c r="BC22" s="97"/>
      <c r="BD22" s="97"/>
      <c r="BE22" s="28">
        <f ca="1">Z22</f>
        <v>3</v>
      </c>
      <c r="BF22" s="40"/>
      <c r="BG22" s="41"/>
      <c r="BH22" s="42"/>
    </row>
    <row r="23" spans="1:60" s="8" customFormat="1" ht="8.1" customHeight="1" x14ac:dyDescent="0.25">
      <c r="A23" s="60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68"/>
      <c r="M23" s="62"/>
      <c r="N23" s="62"/>
      <c r="O23" s="63"/>
      <c r="P23" s="67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40"/>
      <c r="AB23" s="41"/>
      <c r="AC23" s="41"/>
      <c r="AD23" s="63"/>
      <c r="AE23" s="53"/>
      <c r="AG23" s="21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40"/>
      <c r="AS23" s="41"/>
      <c r="AT23" s="42"/>
      <c r="AU23" s="21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40"/>
      <c r="BG23" s="41"/>
      <c r="BH23" s="42"/>
    </row>
    <row r="24" spans="1:60" s="25" customFormat="1" ht="8.1" customHeight="1" x14ac:dyDescent="0.25">
      <c r="A24" s="58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9"/>
      <c r="M24" s="41"/>
      <c r="N24" s="41"/>
      <c r="O24" s="73"/>
      <c r="P24" s="57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37"/>
      <c r="AB24" s="38"/>
      <c r="AC24" s="38"/>
      <c r="AD24" s="39"/>
      <c r="AE24" s="53"/>
      <c r="AG24" s="55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37"/>
      <c r="AS24" s="38"/>
      <c r="AT24" s="39"/>
      <c r="AU24" s="57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37"/>
      <c r="BG24" s="38"/>
      <c r="BH24" s="39"/>
    </row>
    <row r="25" spans="1:60" s="25" customFormat="1" x14ac:dyDescent="0.25">
      <c r="A25" s="58"/>
      <c r="B25" s="22">
        <v>3</v>
      </c>
      <c r="C25" s="33"/>
      <c r="D25" s="34">
        <f ca="1">VLOOKUP(D26,'Son3'!A:B,2,FALSE)</f>
        <v>7</v>
      </c>
      <c r="E25" s="88" t="s">
        <v>15</v>
      </c>
      <c r="F25" s="34">
        <f ca="1">D25</f>
        <v>7</v>
      </c>
      <c r="G25" s="34" t="s">
        <v>16</v>
      </c>
      <c r="H25" s="36">
        <f ca="1">H26</f>
        <v>2</v>
      </c>
      <c r="I25" s="88" t="s">
        <v>15</v>
      </c>
      <c r="J25" s="94">
        <f ca="1">F25*H25</f>
        <v>14</v>
      </c>
      <c r="K25" s="94"/>
      <c r="L25" s="40">
        <f ca="1">J25</f>
        <v>14</v>
      </c>
      <c r="M25" s="41">
        <f ca="1">RANK(L25,$L$25:$L$32)</f>
        <v>2</v>
      </c>
      <c r="N25" s="41">
        <f ca="1">D25</f>
        <v>7</v>
      </c>
      <c r="O25" s="54">
        <f ca="1">J25</f>
        <v>14</v>
      </c>
      <c r="P25" s="21"/>
      <c r="Q25" s="22">
        <v>4</v>
      </c>
      <c r="R25" s="33"/>
      <c r="S25" s="34">
        <f ca="1">VLOOKUP(S26,'Son4'!A:B,2,FALSE)</f>
        <v>5</v>
      </c>
      <c r="T25" s="88" t="s">
        <v>15</v>
      </c>
      <c r="U25" s="34">
        <f ca="1">S25</f>
        <v>5</v>
      </c>
      <c r="V25" s="34" t="s">
        <v>16</v>
      </c>
      <c r="W25" s="36">
        <f ca="1">W26</f>
        <v>4</v>
      </c>
      <c r="X25" s="88" t="s">
        <v>15</v>
      </c>
      <c r="Y25" s="94">
        <f ca="1">U25*W25</f>
        <v>20</v>
      </c>
      <c r="Z25" s="94"/>
      <c r="AA25" s="40">
        <f ca="1">Y25</f>
        <v>20</v>
      </c>
      <c r="AB25" s="41">
        <f ca="1">RANK(AA25,$AA$25:$AA$32)</f>
        <v>2</v>
      </c>
      <c r="AC25" s="41">
        <f ca="1">S25</f>
        <v>5</v>
      </c>
      <c r="AD25" s="42">
        <f ca="1">Y25</f>
        <v>20</v>
      </c>
      <c r="AE25" s="53"/>
      <c r="AG25" s="58"/>
      <c r="AH25" s="22">
        <v>3</v>
      </c>
      <c r="AI25" s="33"/>
      <c r="AJ25" s="34">
        <f ca="1">D25</f>
        <v>7</v>
      </c>
      <c r="AK25" s="88" t="s">
        <v>15</v>
      </c>
      <c r="AL25" s="34">
        <f ca="1">AJ25</f>
        <v>7</v>
      </c>
      <c r="AM25" s="34" t="s">
        <v>16</v>
      </c>
      <c r="AN25" s="36">
        <f ca="1">H25</f>
        <v>2</v>
      </c>
      <c r="AO25" s="88" t="s">
        <v>15</v>
      </c>
      <c r="AP25" s="94">
        <f ca="1">J25</f>
        <v>14</v>
      </c>
      <c r="AQ25" s="94"/>
      <c r="AR25" s="40">
        <f ca="1">AP25</f>
        <v>14</v>
      </c>
      <c r="AS25" s="41">
        <f ca="1">RANK(AR25,$L$25:$L$32)</f>
        <v>2</v>
      </c>
      <c r="AT25" s="42">
        <f ca="1">AJ25</f>
        <v>7</v>
      </c>
      <c r="AU25" s="21"/>
      <c r="AV25" s="22">
        <v>4</v>
      </c>
      <c r="AW25" s="33"/>
      <c r="AX25" s="34">
        <f ca="1">S25</f>
        <v>5</v>
      </c>
      <c r="AY25" s="88" t="s">
        <v>15</v>
      </c>
      <c r="AZ25" s="34">
        <f ca="1">AX25</f>
        <v>5</v>
      </c>
      <c r="BA25" s="34" t="s">
        <v>16</v>
      </c>
      <c r="BB25" s="36">
        <f ca="1">W25</f>
        <v>4</v>
      </c>
      <c r="BC25" s="88" t="s">
        <v>15</v>
      </c>
      <c r="BD25" s="94">
        <f ca="1">Y25</f>
        <v>20</v>
      </c>
      <c r="BE25" s="94"/>
      <c r="BF25" s="40">
        <f ca="1">BD25</f>
        <v>20</v>
      </c>
      <c r="BG25" s="41">
        <f ca="1">RANK(BF25,$AA$25:$AA$32)</f>
        <v>2</v>
      </c>
      <c r="BH25" s="42">
        <f ca="1">AX25</f>
        <v>5</v>
      </c>
    </row>
    <row r="26" spans="1:60" s="25" customFormat="1" x14ac:dyDescent="0.25">
      <c r="A26" s="58"/>
      <c r="B26" s="33"/>
      <c r="C26" s="33"/>
      <c r="D26" s="33">
        <f ca="1">VLOOKUP(B25,Seed!A:H,5,FALSE)</f>
        <v>12</v>
      </c>
      <c r="E26" s="89"/>
      <c r="F26" s="33">
        <f ca="1">D26</f>
        <v>12</v>
      </c>
      <c r="G26" s="33" t="s">
        <v>16</v>
      </c>
      <c r="H26" s="33">
        <f ca="1">J26/F26</f>
        <v>2</v>
      </c>
      <c r="I26" s="89"/>
      <c r="J26" s="89">
        <f ca="1">LCM(D26,D29,D32)</f>
        <v>24</v>
      </c>
      <c r="K26" s="89"/>
      <c r="L26" s="40"/>
      <c r="M26" s="41">
        <f ca="1">M25+100</f>
        <v>102</v>
      </c>
      <c r="N26" s="41">
        <f ca="1">D26</f>
        <v>12</v>
      </c>
      <c r="O26" s="54">
        <f ca="1">J26</f>
        <v>24</v>
      </c>
      <c r="P26" s="21"/>
      <c r="Q26" s="33"/>
      <c r="R26" s="33"/>
      <c r="S26" s="33">
        <f ca="1">VLOOKUP(Q25,Seed!A:H,5,FALSE)</f>
        <v>6</v>
      </c>
      <c r="T26" s="89"/>
      <c r="U26" s="33">
        <f ca="1">S26</f>
        <v>6</v>
      </c>
      <c r="V26" s="33" t="s">
        <v>16</v>
      </c>
      <c r="W26" s="33">
        <f ca="1">Y26/U26</f>
        <v>4</v>
      </c>
      <c r="X26" s="89"/>
      <c r="Y26" s="89">
        <f ca="1">LCM(S26,S29,S32)</f>
        <v>24</v>
      </c>
      <c r="Z26" s="89"/>
      <c r="AA26" s="40"/>
      <c r="AB26" s="41">
        <f ca="1">AB25+100</f>
        <v>102</v>
      </c>
      <c r="AC26" s="41">
        <f ca="1">S26</f>
        <v>6</v>
      </c>
      <c r="AD26" s="42">
        <f ca="1">Y26</f>
        <v>24</v>
      </c>
      <c r="AE26" s="53"/>
      <c r="AG26" s="58"/>
      <c r="AH26" s="33"/>
      <c r="AI26" s="33"/>
      <c r="AJ26" s="33">
        <f ca="1">D26</f>
        <v>12</v>
      </c>
      <c r="AK26" s="89"/>
      <c r="AL26" s="33">
        <f ca="1">AJ26</f>
        <v>12</v>
      </c>
      <c r="AM26" s="33" t="s">
        <v>16</v>
      </c>
      <c r="AN26" s="33">
        <f ca="1">H26</f>
        <v>2</v>
      </c>
      <c r="AO26" s="89"/>
      <c r="AP26" s="89">
        <f ca="1">J26</f>
        <v>24</v>
      </c>
      <c r="AQ26" s="89"/>
      <c r="AR26" s="40"/>
      <c r="AS26" s="41">
        <f ca="1">AS25+100</f>
        <v>102</v>
      </c>
      <c r="AT26" s="42">
        <f ca="1">AJ26</f>
        <v>12</v>
      </c>
      <c r="AU26" s="21"/>
      <c r="AV26" s="33"/>
      <c r="AW26" s="33"/>
      <c r="AX26" s="33">
        <f ca="1">S26</f>
        <v>6</v>
      </c>
      <c r="AY26" s="89"/>
      <c r="AZ26" s="33">
        <f ca="1">AX26</f>
        <v>6</v>
      </c>
      <c r="BA26" s="33" t="s">
        <v>16</v>
      </c>
      <c r="BB26" s="33">
        <f ca="1">W26</f>
        <v>4</v>
      </c>
      <c r="BC26" s="89"/>
      <c r="BD26" s="89">
        <f ca="1">Y26</f>
        <v>24</v>
      </c>
      <c r="BE26" s="89"/>
      <c r="BF26" s="40"/>
      <c r="BG26" s="41">
        <f ca="1">BG25+100</f>
        <v>102</v>
      </c>
      <c r="BH26" s="42">
        <f ca="1">AX26</f>
        <v>6</v>
      </c>
    </row>
    <row r="27" spans="1:60" s="25" customFormat="1" x14ac:dyDescent="0.25">
      <c r="A27" s="58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40"/>
      <c r="M27" s="41"/>
      <c r="N27" s="41"/>
      <c r="O27" s="54"/>
      <c r="P27" s="21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40"/>
      <c r="AB27" s="41"/>
      <c r="AC27" s="41"/>
      <c r="AD27" s="42"/>
      <c r="AE27" s="53"/>
      <c r="AG27" s="58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40"/>
      <c r="AS27" s="41"/>
      <c r="AT27" s="42"/>
      <c r="AU27" s="21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40"/>
      <c r="BG27" s="41"/>
      <c r="BH27" s="42"/>
    </row>
    <row r="28" spans="1:60" s="25" customFormat="1" x14ac:dyDescent="0.25">
      <c r="A28" s="58"/>
      <c r="B28" s="33"/>
      <c r="C28" s="33"/>
      <c r="D28" s="34">
        <f ca="1">VLOOKUP(D29,'Son3'!A:B,2,FALSE)</f>
        <v>5</v>
      </c>
      <c r="E28" s="88" t="s">
        <v>15</v>
      </c>
      <c r="F28" s="34">
        <f ca="1">D28</f>
        <v>5</v>
      </c>
      <c r="G28" s="34" t="s">
        <v>16</v>
      </c>
      <c r="H28" s="36">
        <f ca="1">H29</f>
        <v>3</v>
      </c>
      <c r="I28" s="88" t="s">
        <v>15</v>
      </c>
      <c r="J28" s="94">
        <f ca="1">F28*H28</f>
        <v>15</v>
      </c>
      <c r="K28" s="94"/>
      <c r="L28" s="40">
        <f ca="1">J28</f>
        <v>15</v>
      </c>
      <c r="M28" s="41">
        <f ca="1">RANK(L28,$L$25:$L$32)</f>
        <v>1</v>
      </c>
      <c r="N28" s="41">
        <f ca="1">D28</f>
        <v>5</v>
      </c>
      <c r="O28" s="54">
        <f ca="1">J28</f>
        <v>15</v>
      </c>
      <c r="P28" s="21"/>
      <c r="Q28" s="33"/>
      <c r="R28" s="33"/>
      <c r="S28" s="34">
        <f ca="1">VLOOKUP(S29,'Son4'!A:B,2,FALSE)</f>
        <v>7</v>
      </c>
      <c r="T28" s="88" t="s">
        <v>15</v>
      </c>
      <c r="U28" s="34">
        <f ca="1">S28</f>
        <v>7</v>
      </c>
      <c r="V28" s="34" t="s">
        <v>16</v>
      </c>
      <c r="W28" s="36">
        <f ca="1">W29</f>
        <v>3</v>
      </c>
      <c r="X28" s="88" t="s">
        <v>15</v>
      </c>
      <c r="Y28" s="94">
        <f ca="1">U28*W28</f>
        <v>21</v>
      </c>
      <c r="Z28" s="94"/>
      <c r="AA28" s="40">
        <f ca="1">Y28</f>
        <v>21</v>
      </c>
      <c r="AB28" s="41">
        <f ca="1">RANK(AA28,$AA$25:$AA$32)</f>
        <v>1</v>
      </c>
      <c r="AC28" s="41">
        <f ca="1">S28</f>
        <v>7</v>
      </c>
      <c r="AD28" s="42">
        <f ca="1">Y28</f>
        <v>21</v>
      </c>
      <c r="AE28" s="53"/>
      <c r="AG28" s="58"/>
      <c r="AH28" s="33"/>
      <c r="AI28" s="33"/>
      <c r="AJ28" s="34">
        <f ca="1">D28</f>
        <v>5</v>
      </c>
      <c r="AK28" s="88" t="s">
        <v>15</v>
      </c>
      <c r="AL28" s="34">
        <f ca="1">AJ28</f>
        <v>5</v>
      </c>
      <c r="AM28" s="34" t="s">
        <v>16</v>
      </c>
      <c r="AN28" s="36">
        <f ca="1">H28</f>
        <v>3</v>
      </c>
      <c r="AO28" s="88" t="s">
        <v>15</v>
      </c>
      <c r="AP28" s="94">
        <f ca="1">J28</f>
        <v>15</v>
      </c>
      <c r="AQ28" s="94"/>
      <c r="AR28" s="40">
        <f ca="1">AP28</f>
        <v>15</v>
      </c>
      <c r="AS28" s="41">
        <f ca="1">RANK(AR28,$L$25:$L$32)</f>
        <v>1</v>
      </c>
      <c r="AT28" s="42">
        <f ca="1">AJ28</f>
        <v>5</v>
      </c>
      <c r="AU28" s="21"/>
      <c r="AV28" s="33"/>
      <c r="AW28" s="33"/>
      <c r="AX28" s="34">
        <f ca="1">S28</f>
        <v>7</v>
      </c>
      <c r="AY28" s="88" t="s">
        <v>15</v>
      </c>
      <c r="AZ28" s="34">
        <f ca="1">AX28</f>
        <v>7</v>
      </c>
      <c r="BA28" s="34" t="s">
        <v>16</v>
      </c>
      <c r="BB28" s="36">
        <f ca="1">W28</f>
        <v>3</v>
      </c>
      <c r="BC28" s="88" t="s">
        <v>15</v>
      </c>
      <c r="BD28" s="94">
        <f ca="1">Y28</f>
        <v>21</v>
      </c>
      <c r="BE28" s="94"/>
      <c r="BF28" s="40">
        <f ca="1">BD28</f>
        <v>21</v>
      </c>
      <c r="BG28" s="41">
        <f ca="1">RANK(BF28,$AA$25:$AA$32)</f>
        <v>1</v>
      </c>
      <c r="BH28" s="42">
        <f ca="1">AX28</f>
        <v>7</v>
      </c>
    </row>
    <row r="29" spans="1:60" s="25" customFormat="1" x14ac:dyDescent="0.25">
      <c r="A29" s="58"/>
      <c r="B29" s="33"/>
      <c r="C29" s="33"/>
      <c r="D29" s="33">
        <f ca="1">VLOOKUP(B25,Seed!A:H,6,FALSE)</f>
        <v>8</v>
      </c>
      <c r="E29" s="89"/>
      <c r="F29" s="33">
        <f ca="1">D29</f>
        <v>8</v>
      </c>
      <c r="G29" s="33" t="s">
        <v>16</v>
      </c>
      <c r="H29" s="33">
        <f ca="1">J29/F29</f>
        <v>3</v>
      </c>
      <c r="I29" s="89"/>
      <c r="J29" s="89">
        <f ca="1">LCM(D26,D29,D32)</f>
        <v>24</v>
      </c>
      <c r="K29" s="89"/>
      <c r="L29" s="40"/>
      <c r="M29" s="41">
        <f ca="1">M28+100</f>
        <v>101</v>
      </c>
      <c r="N29" s="41">
        <f ca="1">D29</f>
        <v>8</v>
      </c>
      <c r="O29" s="54">
        <f ca="1">J29</f>
        <v>24</v>
      </c>
      <c r="P29" s="21"/>
      <c r="Q29" s="33"/>
      <c r="R29" s="33"/>
      <c r="S29" s="33">
        <f ca="1">VLOOKUP(Q25,Seed!A:H,6,FALSE)</f>
        <v>8</v>
      </c>
      <c r="T29" s="89"/>
      <c r="U29" s="33">
        <f ca="1">S29</f>
        <v>8</v>
      </c>
      <c r="V29" s="33" t="s">
        <v>16</v>
      </c>
      <c r="W29" s="33">
        <f ca="1">Y29/U29</f>
        <v>3</v>
      </c>
      <c r="X29" s="89"/>
      <c r="Y29" s="89">
        <f ca="1">LCM(S26,S29,S32)</f>
        <v>24</v>
      </c>
      <c r="Z29" s="89"/>
      <c r="AA29" s="40"/>
      <c r="AB29" s="41">
        <f ca="1">AB28+100</f>
        <v>101</v>
      </c>
      <c r="AC29" s="41">
        <f ca="1">S29</f>
        <v>8</v>
      </c>
      <c r="AD29" s="42">
        <f ca="1">Y29</f>
        <v>24</v>
      </c>
      <c r="AE29" s="53"/>
      <c r="AG29" s="58"/>
      <c r="AH29" s="33"/>
      <c r="AI29" s="33"/>
      <c r="AJ29" s="33">
        <f ca="1">D29</f>
        <v>8</v>
      </c>
      <c r="AK29" s="89"/>
      <c r="AL29" s="33">
        <f ca="1">AJ29</f>
        <v>8</v>
      </c>
      <c r="AM29" s="33" t="s">
        <v>16</v>
      </c>
      <c r="AN29" s="33">
        <f ca="1">H29</f>
        <v>3</v>
      </c>
      <c r="AO29" s="89"/>
      <c r="AP29" s="89">
        <f ca="1">J29</f>
        <v>24</v>
      </c>
      <c r="AQ29" s="89"/>
      <c r="AR29" s="40"/>
      <c r="AS29" s="41">
        <f ca="1">AS28+100</f>
        <v>101</v>
      </c>
      <c r="AT29" s="42">
        <f ca="1">AJ29</f>
        <v>8</v>
      </c>
      <c r="AU29" s="21"/>
      <c r="AV29" s="33"/>
      <c r="AW29" s="33"/>
      <c r="AX29" s="33">
        <f ca="1">S29</f>
        <v>8</v>
      </c>
      <c r="AY29" s="89"/>
      <c r="AZ29" s="33">
        <f ca="1">AX29</f>
        <v>8</v>
      </c>
      <c r="BA29" s="33" t="s">
        <v>16</v>
      </c>
      <c r="BB29" s="33">
        <f ca="1">W29</f>
        <v>3</v>
      </c>
      <c r="BC29" s="89"/>
      <c r="BD29" s="89">
        <f ca="1">Y29</f>
        <v>24</v>
      </c>
      <c r="BE29" s="89"/>
      <c r="BF29" s="40"/>
      <c r="BG29" s="41">
        <f ca="1">BG28+100</f>
        <v>101</v>
      </c>
      <c r="BH29" s="42">
        <f ca="1">AX29</f>
        <v>8</v>
      </c>
    </row>
    <row r="30" spans="1:60" s="25" customFormat="1" x14ac:dyDescent="0.25">
      <c r="A30" s="58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40"/>
      <c r="M30" s="41"/>
      <c r="N30" s="41"/>
      <c r="O30" s="54"/>
      <c r="P30" s="21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40"/>
      <c r="AB30" s="41"/>
      <c r="AC30" s="41"/>
      <c r="AD30" s="42"/>
      <c r="AE30" s="53"/>
      <c r="AG30" s="58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40"/>
      <c r="AS30" s="41"/>
      <c r="AT30" s="42"/>
      <c r="AU30" s="21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40"/>
      <c r="BG30" s="41"/>
      <c r="BH30" s="42"/>
    </row>
    <row r="31" spans="1:60" s="25" customFormat="1" x14ac:dyDescent="0.25">
      <c r="A31" s="58"/>
      <c r="B31" s="33"/>
      <c r="C31" s="33"/>
      <c r="D31" s="34">
        <f ca="1">VLOOKUP(D32,'Son3'!A:B,2,FALSE)</f>
        <v>1</v>
      </c>
      <c r="E31" s="88" t="s">
        <v>15</v>
      </c>
      <c r="F31" s="34">
        <f ca="1">D31</f>
        <v>1</v>
      </c>
      <c r="G31" s="34" t="s">
        <v>16</v>
      </c>
      <c r="H31" s="36">
        <f ca="1">H32</f>
        <v>8</v>
      </c>
      <c r="I31" s="88" t="s">
        <v>15</v>
      </c>
      <c r="J31" s="94">
        <f ca="1">F31*H31</f>
        <v>8</v>
      </c>
      <c r="K31" s="94"/>
      <c r="L31" s="40">
        <f ca="1">J31</f>
        <v>8</v>
      </c>
      <c r="M31" s="41">
        <f ca="1">RANK(L31,$L$25:$L$32)</f>
        <v>3</v>
      </c>
      <c r="N31" s="41">
        <f ca="1">D31</f>
        <v>1</v>
      </c>
      <c r="O31" s="54">
        <f ca="1">J31</f>
        <v>8</v>
      </c>
      <c r="P31" s="21"/>
      <c r="Q31" s="33"/>
      <c r="R31" s="33"/>
      <c r="S31" s="34">
        <f ca="1">VLOOKUP(S32,'Son4'!A:B,2,FALSE)</f>
        <v>2</v>
      </c>
      <c r="T31" s="88" t="s">
        <v>15</v>
      </c>
      <c r="U31" s="34">
        <f ca="1">S31</f>
        <v>2</v>
      </c>
      <c r="V31" s="34" t="s">
        <v>16</v>
      </c>
      <c r="W31" s="36">
        <f ca="1">W32</f>
        <v>8</v>
      </c>
      <c r="X31" s="88" t="s">
        <v>15</v>
      </c>
      <c r="Y31" s="94">
        <f ca="1">U31*W31</f>
        <v>16</v>
      </c>
      <c r="Z31" s="94"/>
      <c r="AA31" s="40">
        <f ca="1">Y31</f>
        <v>16</v>
      </c>
      <c r="AB31" s="41">
        <f ca="1">RANK(AA31,$AA$25:$AA$32)</f>
        <v>3</v>
      </c>
      <c r="AC31" s="41">
        <f ca="1">S31</f>
        <v>2</v>
      </c>
      <c r="AD31" s="42">
        <f ca="1">Y31</f>
        <v>16</v>
      </c>
      <c r="AE31" s="53"/>
      <c r="AG31" s="58"/>
      <c r="AH31" s="33"/>
      <c r="AI31" s="33"/>
      <c r="AJ31" s="34">
        <f ca="1">D31</f>
        <v>1</v>
      </c>
      <c r="AK31" s="88" t="s">
        <v>15</v>
      </c>
      <c r="AL31" s="34">
        <f ca="1">AJ31</f>
        <v>1</v>
      </c>
      <c r="AM31" s="34" t="s">
        <v>16</v>
      </c>
      <c r="AN31" s="36">
        <f ca="1">H31</f>
        <v>8</v>
      </c>
      <c r="AO31" s="88" t="s">
        <v>15</v>
      </c>
      <c r="AP31" s="94">
        <f ca="1">J31</f>
        <v>8</v>
      </c>
      <c r="AQ31" s="94"/>
      <c r="AR31" s="40">
        <f ca="1">AP31</f>
        <v>8</v>
      </c>
      <c r="AS31" s="41">
        <f ca="1">RANK(AR31,$L$25:$L$32)</f>
        <v>3</v>
      </c>
      <c r="AT31" s="42">
        <f ca="1">AJ31</f>
        <v>1</v>
      </c>
      <c r="AU31" s="21"/>
      <c r="AV31" s="33"/>
      <c r="AW31" s="33"/>
      <c r="AX31" s="34">
        <f ca="1">S31</f>
        <v>2</v>
      </c>
      <c r="AY31" s="88" t="s">
        <v>15</v>
      </c>
      <c r="AZ31" s="34">
        <f ca="1">AX31</f>
        <v>2</v>
      </c>
      <c r="BA31" s="34" t="s">
        <v>16</v>
      </c>
      <c r="BB31" s="36">
        <f ca="1">W31</f>
        <v>8</v>
      </c>
      <c r="BC31" s="88" t="s">
        <v>15</v>
      </c>
      <c r="BD31" s="94">
        <f ca="1">Y31</f>
        <v>16</v>
      </c>
      <c r="BE31" s="94"/>
      <c r="BF31" s="40">
        <f ca="1">BD31</f>
        <v>16</v>
      </c>
      <c r="BG31" s="41">
        <f ca="1">RANK(BF31,$AA$25:$AA$32)</f>
        <v>3</v>
      </c>
      <c r="BH31" s="42">
        <f ca="1">AX31</f>
        <v>2</v>
      </c>
    </row>
    <row r="32" spans="1:60" s="25" customFormat="1" x14ac:dyDescent="0.25">
      <c r="A32" s="58"/>
      <c r="B32" s="33"/>
      <c r="C32" s="33"/>
      <c r="D32" s="33">
        <f ca="1">VLOOKUP(B25,Seed!A:H,7,FALSE)</f>
        <v>3</v>
      </c>
      <c r="E32" s="89"/>
      <c r="F32" s="33">
        <f ca="1">D32</f>
        <v>3</v>
      </c>
      <c r="G32" s="33" t="s">
        <v>16</v>
      </c>
      <c r="H32" s="33">
        <f ca="1">J32/F32</f>
        <v>8</v>
      </c>
      <c r="I32" s="89"/>
      <c r="J32" s="89">
        <f ca="1">LCM(D26,D29,D32)</f>
        <v>24</v>
      </c>
      <c r="K32" s="89"/>
      <c r="L32" s="40"/>
      <c r="M32" s="41">
        <f ca="1">M31+100</f>
        <v>103</v>
      </c>
      <c r="N32" s="41">
        <f ca="1">D32</f>
        <v>3</v>
      </c>
      <c r="O32" s="54">
        <f ca="1">J32</f>
        <v>24</v>
      </c>
      <c r="P32" s="21"/>
      <c r="Q32" s="33"/>
      <c r="R32" s="33"/>
      <c r="S32" s="33">
        <f ca="1">VLOOKUP(Q25,Seed!A:H,7,FALSE)</f>
        <v>3</v>
      </c>
      <c r="T32" s="89"/>
      <c r="U32" s="33">
        <f ca="1">S32</f>
        <v>3</v>
      </c>
      <c r="V32" s="33" t="s">
        <v>16</v>
      </c>
      <c r="W32" s="33">
        <f ca="1">Y32/U32</f>
        <v>8</v>
      </c>
      <c r="X32" s="89"/>
      <c r="Y32" s="89">
        <f ca="1">LCM(S26,S29,S32)</f>
        <v>24</v>
      </c>
      <c r="Z32" s="89"/>
      <c r="AA32" s="40"/>
      <c r="AB32" s="41">
        <f ca="1">AB31+100</f>
        <v>103</v>
      </c>
      <c r="AC32" s="41">
        <f ca="1">S32</f>
        <v>3</v>
      </c>
      <c r="AD32" s="42">
        <f ca="1">Y32</f>
        <v>24</v>
      </c>
      <c r="AE32" s="53"/>
      <c r="AG32" s="58"/>
      <c r="AH32" s="33"/>
      <c r="AI32" s="33"/>
      <c r="AJ32" s="33">
        <f ca="1">D32</f>
        <v>3</v>
      </c>
      <c r="AK32" s="89"/>
      <c r="AL32" s="33">
        <f ca="1">AJ32</f>
        <v>3</v>
      </c>
      <c r="AM32" s="33" t="s">
        <v>16</v>
      </c>
      <c r="AN32" s="33">
        <f ca="1">H32</f>
        <v>8</v>
      </c>
      <c r="AO32" s="89"/>
      <c r="AP32" s="89">
        <f ca="1">J32</f>
        <v>24</v>
      </c>
      <c r="AQ32" s="89"/>
      <c r="AR32" s="40"/>
      <c r="AS32" s="41">
        <f ca="1">AS31+100</f>
        <v>103</v>
      </c>
      <c r="AT32" s="42">
        <f ca="1">AJ32</f>
        <v>3</v>
      </c>
      <c r="AU32" s="21"/>
      <c r="AV32" s="33"/>
      <c r="AW32" s="33"/>
      <c r="AX32" s="33">
        <f ca="1">S32</f>
        <v>3</v>
      </c>
      <c r="AY32" s="89"/>
      <c r="AZ32" s="33">
        <f ca="1">AX32</f>
        <v>3</v>
      </c>
      <c r="BA32" s="33" t="s">
        <v>16</v>
      </c>
      <c r="BB32" s="33">
        <f ca="1">W32</f>
        <v>8</v>
      </c>
      <c r="BC32" s="89"/>
      <c r="BD32" s="89">
        <f ca="1">Y32</f>
        <v>24</v>
      </c>
      <c r="BE32" s="89"/>
      <c r="BF32" s="40"/>
      <c r="BG32" s="41">
        <f ca="1">BG31+100</f>
        <v>103</v>
      </c>
      <c r="BH32" s="42">
        <f ca="1">AX32</f>
        <v>3</v>
      </c>
    </row>
    <row r="33" spans="1:60" s="25" customFormat="1" x14ac:dyDescent="0.25">
      <c r="A33" s="58"/>
      <c r="B33" s="67"/>
      <c r="C33" s="67"/>
      <c r="D33" s="69"/>
      <c r="E33" s="69">
        <f ca="1">IF(A37=1,1,3)</f>
        <v>3</v>
      </c>
      <c r="F33" s="69"/>
      <c r="G33" s="69"/>
      <c r="H33" s="69">
        <v>2</v>
      </c>
      <c r="I33" s="69"/>
      <c r="J33" s="69"/>
      <c r="K33" s="69">
        <f ca="1">IF(E33=3,1,3)</f>
        <v>1</v>
      </c>
      <c r="L33" s="69"/>
      <c r="M33" s="41"/>
      <c r="N33" s="41"/>
      <c r="O33" s="54"/>
      <c r="P33" s="58"/>
      <c r="Q33" s="67"/>
      <c r="R33" s="67"/>
      <c r="S33" s="69"/>
      <c r="T33" s="69">
        <f ca="1">IF(P37=1,1,3)</f>
        <v>3</v>
      </c>
      <c r="U33" s="69"/>
      <c r="V33" s="69"/>
      <c r="W33" s="69">
        <v>2</v>
      </c>
      <c r="X33" s="69"/>
      <c r="Y33" s="69"/>
      <c r="Z33" s="69">
        <f ca="1">IF(T33=3,1,3)</f>
        <v>1</v>
      </c>
      <c r="AA33" s="69"/>
      <c r="AB33" s="41"/>
      <c r="AC33" s="41"/>
      <c r="AD33" s="42"/>
      <c r="AE33" s="53"/>
      <c r="AG33" s="58"/>
      <c r="AH33" s="67"/>
      <c r="AI33" s="67"/>
      <c r="AJ33" s="69"/>
      <c r="AK33" s="69">
        <f ca="1">IF(AG37=1,1,3)</f>
        <v>3</v>
      </c>
      <c r="AL33" s="69"/>
      <c r="AM33" s="69"/>
      <c r="AN33" s="69">
        <v>2</v>
      </c>
      <c r="AO33" s="69"/>
      <c r="AP33" s="69"/>
      <c r="AQ33" s="69">
        <f ca="1">IF(AK33=3,1,3)</f>
        <v>1</v>
      </c>
      <c r="AR33" s="69"/>
      <c r="AS33" s="41"/>
      <c r="AT33" s="42"/>
      <c r="AU33" s="58"/>
      <c r="AV33" s="67"/>
      <c r="AW33" s="67"/>
      <c r="AX33" s="69"/>
      <c r="AY33" s="69">
        <f ca="1">IF(AU37=1,1,3)</f>
        <v>3</v>
      </c>
      <c r="AZ33" s="69"/>
      <c r="BA33" s="69"/>
      <c r="BB33" s="69">
        <v>2</v>
      </c>
      <c r="BC33" s="69"/>
      <c r="BD33" s="69"/>
      <c r="BE33" s="69">
        <f ca="1">IF(AY33=3,1,3)</f>
        <v>1</v>
      </c>
      <c r="BF33" s="69"/>
      <c r="BG33" s="41"/>
      <c r="BH33" s="42"/>
    </row>
    <row r="34" spans="1:60" s="25" customFormat="1" x14ac:dyDescent="0.25">
      <c r="A34" s="59">
        <f ca="1">RANDBETWEEN(1,2)</f>
        <v>2</v>
      </c>
      <c r="B34" s="84" t="s">
        <v>4626</v>
      </c>
      <c r="C34" s="84"/>
      <c r="D34" s="84"/>
      <c r="E34" s="70">
        <f ca="1">VLOOKUP(E33,M25:O32,3,FALSE)</f>
        <v>8</v>
      </c>
      <c r="F34" s="85" t="str">
        <f ca="1">F37</f>
        <v>&lt;</v>
      </c>
      <c r="G34" s="85"/>
      <c r="H34" s="70">
        <f ca="1">VLOOKUP(H33,M25:O32,3,FALSE)</f>
        <v>14</v>
      </c>
      <c r="I34" s="85" t="str">
        <f ca="1">I37</f>
        <v>&lt;</v>
      </c>
      <c r="J34" s="85"/>
      <c r="K34" s="70">
        <f ca="1">VLOOKUP(K33,M25:O32,3,FALSE)</f>
        <v>15</v>
      </c>
      <c r="L34" s="69"/>
      <c r="M34" s="41"/>
      <c r="N34" s="41"/>
      <c r="O34" s="54"/>
      <c r="P34" s="59">
        <f ca="1">RANDBETWEEN(1,2)</f>
        <v>2</v>
      </c>
      <c r="Q34" s="84" t="s">
        <v>4626</v>
      </c>
      <c r="R34" s="84"/>
      <c r="S34" s="84"/>
      <c r="T34" s="70">
        <f ca="1">VLOOKUP(T33,AB25:AD32,3,FALSE)</f>
        <v>16</v>
      </c>
      <c r="U34" s="85" t="str">
        <f ca="1">U37</f>
        <v>&lt;</v>
      </c>
      <c r="V34" s="85"/>
      <c r="W34" s="70">
        <f ca="1">VLOOKUP(W33,AB25:AD32,3,FALSE)</f>
        <v>20</v>
      </c>
      <c r="X34" s="85" t="str">
        <f ca="1">X37</f>
        <v>&lt;</v>
      </c>
      <c r="Y34" s="85"/>
      <c r="Z34" s="70">
        <f ca="1">VLOOKUP(Z33,AB25:AD32,3,FALSE)</f>
        <v>21</v>
      </c>
      <c r="AA34" s="69"/>
      <c r="AB34" s="41"/>
      <c r="AC34" s="41"/>
      <c r="AD34" s="42"/>
      <c r="AE34" s="53"/>
      <c r="AG34" s="59">
        <f ca="1">RANDBETWEEN(1,2)</f>
        <v>1</v>
      </c>
      <c r="AH34" s="84" t="s">
        <v>4626</v>
      </c>
      <c r="AI34" s="84"/>
      <c r="AJ34" s="84"/>
      <c r="AK34" s="70">
        <f ca="1">E34</f>
        <v>8</v>
      </c>
      <c r="AL34" s="85" t="str">
        <f ca="1">AL37</f>
        <v>&lt;</v>
      </c>
      <c r="AM34" s="85"/>
      <c r="AN34" s="70">
        <f ca="1">H34</f>
        <v>14</v>
      </c>
      <c r="AO34" s="85" t="str">
        <f ca="1">AO37</f>
        <v>&lt;</v>
      </c>
      <c r="AP34" s="85"/>
      <c r="AQ34" s="70">
        <f ca="1">K34</f>
        <v>15</v>
      </c>
      <c r="AR34" s="69"/>
      <c r="AS34" s="41"/>
      <c r="AT34" s="42"/>
      <c r="AU34" s="59">
        <f ca="1">RANDBETWEEN(1,2)</f>
        <v>1</v>
      </c>
      <c r="AV34" s="84" t="s">
        <v>4626</v>
      </c>
      <c r="AW34" s="84"/>
      <c r="AX34" s="84"/>
      <c r="AY34" s="70">
        <f ca="1">T34</f>
        <v>16</v>
      </c>
      <c r="AZ34" s="85" t="str">
        <f ca="1">AZ37</f>
        <v>&lt;</v>
      </c>
      <c r="BA34" s="85"/>
      <c r="BB34" s="70">
        <f ca="1">W34</f>
        <v>20</v>
      </c>
      <c r="BC34" s="85" t="str">
        <f ca="1">BC37</f>
        <v>&lt;</v>
      </c>
      <c r="BD34" s="85"/>
      <c r="BE34" s="70">
        <f ca="1">Z34</f>
        <v>21</v>
      </c>
      <c r="BF34" s="69"/>
      <c r="BG34" s="41"/>
      <c r="BH34" s="42"/>
    </row>
    <row r="35" spans="1:60" s="25" customFormat="1" x14ac:dyDescent="0.25">
      <c r="A35" s="58"/>
      <c r="B35" s="84"/>
      <c r="C35" s="84"/>
      <c r="D35" s="84"/>
      <c r="E35" s="26">
        <f ca="1">VLOOKUP(100+E33,M25:O32,3,FALSE)</f>
        <v>24</v>
      </c>
      <c r="F35" s="85"/>
      <c r="G35" s="85"/>
      <c r="H35" s="26">
        <f ca="1">VLOOKUP(100+H33,M25:O32,3,FALSE)</f>
        <v>24</v>
      </c>
      <c r="I35" s="85"/>
      <c r="J35" s="85"/>
      <c r="K35" s="26">
        <f ca="1">VLOOKUP(100+K33,M25:O32,3,FALSE)</f>
        <v>24</v>
      </c>
      <c r="L35" s="69"/>
      <c r="M35" s="41"/>
      <c r="N35" s="41"/>
      <c r="O35" s="54"/>
      <c r="P35" s="58"/>
      <c r="Q35" s="84"/>
      <c r="R35" s="84"/>
      <c r="S35" s="84"/>
      <c r="T35" s="26">
        <f ca="1">VLOOKUP(100+T33,AB25:AD32,3,FALSE)</f>
        <v>24</v>
      </c>
      <c r="U35" s="85"/>
      <c r="V35" s="85"/>
      <c r="W35" s="26">
        <f ca="1">VLOOKUP(100+W33,AB25:AD32,3,FALSE)</f>
        <v>24</v>
      </c>
      <c r="X35" s="85"/>
      <c r="Y35" s="85"/>
      <c r="Z35" s="26">
        <f ca="1">VLOOKUP(100+Z33,AB25:AD32,3,FALSE)</f>
        <v>24</v>
      </c>
      <c r="AA35" s="69"/>
      <c r="AB35" s="41"/>
      <c r="AC35" s="41"/>
      <c r="AD35" s="42"/>
      <c r="AE35" s="53"/>
      <c r="AG35" s="58"/>
      <c r="AH35" s="84"/>
      <c r="AI35" s="84"/>
      <c r="AJ35" s="84"/>
      <c r="AK35" s="26">
        <f ca="1">E35</f>
        <v>24</v>
      </c>
      <c r="AL35" s="85"/>
      <c r="AM35" s="85"/>
      <c r="AN35" s="26">
        <f ca="1">H35</f>
        <v>24</v>
      </c>
      <c r="AO35" s="85"/>
      <c r="AP35" s="85"/>
      <c r="AQ35" s="26">
        <f ca="1">K35</f>
        <v>24</v>
      </c>
      <c r="AR35" s="69"/>
      <c r="AS35" s="41"/>
      <c r="AT35" s="42"/>
      <c r="AU35" s="58"/>
      <c r="AV35" s="84"/>
      <c r="AW35" s="84"/>
      <c r="AX35" s="84"/>
      <c r="AY35" s="26">
        <f ca="1">T35</f>
        <v>24</v>
      </c>
      <c r="AZ35" s="85"/>
      <c r="BA35" s="85"/>
      <c r="BB35" s="26">
        <f ca="1">W35</f>
        <v>24</v>
      </c>
      <c r="BC35" s="85"/>
      <c r="BD35" s="85"/>
      <c r="BE35" s="26">
        <f ca="1">Z35</f>
        <v>24</v>
      </c>
      <c r="BF35" s="69"/>
      <c r="BG35" s="41"/>
      <c r="BH35" s="42"/>
    </row>
    <row r="36" spans="1:60" s="25" customFormat="1" x14ac:dyDescent="0.25">
      <c r="A36" s="58"/>
      <c r="B36" s="33"/>
      <c r="C36" s="33"/>
      <c r="D36" s="66"/>
      <c r="E36" s="66">
        <f ca="1">IF(A37=1,1,3)</f>
        <v>3</v>
      </c>
      <c r="F36" s="66"/>
      <c r="G36" s="66"/>
      <c r="H36" s="66">
        <v>2</v>
      </c>
      <c r="I36" s="66"/>
      <c r="J36" s="66"/>
      <c r="K36" s="66">
        <f ca="1">IF(E36=3,1,3)</f>
        <v>1</v>
      </c>
      <c r="L36" s="40"/>
      <c r="M36" s="41"/>
      <c r="N36" s="41"/>
      <c r="O36" s="54"/>
      <c r="P36" s="51"/>
      <c r="Q36" s="40"/>
      <c r="R36" s="40"/>
      <c r="S36" s="40"/>
      <c r="T36" s="40">
        <f ca="1">IF(P37=1,1,3)</f>
        <v>3</v>
      </c>
      <c r="U36" s="40"/>
      <c r="V36" s="40"/>
      <c r="W36" s="40">
        <v>2</v>
      </c>
      <c r="X36" s="40"/>
      <c r="Y36" s="40"/>
      <c r="Z36" s="40">
        <f ca="1">IF(T36=3,1,3)</f>
        <v>1</v>
      </c>
      <c r="AA36" s="40"/>
      <c r="AB36" s="41"/>
      <c r="AC36" s="41"/>
      <c r="AD36" s="42"/>
      <c r="AE36" s="53"/>
      <c r="AG36" s="58"/>
      <c r="AH36" s="33"/>
      <c r="AI36" s="33"/>
      <c r="AJ36" s="40"/>
      <c r="AK36" s="40"/>
      <c r="AL36" s="40"/>
      <c r="AM36" s="40"/>
      <c r="AN36" s="40">
        <v>2</v>
      </c>
      <c r="AO36" s="40"/>
      <c r="AP36" s="40"/>
      <c r="AQ36" s="40"/>
      <c r="AR36" s="40"/>
      <c r="AS36" s="41"/>
      <c r="AT36" s="42"/>
      <c r="AU36" s="51"/>
      <c r="AV36" s="33"/>
      <c r="AW36" s="33"/>
      <c r="AX36" s="40"/>
      <c r="AY36" s="40"/>
      <c r="AZ36" s="40"/>
      <c r="BA36" s="40"/>
      <c r="BB36" s="40">
        <v>2</v>
      </c>
      <c r="BC36" s="40"/>
      <c r="BD36" s="40"/>
      <c r="BE36" s="40"/>
      <c r="BF36" s="40"/>
      <c r="BG36" s="41"/>
      <c r="BH36" s="42"/>
    </row>
    <row r="37" spans="1:60" s="25" customFormat="1" ht="15.75" customHeight="1" x14ac:dyDescent="0.25">
      <c r="A37" s="59">
        <f ca="1">RANDBETWEEN(1,2)</f>
        <v>2</v>
      </c>
      <c r="B37" s="87" t="str">
        <f>B21</f>
        <v>所以      答案是：</v>
      </c>
      <c r="C37" s="87"/>
      <c r="D37" s="87"/>
      <c r="E37" s="36">
        <f ca="1">VLOOKUP(E36,M25:N32,2,FALSE)</f>
        <v>1</v>
      </c>
      <c r="F37" s="85" t="str">
        <f ca="1">IF(A37=1,"&gt;","&lt;")</f>
        <v>&lt;</v>
      </c>
      <c r="G37" s="85"/>
      <c r="H37" s="36">
        <f ca="1">VLOOKUP(H36,M25:N32,2,FALSE)</f>
        <v>7</v>
      </c>
      <c r="I37" s="85" t="str">
        <f ca="1">F37</f>
        <v>&lt;</v>
      </c>
      <c r="J37" s="85"/>
      <c r="K37" s="36">
        <f ca="1">VLOOKUP(K36,M25:N32,2,FALSE)</f>
        <v>5</v>
      </c>
      <c r="L37" s="40"/>
      <c r="M37" s="41"/>
      <c r="N37" s="41"/>
      <c r="O37" s="54"/>
      <c r="P37" s="51">
        <f ca="1">RANDBETWEEN(1,2)</f>
        <v>2</v>
      </c>
      <c r="Q37" s="87" t="str">
        <f>Q21</f>
        <v>所以      答案是：</v>
      </c>
      <c r="R37" s="87"/>
      <c r="S37" s="87"/>
      <c r="T37" s="36">
        <f ca="1">VLOOKUP(T36,AB25:AC32,2,FALSE)</f>
        <v>2</v>
      </c>
      <c r="U37" s="85" t="str">
        <f ca="1">IF(P37=1,"&gt;","&lt;")</f>
        <v>&lt;</v>
      </c>
      <c r="V37" s="85"/>
      <c r="W37" s="36">
        <f ca="1">VLOOKUP(W36,AB25:AC32,2,FALSE)</f>
        <v>5</v>
      </c>
      <c r="X37" s="85" t="str">
        <f ca="1">U37</f>
        <v>&lt;</v>
      </c>
      <c r="Y37" s="85"/>
      <c r="Z37" s="36">
        <f ca="1">VLOOKUP(Z36,AB25:AC32,2,FALSE)</f>
        <v>7</v>
      </c>
      <c r="AA37" s="40"/>
      <c r="AB37" s="41"/>
      <c r="AC37" s="41"/>
      <c r="AD37" s="42"/>
      <c r="AE37" s="53"/>
      <c r="AG37" s="59">
        <f ca="1">RANDBETWEEN(1,2)</f>
        <v>2</v>
      </c>
      <c r="AH37" s="87" t="str">
        <f>AH21</f>
        <v>所以      答案是：</v>
      </c>
      <c r="AI37" s="87"/>
      <c r="AJ37" s="87"/>
      <c r="AK37" s="36">
        <f ca="1">E37</f>
        <v>1</v>
      </c>
      <c r="AL37" s="85" t="str">
        <f ca="1">F37</f>
        <v>&lt;</v>
      </c>
      <c r="AM37" s="85"/>
      <c r="AN37" s="36">
        <f ca="1">H37</f>
        <v>7</v>
      </c>
      <c r="AO37" s="85" t="str">
        <f ca="1">I37</f>
        <v>&lt;</v>
      </c>
      <c r="AP37" s="85"/>
      <c r="AQ37" s="36">
        <f ca="1">K37</f>
        <v>5</v>
      </c>
      <c r="AR37" s="40"/>
      <c r="AS37" s="41"/>
      <c r="AT37" s="42"/>
      <c r="AU37" s="51">
        <f ca="1">RANDBETWEEN(1,2)</f>
        <v>2</v>
      </c>
      <c r="AV37" s="87" t="str">
        <f>AV21</f>
        <v>所以      答案是：</v>
      </c>
      <c r="AW37" s="87"/>
      <c r="AX37" s="87"/>
      <c r="AY37" s="36">
        <f ca="1">T37</f>
        <v>2</v>
      </c>
      <c r="AZ37" s="85" t="str">
        <f ca="1">U37</f>
        <v>&lt;</v>
      </c>
      <c r="BA37" s="85"/>
      <c r="BB37" s="36">
        <f ca="1">W37</f>
        <v>5</v>
      </c>
      <c r="BC37" s="85" t="str">
        <f ca="1">X37</f>
        <v>&lt;</v>
      </c>
      <c r="BD37" s="85"/>
      <c r="BE37" s="36">
        <f ca="1">Z37</f>
        <v>7</v>
      </c>
      <c r="BF37" s="40"/>
      <c r="BG37" s="41"/>
      <c r="BH37" s="42"/>
    </row>
    <row r="38" spans="1:60" s="25" customFormat="1" x14ac:dyDescent="0.25">
      <c r="A38" s="58"/>
      <c r="B38" s="87"/>
      <c r="C38" s="87"/>
      <c r="D38" s="87"/>
      <c r="E38" s="26">
        <f ca="1">VLOOKUP(100+E36,M25:N32,2,FALSE)</f>
        <v>3</v>
      </c>
      <c r="F38" s="85"/>
      <c r="G38" s="85"/>
      <c r="H38" s="26">
        <f ca="1">VLOOKUP(100+H36,M25:N32,2,FALSE)</f>
        <v>12</v>
      </c>
      <c r="I38" s="85"/>
      <c r="J38" s="85"/>
      <c r="K38" s="26">
        <f ca="1">VLOOKUP(100+K36,M25:N32,2,FALSE)</f>
        <v>8</v>
      </c>
      <c r="L38" s="40"/>
      <c r="M38" s="41"/>
      <c r="N38" s="41"/>
      <c r="O38" s="54"/>
      <c r="P38" s="21"/>
      <c r="Q38" s="87"/>
      <c r="R38" s="87"/>
      <c r="S38" s="87"/>
      <c r="T38" s="26">
        <f ca="1">VLOOKUP(100+T36,AB25:AC32,2,FALSE)</f>
        <v>3</v>
      </c>
      <c r="U38" s="85"/>
      <c r="V38" s="85"/>
      <c r="W38" s="26">
        <f ca="1">VLOOKUP(100+W36,AB25:AC32,2,FALSE)</f>
        <v>6</v>
      </c>
      <c r="X38" s="85"/>
      <c r="Y38" s="85"/>
      <c r="Z38" s="26">
        <f ca="1">VLOOKUP(100+Z36,AB25:AC32,2,FALSE)</f>
        <v>8</v>
      </c>
      <c r="AA38" s="40"/>
      <c r="AB38" s="41"/>
      <c r="AC38" s="41"/>
      <c r="AD38" s="42"/>
      <c r="AE38" s="53"/>
      <c r="AG38" s="58"/>
      <c r="AH38" s="87"/>
      <c r="AI38" s="87"/>
      <c r="AJ38" s="87"/>
      <c r="AK38" s="26">
        <f ca="1">E38</f>
        <v>3</v>
      </c>
      <c r="AL38" s="85"/>
      <c r="AM38" s="85"/>
      <c r="AN38" s="26">
        <f ca="1">H38</f>
        <v>12</v>
      </c>
      <c r="AO38" s="85"/>
      <c r="AP38" s="85"/>
      <c r="AQ38" s="26">
        <f ca="1">K38</f>
        <v>8</v>
      </c>
      <c r="AR38" s="40"/>
      <c r="AS38" s="41"/>
      <c r="AT38" s="42"/>
      <c r="AU38" s="21"/>
      <c r="AV38" s="87"/>
      <c r="AW38" s="87"/>
      <c r="AX38" s="87"/>
      <c r="AY38" s="26">
        <f ca="1">T38</f>
        <v>3</v>
      </c>
      <c r="AZ38" s="85"/>
      <c r="BA38" s="85"/>
      <c r="BB38" s="26">
        <f ca="1">W38</f>
        <v>6</v>
      </c>
      <c r="BC38" s="85"/>
      <c r="BD38" s="85"/>
      <c r="BE38" s="26">
        <f ca="1">Z38</f>
        <v>8</v>
      </c>
      <c r="BF38" s="40"/>
      <c r="BG38" s="41"/>
      <c r="BH38" s="42"/>
    </row>
    <row r="39" spans="1:60" s="25" customFormat="1" ht="8.1" customHeight="1" x14ac:dyDescent="0.25">
      <c r="A39" s="60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61"/>
      <c r="M39" s="62"/>
      <c r="N39" s="62"/>
      <c r="O39" s="74"/>
      <c r="P39" s="6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61"/>
      <c r="AB39" s="62"/>
      <c r="AC39" s="62"/>
      <c r="AD39" s="63"/>
      <c r="AE39" s="53"/>
      <c r="AG39" s="60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61"/>
      <c r="AS39" s="62"/>
      <c r="AT39" s="63"/>
      <c r="AU39" s="6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61"/>
      <c r="BG39" s="62"/>
      <c r="BH39" s="63"/>
    </row>
  </sheetData>
  <sheetProtection algorithmName="SHA-512" hashValue="6OFqUajVXcIUYNYsLjSxIw7q/a/Gtd78T5L/RkQ2lU4vN4EbJY86jddFkY0nT1MhLCeMQD7P6IvitPhJ5rjN5A==" saltValue="uw+S8j21QgN6c7hfrQU4iQ==" spinCount="100000" sheet="1" objects="1" scenarios="1"/>
  <protectedRanges>
    <protectedRange sqref="A1:L3 P1:AA3 A5:L5 P5:AA5 A4:AD4 AG1:AR3 AU1:BF3 AG5:AR5 AU5:BF5 AG4:BH4" name="Header"/>
  </protectedRanges>
  <mergeCells count="146">
    <mergeCell ref="AV18:AX19"/>
    <mergeCell ref="AZ18:BA19"/>
    <mergeCell ref="BC18:BD19"/>
    <mergeCell ref="B34:D35"/>
    <mergeCell ref="F34:G35"/>
    <mergeCell ref="I34:J35"/>
    <mergeCell ref="Q34:S35"/>
    <mergeCell ref="U34:V35"/>
    <mergeCell ref="X34:Y35"/>
    <mergeCell ref="AH34:AJ35"/>
    <mergeCell ref="AL34:AM35"/>
    <mergeCell ref="AO34:AP35"/>
    <mergeCell ref="AV34:AX35"/>
    <mergeCell ref="AZ34:BA35"/>
    <mergeCell ref="BC34:BD35"/>
    <mergeCell ref="B18:D19"/>
    <mergeCell ref="F18:G19"/>
    <mergeCell ref="I18:J19"/>
    <mergeCell ref="Q18:S19"/>
    <mergeCell ref="U18:V19"/>
    <mergeCell ref="X18:Y19"/>
    <mergeCell ref="AH18:AJ19"/>
    <mergeCell ref="AL18:AM19"/>
    <mergeCell ref="AO18:AP19"/>
    <mergeCell ref="B37:D38"/>
    <mergeCell ref="F37:G38"/>
    <mergeCell ref="I37:J38"/>
    <mergeCell ref="Q37:S38"/>
    <mergeCell ref="U37:V38"/>
    <mergeCell ref="X37:Y38"/>
    <mergeCell ref="Y1:AC1"/>
    <mergeCell ref="T25:T26"/>
    <mergeCell ref="X25:X26"/>
    <mergeCell ref="Y25:Z25"/>
    <mergeCell ref="Y26:Z26"/>
    <mergeCell ref="T28:T29"/>
    <mergeCell ref="X28:X29"/>
    <mergeCell ref="Y28:Z28"/>
    <mergeCell ref="Y29:Z29"/>
    <mergeCell ref="T31:T32"/>
    <mergeCell ref="X31:X32"/>
    <mergeCell ref="Y31:Z31"/>
    <mergeCell ref="Y32:Z32"/>
    <mergeCell ref="E31:E32"/>
    <mergeCell ref="I31:I32"/>
    <mergeCell ref="J31:K31"/>
    <mergeCell ref="J32:K32"/>
    <mergeCell ref="Q21:S22"/>
    <mergeCell ref="U21:V22"/>
    <mergeCell ref="X21:Y22"/>
    <mergeCell ref="T9:T10"/>
    <mergeCell ref="X9:X10"/>
    <mergeCell ref="Y9:Z9"/>
    <mergeCell ref="Y10:Z10"/>
    <mergeCell ref="T12:T13"/>
    <mergeCell ref="X12:X13"/>
    <mergeCell ref="Y12:Z12"/>
    <mergeCell ref="Y13:Z13"/>
    <mergeCell ref="T15:T16"/>
    <mergeCell ref="X15:X16"/>
    <mergeCell ref="Y15:Z15"/>
    <mergeCell ref="Y16:Z16"/>
    <mergeCell ref="E28:E29"/>
    <mergeCell ref="I28:I29"/>
    <mergeCell ref="J28:K28"/>
    <mergeCell ref="J10:K10"/>
    <mergeCell ref="J26:K26"/>
    <mergeCell ref="E12:E13"/>
    <mergeCell ref="I12:I13"/>
    <mergeCell ref="J12:K12"/>
    <mergeCell ref="J13:K13"/>
    <mergeCell ref="E25:E26"/>
    <mergeCell ref="I25:I26"/>
    <mergeCell ref="J25:K25"/>
    <mergeCell ref="E15:E16"/>
    <mergeCell ref="I15:I16"/>
    <mergeCell ref="J15:K15"/>
    <mergeCell ref="J16:K16"/>
    <mergeCell ref="F21:G22"/>
    <mergeCell ref="J29:K29"/>
    <mergeCell ref="B21:D22"/>
    <mergeCell ref="I21:J22"/>
    <mergeCell ref="BD1:BH1"/>
    <mergeCell ref="AK9:AK10"/>
    <mergeCell ref="AO9:AO10"/>
    <mergeCell ref="AP9:AQ9"/>
    <mergeCell ref="AY9:AY10"/>
    <mergeCell ref="BC9:BC10"/>
    <mergeCell ref="BD9:BE9"/>
    <mergeCell ref="AP10:AQ10"/>
    <mergeCell ref="BD10:BE10"/>
    <mergeCell ref="AK12:AK13"/>
    <mergeCell ref="AO12:AO13"/>
    <mergeCell ref="AP12:AQ12"/>
    <mergeCell ref="AY12:AY13"/>
    <mergeCell ref="BC12:BC13"/>
    <mergeCell ref="E9:E10"/>
    <mergeCell ref="I9:I10"/>
    <mergeCell ref="J9:K9"/>
    <mergeCell ref="AH21:AJ22"/>
    <mergeCell ref="AL21:AM22"/>
    <mergeCell ref="AO21:AP22"/>
    <mergeCell ref="AV21:AX22"/>
    <mergeCell ref="AZ21:BA22"/>
    <mergeCell ref="BD12:BE12"/>
    <mergeCell ref="AP13:AQ13"/>
    <mergeCell ref="BD13:BE13"/>
    <mergeCell ref="AK15:AK16"/>
    <mergeCell ref="AO15:AO16"/>
    <mergeCell ref="AP15:AQ15"/>
    <mergeCell ref="AY15:AY16"/>
    <mergeCell ref="BC15:BC16"/>
    <mergeCell ref="BD15:BE15"/>
    <mergeCell ref="AP16:AQ16"/>
    <mergeCell ref="BD16:BE16"/>
    <mergeCell ref="BC21:BD22"/>
    <mergeCell ref="AK25:AK26"/>
    <mergeCell ref="AO25:AO26"/>
    <mergeCell ref="AP25:AQ25"/>
    <mergeCell ref="AY25:AY26"/>
    <mergeCell ref="BC25:BC26"/>
    <mergeCell ref="BD25:BE25"/>
    <mergeCell ref="AP26:AQ26"/>
    <mergeCell ref="BD26:BE26"/>
    <mergeCell ref="BC37:BD38"/>
    <mergeCell ref="AH37:AJ38"/>
    <mergeCell ref="AL37:AM38"/>
    <mergeCell ref="AO37:AP38"/>
    <mergeCell ref="AV37:AX38"/>
    <mergeCell ref="AZ37:BA38"/>
    <mergeCell ref="BD28:BE28"/>
    <mergeCell ref="AP29:AQ29"/>
    <mergeCell ref="BD29:BE29"/>
    <mergeCell ref="AK31:AK32"/>
    <mergeCell ref="AO31:AO32"/>
    <mergeCell ref="AP31:AQ31"/>
    <mergeCell ref="AY31:AY32"/>
    <mergeCell ref="BC31:BC32"/>
    <mergeCell ref="BD31:BE31"/>
    <mergeCell ref="AP32:AQ32"/>
    <mergeCell ref="BD32:BE32"/>
    <mergeCell ref="AK28:AK29"/>
    <mergeCell ref="AO28:AO29"/>
    <mergeCell ref="AP28:AQ28"/>
    <mergeCell ref="AY28:AY29"/>
    <mergeCell ref="BC28:BC29"/>
  </mergeCells>
  <phoneticPr fontId="6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839"/>
  <sheetViews>
    <sheetView workbookViewId="0">
      <selection activeCell="B2" sqref="B2"/>
    </sheetView>
  </sheetViews>
  <sheetFormatPr defaultRowHeight="16.5" x14ac:dyDescent="0.25"/>
  <cols>
    <col min="1" max="1" width="9" style="45"/>
    <col min="2" max="2" width="18.875" style="46" customWidth="1"/>
    <col min="3" max="3" width="14" style="44" customWidth="1"/>
    <col min="4" max="4" width="14" style="27" customWidth="1"/>
  </cols>
  <sheetData>
    <row r="1" spans="1:7" x14ac:dyDescent="0.25">
      <c r="A1" s="45" t="s">
        <v>4620</v>
      </c>
      <c r="B1" s="46">
        <f>Parameter!G13</f>
        <v>80</v>
      </c>
      <c r="C1" s="44" t="s">
        <v>4619</v>
      </c>
    </row>
    <row r="2" spans="1:7" x14ac:dyDescent="0.25">
      <c r="A2" s="45">
        <f t="shared" ref="A2:A65" ca="1" si="0">IF(B2="","",RANK(B2,B:B))</f>
        <v>19</v>
      </c>
      <c r="B2" s="46">
        <f ca="1">IF(D2="OK",IF(C2&lt;=$B$1,IF(E2=F2,"",RAND()),""),"")</f>
        <v>0.94930407250458815</v>
      </c>
      <c r="C2" s="44">
        <f>LCM(E2,F2,G2)</f>
        <v>12</v>
      </c>
      <c r="D2" s="27" t="str">
        <f>IF(E2&lt;&gt;F2,IF(E2&lt;&gt;G2,IF(F2&lt;&gt;G2,IF(E2&lt;=Parameter!$F$13,IF(Seed!F2&lt;=Parameter!$F$13,IF(Seed!G2&lt;=Parameter!$F$13,"OK","-"),"-"),"-"),"-"),"-"),"-")</f>
        <v>OK</v>
      </c>
      <c r="E2">
        <v>2</v>
      </c>
      <c r="F2">
        <v>3</v>
      </c>
      <c r="G2">
        <v>4</v>
      </c>
    </row>
    <row r="3" spans="1:7" x14ac:dyDescent="0.25">
      <c r="A3" s="45">
        <f t="shared" ca="1" si="0"/>
        <v>87</v>
      </c>
      <c r="B3" s="46">
        <f t="shared" ref="B3:B66" ca="1" si="1">IF(D3="OK",IF(C3&lt;=$B$1,IF(E3=F3,"",RAND()),""),"")</f>
        <v>0.81498613288301558</v>
      </c>
      <c r="C3" s="44">
        <f t="shared" ref="C3:C66" si="2">LCM(E3,F3,G3)</f>
        <v>30</v>
      </c>
      <c r="D3" s="27" t="str">
        <f>IF(E3&lt;&gt;F3,IF(E3&lt;&gt;G3,IF(F3&lt;&gt;G3,IF(E3&lt;=Parameter!$F$13,IF(Seed!F3&lt;=Parameter!$F$13,IF(Seed!G3&lt;=Parameter!$F$13,"OK","-"),"-"),"-"),"-"),"-"),"-")</f>
        <v>OK</v>
      </c>
      <c r="E3">
        <f>IF(F2=20,IF(G2=20,E2+1,E2),E2)</f>
        <v>2</v>
      </c>
      <c r="F3">
        <f>IF(G2=20,IF(F2+1=21,2,F2+1),F2)</f>
        <v>3</v>
      </c>
      <c r="G3">
        <f>IF(G2=20,2,G2+1)</f>
        <v>5</v>
      </c>
    </row>
    <row r="4" spans="1:7" x14ac:dyDescent="0.25">
      <c r="A4" s="45">
        <f t="shared" ca="1" si="0"/>
        <v>70</v>
      </c>
      <c r="B4" s="46">
        <f t="shared" ca="1" si="1"/>
        <v>0.84290981140360843</v>
      </c>
      <c r="C4" s="44">
        <f t="shared" si="2"/>
        <v>6</v>
      </c>
      <c r="D4" s="27" t="str">
        <f>IF(E4&lt;&gt;F4,IF(E4&lt;&gt;G4,IF(F4&lt;&gt;G4,IF(E4&lt;=Parameter!$F$13,IF(Seed!F4&lt;=Parameter!$F$13,IF(Seed!G4&lt;=Parameter!$F$13,"OK","-"),"-"),"-"),"-"),"-"),"-")</f>
        <v>OK</v>
      </c>
      <c r="E4">
        <f t="shared" ref="E4:E67" si="3">IF(F3=20,IF(G3=20,E3+1,E3),E3)</f>
        <v>2</v>
      </c>
      <c r="F4">
        <f t="shared" ref="F4:F67" si="4">IF(G3=20,IF(F3+1=21,2,F3+1),F3)</f>
        <v>3</v>
      </c>
      <c r="G4">
        <f t="shared" ref="G4:G67" si="5">IF(G3=20,2,G3+1)</f>
        <v>6</v>
      </c>
    </row>
    <row r="5" spans="1:7" x14ac:dyDescent="0.25">
      <c r="A5" s="45">
        <f t="shared" ca="1" si="0"/>
        <v>140</v>
      </c>
      <c r="B5" s="46">
        <f t="shared" ca="1" si="1"/>
        <v>0.72153298291069279</v>
      </c>
      <c r="C5" s="44">
        <f t="shared" si="2"/>
        <v>42</v>
      </c>
      <c r="D5" s="27" t="str">
        <f>IF(E5&lt;&gt;F5,IF(E5&lt;&gt;G5,IF(F5&lt;&gt;G5,IF(E5&lt;=Parameter!$F$13,IF(Seed!F5&lt;=Parameter!$F$13,IF(Seed!G5&lt;=Parameter!$F$13,"OK","-"),"-"),"-"),"-"),"-"),"-")</f>
        <v>OK</v>
      </c>
      <c r="E5">
        <f t="shared" si="3"/>
        <v>2</v>
      </c>
      <c r="F5">
        <f t="shared" si="4"/>
        <v>3</v>
      </c>
      <c r="G5">
        <f t="shared" si="5"/>
        <v>7</v>
      </c>
    </row>
    <row r="6" spans="1:7" x14ac:dyDescent="0.25">
      <c r="A6" s="45">
        <f t="shared" ca="1" si="0"/>
        <v>369</v>
      </c>
      <c r="B6" s="46">
        <f t="shared" ca="1" si="1"/>
        <v>0.23784908823201301</v>
      </c>
      <c r="C6" s="44">
        <f t="shared" si="2"/>
        <v>24</v>
      </c>
      <c r="D6" s="27" t="str">
        <f>IF(E6&lt;&gt;F6,IF(E6&lt;&gt;G6,IF(F6&lt;&gt;G6,IF(E6&lt;=Parameter!$F$13,IF(Seed!F6&lt;=Parameter!$F$13,IF(Seed!G6&lt;=Parameter!$F$13,"OK","-"),"-"),"-"),"-"),"-"),"-")</f>
        <v>OK</v>
      </c>
      <c r="E6">
        <f t="shared" si="3"/>
        <v>2</v>
      </c>
      <c r="F6">
        <f t="shared" si="4"/>
        <v>3</v>
      </c>
      <c r="G6">
        <f t="shared" si="5"/>
        <v>8</v>
      </c>
    </row>
    <row r="7" spans="1:7" x14ac:dyDescent="0.25">
      <c r="A7" s="45">
        <f t="shared" ca="1" si="0"/>
        <v>49</v>
      </c>
      <c r="B7" s="46">
        <f t="shared" ca="1" si="1"/>
        <v>0.87809437273632129</v>
      </c>
      <c r="C7" s="44">
        <f t="shared" si="2"/>
        <v>18</v>
      </c>
      <c r="D7" s="27" t="str">
        <f>IF(E7&lt;&gt;F7,IF(E7&lt;&gt;G7,IF(F7&lt;&gt;G7,IF(E7&lt;=Parameter!$F$13,IF(Seed!F7&lt;=Parameter!$F$13,IF(Seed!G7&lt;=Parameter!$F$13,"OK","-"),"-"),"-"),"-"),"-"),"-")</f>
        <v>OK</v>
      </c>
      <c r="E7">
        <f t="shared" si="3"/>
        <v>2</v>
      </c>
      <c r="F7">
        <f t="shared" si="4"/>
        <v>3</v>
      </c>
      <c r="G7">
        <f t="shared" si="5"/>
        <v>9</v>
      </c>
    </row>
    <row r="8" spans="1:7" x14ac:dyDescent="0.25">
      <c r="A8" s="45">
        <f t="shared" ca="1" si="0"/>
        <v>428</v>
      </c>
      <c r="B8" s="46">
        <f t="shared" ca="1" si="1"/>
        <v>0.10222879737342561</v>
      </c>
      <c r="C8" s="44">
        <f t="shared" si="2"/>
        <v>30</v>
      </c>
      <c r="D8" s="27" t="str">
        <f>IF(E8&lt;&gt;F8,IF(E8&lt;&gt;G8,IF(F8&lt;&gt;G8,IF(E8&lt;=Parameter!$F$13,IF(Seed!F8&lt;=Parameter!$F$13,IF(Seed!G8&lt;=Parameter!$F$13,"OK","-"),"-"),"-"),"-"),"-"),"-")</f>
        <v>OK</v>
      </c>
      <c r="E8">
        <f t="shared" si="3"/>
        <v>2</v>
      </c>
      <c r="F8">
        <f t="shared" si="4"/>
        <v>3</v>
      </c>
      <c r="G8">
        <f t="shared" si="5"/>
        <v>10</v>
      </c>
    </row>
    <row r="9" spans="1:7" x14ac:dyDescent="0.25">
      <c r="A9" s="45">
        <f t="shared" ca="1" si="0"/>
        <v>344</v>
      </c>
      <c r="B9" s="46">
        <f t="shared" ca="1" si="1"/>
        <v>0.29279803979508756</v>
      </c>
      <c r="C9" s="44">
        <f t="shared" si="2"/>
        <v>66</v>
      </c>
      <c r="D9" s="27" t="str">
        <f>IF(E9&lt;&gt;F9,IF(E9&lt;&gt;G9,IF(F9&lt;&gt;G9,IF(E9&lt;=Parameter!$F$13,IF(Seed!F9&lt;=Parameter!$F$13,IF(Seed!G9&lt;=Parameter!$F$13,"OK","-"),"-"),"-"),"-"),"-"),"-")</f>
        <v>OK</v>
      </c>
      <c r="E9">
        <f t="shared" si="3"/>
        <v>2</v>
      </c>
      <c r="F9">
        <f t="shared" si="4"/>
        <v>3</v>
      </c>
      <c r="G9">
        <f t="shared" si="5"/>
        <v>11</v>
      </c>
    </row>
    <row r="10" spans="1:7" x14ac:dyDescent="0.25">
      <c r="A10" s="45">
        <f t="shared" ca="1" si="0"/>
        <v>263</v>
      </c>
      <c r="B10" s="46">
        <f t="shared" ca="1" si="1"/>
        <v>0.45355038597782948</v>
      </c>
      <c r="C10" s="44">
        <f t="shared" si="2"/>
        <v>12</v>
      </c>
      <c r="D10" s="27" t="str">
        <f>IF(E10&lt;&gt;F10,IF(E10&lt;&gt;G10,IF(F10&lt;&gt;G10,IF(E10&lt;=Parameter!$F$13,IF(Seed!F10&lt;=Parameter!$F$13,IF(Seed!G10&lt;=Parameter!$F$13,"OK","-"),"-"),"-"),"-"),"-"),"-")</f>
        <v>OK</v>
      </c>
      <c r="E10">
        <f t="shared" si="3"/>
        <v>2</v>
      </c>
      <c r="F10">
        <f t="shared" si="4"/>
        <v>3</v>
      </c>
      <c r="G10">
        <f t="shared" si="5"/>
        <v>12</v>
      </c>
    </row>
    <row r="11" spans="1:7" x14ac:dyDescent="0.25">
      <c r="A11" s="45" t="str">
        <f t="shared" ca="1" si="0"/>
        <v/>
      </c>
      <c r="B11" s="46" t="str">
        <f t="shared" ca="1" si="1"/>
        <v/>
      </c>
      <c r="C11" s="44">
        <f t="shared" si="2"/>
        <v>78</v>
      </c>
      <c r="D11" s="27" t="str">
        <f>IF(E11&lt;&gt;F11,IF(E11&lt;&gt;G11,IF(F11&lt;&gt;G11,IF(E11&lt;=Parameter!$F$13,IF(Seed!F11&lt;=Parameter!$F$13,IF(Seed!G11&lt;=Parameter!$F$13,"OK","-"),"-"),"-"),"-"),"-"),"-")</f>
        <v>-</v>
      </c>
      <c r="E11">
        <f t="shared" si="3"/>
        <v>2</v>
      </c>
      <c r="F11">
        <f t="shared" si="4"/>
        <v>3</v>
      </c>
      <c r="G11">
        <f t="shared" si="5"/>
        <v>13</v>
      </c>
    </row>
    <row r="12" spans="1:7" x14ac:dyDescent="0.25">
      <c r="A12" s="45" t="str">
        <f t="shared" ca="1" si="0"/>
        <v/>
      </c>
      <c r="B12" s="46" t="str">
        <f t="shared" ca="1" si="1"/>
        <v/>
      </c>
      <c r="C12" s="44">
        <f t="shared" si="2"/>
        <v>42</v>
      </c>
      <c r="D12" s="27" t="str">
        <f>IF(E12&lt;&gt;F12,IF(E12&lt;&gt;G12,IF(F12&lt;&gt;G12,IF(E12&lt;=Parameter!$F$13,IF(Seed!F12&lt;=Parameter!$F$13,IF(Seed!G12&lt;=Parameter!$F$13,"OK","-"),"-"),"-"),"-"),"-"),"-")</f>
        <v>-</v>
      </c>
      <c r="E12">
        <f t="shared" si="3"/>
        <v>2</v>
      </c>
      <c r="F12">
        <f t="shared" si="4"/>
        <v>3</v>
      </c>
      <c r="G12">
        <f t="shared" si="5"/>
        <v>14</v>
      </c>
    </row>
    <row r="13" spans="1:7" x14ac:dyDescent="0.25">
      <c r="A13" s="45" t="str">
        <f t="shared" ca="1" si="0"/>
        <v/>
      </c>
      <c r="B13" s="46" t="str">
        <f t="shared" ca="1" si="1"/>
        <v/>
      </c>
      <c r="C13" s="44">
        <f t="shared" si="2"/>
        <v>30</v>
      </c>
      <c r="D13" s="27" t="str">
        <f>IF(E13&lt;&gt;F13,IF(E13&lt;&gt;G13,IF(F13&lt;&gt;G13,IF(E13&lt;=Parameter!$F$13,IF(Seed!F13&lt;=Parameter!$F$13,IF(Seed!G13&lt;=Parameter!$F$13,"OK","-"),"-"),"-"),"-"),"-"),"-")</f>
        <v>-</v>
      </c>
      <c r="E13">
        <f t="shared" si="3"/>
        <v>2</v>
      </c>
      <c r="F13">
        <f t="shared" si="4"/>
        <v>3</v>
      </c>
      <c r="G13">
        <f t="shared" si="5"/>
        <v>15</v>
      </c>
    </row>
    <row r="14" spans="1:7" x14ac:dyDescent="0.25">
      <c r="A14" s="45" t="str">
        <f t="shared" ca="1" si="0"/>
        <v/>
      </c>
      <c r="B14" s="46" t="str">
        <f t="shared" ca="1" si="1"/>
        <v/>
      </c>
      <c r="C14" s="44">
        <f t="shared" si="2"/>
        <v>48</v>
      </c>
      <c r="D14" s="27" t="str">
        <f>IF(E14&lt;&gt;F14,IF(E14&lt;&gt;G14,IF(F14&lt;&gt;G14,IF(E14&lt;=Parameter!$F$13,IF(Seed!F14&lt;=Parameter!$F$13,IF(Seed!G14&lt;=Parameter!$F$13,"OK","-"),"-"),"-"),"-"),"-"),"-")</f>
        <v>-</v>
      </c>
      <c r="E14">
        <f t="shared" si="3"/>
        <v>2</v>
      </c>
      <c r="F14">
        <f t="shared" si="4"/>
        <v>3</v>
      </c>
      <c r="G14">
        <f t="shared" si="5"/>
        <v>16</v>
      </c>
    </row>
    <row r="15" spans="1:7" x14ac:dyDescent="0.25">
      <c r="A15" s="45" t="str">
        <f t="shared" ca="1" si="0"/>
        <v/>
      </c>
      <c r="B15" s="46" t="str">
        <f t="shared" ca="1" si="1"/>
        <v/>
      </c>
      <c r="C15" s="44">
        <f t="shared" si="2"/>
        <v>102</v>
      </c>
      <c r="D15" s="27" t="str">
        <f>IF(E15&lt;&gt;F15,IF(E15&lt;&gt;G15,IF(F15&lt;&gt;G15,IF(E15&lt;=Parameter!$F$13,IF(Seed!F15&lt;=Parameter!$F$13,IF(Seed!G15&lt;=Parameter!$F$13,"OK","-"),"-"),"-"),"-"),"-"),"-")</f>
        <v>-</v>
      </c>
      <c r="E15">
        <f t="shared" si="3"/>
        <v>2</v>
      </c>
      <c r="F15">
        <f t="shared" si="4"/>
        <v>3</v>
      </c>
      <c r="G15">
        <f t="shared" si="5"/>
        <v>17</v>
      </c>
    </row>
    <row r="16" spans="1:7" x14ac:dyDescent="0.25">
      <c r="A16" s="45" t="str">
        <f t="shared" ca="1" si="0"/>
        <v/>
      </c>
      <c r="B16" s="46" t="str">
        <f t="shared" ca="1" si="1"/>
        <v/>
      </c>
      <c r="C16" s="44">
        <f t="shared" si="2"/>
        <v>18</v>
      </c>
      <c r="D16" s="27" t="str">
        <f>IF(E16&lt;&gt;F16,IF(E16&lt;&gt;G16,IF(F16&lt;&gt;G16,IF(E16&lt;=Parameter!$F$13,IF(Seed!F16&lt;=Parameter!$F$13,IF(Seed!G16&lt;=Parameter!$F$13,"OK","-"),"-"),"-"),"-"),"-"),"-")</f>
        <v>-</v>
      </c>
      <c r="E16">
        <f t="shared" si="3"/>
        <v>2</v>
      </c>
      <c r="F16">
        <f t="shared" si="4"/>
        <v>3</v>
      </c>
      <c r="G16">
        <f t="shared" si="5"/>
        <v>18</v>
      </c>
    </row>
    <row r="17" spans="1:7" x14ac:dyDescent="0.25">
      <c r="A17" s="45" t="str">
        <f t="shared" ca="1" si="0"/>
        <v/>
      </c>
      <c r="B17" s="46" t="str">
        <f t="shared" ca="1" si="1"/>
        <v/>
      </c>
      <c r="C17" s="44">
        <f t="shared" si="2"/>
        <v>114</v>
      </c>
      <c r="D17" s="27" t="str">
        <f>IF(E17&lt;&gt;F17,IF(E17&lt;&gt;G17,IF(F17&lt;&gt;G17,IF(E17&lt;=Parameter!$F$13,IF(Seed!F17&lt;=Parameter!$F$13,IF(Seed!G17&lt;=Parameter!$F$13,"OK","-"),"-"),"-"),"-"),"-"),"-")</f>
        <v>-</v>
      </c>
      <c r="E17">
        <f t="shared" si="3"/>
        <v>2</v>
      </c>
      <c r="F17">
        <f t="shared" si="4"/>
        <v>3</v>
      </c>
      <c r="G17">
        <f t="shared" si="5"/>
        <v>19</v>
      </c>
    </row>
    <row r="18" spans="1:7" x14ac:dyDescent="0.25">
      <c r="A18" s="45" t="str">
        <f t="shared" ca="1" si="0"/>
        <v/>
      </c>
      <c r="B18" s="46" t="str">
        <f t="shared" ca="1" si="1"/>
        <v/>
      </c>
      <c r="C18" s="44">
        <f t="shared" si="2"/>
        <v>60</v>
      </c>
      <c r="D18" s="27" t="str">
        <f>IF(E18&lt;&gt;F18,IF(E18&lt;&gt;G18,IF(F18&lt;&gt;G18,IF(E18&lt;=Parameter!$F$13,IF(Seed!F18&lt;=Parameter!$F$13,IF(Seed!G18&lt;=Parameter!$F$13,"OK","-"),"-"),"-"),"-"),"-"),"-")</f>
        <v>-</v>
      </c>
      <c r="E18">
        <f t="shared" si="3"/>
        <v>2</v>
      </c>
      <c r="F18">
        <f t="shared" si="4"/>
        <v>3</v>
      </c>
      <c r="G18">
        <f t="shared" si="5"/>
        <v>20</v>
      </c>
    </row>
    <row r="19" spans="1:7" x14ac:dyDescent="0.25">
      <c r="A19" s="45" t="str">
        <f t="shared" ca="1" si="0"/>
        <v/>
      </c>
      <c r="B19" s="46" t="str">
        <f t="shared" ca="1" si="1"/>
        <v/>
      </c>
      <c r="C19" s="44">
        <f t="shared" si="2"/>
        <v>4</v>
      </c>
      <c r="D19" s="27" t="str">
        <f>IF(E19&lt;&gt;F19,IF(E19&lt;&gt;G19,IF(F19&lt;&gt;G19,IF(E19&lt;=Parameter!$F$13,IF(Seed!F19&lt;=Parameter!$F$13,IF(Seed!G19&lt;=Parameter!$F$13,"OK","-"),"-"),"-"),"-"),"-"),"-")</f>
        <v>-</v>
      </c>
      <c r="E19">
        <f t="shared" si="3"/>
        <v>2</v>
      </c>
      <c r="F19">
        <f t="shared" si="4"/>
        <v>4</v>
      </c>
      <c r="G19">
        <f t="shared" si="5"/>
        <v>2</v>
      </c>
    </row>
    <row r="20" spans="1:7" x14ac:dyDescent="0.25">
      <c r="A20" s="45">
        <f t="shared" ca="1" si="0"/>
        <v>406</v>
      </c>
      <c r="B20" s="46">
        <f t="shared" ca="1" si="1"/>
        <v>0.16804104273802711</v>
      </c>
      <c r="C20" s="44">
        <f t="shared" si="2"/>
        <v>12</v>
      </c>
      <c r="D20" s="27" t="str">
        <f>IF(E20&lt;&gt;F20,IF(E20&lt;&gt;G20,IF(F20&lt;&gt;G20,IF(E20&lt;=Parameter!$F$13,IF(Seed!F20&lt;=Parameter!$F$13,IF(Seed!G20&lt;=Parameter!$F$13,"OK","-"),"-"),"-"),"-"),"-"),"-")</f>
        <v>OK</v>
      </c>
      <c r="E20">
        <f t="shared" si="3"/>
        <v>2</v>
      </c>
      <c r="F20">
        <f t="shared" si="4"/>
        <v>4</v>
      </c>
      <c r="G20">
        <f t="shared" si="5"/>
        <v>3</v>
      </c>
    </row>
    <row r="21" spans="1:7" x14ac:dyDescent="0.25">
      <c r="A21" s="45" t="str">
        <f t="shared" ca="1" si="0"/>
        <v/>
      </c>
      <c r="B21" s="46" t="str">
        <f t="shared" ca="1" si="1"/>
        <v/>
      </c>
      <c r="C21" s="44">
        <f t="shared" si="2"/>
        <v>4</v>
      </c>
      <c r="D21" s="27" t="str">
        <f>IF(E21&lt;&gt;F21,IF(E21&lt;&gt;G21,IF(F21&lt;&gt;G21,IF(E21&lt;=Parameter!$F$13,IF(Seed!F21&lt;=Parameter!$F$13,IF(Seed!G21&lt;=Parameter!$F$13,"OK","-"),"-"),"-"),"-"),"-"),"-")</f>
        <v>-</v>
      </c>
      <c r="E21">
        <f t="shared" si="3"/>
        <v>2</v>
      </c>
      <c r="F21">
        <f t="shared" si="4"/>
        <v>4</v>
      </c>
      <c r="G21">
        <f t="shared" si="5"/>
        <v>4</v>
      </c>
    </row>
    <row r="22" spans="1:7" x14ac:dyDescent="0.25">
      <c r="A22" s="45">
        <f t="shared" ca="1" si="0"/>
        <v>400</v>
      </c>
      <c r="B22" s="46">
        <f t="shared" ca="1" si="1"/>
        <v>0.18102107230389441</v>
      </c>
      <c r="C22" s="44">
        <f t="shared" si="2"/>
        <v>20</v>
      </c>
      <c r="D22" s="27" t="str">
        <f>IF(E22&lt;&gt;F22,IF(E22&lt;&gt;G22,IF(F22&lt;&gt;G22,IF(E22&lt;=Parameter!$F$13,IF(Seed!F22&lt;=Parameter!$F$13,IF(Seed!G22&lt;=Parameter!$F$13,"OK","-"),"-"),"-"),"-"),"-"),"-")</f>
        <v>OK</v>
      </c>
      <c r="E22">
        <f t="shared" si="3"/>
        <v>2</v>
      </c>
      <c r="F22">
        <f t="shared" si="4"/>
        <v>4</v>
      </c>
      <c r="G22">
        <f t="shared" si="5"/>
        <v>5</v>
      </c>
    </row>
    <row r="23" spans="1:7" x14ac:dyDescent="0.25">
      <c r="A23" s="45">
        <f t="shared" ca="1" si="0"/>
        <v>356</v>
      </c>
      <c r="B23" s="46">
        <f t="shared" ca="1" si="1"/>
        <v>0.26717239667184067</v>
      </c>
      <c r="C23" s="44">
        <f t="shared" si="2"/>
        <v>12</v>
      </c>
      <c r="D23" s="27" t="str">
        <f>IF(E23&lt;&gt;F23,IF(E23&lt;&gt;G23,IF(F23&lt;&gt;G23,IF(E23&lt;=Parameter!$F$13,IF(Seed!F23&lt;=Parameter!$F$13,IF(Seed!G23&lt;=Parameter!$F$13,"OK","-"),"-"),"-"),"-"),"-"),"-")</f>
        <v>OK</v>
      </c>
      <c r="E23">
        <f t="shared" si="3"/>
        <v>2</v>
      </c>
      <c r="F23">
        <f t="shared" si="4"/>
        <v>4</v>
      </c>
      <c r="G23">
        <f t="shared" si="5"/>
        <v>6</v>
      </c>
    </row>
    <row r="24" spans="1:7" x14ac:dyDescent="0.25">
      <c r="A24" s="45">
        <f t="shared" ca="1" si="0"/>
        <v>407</v>
      </c>
      <c r="B24" s="46">
        <f t="shared" ca="1" si="1"/>
        <v>0.16576233798471884</v>
      </c>
      <c r="C24" s="44">
        <f t="shared" si="2"/>
        <v>28</v>
      </c>
      <c r="D24" s="27" t="str">
        <f>IF(E24&lt;&gt;F24,IF(E24&lt;&gt;G24,IF(F24&lt;&gt;G24,IF(E24&lt;=Parameter!$F$13,IF(Seed!F24&lt;=Parameter!$F$13,IF(Seed!G24&lt;=Parameter!$F$13,"OK","-"),"-"),"-"),"-"),"-"),"-")</f>
        <v>OK</v>
      </c>
      <c r="E24">
        <f t="shared" si="3"/>
        <v>2</v>
      </c>
      <c r="F24">
        <f t="shared" si="4"/>
        <v>4</v>
      </c>
      <c r="G24">
        <f t="shared" si="5"/>
        <v>7</v>
      </c>
    </row>
    <row r="25" spans="1:7" x14ac:dyDescent="0.25">
      <c r="A25" s="45">
        <f t="shared" ca="1" si="0"/>
        <v>75</v>
      </c>
      <c r="B25" s="46">
        <f t="shared" ca="1" si="1"/>
        <v>0.83523949635623007</v>
      </c>
      <c r="C25" s="44">
        <f t="shared" si="2"/>
        <v>8</v>
      </c>
      <c r="D25" s="27" t="str">
        <f>IF(E25&lt;&gt;F25,IF(E25&lt;&gt;G25,IF(F25&lt;&gt;G25,IF(E25&lt;=Parameter!$F$13,IF(Seed!F25&lt;=Parameter!$F$13,IF(Seed!G25&lt;=Parameter!$F$13,"OK","-"),"-"),"-"),"-"),"-"),"-")</f>
        <v>OK</v>
      </c>
      <c r="E25">
        <f t="shared" si="3"/>
        <v>2</v>
      </c>
      <c r="F25">
        <f t="shared" si="4"/>
        <v>4</v>
      </c>
      <c r="G25">
        <f t="shared" si="5"/>
        <v>8</v>
      </c>
    </row>
    <row r="26" spans="1:7" x14ac:dyDescent="0.25">
      <c r="A26" s="45">
        <f t="shared" ca="1" si="0"/>
        <v>396</v>
      </c>
      <c r="B26" s="46">
        <f t="shared" ca="1" si="1"/>
        <v>0.18719644277351766</v>
      </c>
      <c r="C26" s="44">
        <f t="shared" si="2"/>
        <v>36</v>
      </c>
      <c r="D26" s="27" t="str">
        <f>IF(E26&lt;&gt;F26,IF(E26&lt;&gt;G26,IF(F26&lt;&gt;G26,IF(E26&lt;=Parameter!$F$13,IF(Seed!F26&lt;=Parameter!$F$13,IF(Seed!G26&lt;=Parameter!$F$13,"OK","-"),"-"),"-"),"-"),"-"),"-")</f>
        <v>OK</v>
      </c>
      <c r="E26">
        <f t="shared" si="3"/>
        <v>2</v>
      </c>
      <c r="F26">
        <f t="shared" si="4"/>
        <v>4</v>
      </c>
      <c r="G26">
        <f t="shared" si="5"/>
        <v>9</v>
      </c>
    </row>
    <row r="27" spans="1:7" x14ac:dyDescent="0.25">
      <c r="A27" s="45">
        <f t="shared" ca="1" si="0"/>
        <v>460</v>
      </c>
      <c r="B27" s="46">
        <f t="shared" ca="1" si="1"/>
        <v>3.838273675002879E-2</v>
      </c>
      <c r="C27" s="44">
        <f t="shared" si="2"/>
        <v>20</v>
      </c>
      <c r="D27" s="27" t="str">
        <f>IF(E27&lt;&gt;F27,IF(E27&lt;&gt;G27,IF(F27&lt;&gt;G27,IF(E27&lt;=Parameter!$F$13,IF(Seed!F27&lt;=Parameter!$F$13,IF(Seed!G27&lt;=Parameter!$F$13,"OK","-"),"-"),"-"),"-"),"-"),"-")</f>
        <v>OK</v>
      </c>
      <c r="E27">
        <f t="shared" si="3"/>
        <v>2</v>
      </c>
      <c r="F27">
        <f t="shared" si="4"/>
        <v>4</v>
      </c>
      <c r="G27">
        <f t="shared" si="5"/>
        <v>10</v>
      </c>
    </row>
    <row r="28" spans="1:7" x14ac:dyDescent="0.25">
      <c r="A28" s="45">
        <f t="shared" ca="1" si="0"/>
        <v>438</v>
      </c>
      <c r="B28" s="46">
        <f t="shared" ca="1" si="1"/>
        <v>7.6097917292015205E-2</v>
      </c>
      <c r="C28" s="44">
        <f t="shared" si="2"/>
        <v>44</v>
      </c>
      <c r="D28" s="27" t="str">
        <f>IF(E28&lt;&gt;F28,IF(E28&lt;&gt;G28,IF(F28&lt;&gt;G28,IF(E28&lt;=Parameter!$F$13,IF(Seed!F28&lt;=Parameter!$F$13,IF(Seed!G28&lt;=Parameter!$F$13,"OK","-"),"-"),"-"),"-"),"-"),"-")</f>
        <v>OK</v>
      </c>
      <c r="E28">
        <f t="shared" si="3"/>
        <v>2</v>
      </c>
      <c r="F28">
        <f t="shared" si="4"/>
        <v>4</v>
      </c>
      <c r="G28">
        <f t="shared" si="5"/>
        <v>11</v>
      </c>
    </row>
    <row r="29" spans="1:7" x14ac:dyDescent="0.25">
      <c r="A29" s="45">
        <f t="shared" ca="1" si="0"/>
        <v>301</v>
      </c>
      <c r="B29" s="46">
        <f t="shared" ca="1" si="1"/>
        <v>0.38002938180032597</v>
      </c>
      <c r="C29" s="44">
        <f t="shared" si="2"/>
        <v>12</v>
      </c>
      <c r="D29" s="27" t="str">
        <f>IF(E29&lt;&gt;F29,IF(E29&lt;&gt;G29,IF(F29&lt;&gt;G29,IF(E29&lt;=Parameter!$F$13,IF(Seed!F29&lt;=Parameter!$F$13,IF(Seed!G29&lt;=Parameter!$F$13,"OK","-"),"-"),"-"),"-"),"-"),"-")</f>
        <v>OK</v>
      </c>
      <c r="E29">
        <f t="shared" si="3"/>
        <v>2</v>
      </c>
      <c r="F29">
        <f t="shared" si="4"/>
        <v>4</v>
      </c>
      <c r="G29">
        <f t="shared" si="5"/>
        <v>12</v>
      </c>
    </row>
    <row r="30" spans="1:7" x14ac:dyDescent="0.25">
      <c r="A30" s="45" t="str">
        <f t="shared" ca="1" si="0"/>
        <v/>
      </c>
      <c r="B30" s="46" t="str">
        <f t="shared" ca="1" si="1"/>
        <v/>
      </c>
      <c r="C30" s="44">
        <f t="shared" si="2"/>
        <v>52</v>
      </c>
      <c r="D30" s="27" t="str">
        <f>IF(E30&lt;&gt;F30,IF(E30&lt;&gt;G30,IF(F30&lt;&gt;G30,IF(E30&lt;=Parameter!$F$13,IF(Seed!F30&lt;=Parameter!$F$13,IF(Seed!G30&lt;=Parameter!$F$13,"OK","-"),"-"),"-"),"-"),"-"),"-")</f>
        <v>-</v>
      </c>
      <c r="E30">
        <f t="shared" si="3"/>
        <v>2</v>
      </c>
      <c r="F30">
        <f t="shared" si="4"/>
        <v>4</v>
      </c>
      <c r="G30">
        <f t="shared" si="5"/>
        <v>13</v>
      </c>
    </row>
    <row r="31" spans="1:7" x14ac:dyDescent="0.25">
      <c r="A31" s="45" t="str">
        <f t="shared" ca="1" si="0"/>
        <v/>
      </c>
      <c r="B31" s="46" t="str">
        <f t="shared" ca="1" si="1"/>
        <v/>
      </c>
      <c r="C31" s="44">
        <f t="shared" si="2"/>
        <v>28</v>
      </c>
      <c r="D31" s="27" t="str">
        <f>IF(E31&lt;&gt;F31,IF(E31&lt;&gt;G31,IF(F31&lt;&gt;G31,IF(E31&lt;=Parameter!$F$13,IF(Seed!F31&lt;=Parameter!$F$13,IF(Seed!G31&lt;=Parameter!$F$13,"OK","-"),"-"),"-"),"-"),"-"),"-")</f>
        <v>-</v>
      </c>
      <c r="E31">
        <f t="shared" si="3"/>
        <v>2</v>
      </c>
      <c r="F31">
        <f t="shared" si="4"/>
        <v>4</v>
      </c>
      <c r="G31">
        <f t="shared" si="5"/>
        <v>14</v>
      </c>
    </row>
    <row r="32" spans="1:7" x14ac:dyDescent="0.25">
      <c r="A32" s="45" t="str">
        <f t="shared" ca="1" si="0"/>
        <v/>
      </c>
      <c r="B32" s="46" t="str">
        <f t="shared" ca="1" si="1"/>
        <v/>
      </c>
      <c r="C32" s="44">
        <f t="shared" si="2"/>
        <v>60</v>
      </c>
      <c r="D32" s="27" t="str">
        <f>IF(E32&lt;&gt;F32,IF(E32&lt;&gt;G32,IF(F32&lt;&gt;G32,IF(E32&lt;=Parameter!$F$13,IF(Seed!F32&lt;=Parameter!$F$13,IF(Seed!G32&lt;=Parameter!$F$13,"OK","-"),"-"),"-"),"-"),"-"),"-")</f>
        <v>-</v>
      </c>
      <c r="E32">
        <f t="shared" si="3"/>
        <v>2</v>
      </c>
      <c r="F32">
        <f t="shared" si="4"/>
        <v>4</v>
      </c>
      <c r="G32">
        <f t="shared" si="5"/>
        <v>15</v>
      </c>
    </row>
    <row r="33" spans="1:7" x14ac:dyDescent="0.25">
      <c r="A33" s="45" t="str">
        <f t="shared" ca="1" si="0"/>
        <v/>
      </c>
      <c r="B33" s="46" t="str">
        <f t="shared" ca="1" si="1"/>
        <v/>
      </c>
      <c r="C33" s="44">
        <f t="shared" si="2"/>
        <v>16</v>
      </c>
      <c r="D33" s="27" t="str">
        <f>IF(E33&lt;&gt;F33,IF(E33&lt;&gt;G33,IF(F33&lt;&gt;G33,IF(E33&lt;=Parameter!$F$13,IF(Seed!F33&lt;=Parameter!$F$13,IF(Seed!G33&lt;=Parameter!$F$13,"OK","-"),"-"),"-"),"-"),"-"),"-")</f>
        <v>-</v>
      </c>
      <c r="E33">
        <f t="shared" si="3"/>
        <v>2</v>
      </c>
      <c r="F33">
        <f t="shared" si="4"/>
        <v>4</v>
      </c>
      <c r="G33">
        <f t="shared" si="5"/>
        <v>16</v>
      </c>
    </row>
    <row r="34" spans="1:7" x14ac:dyDescent="0.25">
      <c r="A34" s="45" t="str">
        <f t="shared" ca="1" si="0"/>
        <v/>
      </c>
      <c r="B34" s="46" t="str">
        <f t="shared" ca="1" si="1"/>
        <v/>
      </c>
      <c r="C34" s="44">
        <f t="shared" si="2"/>
        <v>68</v>
      </c>
      <c r="D34" s="27" t="str">
        <f>IF(E34&lt;&gt;F34,IF(E34&lt;&gt;G34,IF(F34&lt;&gt;G34,IF(E34&lt;=Parameter!$F$13,IF(Seed!F34&lt;=Parameter!$F$13,IF(Seed!G34&lt;=Parameter!$F$13,"OK","-"),"-"),"-"),"-"),"-"),"-")</f>
        <v>-</v>
      </c>
      <c r="E34">
        <f t="shared" si="3"/>
        <v>2</v>
      </c>
      <c r="F34">
        <f t="shared" si="4"/>
        <v>4</v>
      </c>
      <c r="G34">
        <f t="shared" si="5"/>
        <v>17</v>
      </c>
    </row>
    <row r="35" spans="1:7" x14ac:dyDescent="0.25">
      <c r="A35" s="45" t="str">
        <f t="shared" ca="1" si="0"/>
        <v/>
      </c>
      <c r="B35" s="46" t="str">
        <f t="shared" ca="1" si="1"/>
        <v/>
      </c>
      <c r="C35" s="44">
        <f t="shared" si="2"/>
        <v>36</v>
      </c>
      <c r="D35" s="27" t="str">
        <f>IF(E35&lt;&gt;F35,IF(E35&lt;&gt;G35,IF(F35&lt;&gt;G35,IF(E35&lt;=Parameter!$F$13,IF(Seed!F35&lt;=Parameter!$F$13,IF(Seed!G35&lt;=Parameter!$F$13,"OK","-"),"-"),"-"),"-"),"-"),"-")</f>
        <v>-</v>
      </c>
      <c r="E35">
        <f t="shared" si="3"/>
        <v>2</v>
      </c>
      <c r="F35">
        <f t="shared" si="4"/>
        <v>4</v>
      </c>
      <c r="G35">
        <f t="shared" si="5"/>
        <v>18</v>
      </c>
    </row>
    <row r="36" spans="1:7" x14ac:dyDescent="0.25">
      <c r="A36" s="45" t="str">
        <f t="shared" ca="1" si="0"/>
        <v/>
      </c>
      <c r="B36" s="46" t="str">
        <f t="shared" ca="1" si="1"/>
        <v/>
      </c>
      <c r="C36" s="44">
        <f t="shared" si="2"/>
        <v>76</v>
      </c>
      <c r="D36" s="27" t="str">
        <f>IF(E36&lt;&gt;F36,IF(E36&lt;&gt;G36,IF(F36&lt;&gt;G36,IF(E36&lt;=Parameter!$F$13,IF(Seed!F36&lt;=Parameter!$F$13,IF(Seed!G36&lt;=Parameter!$F$13,"OK","-"),"-"),"-"),"-"),"-"),"-")</f>
        <v>-</v>
      </c>
      <c r="E36">
        <f t="shared" si="3"/>
        <v>2</v>
      </c>
      <c r="F36">
        <f t="shared" si="4"/>
        <v>4</v>
      </c>
      <c r="G36">
        <f t="shared" si="5"/>
        <v>19</v>
      </c>
    </row>
    <row r="37" spans="1:7" x14ac:dyDescent="0.25">
      <c r="A37" s="45" t="str">
        <f t="shared" ca="1" si="0"/>
        <v/>
      </c>
      <c r="B37" s="46" t="str">
        <f t="shared" ca="1" si="1"/>
        <v/>
      </c>
      <c r="C37" s="44">
        <f t="shared" si="2"/>
        <v>20</v>
      </c>
      <c r="D37" s="27" t="str">
        <f>IF(E37&lt;&gt;F37,IF(E37&lt;&gt;G37,IF(F37&lt;&gt;G37,IF(E37&lt;=Parameter!$F$13,IF(Seed!F37&lt;=Parameter!$F$13,IF(Seed!G37&lt;=Parameter!$F$13,"OK","-"),"-"),"-"),"-"),"-"),"-")</f>
        <v>-</v>
      </c>
      <c r="E37">
        <f t="shared" si="3"/>
        <v>2</v>
      </c>
      <c r="F37">
        <f t="shared" si="4"/>
        <v>4</v>
      </c>
      <c r="G37">
        <f t="shared" si="5"/>
        <v>20</v>
      </c>
    </row>
    <row r="38" spans="1:7" x14ac:dyDescent="0.25">
      <c r="A38" s="45" t="str">
        <f t="shared" ca="1" si="0"/>
        <v/>
      </c>
      <c r="B38" s="46" t="str">
        <f t="shared" ca="1" si="1"/>
        <v/>
      </c>
      <c r="C38" s="44">
        <f t="shared" si="2"/>
        <v>10</v>
      </c>
      <c r="D38" s="27" t="str">
        <f>IF(E38&lt;&gt;F38,IF(E38&lt;&gt;G38,IF(F38&lt;&gt;G38,IF(E38&lt;=Parameter!$F$13,IF(Seed!F38&lt;=Parameter!$F$13,IF(Seed!G38&lt;=Parameter!$F$13,"OK","-"),"-"),"-"),"-"),"-"),"-")</f>
        <v>-</v>
      </c>
      <c r="E38">
        <f t="shared" si="3"/>
        <v>2</v>
      </c>
      <c r="F38">
        <f t="shared" si="4"/>
        <v>5</v>
      </c>
      <c r="G38">
        <f t="shared" si="5"/>
        <v>2</v>
      </c>
    </row>
    <row r="39" spans="1:7" x14ac:dyDescent="0.25">
      <c r="A39" s="45">
        <f t="shared" ca="1" si="0"/>
        <v>377</v>
      </c>
      <c r="B39" s="46">
        <f t="shared" ca="1" si="1"/>
        <v>0.22389517582949858</v>
      </c>
      <c r="C39" s="44">
        <f t="shared" si="2"/>
        <v>30</v>
      </c>
      <c r="D39" s="27" t="str">
        <f>IF(E39&lt;&gt;F39,IF(E39&lt;&gt;G39,IF(F39&lt;&gt;G39,IF(E39&lt;=Parameter!$F$13,IF(Seed!F39&lt;=Parameter!$F$13,IF(Seed!G39&lt;=Parameter!$F$13,"OK","-"),"-"),"-"),"-"),"-"),"-")</f>
        <v>OK</v>
      </c>
      <c r="E39">
        <f t="shared" si="3"/>
        <v>2</v>
      </c>
      <c r="F39">
        <f t="shared" si="4"/>
        <v>5</v>
      </c>
      <c r="G39">
        <f t="shared" si="5"/>
        <v>3</v>
      </c>
    </row>
    <row r="40" spans="1:7" x14ac:dyDescent="0.25">
      <c r="A40" s="45">
        <f t="shared" ca="1" si="0"/>
        <v>249</v>
      </c>
      <c r="B40" s="46">
        <f t="shared" ca="1" si="1"/>
        <v>0.48686887002598656</v>
      </c>
      <c r="C40" s="44">
        <f t="shared" si="2"/>
        <v>20</v>
      </c>
      <c r="D40" s="27" t="str">
        <f>IF(E40&lt;&gt;F40,IF(E40&lt;&gt;G40,IF(F40&lt;&gt;G40,IF(E40&lt;=Parameter!$F$13,IF(Seed!F40&lt;=Parameter!$F$13,IF(Seed!G40&lt;=Parameter!$F$13,"OK","-"),"-"),"-"),"-"),"-"),"-")</f>
        <v>OK</v>
      </c>
      <c r="E40">
        <f t="shared" si="3"/>
        <v>2</v>
      </c>
      <c r="F40">
        <f t="shared" si="4"/>
        <v>5</v>
      </c>
      <c r="G40">
        <f t="shared" si="5"/>
        <v>4</v>
      </c>
    </row>
    <row r="41" spans="1:7" x14ac:dyDescent="0.25">
      <c r="A41" s="45" t="str">
        <f t="shared" ca="1" si="0"/>
        <v/>
      </c>
      <c r="B41" s="46" t="str">
        <f t="shared" ca="1" si="1"/>
        <v/>
      </c>
      <c r="C41" s="44">
        <f t="shared" si="2"/>
        <v>10</v>
      </c>
      <c r="D41" s="27" t="str">
        <f>IF(E41&lt;&gt;F41,IF(E41&lt;&gt;G41,IF(F41&lt;&gt;G41,IF(E41&lt;=Parameter!$F$13,IF(Seed!F41&lt;=Parameter!$F$13,IF(Seed!G41&lt;=Parameter!$F$13,"OK","-"),"-"),"-"),"-"),"-"),"-")</f>
        <v>-</v>
      </c>
      <c r="E41">
        <f t="shared" si="3"/>
        <v>2</v>
      </c>
      <c r="F41">
        <f t="shared" si="4"/>
        <v>5</v>
      </c>
      <c r="G41">
        <f t="shared" si="5"/>
        <v>5</v>
      </c>
    </row>
    <row r="42" spans="1:7" x14ac:dyDescent="0.25">
      <c r="A42" s="45">
        <f t="shared" ca="1" si="0"/>
        <v>259</v>
      </c>
      <c r="B42" s="46">
        <f t="shared" ca="1" si="1"/>
        <v>0.45704660406650832</v>
      </c>
      <c r="C42" s="44">
        <f t="shared" si="2"/>
        <v>30</v>
      </c>
      <c r="D42" s="27" t="str">
        <f>IF(E42&lt;&gt;F42,IF(E42&lt;&gt;G42,IF(F42&lt;&gt;G42,IF(E42&lt;=Parameter!$F$13,IF(Seed!F42&lt;=Parameter!$F$13,IF(Seed!G42&lt;=Parameter!$F$13,"OK","-"),"-"),"-"),"-"),"-"),"-")</f>
        <v>OK</v>
      </c>
      <c r="E42">
        <f t="shared" si="3"/>
        <v>2</v>
      </c>
      <c r="F42">
        <f t="shared" si="4"/>
        <v>5</v>
      </c>
      <c r="G42">
        <f t="shared" si="5"/>
        <v>6</v>
      </c>
    </row>
    <row r="43" spans="1:7" x14ac:dyDescent="0.25">
      <c r="A43" s="45">
        <f t="shared" ca="1" si="0"/>
        <v>472</v>
      </c>
      <c r="B43" s="46">
        <f t="shared" ca="1" si="1"/>
        <v>1.4538655922287758E-2</v>
      </c>
      <c r="C43" s="44">
        <f t="shared" si="2"/>
        <v>70</v>
      </c>
      <c r="D43" s="27" t="str">
        <f>IF(E43&lt;&gt;F43,IF(E43&lt;&gt;G43,IF(F43&lt;&gt;G43,IF(E43&lt;=Parameter!$F$13,IF(Seed!F43&lt;=Parameter!$F$13,IF(Seed!G43&lt;=Parameter!$F$13,"OK","-"),"-"),"-"),"-"),"-"),"-")</f>
        <v>OK</v>
      </c>
      <c r="E43">
        <f t="shared" si="3"/>
        <v>2</v>
      </c>
      <c r="F43">
        <f t="shared" si="4"/>
        <v>5</v>
      </c>
      <c r="G43">
        <f t="shared" si="5"/>
        <v>7</v>
      </c>
    </row>
    <row r="44" spans="1:7" x14ac:dyDescent="0.25">
      <c r="A44" s="45">
        <f t="shared" ca="1" si="0"/>
        <v>289</v>
      </c>
      <c r="B44" s="46">
        <f t="shared" ca="1" si="1"/>
        <v>0.40623000012488242</v>
      </c>
      <c r="C44" s="44">
        <f t="shared" si="2"/>
        <v>40</v>
      </c>
      <c r="D44" s="27" t="str">
        <f>IF(E44&lt;&gt;F44,IF(E44&lt;&gt;G44,IF(F44&lt;&gt;G44,IF(E44&lt;=Parameter!$F$13,IF(Seed!F44&lt;=Parameter!$F$13,IF(Seed!G44&lt;=Parameter!$F$13,"OK","-"),"-"),"-"),"-"),"-"),"-")</f>
        <v>OK</v>
      </c>
      <c r="E44">
        <f t="shared" si="3"/>
        <v>2</v>
      </c>
      <c r="F44">
        <f t="shared" si="4"/>
        <v>5</v>
      </c>
      <c r="G44">
        <f t="shared" si="5"/>
        <v>8</v>
      </c>
    </row>
    <row r="45" spans="1:7" x14ac:dyDescent="0.25">
      <c r="A45" s="45" t="str">
        <f t="shared" ca="1" si="0"/>
        <v/>
      </c>
      <c r="B45" s="46" t="str">
        <f t="shared" ca="1" si="1"/>
        <v/>
      </c>
      <c r="C45" s="44">
        <f t="shared" si="2"/>
        <v>90</v>
      </c>
      <c r="D45" s="27" t="str">
        <f>IF(E45&lt;&gt;F45,IF(E45&lt;&gt;G45,IF(F45&lt;&gt;G45,IF(E45&lt;=Parameter!$F$13,IF(Seed!F45&lt;=Parameter!$F$13,IF(Seed!G45&lt;=Parameter!$F$13,"OK","-"),"-"),"-"),"-"),"-"),"-")</f>
        <v>OK</v>
      </c>
      <c r="E45">
        <f t="shared" si="3"/>
        <v>2</v>
      </c>
      <c r="F45">
        <f t="shared" si="4"/>
        <v>5</v>
      </c>
      <c r="G45">
        <f t="shared" si="5"/>
        <v>9</v>
      </c>
    </row>
    <row r="46" spans="1:7" x14ac:dyDescent="0.25">
      <c r="A46" s="45">
        <f t="shared" ca="1" si="0"/>
        <v>173</v>
      </c>
      <c r="B46" s="46">
        <f t="shared" ca="1" si="1"/>
        <v>0.64169306673865611</v>
      </c>
      <c r="C46" s="44">
        <f t="shared" si="2"/>
        <v>10</v>
      </c>
      <c r="D46" s="27" t="str">
        <f>IF(E46&lt;&gt;F46,IF(E46&lt;&gt;G46,IF(F46&lt;&gt;G46,IF(E46&lt;=Parameter!$F$13,IF(Seed!F46&lt;=Parameter!$F$13,IF(Seed!G46&lt;=Parameter!$F$13,"OK","-"),"-"),"-"),"-"),"-"),"-")</f>
        <v>OK</v>
      </c>
      <c r="E46">
        <f t="shared" si="3"/>
        <v>2</v>
      </c>
      <c r="F46">
        <f t="shared" si="4"/>
        <v>5</v>
      </c>
      <c r="G46">
        <f t="shared" si="5"/>
        <v>10</v>
      </c>
    </row>
    <row r="47" spans="1:7" x14ac:dyDescent="0.25">
      <c r="A47" s="45" t="str">
        <f t="shared" ca="1" si="0"/>
        <v/>
      </c>
      <c r="B47" s="46" t="str">
        <f t="shared" ca="1" si="1"/>
        <v/>
      </c>
      <c r="C47" s="44">
        <f t="shared" si="2"/>
        <v>110</v>
      </c>
      <c r="D47" s="27" t="str">
        <f>IF(E47&lt;&gt;F47,IF(E47&lt;&gt;G47,IF(F47&lt;&gt;G47,IF(E47&lt;=Parameter!$F$13,IF(Seed!F47&lt;=Parameter!$F$13,IF(Seed!G47&lt;=Parameter!$F$13,"OK","-"),"-"),"-"),"-"),"-"),"-")</f>
        <v>OK</v>
      </c>
      <c r="E47">
        <f t="shared" si="3"/>
        <v>2</v>
      </c>
      <c r="F47">
        <f t="shared" si="4"/>
        <v>5</v>
      </c>
      <c r="G47">
        <f t="shared" si="5"/>
        <v>11</v>
      </c>
    </row>
    <row r="48" spans="1:7" x14ac:dyDescent="0.25">
      <c r="A48" s="45">
        <f t="shared" ca="1" si="0"/>
        <v>59</v>
      </c>
      <c r="B48" s="46">
        <f t="shared" ca="1" si="1"/>
        <v>0.86363860129996517</v>
      </c>
      <c r="C48" s="44">
        <f t="shared" si="2"/>
        <v>60</v>
      </c>
      <c r="D48" s="27" t="str">
        <f>IF(E48&lt;&gt;F48,IF(E48&lt;&gt;G48,IF(F48&lt;&gt;G48,IF(E48&lt;=Parameter!$F$13,IF(Seed!F48&lt;=Parameter!$F$13,IF(Seed!G48&lt;=Parameter!$F$13,"OK","-"),"-"),"-"),"-"),"-"),"-")</f>
        <v>OK</v>
      </c>
      <c r="E48">
        <f t="shared" si="3"/>
        <v>2</v>
      </c>
      <c r="F48">
        <f t="shared" si="4"/>
        <v>5</v>
      </c>
      <c r="G48">
        <f t="shared" si="5"/>
        <v>12</v>
      </c>
    </row>
    <row r="49" spans="1:7" x14ac:dyDescent="0.25">
      <c r="A49" s="45" t="str">
        <f t="shared" ca="1" si="0"/>
        <v/>
      </c>
      <c r="B49" s="46" t="str">
        <f t="shared" ca="1" si="1"/>
        <v/>
      </c>
      <c r="C49" s="44">
        <f t="shared" si="2"/>
        <v>130</v>
      </c>
      <c r="D49" s="27" t="str">
        <f>IF(E49&lt;&gt;F49,IF(E49&lt;&gt;G49,IF(F49&lt;&gt;G49,IF(E49&lt;=Parameter!$F$13,IF(Seed!F49&lt;=Parameter!$F$13,IF(Seed!G49&lt;=Parameter!$F$13,"OK","-"),"-"),"-"),"-"),"-"),"-")</f>
        <v>-</v>
      </c>
      <c r="E49">
        <f t="shared" si="3"/>
        <v>2</v>
      </c>
      <c r="F49">
        <f t="shared" si="4"/>
        <v>5</v>
      </c>
      <c r="G49">
        <f t="shared" si="5"/>
        <v>13</v>
      </c>
    </row>
    <row r="50" spans="1:7" x14ac:dyDescent="0.25">
      <c r="A50" s="45" t="str">
        <f t="shared" ca="1" si="0"/>
        <v/>
      </c>
      <c r="B50" s="46" t="str">
        <f t="shared" ca="1" si="1"/>
        <v/>
      </c>
      <c r="C50" s="44">
        <f t="shared" si="2"/>
        <v>70</v>
      </c>
      <c r="D50" s="27" t="str">
        <f>IF(E50&lt;&gt;F50,IF(E50&lt;&gt;G50,IF(F50&lt;&gt;G50,IF(E50&lt;=Parameter!$F$13,IF(Seed!F50&lt;=Parameter!$F$13,IF(Seed!G50&lt;=Parameter!$F$13,"OK","-"),"-"),"-"),"-"),"-"),"-")</f>
        <v>-</v>
      </c>
      <c r="E50">
        <f t="shared" si="3"/>
        <v>2</v>
      </c>
      <c r="F50">
        <f t="shared" si="4"/>
        <v>5</v>
      </c>
      <c r="G50">
        <f t="shared" si="5"/>
        <v>14</v>
      </c>
    </row>
    <row r="51" spans="1:7" x14ac:dyDescent="0.25">
      <c r="A51" s="45" t="str">
        <f t="shared" ca="1" si="0"/>
        <v/>
      </c>
      <c r="B51" s="46" t="str">
        <f t="shared" ca="1" si="1"/>
        <v/>
      </c>
      <c r="C51" s="44">
        <f t="shared" si="2"/>
        <v>30</v>
      </c>
      <c r="D51" s="27" t="str">
        <f>IF(E51&lt;&gt;F51,IF(E51&lt;&gt;G51,IF(F51&lt;&gt;G51,IF(E51&lt;=Parameter!$F$13,IF(Seed!F51&lt;=Parameter!$F$13,IF(Seed!G51&lt;=Parameter!$F$13,"OK","-"),"-"),"-"),"-"),"-"),"-")</f>
        <v>-</v>
      </c>
      <c r="E51">
        <f t="shared" si="3"/>
        <v>2</v>
      </c>
      <c r="F51">
        <f t="shared" si="4"/>
        <v>5</v>
      </c>
      <c r="G51">
        <f t="shared" si="5"/>
        <v>15</v>
      </c>
    </row>
    <row r="52" spans="1:7" x14ac:dyDescent="0.25">
      <c r="A52" s="45" t="str">
        <f t="shared" ca="1" si="0"/>
        <v/>
      </c>
      <c r="B52" s="46" t="str">
        <f t="shared" ca="1" si="1"/>
        <v/>
      </c>
      <c r="C52" s="44">
        <f t="shared" si="2"/>
        <v>80</v>
      </c>
      <c r="D52" s="27" t="str">
        <f>IF(E52&lt;&gt;F52,IF(E52&lt;&gt;G52,IF(F52&lt;&gt;G52,IF(E52&lt;=Parameter!$F$13,IF(Seed!F52&lt;=Parameter!$F$13,IF(Seed!G52&lt;=Parameter!$F$13,"OK","-"),"-"),"-"),"-"),"-"),"-")</f>
        <v>-</v>
      </c>
      <c r="E52">
        <f t="shared" si="3"/>
        <v>2</v>
      </c>
      <c r="F52">
        <f t="shared" si="4"/>
        <v>5</v>
      </c>
      <c r="G52">
        <f t="shared" si="5"/>
        <v>16</v>
      </c>
    </row>
    <row r="53" spans="1:7" x14ac:dyDescent="0.25">
      <c r="A53" s="45" t="str">
        <f t="shared" ca="1" si="0"/>
        <v/>
      </c>
      <c r="B53" s="46" t="str">
        <f t="shared" ca="1" si="1"/>
        <v/>
      </c>
      <c r="C53" s="44">
        <f t="shared" si="2"/>
        <v>170</v>
      </c>
      <c r="D53" s="27" t="str">
        <f>IF(E53&lt;&gt;F53,IF(E53&lt;&gt;G53,IF(F53&lt;&gt;G53,IF(E53&lt;=Parameter!$F$13,IF(Seed!F53&lt;=Parameter!$F$13,IF(Seed!G53&lt;=Parameter!$F$13,"OK","-"),"-"),"-"),"-"),"-"),"-")</f>
        <v>-</v>
      </c>
      <c r="E53">
        <f t="shared" si="3"/>
        <v>2</v>
      </c>
      <c r="F53">
        <f t="shared" si="4"/>
        <v>5</v>
      </c>
      <c r="G53">
        <f t="shared" si="5"/>
        <v>17</v>
      </c>
    </row>
    <row r="54" spans="1:7" x14ac:dyDescent="0.25">
      <c r="A54" s="45" t="str">
        <f t="shared" ca="1" si="0"/>
        <v/>
      </c>
      <c r="B54" s="46" t="str">
        <f t="shared" ca="1" si="1"/>
        <v/>
      </c>
      <c r="C54" s="44">
        <f t="shared" si="2"/>
        <v>90</v>
      </c>
      <c r="D54" s="27" t="str">
        <f>IF(E54&lt;&gt;F54,IF(E54&lt;&gt;G54,IF(F54&lt;&gt;G54,IF(E54&lt;=Parameter!$F$13,IF(Seed!F54&lt;=Parameter!$F$13,IF(Seed!G54&lt;=Parameter!$F$13,"OK","-"),"-"),"-"),"-"),"-"),"-")</f>
        <v>-</v>
      </c>
      <c r="E54">
        <f t="shared" si="3"/>
        <v>2</v>
      </c>
      <c r="F54">
        <f t="shared" si="4"/>
        <v>5</v>
      </c>
      <c r="G54">
        <f t="shared" si="5"/>
        <v>18</v>
      </c>
    </row>
    <row r="55" spans="1:7" x14ac:dyDescent="0.25">
      <c r="A55" s="45" t="str">
        <f t="shared" ca="1" si="0"/>
        <v/>
      </c>
      <c r="B55" s="46" t="str">
        <f t="shared" ca="1" si="1"/>
        <v/>
      </c>
      <c r="C55" s="44">
        <f t="shared" si="2"/>
        <v>190</v>
      </c>
      <c r="D55" s="27" t="str">
        <f>IF(E55&lt;&gt;F55,IF(E55&lt;&gt;G55,IF(F55&lt;&gt;G55,IF(E55&lt;=Parameter!$F$13,IF(Seed!F55&lt;=Parameter!$F$13,IF(Seed!G55&lt;=Parameter!$F$13,"OK","-"),"-"),"-"),"-"),"-"),"-")</f>
        <v>-</v>
      </c>
      <c r="E55">
        <f t="shared" si="3"/>
        <v>2</v>
      </c>
      <c r="F55">
        <f t="shared" si="4"/>
        <v>5</v>
      </c>
      <c r="G55">
        <f t="shared" si="5"/>
        <v>19</v>
      </c>
    </row>
    <row r="56" spans="1:7" x14ac:dyDescent="0.25">
      <c r="A56" s="45" t="str">
        <f t="shared" ca="1" si="0"/>
        <v/>
      </c>
      <c r="B56" s="46" t="str">
        <f t="shared" ca="1" si="1"/>
        <v/>
      </c>
      <c r="C56" s="44">
        <f t="shared" si="2"/>
        <v>20</v>
      </c>
      <c r="D56" s="27" t="str">
        <f>IF(E56&lt;&gt;F56,IF(E56&lt;&gt;G56,IF(F56&lt;&gt;G56,IF(E56&lt;=Parameter!$F$13,IF(Seed!F56&lt;=Parameter!$F$13,IF(Seed!G56&lt;=Parameter!$F$13,"OK","-"),"-"),"-"),"-"),"-"),"-")</f>
        <v>-</v>
      </c>
      <c r="E56">
        <f t="shared" si="3"/>
        <v>2</v>
      </c>
      <c r="F56">
        <f t="shared" si="4"/>
        <v>5</v>
      </c>
      <c r="G56">
        <f t="shared" si="5"/>
        <v>20</v>
      </c>
    </row>
    <row r="57" spans="1:7" x14ac:dyDescent="0.25">
      <c r="A57" s="45" t="str">
        <f t="shared" ca="1" si="0"/>
        <v/>
      </c>
      <c r="B57" s="46" t="str">
        <f t="shared" ca="1" si="1"/>
        <v/>
      </c>
      <c r="C57" s="44">
        <f t="shared" si="2"/>
        <v>6</v>
      </c>
      <c r="D57" s="27" t="str">
        <f>IF(E57&lt;&gt;F57,IF(E57&lt;&gt;G57,IF(F57&lt;&gt;G57,IF(E57&lt;=Parameter!$F$13,IF(Seed!F57&lt;=Parameter!$F$13,IF(Seed!G57&lt;=Parameter!$F$13,"OK","-"),"-"),"-"),"-"),"-"),"-")</f>
        <v>-</v>
      </c>
      <c r="E57">
        <f t="shared" si="3"/>
        <v>2</v>
      </c>
      <c r="F57">
        <f t="shared" si="4"/>
        <v>6</v>
      </c>
      <c r="G57">
        <f t="shared" si="5"/>
        <v>2</v>
      </c>
    </row>
    <row r="58" spans="1:7" x14ac:dyDescent="0.25">
      <c r="A58" s="45">
        <f t="shared" ca="1" si="0"/>
        <v>105</v>
      </c>
      <c r="B58" s="46">
        <f t="shared" ca="1" si="1"/>
        <v>0.78000510099066167</v>
      </c>
      <c r="C58" s="44">
        <f t="shared" si="2"/>
        <v>6</v>
      </c>
      <c r="D58" s="27" t="str">
        <f>IF(E58&lt;&gt;F58,IF(E58&lt;&gt;G58,IF(F58&lt;&gt;G58,IF(E58&lt;=Parameter!$F$13,IF(Seed!F58&lt;=Parameter!$F$13,IF(Seed!G58&lt;=Parameter!$F$13,"OK","-"),"-"),"-"),"-"),"-"),"-")</f>
        <v>OK</v>
      </c>
      <c r="E58">
        <f t="shared" si="3"/>
        <v>2</v>
      </c>
      <c r="F58">
        <f t="shared" si="4"/>
        <v>6</v>
      </c>
      <c r="G58">
        <f t="shared" si="5"/>
        <v>3</v>
      </c>
    </row>
    <row r="59" spans="1:7" x14ac:dyDescent="0.25">
      <c r="A59" s="45">
        <f t="shared" ca="1" si="0"/>
        <v>127</v>
      </c>
      <c r="B59" s="46">
        <f t="shared" ca="1" si="1"/>
        <v>0.74935267874413702</v>
      </c>
      <c r="C59" s="44">
        <f t="shared" si="2"/>
        <v>12</v>
      </c>
      <c r="D59" s="27" t="str">
        <f>IF(E59&lt;&gt;F59,IF(E59&lt;&gt;G59,IF(F59&lt;&gt;G59,IF(E59&lt;=Parameter!$F$13,IF(Seed!F59&lt;=Parameter!$F$13,IF(Seed!G59&lt;=Parameter!$F$13,"OK","-"),"-"),"-"),"-"),"-"),"-")</f>
        <v>OK</v>
      </c>
      <c r="E59">
        <f t="shared" si="3"/>
        <v>2</v>
      </c>
      <c r="F59">
        <f t="shared" si="4"/>
        <v>6</v>
      </c>
      <c r="G59">
        <f t="shared" si="5"/>
        <v>4</v>
      </c>
    </row>
    <row r="60" spans="1:7" x14ac:dyDescent="0.25">
      <c r="A60" s="45">
        <f t="shared" ca="1" si="0"/>
        <v>226</v>
      </c>
      <c r="B60" s="46">
        <f t="shared" ca="1" si="1"/>
        <v>0.53512741531445851</v>
      </c>
      <c r="C60" s="44">
        <f t="shared" si="2"/>
        <v>30</v>
      </c>
      <c r="D60" s="27" t="str">
        <f>IF(E60&lt;&gt;F60,IF(E60&lt;&gt;G60,IF(F60&lt;&gt;G60,IF(E60&lt;=Parameter!$F$13,IF(Seed!F60&lt;=Parameter!$F$13,IF(Seed!G60&lt;=Parameter!$F$13,"OK","-"),"-"),"-"),"-"),"-"),"-")</f>
        <v>OK</v>
      </c>
      <c r="E60">
        <f t="shared" si="3"/>
        <v>2</v>
      </c>
      <c r="F60">
        <f t="shared" si="4"/>
        <v>6</v>
      </c>
      <c r="G60">
        <f t="shared" si="5"/>
        <v>5</v>
      </c>
    </row>
    <row r="61" spans="1:7" x14ac:dyDescent="0.25">
      <c r="A61" s="45" t="str">
        <f t="shared" ca="1" si="0"/>
        <v/>
      </c>
      <c r="B61" s="46" t="str">
        <f t="shared" ca="1" si="1"/>
        <v/>
      </c>
      <c r="C61" s="44">
        <f t="shared" si="2"/>
        <v>6</v>
      </c>
      <c r="D61" s="27" t="str">
        <f>IF(E61&lt;&gt;F61,IF(E61&lt;&gt;G61,IF(F61&lt;&gt;G61,IF(E61&lt;=Parameter!$F$13,IF(Seed!F61&lt;=Parameter!$F$13,IF(Seed!G61&lt;=Parameter!$F$13,"OK","-"),"-"),"-"),"-"),"-"),"-")</f>
        <v>-</v>
      </c>
      <c r="E61">
        <f t="shared" si="3"/>
        <v>2</v>
      </c>
      <c r="F61">
        <f t="shared" si="4"/>
        <v>6</v>
      </c>
      <c r="G61">
        <f t="shared" si="5"/>
        <v>6</v>
      </c>
    </row>
    <row r="62" spans="1:7" x14ac:dyDescent="0.25">
      <c r="A62" s="45">
        <f t="shared" ca="1" si="0"/>
        <v>296</v>
      </c>
      <c r="B62" s="46">
        <f t="shared" ca="1" si="1"/>
        <v>0.38921452555450953</v>
      </c>
      <c r="C62" s="44">
        <f t="shared" si="2"/>
        <v>42</v>
      </c>
      <c r="D62" s="27" t="str">
        <f>IF(E62&lt;&gt;F62,IF(E62&lt;&gt;G62,IF(F62&lt;&gt;G62,IF(E62&lt;=Parameter!$F$13,IF(Seed!F62&lt;=Parameter!$F$13,IF(Seed!G62&lt;=Parameter!$F$13,"OK","-"),"-"),"-"),"-"),"-"),"-")</f>
        <v>OK</v>
      </c>
      <c r="E62">
        <f t="shared" si="3"/>
        <v>2</v>
      </c>
      <c r="F62">
        <f t="shared" si="4"/>
        <v>6</v>
      </c>
      <c r="G62">
        <f t="shared" si="5"/>
        <v>7</v>
      </c>
    </row>
    <row r="63" spans="1:7" x14ac:dyDescent="0.25">
      <c r="A63" s="45">
        <f t="shared" ca="1" si="0"/>
        <v>34</v>
      </c>
      <c r="B63" s="46">
        <f t="shared" ca="1" si="1"/>
        <v>0.9117540995866209</v>
      </c>
      <c r="C63" s="44">
        <f t="shared" si="2"/>
        <v>24</v>
      </c>
      <c r="D63" s="27" t="str">
        <f>IF(E63&lt;&gt;F63,IF(E63&lt;&gt;G63,IF(F63&lt;&gt;G63,IF(E63&lt;=Parameter!$F$13,IF(Seed!F63&lt;=Parameter!$F$13,IF(Seed!G63&lt;=Parameter!$F$13,"OK","-"),"-"),"-"),"-"),"-"),"-")</f>
        <v>OK</v>
      </c>
      <c r="E63">
        <f t="shared" si="3"/>
        <v>2</v>
      </c>
      <c r="F63">
        <f t="shared" si="4"/>
        <v>6</v>
      </c>
      <c r="G63">
        <f t="shared" si="5"/>
        <v>8</v>
      </c>
    </row>
    <row r="64" spans="1:7" x14ac:dyDescent="0.25">
      <c r="A64" s="45">
        <f t="shared" ca="1" si="0"/>
        <v>207</v>
      </c>
      <c r="B64" s="46">
        <f t="shared" ca="1" si="1"/>
        <v>0.58049524505578032</v>
      </c>
      <c r="C64" s="44">
        <f t="shared" si="2"/>
        <v>18</v>
      </c>
      <c r="D64" s="27" t="str">
        <f>IF(E64&lt;&gt;F64,IF(E64&lt;&gt;G64,IF(F64&lt;&gt;G64,IF(E64&lt;=Parameter!$F$13,IF(Seed!F64&lt;=Parameter!$F$13,IF(Seed!G64&lt;=Parameter!$F$13,"OK","-"),"-"),"-"),"-"),"-"),"-")</f>
        <v>OK</v>
      </c>
      <c r="E64">
        <f t="shared" si="3"/>
        <v>2</v>
      </c>
      <c r="F64">
        <f t="shared" si="4"/>
        <v>6</v>
      </c>
      <c r="G64">
        <f t="shared" si="5"/>
        <v>9</v>
      </c>
    </row>
    <row r="65" spans="1:7" x14ac:dyDescent="0.25">
      <c r="A65" s="45">
        <f t="shared" ca="1" si="0"/>
        <v>414</v>
      </c>
      <c r="B65" s="46">
        <f t="shared" ca="1" si="1"/>
        <v>0.14785496119050401</v>
      </c>
      <c r="C65" s="44">
        <f t="shared" si="2"/>
        <v>30</v>
      </c>
      <c r="D65" s="27" t="str">
        <f>IF(E65&lt;&gt;F65,IF(E65&lt;&gt;G65,IF(F65&lt;&gt;G65,IF(E65&lt;=Parameter!$F$13,IF(Seed!F65&lt;=Parameter!$F$13,IF(Seed!G65&lt;=Parameter!$F$13,"OK","-"),"-"),"-"),"-"),"-"),"-")</f>
        <v>OK</v>
      </c>
      <c r="E65">
        <f t="shared" si="3"/>
        <v>2</v>
      </c>
      <c r="F65">
        <f t="shared" si="4"/>
        <v>6</v>
      </c>
      <c r="G65">
        <f t="shared" si="5"/>
        <v>10</v>
      </c>
    </row>
    <row r="66" spans="1:7" x14ac:dyDescent="0.25">
      <c r="A66" s="45">
        <f t="shared" ref="A66:A129" ca="1" si="6">IF(B66="","",RANK(B66,B:B))</f>
        <v>129</v>
      </c>
      <c r="B66" s="46">
        <f t="shared" ca="1" si="1"/>
        <v>0.74015994266992824</v>
      </c>
      <c r="C66" s="44">
        <f t="shared" si="2"/>
        <v>66</v>
      </c>
      <c r="D66" s="27" t="str">
        <f>IF(E66&lt;&gt;F66,IF(E66&lt;&gt;G66,IF(F66&lt;&gt;G66,IF(E66&lt;=Parameter!$F$13,IF(Seed!F66&lt;=Parameter!$F$13,IF(Seed!G66&lt;=Parameter!$F$13,"OK","-"),"-"),"-"),"-"),"-"),"-")</f>
        <v>OK</v>
      </c>
      <c r="E66">
        <f t="shared" si="3"/>
        <v>2</v>
      </c>
      <c r="F66">
        <f t="shared" si="4"/>
        <v>6</v>
      </c>
      <c r="G66">
        <f t="shared" si="5"/>
        <v>11</v>
      </c>
    </row>
    <row r="67" spans="1:7" x14ac:dyDescent="0.25">
      <c r="A67" s="45">
        <f t="shared" ca="1" si="6"/>
        <v>146</v>
      </c>
      <c r="B67" s="46">
        <f t="shared" ref="B67:B130" ca="1" si="7">IF(D67="OK",IF(C67&lt;=$B$1,IF(E67=F67,"",RAND()),""),"")</f>
        <v>0.70762461021470358</v>
      </c>
      <c r="C67" s="44">
        <f t="shared" ref="C67:C130" si="8">LCM(E67,F67,G67)</f>
        <v>12</v>
      </c>
      <c r="D67" s="27" t="str">
        <f>IF(E67&lt;&gt;F67,IF(E67&lt;&gt;G67,IF(F67&lt;&gt;G67,IF(E67&lt;=Parameter!$F$13,IF(Seed!F67&lt;=Parameter!$F$13,IF(Seed!G67&lt;=Parameter!$F$13,"OK","-"),"-"),"-"),"-"),"-"),"-")</f>
        <v>OK</v>
      </c>
      <c r="E67">
        <f t="shared" si="3"/>
        <v>2</v>
      </c>
      <c r="F67">
        <f t="shared" si="4"/>
        <v>6</v>
      </c>
      <c r="G67">
        <f t="shared" si="5"/>
        <v>12</v>
      </c>
    </row>
    <row r="68" spans="1:7" x14ac:dyDescent="0.25">
      <c r="A68" s="45" t="str">
        <f t="shared" ca="1" si="6"/>
        <v/>
      </c>
      <c r="B68" s="46" t="str">
        <f t="shared" ca="1" si="7"/>
        <v/>
      </c>
      <c r="C68" s="44">
        <f t="shared" si="8"/>
        <v>78</v>
      </c>
      <c r="D68" s="27" t="str">
        <f>IF(E68&lt;&gt;F68,IF(E68&lt;&gt;G68,IF(F68&lt;&gt;G68,IF(E68&lt;=Parameter!$F$13,IF(Seed!F68&lt;=Parameter!$F$13,IF(Seed!G68&lt;=Parameter!$F$13,"OK","-"),"-"),"-"),"-"),"-"),"-")</f>
        <v>-</v>
      </c>
      <c r="E68">
        <f t="shared" ref="E68:E131" si="9">IF(F67=20,IF(G67=20,E67+1,E67),E67)</f>
        <v>2</v>
      </c>
      <c r="F68">
        <f t="shared" ref="F68:F131" si="10">IF(G67=20,IF(F67+1=21,2,F67+1),F67)</f>
        <v>6</v>
      </c>
      <c r="G68">
        <f t="shared" ref="G68:G131" si="11">IF(G67=20,2,G67+1)</f>
        <v>13</v>
      </c>
    </row>
    <row r="69" spans="1:7" x14ac:dyDescent="0.25">
      <c r="A69" s="45" t="str">
        <f t="shared" ca="1" si="6"/>
        <v/>
      </c>
      <c r="B69" s="46" t="str">
        <f t="shared" ca="1" si="7"/>
        <v/>
      </c>
      <c r="C69" s="44">
        <f t="shared" si="8"/>
        <v>42</v>
      </c>
      <c r="D69" s="27" t="str">
        <f>IF(E69&lt;&gt;F69,IF(E69&lt;&gt;G69,IF(F69&lt;&gt;G69,IF(E69&lt;=Parameter!$F$13,IF(Seed!F69&lt;=Parameter!$F$13,IF(Seed!G69&lt;=Parameter!$F$13,"OK","-"),"-"),"-"),"-"),"-"),"-")</f>
        <v>-</v>
      </c>
      <c r="E69">
        <f t="shared" si="9"/>
        <v>2</v>
      </c>
      <c r="F69">
        <f t="shared" si="10"/>
        <v>6</v>
      </c>
      <c r="G69">
        <f t="shared" si="11"/>
        <v>14</v>
      </c>
    </row>
    <row r="70" spans="1:7" x14ac:dyDescent="0.25">
      <c r="A70" s="45" t="str">
        <f t="shared" ca="1" si="6"/>
        <v/>
      </c>
      <c r="B70" s="46" t="str">
        <f t="shared" ca="1" si="7"/>
        <v/>
      </c>
      <c r="C70" s="44">
        <f t="shared" si="8"/>
        <v>30</v>
      </c>
      <c r="D70" s="27" t="str">
        <f>IF(E70&lt;&gt;F70,IF(E70&lt;&gt;G70,IF(F70&lt;&gt;G70,IF(E70&lt;=Parameter!$F$13,IF(Seed!F70&lt;=Parameter!$F$13,IF(Seed!G70&lt;=Parameter!$F$13,"OK","-"),"-"),"-"),"-"),"-"),"-")</f>
        <v>-</v>
      </c>
      <c r="E70">
        <f t="shared" si="9"/>
        <v>2</v>
      </c>
      <c r="F70">
        <f t="shared" si="10"/>
        <v>6</v>
      </c>
      <c r="G70">
        <f t="shared" si="11"/>
        <v>15</v>
      </c>
    </row>
    <row r="71" spans="1:7" x14ac:dyDescent="0.25">
      <c r="A71" s="45" t="str">
        <f t="shared" ca="1" si="6"/>
        <v/>
      </c>
      <c r="B71" s="46" t="str">
        <f t="shared" ca="1" si="7"/>
        <v/>
      </c>
      <c r="C71" s="44">
        <f t="shared" si="8"/>
        <v>48</v>
      </c>
      <c r="D71" s="27" t="str">
        <f>IF(E71&lt;&gt;F71,IF(E71&lt;&gt;G71,IF(F71&lt;&gt;G71,IF(E71&lt;=Parameter!$F$13,IF(Seed!F71&lt;=Parameter!$F$13,IF(Seed!G71&lt;=Parameter!$F$13,"OK","-"),"-"),"-"),"-"),"-"),"-")</f>
        <v>-</v>
      </c>
      <c r="E71">
        <f t="shared" si="9"/>
        <v>2</v>
      </c>
      <c r="F71">
        <f t="shared" si="10"/>
        <v>6</v>
      </c>
      <c r="G71">
        <f t="shared" si="11"/>
        <v>16</v>
      </c>
    </row>
    <row r="72" spans="1:7" x14ac:dyDescent="0.25">
      <c r="A72" s="45" t="str">
        <f t="shared" ca="1" si="6"/>
        <v/>
      </c>
      <c r="B72" s="46" t="str">
        <f t="shared" ca="1" si="7"/>
        <v/>
      </c>
      <c r="C72" s="44">
        <f t="shared" si="8"/>
        <v>102</v>
      </c>
      <c r="D72" s="27" t="str">
        <f>IF(E72&lt;&gt;F72,IF(E72&lt;&gt;G72,IF(F72&lt;&gt;G72,IF(E72&lt;=Parameter!$F$13,IF(Seed!F72&lt;=Parameter!$F$13,IF(Seed!G72&lt;=Parameter!$F$13,"OK","-"),"-"),"-"),"-"),"-"),"-")</f>
        <v>-</v>
      </c>
      <c r="E72">
        <f t="shared" si="9"/>
        <v>2</v>
      </c>
      <c r="F72">
        <f t="shared" si="10"/>
        <v>6</v>
      </c>
      <c r="G72">
        <f t="shared" si="11"/>
        <v>17</v>
      </c>
    </row>
    <row r="73" spans="1:7" x14ac:dyDescent="0.25">
      <c r="A73" s="45" t="str">
        <f t="shared" ca="1" si="6"/>
        <v/>
      </c>
      <c r="B73" s="46" t="str">
        <f t="shared" ca="1" si="7"/>
        <v/>
      </c>
      <c r="C73" s="44">
        <f t="shared" si="8"/>
        <v>18</v>
      </c>
      <c r="D73" s="27" t="str">
        <f>IF(E73&lt;&gt;F73,IF(E73&lt;&gt;G73,IF(F73&lt;&gt;G73,IF(E73&lt;=Parameter!$F$13,IF(Seed!F73&lt;=Parameter!$F$13,IF(Seed!G73&lt;=Parameter!$F$13,"OK","-"),"-"),"-"),"-"),"-"),"-")</f>
        <v>-</v>
      </c>
      <c r="E73">
        <f t="shared" si="9"/>
        <v>2</v>
      </c>
      <c r="F73">
        <f t="shared" si="10"/>
        <v>6</v>
      </c>
      <c r="G73">
        <f t="shared" si="11"/>
        <v>18</v>
      </c>
    </row>
    <row r="74" spans="1:7" x14ac:dyDescent="0.25">
      <c r="A74" s="45" t="str">
        <f t="shared" ca="1" si="6"/>
        <v/>
      </c>
      <c r="B74" s="46" t="str">
        <f t="shared" ca="1" si="7"/>
        <v/>
      </c>
      <c r="C74" s="44">
        <f t="shared" si="8"/>
        <v>114</v>
      </c>
      <c r="D74" s="27" t="str">
        <f>IF(E74&lt;&gt;F74,IF(E74&lt;&gt;G74,IF(F74&lt;&gt;G74,IF(E74&lt;=Parameter!$F$13,IF(Seed!F74&lt;=Parameter!$F$13,IF(Seed!G74&lt;=Parameter!$F$13,"OK","-"),"-"),"-"),"-"),"-"),"-")</f>
        <v>-</v>
      </c>
      <c r="E74">
        <f t="shared" si="9"/>
        <v>2</v>
      </c>
      <c r="F74">
        <f t="shared" si="10"/>
        <v>6</v>
      </c>
      <c r="G74">
        <f t="shared" si="11"/>
        <v>19</v>
      </c>
    </row>
    <row r="75" spans="1:7" x14ac:dyDescent="0.25">
      <c r="A75" s="45" t="str">
        <f t="shared" ca="1" si="6"/>
        <v/>
      </c>
      <c r="B75" s="46" t="str">
        <f t="shared" ca="1" si="7"/>
        <v/>
      </c>
      <c r="C75" s="44">
        <f t="shared" si="8"/>
        <v>60</v>
      </c>
      <c r="D75" s="27" t="str">
        <f>IF(E75&lt;&gt;F75,IF(E75&lt;&gt;G75,IF(F75&lt;&gt;G75,IF(E75&lt;=Parameter!$F$13,IF(Seed!F75&lt;=Parameter!$F$13,IF(Seed!G75&lt;=Parameter!$F$13,"OK","-"),"-"),"-"),"-"),"-"),"-")</f>
        <v>-</v>
      </c>
      <c r="E75">
        <f t="shared" si="9"/>
        <v>2</v>
      </c>
      <c r="F75">
        <f t="shared" si="10"/>
        <v>6</v>
      </c>
      <c r="G75">
        <f t="shared" si="11"/>
        <v>20</v>
      </c>
    </row>
    <row r="76" spans="1:7" x14ac:dyDescent="0.25">
      <c r="A76" s="45" t="str">
        <f t="shared" ca="1" si="6"/>
        <v/>
      </c>
      <c r="B76" s="46" t="str">
        <f t="shared" ca="1" si="7"/>
        <v/>
      </c>
      <c r="C76" s="44">
        <f t="shared" si="8"/>
        <v>14</v>
      </c>
      <c r="D76" s="27" t="str">
        <f>IF(E76&lt;&gt;F76,IF(E76&lt;&gt;G76,IF(F76&lt;&gt;G76,IF(E76&lt;=Parameter!$F$13,IF(Seed!F76&lt;=Parameter!$F$13,IF(Seed!G76&lt;=Parameter!$F$13,"OK","-"),"-"),"-"),"-"),"-"),"-")</f>
        <v>-</v>
      </c>
      <c r="E76">
        <f t="shared" si="9"/>
        <v>2</v>
      </c>
      <c r="F76">
        <f t="shared" si="10"/>
        <v>7</v>
      </c>
      <c r="G76">
        <f t="shared" si="11"/>
        <v>2</v>
      </c>
    </row>
    <row r="77" spans="1:7" x14ac:dyDescent="0.25">
      <c r="A77" s="45">
        <f t="shared" ca="1" si="6"/>
        <v>265</v>
      </c>
      <c r="B77" s="46">
        <f t="shared" ca="1" si="7"/>
        <v>0.45052357568004986</v>
      </c>
      <c r="C77" s="44">
        <f t="shared" si="8"/>
        <v>42</v>
      </c>
      <c r="D77" s="27" t="str">
        <f>IF(E77&lt;&gt;F77,IF(E77&lt;&gt;G77,IF(F77&lt;&gt;G77,IF(E77&lt;=Parameter!$F$13,IF(Seed!F77&lt;=Parameter!$F$13,IF(Seed!G77&lt;=Parameter!$F$13,"OK","-"),"-"),"-"),"-"),"-"),"-")</f>
        <v>OK</v>
      </c>
      <c r="E77">
        <f t="shared" si="9"/>
        <v>2</v>
      </c>
      <c r="F77">
        <f t="shared" si="10"/>
        <v>7</v>
      </c>
      <c r="G77">
        <f t="shared" si="11"/>
        <v>3</v>
      </c>
    </row>
    <row r="78" spans="1:7" x14ac:dyDescent="0.25">
      <c r="A78" s="45">
        <f t="shared" ca="1" si="6"/>
        <v>473</v>
      </c>
      <c r="B78" s="46">
        <f t="shared" ca="1" si="7"/>
        <v>1.292545745391438E-2</v>
      </c>
      <c r="C78" s="44">
        <f t="shared" si="8"/>
        <v>28</v>
      </c>
      <c r="D78" s="27" t="str">
        <f>IF(E78&lt;&gt;F78,IF(E78&lt;&gt;G78,IF(F78&lt;&gt;G78,IF(E78&lt;=Parameter!$F$13,IF(Seed!F78&lt;=Parameter!$F$13,IF(Seed!G78&lt;=Parameter!$F$13,"OK","-"),"-"),"-"),"-"),"-"),"-")</f>
        <v>OK</v>
      </c>
      <c r="E78">
        <f t="shared" si="9"/>
        <v>2</v>
      </c>
      <c r="F78">
        <f t="shared" si="10"/>
        <v>7</v>
      </c>
      <c r="G78">
        <f t="shared" si="11"/>
        <v>4</v>
      </c>
    </row>
    <row r="79" spans="1:7" x14ac:dyDescent="0.25">
      <c r="A79" s="45">
        <f t="shared" ca="1" si="6"/>
        <v>340</v>
      </c>
      <c r="B79" s="46">
        <f t="shared" ca="1" si="7"/>
        <v>0.30191283404351588</v>
      </c>
      <c r="C79" s="44">
        <f t="shared" si="8"/>
        <v>70</v>
      </c>
      <c r="D79" s="27" t="str">
        <f>IF(E79&lt;&gt;F79,IF(E79&lt;&gt;G79,IF(F79&lt;&gt;G79,IF(E79&lt;=Parameter!$F$13,IF(Seed!F79&lt;=Parameter!$F$13,IF(Seed!G79&lt;=Parameter!$F$13,"OK","-"),"-"),"-"),"-"),"-"),"-")</f>
        <v>OK</v>
      </c>
      <c r="E79">
        <f t="shared" si="9"/>
        <v>2</v>
      </c>
      <c r="F79">
        <f t="shared" si="10"/>
        <v>7</v>
      </c>
      <c r="G79">
        <f t="shared" si="11"/>
        <v>5</v>
      </c>
    </row>
    <row r="80" spans="1:7" x14ac:dyDescent="0.25">
      <c r="A80" s="45">
        <f t="shared" ca="1" si="6"/>
        <v>238</v>
      </c>
      <c r="B80" s="46">
        <f t="shared" ca="1" si="7"/>
        <v>0.50717367872420993</v>
      </c>
      <c r="C80" s="44">
        <f t="shared" si="8"/>
        <v>42</v>
      </c>
      <c r="D80" s="27" t="str">
        <f>IF(E80&lt;&gt;F80,IF(E80&lt;&gt;G80,IF(F80&lt;&gt;G80,IF(E80&lt;=Parameter!$F$13,IF(Seed!F80&lt;=Parameter!$F$13,IF(Seed!G80&lt;=Parameter!$F$13,"OK","-"),"-"),"-"),"-"),"-"),"-")</f>
        <v>OK</v>
      </c>
      <c r="E80">
        <f t="shared" si="9"/>
        <v>2</v>
      </c>
      <c r="F80">
        <f t="shared" si="10"/>
        <v>7</v>
      </c>
      <c r="G80">
        <f t="shared" si="11"/>
        <v>6</v>
      </c>
    </row>
    <row r="81" spans="1:7" x14ac:dyDescent="0.25">
      <c r="A81" s="45" t="str">
        <f t="shared" ca="1" si="6"/>
        <v/>
      </c>
      <c r="B81" s="46" t="str">
        <f t="shared" ca="1" si="7"/>
        <v/>
      </c>
      <c r="C81" s="44">
        <f t="shared" si="8"/>
        <v>14</v>
      </c>
      <c r="D81" s="27" t="str">
        <f>IF(E81&lt;&gt;F81,IF(E81&lt;&gt;G81,IF(F81&lt;&gt;G81,IF(E81&lt;=Parameter!$F$13,IF(Seed!F81&lt;=Parameter!$F$13,IF(Seed!G81&lt;=Parameter!$F$13,"OK","-"),"-"),"-"),"-"),"-"),"-")</f>
        <v>-</v>
      </c>
      <c r="E81">
        <f t="shared" si="9"/>
        <v>2</v>
      </c>
      <c r="F81">
        <f t="shared" si="10"/>
        <v>7</v>
      </c>
      <c r="G81">
        <f t="shared" si="11"/>
        <v>7</v>
      </c>
    </row>
    <row r="82" spans="1:7" x14ac:dyDescent="0.25">
      <c r="A82" s="45">
        <f t="shared" ca="1" si="6"/>
        <v>329</v>
      </c>
      <c r="B82" s="46">
        <f t="shared" ca="1" si="7"/>
        <v>0.31985873150961375</v>
      </c>
      <c r="C82" s="44">
        <f t="shared" si="8"/>
        <v>56</v>
      </c>
      <c r="D82" s="27" t="str">
        <f>IF(E82&lt;&gt;F82,IF(E82&lt;&gt;G82,IF(F82&lt;&gt;G82,IF(E82&lt;=Parameter!$F$13,IF(Seed!F82&lt;=Parameter!$F$13,IF(Seed!G82&lt;=Parameter!$F$13,"OK","-"),"-"),"-"),"-"),"-"),"-")</f>
        <v>OK</v>
      </c>
      <c r="E82">
        <f t="shared" si="9"/>
        <v>2</v>
      </c>
      <c r="F82">
        <f t="shared" si="10"/>
        <v>7</v>
      </c>
      <c r="G82">
        <f t="shared" si="11"/>
        <v>8</v>
      </c>
    </row>
    <row r="83" spans="1:7" x14ac:dyDescent="0.25">
      <c r="A83" s="45" t="str">
        <f t="shared" ca="1" si="6"/>
        <v/>
      </c>
      <c r="B83" s="46" t="str">
        <f t="shared" ca="1" si="7"/>
        <v/>
      </c>
      <c r="C83" s="44">
        <f t="shared" si="8"/>
        <v>126</v>
      </c>
      <c r="D83" s="27" t="str">
        <f>IF(E83&lt;&gt;F83,IF(E83&lt;&gt;G83,IF(F83&lt;&gt;G83,IF(E83&lt;=Parameter!$F$13,IF(Seed!F83&lt;=Parameter!$F$13,IF(Seed!G83&lt;=Parameter!$F$13,"OK","-"),"-"),"-"),"-"),"-"),"-")</f>
        <v>OK</v>
      </c>
      <c r="E83">
        <f t="shared" si="9"/>
        <v>2</v>
      </c>
      <c r="F83">
        <f t="shared" si="10"/>
        <v>7</v>
      </c>
      <c r="G83">
        <f t="shared" si="11"/>
        <v>9</v>
      </c>
    </row>
    <row r="84" spans="1:7" x14ac:dyDescent="0.25">
      <c r="A84" s="45">
        <f t="shared" ca="1" si="6"/>
        <v>326</v>
      </c>
      <c r="B84" s="46">
        <f t="shared" ca="1" si="7"/>
        <v>0.32691553796648387</v>
      </c>
      <c r="C84" s="44">
        <f t="shared" si="8"/>
        <v>70</v>
      </c>
      <c r="D84" s="27" t="str">
        <f>IF(E84&lt;&gt;F84,IF(E84&lt;&gt;G84,IF(F84&lt;&gt;G84,IF(E84&lt;=Parameter!$F$13,IF(Seed!F84&lt;=Parameter!$F$13,IF(Seed!G84&lt;=Parameter!$F$13,"OK","-"),"-"),"-"),"-"),"-"),"-")</f>
        <v>OK</v>
      </c>
      <c r="E84">
        <f t="shared" si="9"/>
        <v>2</v>
      </c>
      <c r="F84">
        <f t="shared" si="10"/>
        <v>7</v>
      </c>
      <c r="G84">
        <f t="shared" si="11"/>
        <v>10</v>
      </c>
    </row>
    <row r="85" spans="1:7" x14ac:dyDescent="0.25">
      <c r="A85" s="45" t="str">
        <f t="shared" ca="1" si="6"/>
        <v/>
      </c>
      <c r="B85" s="46" t="str">
        <f t="shared" ca="1" si="7"/>
        <v/>
      </c>
      <c r="C85" s="44">
        <f t="shared" si="8"/>
        <v>154</v>
      </c>
      <c r="D85" s="27" t="str">
        <f>IF(E85&lt;&gt;F85,IF(E85&lt;&gt;G85,IF(F85&lt;&gt;G85,IF(E85&lt;=Parameter!$F$13,IF(Seed!F85&lt;=Parameter!$F$13,IF(Seed!G85&lt;=Parameter!$F$13,"OK","-"),"-"),"-"),"-"),"-"),"-")</f>
        <v>OK</v>
      </c>
      <c r="E85">
        <f t="shared" si="9"/>
        <v>2</v>
      </c>
      <c r="F85">
        <f t="shared" si="10"/>
        <v>7</v>
      </c>
      <c r="G85">
        <f t="shared" si="11"/>
        <v>11</v>
      </c>
    </row>
    <row r="86" spans="1:7" x14ac:dyDescent="0.25">
      <c r="A86" s="45" t="str">
        <f t="shared" ca="1" si="6"/>
        <v/>
      </c>
      <c r="B86" s="46" t="str">
        <f t="shared" ca="1" si="7"/>
        <v/>
      </c>
      <c r="C86" s="44">
        <f t="shared" si="8"/>
        <v>84</v>
      </c>
      <c r="D86" s="27" t="str">
        <f>IF(E86&lt;&gt;F86,IF(E86&lt;&gt;G86,IF(F86&lt;&gt;G86,IF(E86&lt;=Parameter!$F$13,IF(Seed!F86&lt;=Parameter!$F$13,IF(Seed!G86&lt;=Parameter!$F$13,"OK","-"),"-"),"-"),"-"),"-"),"-")</f>
        <v>OK</v>
      </c>
      <c r="E86">
        <f t="shared" si="9"/>
        <v>2</v>
      </c>
      <c r="F86">
        <f t="shared" si="10"/>
        <v>7</v>
      </c>
      <c r="G86">
        <f t="shared" si="11"/>
        <v>12</v>
      </c>
    </row>
    <row r="87" spans="1:7" x14ac:dyDescent="0.25">
      <c r="A87" s="45" t="str">
        <f t="shared" ca="1" si="6"/>
        <v/>
      </c>
      <c r="B87" s="46" t="str">
        <f t="shared" ca="1" si="7"/>
        <v/>
      </c>
      <c r="C87" s="44">
        <f t="shared" si="8"/>
        <v>182</v>
      </c>
      <c r="D87" s="27" t="str">
        <f>IF(E87&lt;&gt;F87,IF(E87&lt;&gt;G87,IF(F87&lt;&gt;G87,IF(E87&lt;=Parameter!$F$13,IF(Seed!F87&lt;=Parameter!$F$13,IF(Seed!G87&lt;=Parameter!$F$13,"OK","-"),"-"),"-"),"-"),"-"),"-")</f>
        <v>-</v>
      </c>
      <c r="E87">
        <f t="shared" si="9"/>
        <v>2</v>
      </c>
      <c r="F87">
        <f t="shared" si="10"/>
        <v>7</v>
      </c>
      <c r="G87">
        <f t="shared" si="11"/>
        <v>13</v>
      </c>
    </row>
    <row r="88" spans="1:7" x14ac:dyDescent="0.25">
      <c r="A88" s="45" t="str">
        <f t="shared" ca="1" si="6"/>
        <v/>
      </c>
      <c r="B88" s="46" t="str">
        <f t="shared" ca="1" si="7"/>
        <v/>
      </c>
      <c r="C88" s="44">
        <f t="shared" si="8"/>
        <v>14</v>
      </c>
      <c r="D88" s="27" t="str">
        <f>IF(E88&lt;&gt;F88,IF(E88&lt;&gt;G88,IF(F88&lt;&gt;G88,IF(E88&lt;=Parameter!$F$13,IF(Seed!F88&lt;=Parameter!$F$13,IF(Seed!G88&lt;=Parameter!$F$13,"OK","-"),"-"),"-"),"-"),"-"),"-")</f>
        <v>-</v>
      </c>
      <c r="E88">
        <f t="shared" si="9"/>
        <v>2</v>
      </c>
      <c r="F88">
        <f t="shared" si="10"/>
        <v>7</v>
      </c>
      <c r="G88">
        <f t="shared" si="11"/>
        <v>14</v>
      </c>
    </row>
    <row r="89" spans="1:7" x14ac:dyDescent="0.25">
      <c r="A89" s="45" t="str">
        <f t="shared" ca="1" si="6"/>
        <v/>
      </c>
      <c r="B89" s="46" t="str">
        <f t="shared" ca="1" si="7"/>
        <v/>
      </c>
      <c r="C89" s="44">
        <f t="shared" si="8"/>
        <v>210</v>
      </c>
      <c r="D89" s="27" t="str">
        <f>IF(E89&lt;&gt;F89,IF(E89&lt;&gt;G89,IF(F89&lt;&gt;G89,IF(E89&lt;=Parameter!$F$13,IF(Seed!F89&lt;=Parameter!$F$13,IF(Seed!G89&lt;=Parameter!$F$13,"OK","-"),"-"),"-"),"-"),"-"),"-")</f>
        <v>-</v>
      </c>
      <c r="E89">
        <f t="shared" si="9"/>
        <v>2</v>
      </c>
      <c r="F89">
        <f t="shared" si="10"/>
        <v>7</v>
      </c>
      <c r="G89">
        <f t="shared" si="11"/>
        <v>15</v>
      </c>
    </row>
    <row r="90" spans="1:7" x14ac:dyDescent="0.25">
      <c r="A90" s="45" t="str">
        <f t="shared" ca="1" si="6"/>
        <v/>
      </c>
      <c r="B90" s="46" t="str">
        <f t="shared" ca="1" si="7"/>
        <v/>
      </c>
      <c r="C90" s="44">
        <f t="shared" si="8"/>
        <v>112</v>
      </c>
      <c r="D90" s="27" t="str">
        <f>IF(E90&lt;&gt;F90,IF(E90&lt;&gt;G90,IF(F90&lt;&gt;G90,IF(E90&lt;=Parameter!$F$13,IF(Seed!F90&lt;=Parameter!$F$13,IF(Seed!G90&lt;=Parameter!$F$13,"OK","-"),"-"),"-"),"-"),"-"),"-")</f>
        <v>-</v>
      </c>
      <c r="E90">
        <f t="shared" si="9"/>
        <v>2</v>
      </c>
      <c r="F90">
        <f t="shared" si="10"/>
        <v>7</v>
      </c>
      <c r="G90">
        <f t="shared" si="11"/>
        <v>16</v>
      </c>
    </row>
    <row r="91" spans="1:7" x14ac:dyDescent="0.25">
      <c r="A91" s="45" t="str">
        <f t="shared" ca="1" si="6"/>
        <v/>
      </c>
      <c r="B91" s="46" t="str">
        <f t="shared" ca="1" si="7"/>
        <v/>
      </c>
      <c r="C91" s="44">
        <f t="shared" si="8"/>
        <v>238</v>
      </c>
      <c r="D91" s="27" t="str">
        <f>IF(E91&lt;&gt;F91,IF(E91&lt;&gt;G91,IF(F91&lt;&gt;G91,IF(E91&lt;=Parameter!$F$13,IF(Seed!F91&lt;=Parameter!$F$13,IF(Seed!G91&lt;=Parameter!$F$13,"OK","-"),"-"),"-"),"-"),"-"),"-")</f>
        <v>-</v>
      </c>
      <c r="E91">
        <f t="shared" si="9"/>
        <v>2</v>
      </c>
      <c r="F91">
        <f t="shared" si="10"/>
        <v>7</v>
      </c>
      <c r="G91">
        <f t="shared" si="11"/>
        <v>17</v>
      </c>
    </row>
    <row r="92" spans="1:7" x14ac:dyDescent="0.25">
      <c r="A92" s="45" t="str">
        <f t="shared" ca="1" si="6"/>
        <v/>
      </c>
      <c r="B92" s="46" t="str">
        <f t="shared" ca="1" si="7"/>
        <v/>
      </c>
      <c r="C92" s="44">
        <f t="shared" si="8"/>
        <v>126</v>
      </c>
      <c r="D92" s="27" t="str">
        <f>IF(E92&lt;&gt;F92,IF(E92&lt;&gt;G92,IF(F92&lt;&gt;G92,IF(E92&lt;=Parameter!$F$13,IF(Seed!F92&lt;=Parameter!$F$13,IF(Seed!G92&lt;=Parameter!$F$13,"OK","-"),"-"),"-"),"-"),"-"),"-")</f>
        <v>-</v>
      </c>
      <c r="E92">
        <f t="shared" si="9"/>
        <v>2</v>
      </c>
      <c r="F92">
        <f t="shared" si="10"/>
        <v>7</v>
      </c>
      <c r="G92">
        <f t="shared" si="11"/>
        <v>18</v>
      </c>
    </row>
    <row r="93" spans="1:7" x14ac:dyDescent="0.25">
      <c r="A93" s="45" t="str">
        <f t="shared" ca="1" si="6"/>
        <v/>
      </c>
      <c r="B93" s="46" t="str">
        <f t="shared" ca="1" si="7"/>
        <v/>
      </c>
      <c r="C93" s="44">
        <f t="shared" si="8"/>
        <v>266</v>
      </c>
      <c r="D93" s="27" t="str">
        <f>IF(E93&lt;&gt;F93,IF(E93&lt;&gt;G93,IF(F93&lt;&gt;G93,IF(E93&lt;=Parameter!$F$13,IF(Seed!F93&lt;=Parameter!$F$13,IF(Seed!G93&lt;=Parameter!$F$13,"OK","-"),"-"),"-"),"-"),"-"),"-")</f>
        <v>-</v>
      </c>
      <c r="E93">
        <f t="shared" si="9"/>
        <v>2</v>
      </c>
      <c r="F93">
        <f t="shared" si="10"/>
        <v>7</v>
      </c>
      <c r="G93">
        <f t="shared" si="11"/>
        <v>19</v>
      </c>
    </row>
    <row r="94" spans="1:7" x14ac:dyDescent="0.25">
      <c r="A94" s="45" t="str">
        <f t="shared" ca="1" si="6"/>
        <v/>
      </c>
      <c r="B94" s="46" t="str">
        <f t="shared" ca="1" si="7"/>
        <v/>
      </c>
      <c r="C94" s="44">
        <f t="shared" si="8"/>
        <v>140</v>
      </c>
      <c r="D94" s="27" t="str">
        <f>IF(E94&lt;&gt;F94,IF(E94&lt;&gt;G94,IF(F94&lt;&gt;G94,IF(E94&lt;=Parameter!$F$13,IF(Seed!F94&lt;=Parameter!$F$13,IF(Seed!G94&lt;=Parameter!$F$13,"OK","-"),"-"),"-"),"-"),"-"),"-")</f>
        <v>-</v>
      </c>
      <c r="E94">
        <f t="shared" si="9"/>
        <v>2</v>
      </c>
      <c r="F94">
        <f t="shared" si="10"/>
        <v>7</v>
      </c>
      <c r="G94">
        <f t="shared" si="11"/>
        <v>20</v>
      </c>
    </row>
    <row r="95" spans="1:7" x14ac:dyDescent="0.25">
      <c r="A95" s="45" t="str">
        <f t="shared" ca="1" si="6"/>
        <v/>
      </c>
      <c r="B95" s="46" t="str">
        <f t="shared" ca="1" si="7"/>
        <v/>
      </c>
      <c r="C95" s="44">
        <f t="shared" si="8"/>
        <v>8</v>
      </c>
      <c r="D95" s="27" t="str">
        <f>IF(E95&lt;&gt;F95,IF(E95&lt;&gt;G95,IF(F95&lt;&gt;G95,IF(E95&lt;=Parameter!$F$13,IF(Seed!F95&lt;=Parameter!$F$13,IF(Seed!G95&lt;=Parameter!$F$13,"OK","-"),"-"),"-"),"-"),"-"),"-")</f>
        <v>-</v>
      </c>
      <c r="E95">
        <f t="shared" si="9"/>
        <v>2</v>
      </c>
      <c r="F95">
        <f t="shared" si="10"/>
        <v>8</v>
      </c>
      <c r="G95">
        <f t="shared" si="11"/>
        <v>2</v>
      </c>
    </row>
    <row r="96" spans="1:7" x14ac:dyDescent="0.25">
      <c r="A96" s="45">
        <f t="shared" ca="1" si="6"/>
        <v>101</v>
      </c>
      <c r="B96" s="46">
        <f t="shared" ca="1" si="7"/>
        <v>0.78855185992278809</v>
      </c>
      <c r="C96" s="44">
        <f t="shared" si="8"/>
        <v>24</v>
      </c>
      <c r="D96" s="27" t="str">
        <f>IF(E96&lt;&gt;F96,IF(E96&lt;&gt;G96,IF(F96&lt;&gt;G96,IF(E96&lt;=Parameter!$F$13,IF(Seed!F96&lt;=Parameter!$F$13,IF(Seed!G96&lt;=Parameter!$F$13,"OK","-"),"-"),"-"),"-"),"-"),"-")</f>
        <v>OK</v>
      </c>
      <c r="E96">
        <f t="shared" si="9"/>
        <v>2</v>
      </c>
      <c r="F96">
        <f t="shared" si="10"/>
        <v>8</v>
      </c>
      <c r="G96">
        <f t="shared" si="11"/>
        <v>3</v>
      </c>
    </row>
    <row r="97" spans="1:7" x14ac:dyDescent="0.25">
      <c r="A97" s="45">
        <f t="shared" ca="1" si="6"/>
        <v>89</v>
      </c>
      <c r="B97" s="46">
        <f t="shared" ca="1" si="7"/>
        <v>0.81037867007700026</v>
      </c>
      <c r="C97" s="44">
        <f t="shared" si="8"/>
        <v>8</v>
      </c>
      <c r="D97" s="27" t="str">
        <f>IF(E97&lt;&gt;F97,IF(E97&lt;&gt;G97,IF(F97&lt;&gt;G97,IF(E97&lt;=Parameter!$F$13,IF(Seed!F97&lt;=Parameter!$F$13,IF(Seed!G97&lt;=Parameter!$F$13,"OK","-"),"-"),"-"),"-"),"-"),"-")</f>
        <v>OK</v>
      </c>
      <c r="E97">
        <f t="shared" si="9"/>
        <v>2</v>
      </c>
      <c r="F97">
        <f t="shared" si="10"/>
        <v>8</v>
      </c>
      <c r="G97">
        <f t="shared" si="11"/>
        <v>4</v>
      </c>
    </row>
    <row r="98" spans="1:7" x14ac:dyDescent="0.25">
      <c r="A98" s="45">
        <f t="shared" ca="1" si="6"/>
        <v>254</v>
      </c>
      <c r="B98" s="46">
        <f t="shared" ca="1" si="7"/>
        <v>0.467668791030034</v>
      </c>
      <c r="C98" s="44">
        <f t="shared" si="8"/>
        <v>40</v>
      </c>
      <c r="D98" s="27" t="str">
        <f>IF(E98&lt;&gt;F98,IF(E98&lt;&gt;G98,IF(F98&lt;&gt;G98,IF(E98&lt;=Parameter!$F$13,IF(Seed!F98&lt;=Parameter!$F$13,IF(Seed!G98&lt;=Parameter!$F$13,"OK","-"),"-"),"-"),"-"),"-"),"-")</f>
        <v>OK</v>
      </c>
      <c r="E98">
        <f t="shared" si="9"/>
        <v>2</v>
      </c>
      <c r="F98">
        <f t="shared" si="10"/>
        <v>8</v>
      </c>
      <c r="G98">
        <f t="shared" si="11"/>
        <v>5</v>
      </c>
    </row>
    <row r="99" spans="1:7" x14ac:dyDescent="0.25">
      <c r="A99" s="45">
        <f t="shared" ca="1" si="6"/>
        <v>286</v>
      </c>
      <c r="B99" s="46">
        <f t="shared" ca="1" si="7"/>
        <v>0.40764206270193315</v>
      </c>
      <c r="C99" s="44">
        <f t="shared" si="8"/>
        <v>24</v>
      </c>
      <c r="D99" s="27" t="str">
        <f>IF(E99&lt;&gt;F99,IF(E99&lt;&gt;G99,IF(F99&lt;&gt;G99,IF(E99&lt;=Parameter!$F$13,IF(Seed!F99&lt;=Parameter!$F$13,IF(Seed!G99&lt;=Parameter!$F$13,"OK","-"),"-"),"-"),"-"),"-"),"-")</f>
        <v>OK</v>
      </c>
      <c r="E99">
        <f t="shared" si="9"/>
        <v>2</v>
      </c>
      <c r="F99">
        <f t="shared" si="10"/>
        <v>8</v>
      </c>
      <c r="G99">
        <f t="shared" si="11"/>
        <v>6</v>
      </c>
    </row>
    <row r="100" spans="1:7" x14ac:dyDescent="0.25">
      <c r="A100" s="45">
        <f t="shared" ca="1" si="6"/>
        <v>31</v>
      </c>
      <c r="B100" s="46">
        <f t="shared" ca="1" si="7"/>
        <v>0.91797464528108352</v>
      </c>
      <c r="C100" s="44">
        <f t="shared" si="8"/>
        <v>56</v>
      </c>
      <c r="D100" s="27" t="str">
        <f>IF(E100&lt;&gt;F100,IF(E100&lt;&gt;G100,IF(F100&lt;&gt;G100,IF(E100&lt;=Parameter!$F$13,IF(Seed!F100&lt;=Parameter!$F$13,IF(Seed!G100&lt;=Parameter!$F$13,"OK","-"),"-"),"-"),"-"),"-"),"-")</f>
        <v>OK</v>
      </c>
      <c r="E100">
        <f t="shared" si="9"/>
        <v>2</v>
      </c>
      <c r="F100">
        <f t="shared" si="10"/>
        <v>8</v>
      </c>
      <c r="G100">
        <f t="shared" si="11"/>
        <v>7</v>
      </c>
    </row>
    <row r="101" spans="1:7" x14ac:dyDescent="0.25">
      <c r="A101" s="45" t="str">
        <f t="shared" ca="1" si="6"/>
        <v/>
      </c>
      <c r="B101" s="46" t="str">
        <f t="shared" ca="1" si="7"/>
        <v/>
      </c>
      <c r="C101" s="44">
        <f t="shared" si="8"/>
        <v>8</v>
      </c>
      <c r="D101" s="27" t="str">
        <f>IF(E101&lt;&gt;F101,IF(E101&lt;&gt;G101,IF(F101&lt;&gt;G101,IF(E101&lt;=Parameter!$F$13,IF(Seed!F101&lt;=Parameter!$F$13,IF(Seed!G101&lt;=Parameter!$F$13,"OK","-"),"-"),"-"),"-"),"-"),"-")</f>
        <v>-</v>
      </c>
      <c r="E101">
        <f t="shared" si="9"/>
        <v>2</v>
      </c>
      <c r="F101">
        <f t="shared" si="10"/>
        <v>8</v>
      </c>
      <c r="G101">
        <f t="shared" si="11"/>
        <v>8</v>
      </c>
    </row>
    <row r="102" spans="1:7" x14ac:dyDescent="0.25">
      <c r="A102" s="45">
        <f t="shared" ca="1" si="6"/>
        <v>337</v>
      </c>
      <c r="B102" s="46">
        <f t="shared" ca="1" si="7"/>
        <v>0.30813953963574747</v>
      </c>
      <c r="C102" s="44">
        <f t="shared" si="8"/>
        <v>72</v>
      </c>
      <c r="D102" s="27" t="str">
        <f>IF(E102&lt;&gt;F102,IF(E102&lt;&gt;G102,IF(F102&lt;&gt;G102,IF(E102&lt;=Parameter!$F$13,IF(Seed!F102&lt;=Parameter!$F$13,IF(Seed!G102&lt;=Parameter!$F$13,"OK","-"),"-"),"-"),"-"),"-"),"-")</f>
        <v>OK</v>
      </c>
      <c r="E102">
        <f t="shared" si="9"/>
        <v>2</v>
      </c>
      <c r="F102">
        <f t="shared" si="10"/>
        <v>8</v>
      </c>
      <c r="G102">
        <f t="shared" si="11"/>
        <v>9</v>
      </c>
    </row>
    <row r="103" spans="1:7" x14ac:dyDescent="0.25">
      <c r="A103" s="45">
        <f t="shared" ca="1" si="6"/>
        <v>128</v>
      </c>
      <c r="B103" s="46">
        <f t="shared" ca="1" si="7"/>
        <v>0.74666271714088472</v>
      </c>
      <c r="C103" s="44">
        <f t="shared" si="8"/>
        <v>40</v>
      </c>
      <c r="D103" s="27" t="str">
        <f>IF(E103&lt;&gt;F103,IF(E103&lt;&gt;G103,IF(F103&lt;&gt;G103,IF(E103&lt;=Parameter!$F$13,IF(Seed!F103&lt;=Parameter!$F$13,IF(Seed!G103&lt;=Parameter!$F$13,"OK","-"),"-"),"-"),"-"),"-"),"-")</f>
        <v>OK</v>
      </c>
      <c r="E103">
        <f t="shared" si="9"/>
        <v>2</v>
      </c>
      <c r="F103">
        <f t="shared" si="10"/>
        <v>8</v>
      </c>
      <c r="G103">
        <f t="shared" si="11"/>
        <v>10</v>
      </c>
    </row>
    <row r="104" spans="1:7" x14ac:dyDescent="0.25">
      <c r="A104" s="45" t="str">
        <f t="shared" ca="1" si="6"/>
        <v/>
      </c>
      <c r="B104" s="46" t="str">
        <f t="shared" ca="1" si="7"/>
        <v/>
      </c>
      <c r="C104" s="44">
        <f t="shared" si="8"/>
        <v>88</v>
      </c>
      <c r="D104" s="27" t="str">
        <f>IF(E104&lt;&gt;F104,IF(E104&lt;&gt;G104,IF(F104&lt;&gt;G104,IF(E104&lt;=Parameter!$F$13,IF(Seed!F104&lt;=Parameter!$F$13,IF(Seed!G104&lt;=Parameter!$F$13,"OK","-"),"-"),"-"),"-"),"-"),"-")</f>
        <v>OK</v>
      </c>
      <c r="E104">
        <f t="shared" si="9"/>
        <v>2</v>
      </c>
      <c r="F104">
        <f t="shared" si="10"/>
        <v>8</v>
      </c>
      <c r="G104">
        <f t="shared" si="11"/>
        <v>11</v>
      </c>
    </row>
    <row r="105" spans="1:7" x14ac:dyDescent="0.25">
      <c r="A105" s="45">
        <f t="shared" ca="1" si="6"/>
        <v>218</v>
      </c>
      <c r="B105" s="46">
        <f t="shared" ca="1" si="7"/>
        <v>0.55343338977029521</v>
      </c>
      <c r="C105" s="44">
        <f t="shared" si="8"/>
        <v>24</v>
      </c>
      <c r="D105" s="27" t="str">
        <f>IF(E105&lt;&gt;F105,IF(E105&lt;&gt;G105,IF(F105&lt;&gt;G105,IF(E105&lt;=Parameter!$F$13,IF(Seed!F105&lt;=Parameter!$F$13,IF(Seed!G105&lt;=Parameter!$F$13,"OK","-"),"-"),"-"),"-"),"-"),"-")</f>
        <v>OK</v>
      </c>
      <c r="E105">
        <f t="shared" si="9"/>
        <v>2</v>
      </c>
      <c r="F105">
        <f t="shared" si="10"/>
        <v>8</v>
      </c>
      <c r="G105">
        <f t="shared" si="11"/>
        <v>12</v>
      </c>
    </row>
    <row r="106" spans="1:7" x14ac:dyDescent="0.25">
      <c r="A106" s="45" t="str">
        <f t="shared" ca="1" si="6"/>
        <v/>
      </c>
      <c r="B106" s="46" t="str">
        <f t="shared" ca="1" si="7"/>
        <v/>
      </c>
      <c r="C106" s="44">
        <f t="shared" si="8"/>
        <v>104</v>
      </c>
      <c r="D106" s="27" t="str">
        <f>IF(E106&lt;&gt;F106,IF(E106&lt;&gt;G106,IF(F106&lt;&gt;G106,IF(E106&lt;=Parameter!$F$13,IF(Seed!F106&lt;=Parameter!$F$13,IF(Seed!G106&lt;=Parameter!$F$13,"OK","-"),"-"),"-"),"-"),"-"),"-")</f>
        <v>-</v>
      </c>
      <c r="E106">
        <f t="shared" si="9"/>
        <v>2</v>
      </c>
      <c r="F106">
        <f t="shared" si="10"/>
        <v>8</v>
      </c>
      <c r="G106">
        <f t="shared" si="11"/>
        <v>13</v>
      </c>
    </row>
    <row r="107" spans="1:7" x14ac:dyDescent="0.25">
      <c r="A107" s="45" t="str">
        <f t="shared" ca="1" si="6"/>
        <v/>
      </c>
      <c r="B107" s="46" t="str">
        <f t="shared" ca="1" si="7"/>
        <v/>
      </c>
      <c r="C107" s="44">
        <f t="shared" si="8"/>
        <v>56</v>
      </c>
      <c r="D107" s="27" t="str">
        <f>IF(E107&lt;&gt;F107,IF(E107&lt;&gt;G107,IF(F107&lt;&gt;G107,IF(E107&lt;=Parameter!$F$13,IF(Seed!F107&lt;=Parameter!$F$13,IF(Seed!G107&lt;=Parameter!$F$13,"OK","-"),"-"),"-"),"-"),"-"),"-")</f>
        <v>-</v>
      </c>
      <c r="E107">
        <f t="shared" si="9"/>
        <v>2</v>
      </c>
      <c r="F107">
        <f t="shared" si="10"/>
        <v>8</v>
      </c>
      <c r="G107">
        <f t="shared" si="11"/>
        <v>14</v>
      </c>
    </row>
    <row r="108" spans="1:7" x14ac:dyDescent="0.25">
      <c r="A108" s="45" t="str">
        <f t="shared" ca="1" si="6"/>
        <v/>
      </c>
      <c r="B108" s="46" t="str">
        <f t="shared" ca="1" si="7"/>
        <v/>
      </c>
      <c r="C108" s="44">
        <f t="shared" si="8"/>
        <v>120</v>
      </c>
      <c r="D108" s="27" t="str">
        <f>IF(E108&lt;&gt;F108,IF(E108&lt;&gt;G108,IF(F108&lt;&gt;G108,IF(E108&lt;=Parameter!$F$13,IF(Seed!F108&lt;=Parameter!$F$13,IF(Seed!G108&lt;=Parameter!$F$13,"OK","-"),"-"),"-"),"-"),"-"),"-")</f>
        <v>-</v>
      </c>
      <c r="E108">
        <f t="shared" si="9"/>
        <v>2</v>
      </c>
      <c r="F108">
        <f t="shared" si="10"/>
        <v>8</v>
      </c>
      <c r="G108">
        <f t="shared" si="11"/>
        <v>15</v>
      </c>
    </row>
    <row r="109" spans="1:7" x14ac:dyDescent="0.25">
      <c r="A109" s="45" t="str">
        <f t="shared" ca="1" si="6"/>
        <v/>
      </c>
      <c r="B109" s="46" t="str">
        <f t="shared" ca="1" si="7"/>
        <v/>
      </c>
      <c r="C109" s="44">
        <f t="shared" si="8"/>
        <v>16</v>
      </c>
      <c r="D109" s="27" t="str">
        <f>IF(E109&lt;&gt;F109,IF(E109&lt;&gt;G109,IF(F109&lt;&gt;G109,IF(E109&lt;=Parameter!$F$13,IF(Seed!F109&lt;=Parameter!$F$13,IF(Seed!G109&lt;=Parameter!$F$13,"OK","-"),"-"),"-"),"-"),"-"),"-")</f>
        <v>-</v>
      </c>
      <c r="E109">
        <f t="shared" si="9"/>
        <v>2</v>
      </c>
      <c r="F109">
        <f t="shared" si="10"/>
        <v>8</v>
      </c>
      <c r="G109">
        <f t="shared" si="11"/>
        <v>16</v>
      </c>
    </row>
    <row r="110" spans="1:7" x14ac:dyDescent="0.25">
      <c r="A110" s="45" t="str">
        <f t="shared" ca="1" si="6"/>
        <v/>
      </c>
      <c r="B110" s="46" t="str">
        <f t="shared" ca="1" si="7"/>
        <v/>
      </c>
      <c r="C110" s="44">
        <f t="shared" si="8"/>
        <v>136</v>
      </c>
      <c r="D110" s="27" t="str">
        <f>IF(E110&lt;&gt;F110,IF(E110&lt;&gt;G110,IF(F110&lt;&gt;G110,IF(E110&lt;=Parameter!$F$13,IF(Seed!F110&lt;=Parameter!$F$13,IF(Seed!G110&lt;=Parameter!$F$13,"OK","-"),"-"),"-"),"-"),"-"),"-")</f>
        <v>-</v>
      </c>
      <c r="E110">
        <f t="shared" si="9"/>
        <v>2</v>
      </c>
      <c r="F110">
        <f t="shared" si="10"/>
        <v>8</v>
      </c>
      <c r="G110">
        <f t="shared" si="11"/>
        <v>17</v>
      </c>
    </row>
    <row r="111" spans="1:7" x14ac:dyDescent="0.25">
      <c r="A111" s="45" t="str">
        <f t="shared" ca="1" si="6"/>
        <v/>
      </c>
      <c r="B111" s="46" t="str">
        <f t="shared" ca="1" si="7"/>
        <v/>
      </c>
      <c r="C111" s="44">
        <f t="shared" si="8"/>
        <v>72</v>
      </c>
      <c r="D111" s="27" t="str">
        <f>IF(E111&lt;&gt;F111,IF(E111&lt;&gt;G111,IF(F111&lt;&gt;G111,IF(E111&lt;=Parameter!$F$13,IF(Seed!F111&lt;=Parameter!$F$13,IF(Seed!G111&lt;=Parameter!$F$13,"OK","-"),"-"),"-"),"-"),"-"),"-")</f>
        <v>-</v>
      </c>
      <c r="E111">
        <f t="shared" si="9"/>
        <v>2</v>
      </c>
      <c r="F111">
        <f t="shared" si="10"/>
        <v>8</v>
      </c>
      <c r="G111">
        <f t="shared" si="11"/>
        <v>18</v>
      </c>
    </row>
    <row r="112" spans="1:7" x14ac:dyDescent="0.25">
      <c r="A112" s="45" t="str">
        <f t="shared" ca="1" si="6"/>
        <v/>
      </c>
      <c r="B112" s="46" t="str">
        <f t="shared" ca="1" si="7"/>
        <v/>
      </c>
      <c r="C112" s="44">
        <f t="shared" si="8"/>
        <v>152</v>
      </c>
      <c r="D112" s="27" t="str">
        <f>IF(E112&lt;&gt;F112,IF(E112&lt;&gt;G112,IF(F112&lt;&gt;G112,IF(E112&lt;=Parameter!$F$13,IF(Seed!F112&lt;=Parameter!$F$13,IF(Seed!G112&lt;=Parameter!$F$13,"OK","-"),"-"),"-"),"-"),"-"),"-")</f>
        <v>-</v>
      </c>
      <c r="E112">
        <f t="shared" si="9"/>
        <v>2</v>
      </c>
      <c r="F112">
        <f t="shared" si="10"/>
        <v>8</v>
      </c>
      <c r="G112">
        <f t="shared" si="11"/>
        <v>19</v>
      </c>
    </row>
    <row r="113" spans="1:7" x14ac:dyDescent="0.25">
      <c r="A113" s="45" t="str">
        <f t="shared" ca="1" si="6"/>
        <v/>
      </c>
      <c r="B113" s="46" t="str">
        <f t="shared" ca="1" si="7"/>
        <v/>
      </c>
      <c r="C113" s="44">
        <f t="shared" si="8"/>
        <v>40</v>
      </c>
      <c r="D113" s="27" t="str">
        <f>IF(E113&lt;&gt;F113,IF(E113&lt;&gt;G113,IF(F113&lt;&gt;G113,IF(E113&lt;=Parameter!$F$13,IF(Seed!F113&lt;=Parameter!$F$13,IF(Seed!G113&lt;=Parameter!$F$13,"OK","-"),"-"),"-"),"-"),"-"),"-")</f>
        <v>-</v>
      </c>
      <c r="E113">
        <f t="shared" si="9"/>
        <v>2</v>
      </c>
      <c r="F113">
        <f t="shared" si="10"/>
        <v>8</v>
      </c>
      <c r="G113">
        <f t="shared" si="11"/>
        <v>20</v>
      </c>
    </row>
    <row r="114" spans="1:7" x14ac:dyDescent="0.25">
      <c r="A114" s="45" t="str">
        <f t="shared" ca="1" si="6"/>
        <v/>
      </c>
      <c r="B114" s="46" t="str">
        <f t="shared" ca="1" si="7"/>
        <v/>
      </c>
      <c r="C114" s="44">
        <f t="shared" si="8"/>
        <v>18</v>
      </c>
      <c r="D114" s="27" t="str">
        <f>IF(E114&lt;&gt;F114,IF(E114&lt;&gt;G114,IF(F114&lt;&gt;G114,IF(E114&lt;=Parameter!$F$13,IF(Seed!F114&lt;=Parameter!$F$13,IF(Seed!G114&lt;=Parameter!$F$13,"OK","-"),"-"),"-"),"-"),"-"),"-")</f>
        <v>-</v>
      </c>
      <c r="E114">
        <f t="shared" si="9"/>
        <v>2</v>
      </c>
      <c r="F114">
        <f t="shared" si="10"/>
        <v>9</v>
      </c>
      <c r="G114">
        <f t="shared" si="11"/>
        <v>2</v>
      </c>
    </row>
    <row r="115" spans="1:7" x14ac:dyDescent="0.25">
      <c r="A115" s="45">
        <f t="shared" ca="1" si="6"/>
        <v>402</v>
      </c>
      <c r="B115" s="46">
        <f t="shared" ca="1" si="7"/>
        <v>0.17505592166807504</v>
      </c>
      <c r="C115" s="44">
        <f t="shared" si="8"/>
        <v>18</v>
      </c>
      <c r="D115" s="27" t="str">
        <f>IF(E115&lt;&gt;F115,IF(E115&lt;&gt;G115,IF(F115&lt;&gt;G115,IF(E115&lt;=Parameter!$F$13,IF(Seed!F115&lt;=Parameter!$F$13,IF(Seed!G115&lt;=Parameter!$F$13,"OK","-"),"-"),"-"),"-"),"-"),"-")</f>
        <v>OK</v>
      </c>
      <c r="E115">
        <f t="shared" si="9"/>
        <v>2</v>
      </c>
      <c r="F115">
        <f t="shared" si="10"/>
        <v>9</v>
      </c>
      <c r="G115">
        <f t="shared" si="11"/>
        <v>3</v>
      </c>
    </row>
    <row r="116" spans="1:7" x14ac:dyDescent="0.25">
      <c r="A116" s="45">
        <f t="shared" ca="1" si="6"/>
        <v>90</v>
      </c>
      <c r="B116" s="46">
        <f t="shared" ca="1" si="7"/>
        <v>0.80853048881683021</v>
      </c>
      <c r="C116" s="44">
        <f t="shared" si="8"/>
        <v>36</v>
      </c>
      <c r="D116" s="27" t="str">
        <f>IF(E116&lt;&gt;F116,IF(E116&lt;&gt;G116,IF(F116&lt;&gt;G116,IF(E116&lt;=Parameter!$F$13,IF(Seed!F116&lt;=Parameter!$F$13,IF(Seed!G116&lt;=Parameter!$F$13,"OK","-"),"-"),"-"),"-"),"-"),"-")</f>
        <v>OK</v>
      </c>
      <c r="E116">
        <f t="shared" si="9"/>
        <v>2</v>
      </c>
      <c r="F116">
        <f t="shared" si="10"/>
        <v>9</v>
      </c>
      <c r="G116">
        <f t="shared" si="11"/>
        <v>4</v>
      </c>
    </row>
    <row r="117" spans="1:7" x14ac:dyDescent="0.25">
      <c r="A117" s="45" t="str">
        <f t="shared" ca="1" si="6"/>
        <v/>
      </c>
      <c r="B117" s="46" t="str">
        <f t="shared" ca="1" si="7"/>
        <v/>
      </c>
      <c r="C117" s="44">
        <f t="shared" si="8"/>
        <v>90</v>
      </c>
      <c r="D117" s="27" t="str">
        <f>IF(E117&lt;&gt;F117,IF(E117&lt;&gt;G117,IF(F117&lt;&gt;G117,IF(E117&lt;=Parameter!$F$13,IF(Seed!F117&lt;=Parameter!$F$13,IF(Seed!G117&lt;=Parameter!$F$13,"OK","-"),"-"),"-"),"-"),"-"),"-")</f>
        <v>OK</v>
      </c>
      <c r="E117">
        <f t="shared" si="9"/>
        <v>2</v>
      </c>
      <c r="F117">
        <f t="shared" si="10"/>
        <v>9</v>
      </c>
      <c r="G117">
        <f t="shared" si="11"/>
        <v>5</v>
      </c>
    </row>
    <row r="118" spans="1:7" x14ac:dyDescent="0.25">
      <c r="A118" s="45">
        <f t="shared" ca="1" si="6"/>
        <v>174</v>
      </c>
      <c r="B118" s="46">
        <f t="shared" ca="1" si="7"/>
        <v>0.64146773021101844</v>
      </c>
      <c r="C118" s="44">
        <f t="shared" si="8"/>
        <v>18</v>
      </c>
      <c r="D118" s="27" t="str">
        <f>IF(E118&lt;&gt;F118,IF(E118&lt;&gt;G118,IF(F118&lt;&gt;G118,IF(E118&lt;=Parameter!$F$13,IF(Seed!F118&lt;=Parameter!$F$13,IF(Seed!G118&lt;=Parameter!$F$13,"OK","-"),"-"),"-"),"-"),"-"),"-")</f>
        <v>OK</v>
      </c>
      <c r="E118">
        <f t="shared" si="9"/>
        <v>2</v>
      </c>
      <c r="F118">
        <f t="shared" si="10"/>
        <v>9</v>
      </c>
      <c r="G118">
        <f t="shared" si="11"/>
        <v>6</v>
      </c>
    </row>
    <row r="119" spans="1:7" x14ac:dyDescent="0.25">
      <c r="A119" s="45" t="str">
        <f t="shared" ca="1" si="6"/>
        <v/>
      </c>
      <c r="B119" s="46" t="str">
        <f t="shared" ca="1" si="7"/>
        <v/>
      </c>
      <c r="C119" s="44">
        <f t="shared" si="8"/>
        <v>126</v>
      </c>
      <c r="D119" s="27" t="str">
        <f>IF(E119&lt;&gt;F119,IF(E119&lt;&gt;G119,IF(F119&lt;&gt;G119,IF(E119&lt;=Parameter!$F$13,IF(Seed!F119&lt;=Parameter!$F$13,IF(Seed!G119&lt;=Parameter!$F$13,"OK","-"),"-"),"-"),"-"),"-"),"-")</f>
        <v>OK</v>
      </c>
      <c r="E119">
        <f t="shared" si="9"/>
        <v>2</v>
      </c>
      <c r="F119">
        <f t="shared" si="10"/>
        <v>9</v>
      </c>
      <c r="G119">
        <f t="shared" si="11"/>
        <v>7</v>
      </c>
    </row>
    <row r="120" spans="1:7" x14ac:dyDescent="0.25">
      <c r="A120" s="45">
        <f t="shared" ca="1" si="6"/>
        <v>383</v>
      </c>
      <c r="B120" s="46">
        <f t="shared" ca="1" si="7"/>
        <v>0.20636941500940686</v>
      </c>
      <c r="C120" s="44">
        <f t="shared" si="8"/>
        <v>72</v>
      </c>
      <c r="D120" s="27" t="str">
        <f>IF(E120&lt;&gt;F120,IF(E120&lt;&gt;G120,IF(F120&lt;&gt;G120,IF(E120&lt;=Parameter!$F$13,IF(Seed!F120&lt;=Parameter!$F$13,IF(Seed!G120&lt;=Parameter!$F$13,"OK","-"),"-"),"-"),"-"),"-"),"-")</f>
        <v>OK</v>
      </c>
      <c r="E120">
        <f t="shared" si="9"/>
        <v>2</v>
      </c>
      <c r="F120">
        <f t="shared" si="10"/>
        <v>9</v>
      </c>
      <c r="G120">
        <f t="shared" si="11"/>
        <v>8</v>
      </c>
    </row>
    <row r="121" spans="1:7" x14ac:dyDescent="0.25">
      <c r="A121" s="45" t="str">
        <f t="shared" ca="1" si="6"/>
        <v/>
      </c>
      <c r="B121" s="46" t="str">
        <f t="shared" ca="1" si="7"/>
        <v/>
      </c>
      <c r="C121" s="44">
        <f t="shared" si="8"/>
        <v>18</v>
      </c>
      <c r="D121" s="27" t="str">
        <f>IF(E121&lt;&gt;F121,IF(E121&lt;&gt;G121,IF(F121&lt;&gt;G121,IF(E121&lt;=Parameter!$F$13,IF(Seed!F121&lt;=Parameter!$F$13,IF(Seed!G121&lt;=Parameter!$F$13,"OK","-"),"-"),"-"),"-"),"-"),"-")</f>
        <v>-</v>
      </c>
      <c r="E121">
        <f t="shared" si="9"/>
        <v>2</v>
      </c>
      <c r="F121">
        <f t="shared" si="10"/>
        <v>9</v>
      </c>
      <c r="G121">
        <f t="shared" si="11"/>
        <v>9</v>
      </c>
    </row>
    <row r="122" spans="1:7" x14ac:dyDescent="0.25">
      <c r="A122" s="45" t="str">
        <f t="shared" ca="1" si="6"/>
        <v/>
      </c>
      <c r="B122" s="46" t="str">
        <f t="shared" ca="1" si="7"/>
        <v/>
      </c>
      <c r="C122" s="44">
        <f t="shared" si="8"/>
        <v>90</v>
      </c>
      <c r="D122" s="27" t="str">
        <f>IF(E122&lt;&gt;F122,IF(E122&lt;&gt;G122,IF(F122&lt;&gt;G122,IF(E122&lt;=Parameter!$F$13,IF(Seed!F122&lt;=Parameter!$F$13,IF(Seed!G122&lt;=Parameter!$F$13,"OK","-"),"-"),"-"),"-"),"-"),"-")</f>
        <v>OK</v>
      </c>
      <c r="E122">
        <f t="shared" si="9"/>
        <v>2</v>
      </c>
      <c r="F122">
        <f t="shared" si="10"/>
        <v>9</v>
      </c>
      <c r="G122">
        <f t="shared" si="11"/>
        <v>10</v>
      </c>
    </row>
    <row r="123" spans="1:7" x14ac:dyDescent="0.25">
      <c r="A123" s="45" t="str">
        <f t="shared" ca="1" si="6"/>
        <v/>
      </c>
      <c r="B123" s="46" t="str">
        <f t="shared" ca="1" si="7"/>
        <v/>
      </c>
      <c r="C123" s="44">
        <f t="shared" si="8"/>
        <v>198</v>
      </c>
      <c r="D123" s="27" t="str">
        <f>IF(E123&lt;&gt;F123,IF(E123&lt;&gt;G123,IF(F123&lt;&gt;G123,IF(E123&lt;=Parameter!$F$13,IF(Seed!F123&lt;=Parameter!$F$13,IF(Seed!G123&lt;=Parameter!$F$13,"OK","-"),"-"),"-"),"-"),"-"),"-")</f>
        <v>OK</v>
      </c>
      <c r="E123">
        <f t="shared" si="9"/>
        <v>2</v>
      </c>
      <c r="F123">
        <f t="shared" si="10"/>
        <v>9</v>
      </c>
      <c r="G123">
        <f t="shared" si="11"/>
        <v>11</v>
      </c>
    </row>
    <row r="124" spans="1:7" x14ac:dyDescent="0.25">
      <c r="A124" s="45">
        <f t="shared" ca="1" si="6"/>
        <v>123</v>
      </c>
      <c r="B124" s="46">
        <f t="shared" ca="1" si="7"/>
        <v>0.75073393678712064</v>
      </c>
      <c r="C124" s="44">
        <f t="shared" si="8"/>
        <v>36</v>
      </c>
      <c r="D124" s="27" t="str">
        <f>IF(E124&lt;&gt;F124,IF(E124&lt;&gt;G124,IF(F124&lt;&gt;G124,IF(E124&lt;=Parameter!$F$13,IF(Seed!F124&lt;=Parameter!$F$13,IF(Seed!G124&lt;=Parameter!$F$13,"OK","-"),"-"),"-"),"-"),"-"),"-")</f>
        <v>OK</v>
      </c>
      <c r="E124">
        <f t="shared" si="9"/>
        <v>2</v>
      </c>
      <c r="F124">
        <f t="shared" si="10"/>
        <v>9</v>
      </c>
      <c r="G124">
        <f t="shared" si="11"/>
        <v>12</v>
      </c>
    </row>
    <row r="125" spans="1:7" x14ac:dyDescent="0.25">
      <c r="A125" s="45" t="str">
        <f t="shared" ca="1" si="6"/>
        <v/>
      </c>
      <c r="B125" s="46" t="str">
        <f t="shared" ca="1" si="7"/>
        <v/>
      </c>
      <c r="C125" s="44">
        <f t="shared" si="8"/>
        <v>234</v>
      </c>
      <c r="D125" s="27" t="str">
        <f>IF(E125&lt;&gt;F125,IF(E125&lt;&gt;G125,IF(F125&lt;&gt;G125,IF(E125&lt;=Parameter!$F$13,IF(Seed!F125&lt;=Parameter!$F$13,IF(Seed!G125&lt;=Parameter!$F$13,"OK","-"),"-"),"-"),"-"),"-"),"-")</f>
        <v>-</v>
      </c>
      <c r="E125">
        <f t="shared" si="9"/>
        <v>2</v>
      </c>
      <c r="F125">
        <f t="shared" si="10"/>
        <v>9</v>
      </c>
      <c r="G125">
        <f t="shared" si="11"/>
        <v>13</v>
      </c>
    </row>
    <row r="126" spans="1:7" x14ac:dyDescent="0.25">
      <c r="A126" s="45" t="str">
        <f t="shared" ca="1" si="6"/>
        <v/>
      </c>
      <c r="B126" s="46" t="str">
        <f t="shared" ca="1" si="7"/>
        <v/>
      </c>
      <c r="C126" s="44">
        <f t="shared" si="8"/>
        <v>126</v>
      </c>
      <c r="D126" s="27" t="str">
        <f>IF(E126&lt;&gt;F126,IF(E126&lt;&gt;G126,IF(F126&lt;&gt;G126,IF(E126&lt;=Parameter!$F$13,IF(Seed!F126&lt;=Parameter!$F$13,IF(Seed!G126&lt;=Parameter!$F$13,"OK","-"),"-"),"-"),"-"),"-"),"-")</f>
        <v>-</v>
      </c>
      <c r="E126">
        <f t="shared" si="9"/>
        <v>2</v>
      </c>
      <c r="F126">
        <f t="shared" si="10"/>
        <v>9</v>
      </c>
      <c r="G126">
        <f t="shared" si="11"/>
        <v>14</v>
      </c>
    </row>
    <row r="127" spans="1:7" x14ac:dyDescent="0.25">
      <c r="A127" s="45" t="str">
        <f t="shared" ca="1" si="6"/>
        <v/>
      </c>
      <c r="B127" s="46" t="str">
        <f t="shared" ca="1" si="7"/>
        <v/>
      </c>
      <c r="C127" s="44">
        <f t="shared" si="8"/>
        <v>90</v>
      </c>
      <c r="D127" s="27" t="str">
        <f>IF(E127&lt;&gt;F127,IF(E127&lt;&gt;G127,IF(F127&lt;&gt;G127,IF(E127&lt;=Parameter!$F$13,IF(Seed!F127&lt;=Parameter!$F$13,IF(Seed!G127&lt;=Parameter!$F$13,"OK","-"),"-"),"-"),"-"),"-"),"-")</f>
        <v>-</v>
      </c>
      <c r="E127">
        <f t="shared" si="9"/>
        <v>2</v>
      </c>
      <c r="F127">
        <f t="shared" si="10"/>
        <v>9</v>
      </c>
      <c r="G127">
        <f t="shared" si="11"/>
        <v>15</v>
      </c>
    </row>
    <row r="128" spans="1:7" x14ac:dyDescent="0.25">
      <c r="A128" s="45" t="str">
        <f t="shared" ca="1" si="6"/>
        <v/>
      </c>
      <c r="B128" s="46" t="str">
        <f t="shared" ca="1" si="7"/>
        <v/>
      </c>
      <c r="C128" s="44">
        <f t="shared" si="8"/>
        <v>144</v>
      </c>
      <c r="D128" s="27" t="str">
        <f>IF(E128&lt;&gt;F128,IF(E128&lt;&gt;G128,IF(F128&lt;&gt;G128,IF(E128&lt;=Parameter!$F$13,IF(Seed!F128&lt;=Parameter!$F$13,IF(Seed!G128&lt;=Parameter!$F$13,"OK","-"),"-"),"-"),"-"),"-"),"-")</f>
        <v>-</v>
      </c>
      <c r="E128">
        <f t="shared" si="9"/>
        <v>2</v>
      </c>
      <c r="F128">
        <f t="shared" si="10"/>
        <v>9</v>
      </c>
      <c r="G128">
        <f t="shared" si="11"/>
        <v>16</v>
      </c>
    </row>
    <row r="129" spans="1:7" x14ac:dyDescent="0.25">
      <c r="A129" s="45" t="str">
        <f t="shared" ca="1" si="6"/>
        <v/>
      </c>
      <c r="B129" s="46" t="str">
        <f t="shared" ca="1" si="7"/>
        <v/>
      </c>
      <c r="C129" s="44">
        <f t="shared" si="8"/>
        <v>306</v>
      </c>
      <c r="D129" s="27" t="str">
        <f>IF(E129&lt;&gt;F129,IF(E129&lt;&gt;G129,IF(F129&lt;&gt;G129,IF(E129&lt;=Parameter!$F$13,IF(Seed!F129&lt;=Parameter!$F$13,IF(Seed!G129&lt;=Parameter!$F$13,"OK","-"),"-"),"-"),"-"),"-"),"-")</f>
        <v>-</v>
      </c>
      <c r="E129">
        <f t="shared" si="9"/>
        <v>2</v>
      </c>
      <c r="F129">
        <f t="shared" si="10"/>
        <v>9</v>
      </c>
      <c r="G129">
        <f t="shared" si="11"/>
        <v>17</v>
      </c>
    </row>
    <row r="130" spans="1:7" x14ac:dyDescent="0.25">
      <c r="A130" s="45" t="str">
        <f t="shared" ref="A130:A193" ca="1" si="12">IF(B130="","",RANK(B130,B:B))</f>
        <v/>
      </c>
      <c r="B130" s="46" t="str">
        <f t="shared" ca="1" si="7"/>
        <v/>
      </c>
      <c r="C130" s="44">
        <f t="shared" si="8"/>
        <v>18</v>
      </c>
      <c r="D130" s="27" t="str">
        <f>IF(E130&lt;&gt;F130,IF(E130&lt;&gt;G130,IF(F130&lt;&gt;G130,IF(E130&lt;=Parameter!$F$13,IF(Seed!F130&lt;=Parameter!$F$13,IF(Seed!G130&lt;=Parameter!$F$13,"OK","-"),"-"),"-"),"-"),"-"),"-")</f>
        <v>-</v>
      </c>
      <c r="E130">
        <f t="shared" si="9"/>
        <v>2</v>
      </c>
      <c r="F130">
        <f t="shared" si="10"/>
        <v>9</v>
      </c>
      <c r="G130">
        <f t="shared" si="11"/>
        <v>18</v>
      </c>
    </row>
    <row r="131" spans="1:7" x14ac:dyDescent="0.25">
      <c r="A131" s="45" t="str">
        <f t="shared" ca="1" si="12"/>
        <v/>
      </c>
      <c r="B131" s="46" t="str">
        <f t="shared" ref="B131:B194" ca="1" si="13">IF(D131="OK",IF(C131&lt;=$B$1,IF(E131=F131,"",RAND()),""),"")</f>
        <v/>
      </c>
      <c r="C131" s="44">
        <f t="shared" ref="C131:C194" si="14">LCM(E131,F131,G131)</f>
        <v>342</v>
      </c>
      <c r="D131" s="27" t="str">
        <f>IF(E131&lt;&gt;F131,IF(E131&lt;&gt;G131,IF(F131&lt;&gt;G131,IF(E131&lt;=Parameter!$F$13,IF(Seed!F131&lt;=Parameter!$F$13,IF(Seed!G131&lt;=Parameter!$F$13,"OK","-"),"-"),"-"),"-"),"-"),"-")</f>
        <v>-</v>
      </c>
      <c r="E131">
        <f t="shared" si="9"/>
        <v>2</v>
      </c>
      <c r="F131">
        <f t="shared" si="10"/>
        <v>9</v>
      </c>
      <c r="G131">
        <f t="shared" si="11"/>
        <v>19</v>
      </c>
    </row>
    <row r="132" spans="1:7" x14ac:dyDescent="0.25">
      <c r="A132" s="45" t="str">
        <f t="shared" ca="1" si="12"/>
        <v/>
      </c>
      <c r="B132" s="46" t="str">
        <f t="shared" ca="1" si="13"/>
        <v/>
      </c>
      <c r="C132" s="44">
        <f t="shared" si="14"/>
        <v>180</v>
      </c>
      <c r="D132" s="27" t="str">
        <f>IF(E132&lt;&gt;F132,IF(E132&lt;&gt;G132,IF(F132&lt;&gt;G132,IF(E132&lt;=Parameter!$F$13,IF(Seed!F132&lt;=Parameter!$F$13,IF(Seed!G132&lt;=Parameter!$F$13,"OK","-"),"-"),"-"),"-"),"-"),"-")</f>
        <v>-</v>
      </c>
      <c r="E132">
        <f t="shared" ref="E132:E195" si="15">IF(F131=20,IF(G131=20,E131+1,E131),E131)</f>
        <v>2</v>
      </c>
      <c r="F132">
        <f t="shared" ref="F132:F195" si="16">IF(G131=20,IF(F131+1=21,2,F131+1),F131)</f>
        <v>9</v>
      </c>
      <c r="G132">
        <f t="shared" ref="G132:G195" si="17">IF(G131=20,2,G131+1)</f>
        <v>20</v>
      </c>
    </row>
    <row r="133" spans="1:7" x14ac:dyDescent="0.25">
      <c r="A133" s="45" t="str">
        <f t="shared" ca="1" si="12"/>
        <v/>
      </c>
      <c r="B133" s="46" t="str">
        <f t="shared" ca="1" si="13"/>
        <v/>
      </c>
      <c r="C133" s="44">
        <f t="shared" si="14"/>
        <v>10</v>
      </c>
      <c r="D133" s="27" t="str">
        <f>IF(E133&lt;&gt;F133,IF(E133&lt;&gt;G133,IF(F133&lt;&gt;G133,IF(E133&lt;=Parameter!$F$13,IF(Seed!F133&lt;=Parameter!$F$13,IF(Seed!G133&lt;=Parameter!$F$13,"OK","-"),"-"),"-"),"-"),"-"),"-")</f>
        <v>-</v>
      </c>
      <c r="E133">
        <f t="shared" si="15"/>
        <v>2</v>
      </c>
      <c r="F133">
        <f t="shared" si="16"/>
        <v>10</v>
      </c>
      <c r="G133">
        <f t="shared" si="17"/>
        <v>2</v>
      </c>
    </row>
    <row r="134" spans="1:7" x14ac:dyDescent="0.25">
      <c r="A134" s="45">
        <f t="shared" ca="1" si="12"/>
        <v>382</v>
      </c>
      <c r="B134" s="46">
        <f t="shared" ca="1" si="13"/>
        <v>0.20900345277975452</v>
      </c>
      <c r="C134" s="44">
        <f t="shared" si="14"/>
        <v>30</v>
      </c>
      <c r="D134" s="27" t="str">
        <f>IF(E134&lt;&gt;F134,IF(E134&lt;&gt;G134,IF(F134&lt;&gt;G134,IF(E134&lt;=Parameter!$F$13,IF(Seed!F134&lt;=Parameter!$F$13,IF(Seed!G134&lt;=Parameter!$F$13,"OK","-"),"-"),"-"),"-"),"-"),"-")</f>
        <v>OK</v>
      </c>
      <c r="E134">
        <f t="shared" si="15"/>
        <v>2</v>
      </c>
      <c r="F134">
        <f t="shared" si="16"/>
        <v>10</v>
      </c>
      <c r="G134">
        <f t="shared" si="17"/>
        <v>3</v>
      </c>
    </row>
    <row r="135" spans="1:7" x14ac:dyDescent="0.25">
      <c r="A135" s="45">
        <f t="shared" ca="1" si="12"/>
        <v>355</v>
      </c>
      <c r="B135" s="46">
        <f t="shared" ca="1" si="13"/>
        <v>0.26928038748245586</v>
      </c>
      <c r="C135" s="44">
        <f t="shared" si="14"/>
        <v>20</v>
      </c>
      <c r="D135" s="27" t="str">
        <f>IF(E135&lt;&gt;F135,IF(E135&lt;&gt;G135,IF(F135&lt;&gt;G135,IF(E135&lt;=Parameter!$F$13,IF(Seed!F135&lt;=Parameter!$F$13,IF(Seed!G135&lt;=Parameter!$F$13,"OK","-"),"-"),"-"),"-"),"-"),"-")</f>
        <v>OK</v>
      </c>
      <c r="E135">
        <f t="shared" si="15"/>
        <v>2</v>
      </c>
      <c r="F135">
        <f t="shared" si="16"/>
        <v>10</v>
      </c>
      <c r="G135">
        <f t="shared" si="17"/>
        <v>4</v>
      </c>
    </row>
    <row r="136" spans="1:7" x14ac:dyDescent="0.25">
      <c r="A136" s="45">
        <f t="shared" ca="1" si="12"/>
        <v>138</v>
      </c>
      <c r="B136" s="46">
        <f t="shared" ca="1" si="13"/>
        <v>0.72302856886829059</v>
      </c>
      <c r="C136" s="44">
        <f t="shared" si="14"/>
        <v>10</v>
      </c>
      <c r="D136" s="27" t="str">
        <f>IF(E136&lt;&gt;F136,IF(E136&lt;&gt;G136,IF(F136&lt;&gt;G136,IF(E136&lt;=Parameter!$F$13,IF(Seed!F136&lt;=Parameter!$F$13,IF(Seed!G136&lt;=Parameter!$F$13,"OK","-"),"-"),"-"),"-"),"-"),"-")</f>
        <v>OK</v>
      </c>
      <c r="E136">
        <f t="shared" si="15"/>
        <v>2</v>
      </c>
      <c r="F136">
        <f t="shared" si="16"/>
        <v>10</v>
      </c>
      <c r="G136">
        <f t="shared" si="17"/>
        <v>5</v>
      </c>
    </row>
    <row r="137" spans="1:7" x14ac:dyDescent="0.25">
      <c r="A137" s="45">
        <f t="shared" ca="1" si="12"/>
        <v>133</v>
      </c>
      <c r="B137" s="46">
        <f t="shared" ca="1" si="13"/>
        <v>0.73585989207139102</v>
      </c>
      <c r="C137" s="44">
        <f t="shared" si="14"/>
        <v>30</v>
      </c>
      <c r="D137" s="27" t="str">
        <f>IF(E137&lt;&gt;F137,IF(E137&lt;&gt;G137,IF(F137&lt;&gt;G137,IF(E137&lt;=Parameter!$F$13,IF(Seed!F137&lt;=Parameter!$F$13,IF(Seed!G137&lt;=Parameter!$F$13,"OK","-"),"-"),"-"),"-"),"-"),"-")</f>
        <v>OK</v>
      </c>
      <c r="E137">
        <f t="shared" si="15"/>
        <v>2</v>
      </c>
      <c r="F137">
        <f t="shared" si="16"/>
        <v>10</v>
      </c>
      <c r="G137">
        <f t="shared" si="17"/>
        <v>6</v>
      </c>
    </row>
    <row r="138" spans="1:7" x14ac:dyDescent="0.25">
      <c r="A138" s="45">
        <f t="shared" ca="1" si="12"/>
        <v>284</v>
      </c>
      <c r="B138" s="46">
        <f t="shared" ca="1" si="13"/>
        <v>0.41663390922198495</v>
      </c>
      <c r="C138" s="44">
        <f t="shared" si="14"/>
        <v>70</v>
      </c>
      <c r="D138" s="27" t="str">
        <f>IF(E138&lt;&gt;F138,IF(E138&lt;&gt;G138,IF(F138&lt;&gt;G138,IF(E138&lt;=Parameter!$F$13,IF(Seed!F138&lt;=Parameter!$F$13,IF(Seed!G138&lt;=Parameter!$F$13,"OK","-"),"-"),"-"),"-"),"-"),"-")</f>
        <v>OK</v>
      </c>
      <c r="E138">
        <f t="shared" si="15"/>
        <v>2</v>
      </c>
      <c r="F138">
        <f t="shared" si="16"/>
        <v>10</v>
      </c>
      <c r="G138">
        <f t="shared" si="17"/>
        <v>7</v>
      </c>
    </row>
    <row r="139" spans="1:7" x14ac:dyDescent="0.25">
      <c r="A139" s="45">
        <f t="shared" ca="1" si="12"/>
        <v>165</v>
      </c>
      <c r="B139" s="46">
        <f t="shared" ca="1" si="13"/>
        <v>0.66798747035240291</v>
      </c>
      <c r="C139" s="44">
        <f t="shared" si="14"/>
        <v>40</v>
      </c>
      <c r="D139" s="27" t="str">
        <f>IF(E139&lt;&gt;F139,IF(E139&lt;&gt;G139,IF(F139&lt;&gt;G139,IF(E139&lt;=Parameter!$F$13,IF(Seed!F139&lt;=Parameter!$F$13,IF(Seed!G139&lt;=Parameter!$F$13,"OK","-"),"-"),"-"),"-"),"-"),"-")</f>
        <v>OK</v>
      </c>
      <c r="E139">
        <f t="shared" si="15"/>
        <v>2</v>
      </c>
      <c r="F139">
        <f t="shared" si="16"/>
        <v>10</v>
      </c>
      <c r="G139">
        <f t="shared" si="17"/>
        <v>8</v>
      </c>
    </row>
    <row r="140" spans="1:7" x14ac:dyDescent="0.25">
      <c r="A140" s="45" t="str">
        <f t="shared" ca="1" si="12"/>
        <v/>
      </c>
      <c r="B140" s="46" t="str">
        <f t="shared" ca="1" si="13"/>
        <v/>
      </c>
      <c r="C140" s="44">
        <f t="shared" si="14"/>
        <v>90</v>
      </c>
      <c r="D140" s="27" t="str">
        <f>IF(E140&lt;&gt;F140,IF(E140&lt;&gt;G140,IF(F140&lt;&gt;G140,IF(E140&lt;=Parameter!$F$13,IF(Seed!F140&lt;=Parameter!$F$13,IF(Seed!G140&lt;=Parameter!$F$13,"OK","-"),"-"),"-"),"-"),"-"),"-")</f>
        <v>OK</v>
      </c>
      <c r="E140">
        <f t="shared" si="15"/>
        <v>2</v>
      </c>
      <c r="F140">
        <f t="shared" si="16"/>
        <v>10</v>
      </c>
      <c r="G140">
        <f t="shared" si="17"/>
        <v>9</v>
      </c>
    </row>
    <row r="141" spans="1:7" x14ac:dyDescent="0.25">
      <c r="A141" s="45" t="str">
        <f t="shared" ca="1" si="12"/>
        <v/>
      </c>
      <c r="B141" s="46" t="str">
        <f t="shared" ca="1" si="13"/>
        <v/>
      </c>
      <c r="C141" s="44">
        <f t="shared" si="14"/>
        <v>10</v>
      </c>
      <c r="D141" s="27" t="str">
        <f>IF(E141&lt;&gt;F141,IF(E141&lt;&gt;G141,IF(F141&lt;&gt;G141,IF(E141&lt;=Parameter!$F$13,IF(Seed!F141&lt;=Parameter!$F$13,IF(Seed!G141&lt;=Parameter!$F$13,"OK","-"),"-"),"-"),"-"),"-"),"-")</f>
        <v>-</v>
      </c>
      <c r="E141">
        <f t="shared" si="15"/>
        <v>2</v>
      </c>
      <c r="F141">
        <f t="shared" si="16"/>
        <v>10</v>
      </c>
      <c r="G141">
        <f t="shared" si="17"/>
        <v>10</v>
      </c>
    </row>
    <row r="142" spans="1:7" x14ac:dyDescent="0.25">
      <c r="A142" s="45" t="str">
        <f t="shared" ca="1" si="12"/>
        <v/>
      </c>
      <c r="B142" s="46" t="str">
        <f t="shared" ca="1" si="13"/>
        <v/>
      </c>
      <c r="C142" s="44">
        <f t="shared" si="14"/>
        <v>110</v>
      </c>
      <c r="D142" s="27" t="str">
        <f>IF(E142&lt;&gt;F142,IF(E142&lt;&gt;G142,IF(F142&lt;&gt;G142,IF(E142&lt;=Parameter!$F$13,IF(Seed!F142&lt;=Parameter!$F$13,IF(Seed!G142&lt;=Parameter!$F$13,"OK","-"),"-"),"-"),"-"),"-"),"-")</f>
        <v>OK</v>
      </c>
      <c r="E142">
        <f t="shared" si="15"/>
        <v>2</v>
      </c>
      <c r="F142">
        <f t="shared" si="16"/>
        <v>10</v>
      </c>
      <c r="G142">
        <f t="shared" si="17"/>
        <v>11</v>
      </c>
    </row>
    <row r="143" spans="1:7" x14ac:dyDescent="0.25">
      <c r="A143" s="45">
        <f t="shared" ca="1" si="12"/>
        <v>144</v>
      </c>
      <c r="B143" s="46">
        <f t="shared" ca="1" si="13"/>
        <v>0.71251154117877791</v>
      </c>
      <c r="C143" s="44">
        <f t="shared" si="14"/>
        <v>60</v>
      </c>
      <c r="D143" s="27" t="str">
        <f>IF(E143&lt;&gt;F143,IF(E143&lt;&gt;G143,IF(F143&lt;&gt;G143,IF(E143&lt;=Parameter!$F$13,IF(Seed!F143&lt;=Parameter!$F$13,IF(Seed!G143&lt;=Parameter!$F$13,"OK","-"),"-"),"-"),"-"),"-"),"-")</f>
        <v>OK</v>
      </c>
      <c r="E143">
        <f t="shared" si="15"/>
        <v>2</v>
      </c>
      <c r="F143">
        <f t="shared" si="16"/>
        <v>10</v>
      </c>
      <c r="G143">
        <f t="shared" si="17"/>
        <v>12</v>
      </c>
    </row>
    <row r="144" spans="1:7" x14ac:dyDescent="0.25">
      <c r="A144" s="45" t="str">
        <f t="shared" ca="1" si="12"/>
        <v/>
      </c>
      <c r="B144" s="46" t="str">
        <f t="shared" ca="1" si="13"/>
        <v/>
      </c>
      <c r="C144" s="44">
        <f t="shared" si="14"/>
        <v>130</v>
      </c>
      <c r="D144" s="27" t="str">
        <f>IF(E144&lt;&gt;F144,IF(E144&lt;&gt;G144,IF(F144&lt;&gt;G144,IF(E144&lt;=Parameter!$F$13,IF(Seed!F144&lt;=Parameter!$F$13,IF(Seed!G144&lt;=Parameter!$F$13,"OK","-"),"-"),"-"),"-"),"-"),"-")</f>
        <v>-</v>
      </c>
      <c r="E144">
        <f t="shared" si="15"/>
        <v>2</v>
      </c>
      <c r="F144">
        <f t="shared" si="16"/>
        <v>10</v>
      </c>
      <c r="G144">
        <f t="shared" si="17"/>
        <v>13</v>
      </c>
    </row>
    <row r="145" spans="1:7" x14ac:dyDescent="0.25">
      <c r="A145" s="45" t="str">
        <f t="shared" ca="1" si="12"/>
        <v/>
      </c>
      <c r="B145" s="46" t="str">
        <f t="shared" ca="1" si="13"/>
        <v/>
      </c>
      <c r="C145" s="44">
        <f t="shared" si="14"/>
        <v>70</v>
      </c>
      <c r="D145" s="27" t="str">
        <f>IF(E145&lt;&gt;F145,IF(E145&lt;&gt;G145,IF(F145&lt;&gt;G145,IF(E145&lt;=Parameter!$F$13,IF(Seed!F145&lt;=Parameter!$F$13,IF(Seed!G145&lt;=Parameter!$F$13,"OK","-"),"-"),"-"),"-"),"-"),"-")</f>
        <v>-</v>
      </c>
      <c r="E145">
        <f t="shared" si="15"/>
        <v>2</v>
      </c>
      <c r="F145">
        <f t="shared" si="16"/>
        <v>10</v>
      </c>
      <c r="G145">
        <f t="shared" si="17"/>
        <v>14</v>
      </c>
    </row>
    <row r="146" spans="1:7" x14ac:dyDescent="0.25">
      <c r="A146" s="45" t="str">
        <f t="shared" ca="1" si="12"/>
        <v/>
      </c>
      <c r="B146" s="46" t="str">
        <f t="shared" ca="1" si="13"/>
        <v/>
      </c>
      <c r="C146" s="44">
        <f t="shared" si="14"/>
        <v>30</v>
      </c>
      <c r="D146" s="27" t="str">
        <f>IF(E146&lt;&gt;F146,IF(E146&lt;&gt;G146,IF(F146&lt;&gt;G146,IF(E146&lt;=Parameter!$F$13,IF(Seed!F146&lt;=Parameter!$F$13,IF(Seed!G146&lt;=Parameter!$F$13,"OK","-"),"-"),"-"),"-"),"-"),"-")</f>
        <v>-</v>
      </c>
      <c r="E146">
        <f t="shared" si="15"/>
        <v>2</v>
      </c>
      <c r="F146">
        <f t="shared" si="16"/>
        <v>10</v>
      </c>
      <c r="G146">
        <f t="shared" si="17"/>
        <v>15</v>
      </c>
    </row>
    <row r="147" spans="1:7" x14ac:dyDescent="0.25">
      <c r="A147" s="45" t="str">
        <f t="shared" ca="1" si="12"/>
        <v/>
      </c>
      <c r="B147" s="46" t="str">
        <f t="shared" ca="1" si="13"/>
        <v/>
      </c>
      <c r="C147" s="44">
        <f t="shared" si="14"/>
        <v>80</v>
      </c>
      <c r="D147" s="27" t="str">
        <f>IF(E147&lt;&gt;F147,IF(E147&lt;&gt;G147,IF(F147&lt;&gt;G147,IF(E147&lt;=Parameter!$F$13,IF(Seed!F147&lt;=Parameter!$F$13,IF(Seed!G147&lt;=Parameter!$F$13,"OK","-"),"-"),"-"),"-"),"-"),"-")</f>
        <v>-</v>
      </c>
      <c r="E147">
        <f t="shared" si="15"/>
        <v>2</v>
      </c>
      <c r="F147">
        <f t="shared" si="16"/>
        <v>10</v>
      </c>
      <c r="G147">
        <f t="shared" si="17"/>
        <v>16</v>
      </c>
    </row>
    <row r="148" spans="1:7" x14ac:dyDescent="0.25">
      <c r="A148" s="45" t="str">
        <f t="shared" ca="1" si="12"/>
        <v/>
      </c>
      <c r="B148" s="46" t="str">
        <f t="shared" ca="1" si="13"/>
        <v/>
      </c>
      <c r="C148" s="44">
        <f t="shared" si="14"/>
        <v>170</v>
      </c>
      <c r="D148" s="27" t="str">
        <f>IF(E148&lt;&gt;F148,IF(E148&lt;&gt;G148,IF(F148&lt;&gt;G148,IF(E148&lt;=Parameter!$F$13,IF(Seed!F148&lt;=Parameter!$F$13,IF(Seed!G148&lt;=Parameter!$F$13,"OK","-"),"-"),"-"),"-"),"-"),"-")</f>
        <v>-</v>
      </c>
      <c r="E148">
        <f t="shared" si="15"/>
        <v>2</v>
      </c>
      <c r="F148">
        <f t="shared" si="16"/>
        <v>10</v>
      </c>
      <c r="G148">
        <f t="shared" si="17"/>
        <v>17</v>
      </c>
    </row>
    <row r="149" spans="1:7" x14ac:dyDescent="0.25">
      <c r="A149" s="45" t="str">
        <f t="shared" ca="1" si="12"/>
        <v/>
      </c>
      <c r="B149" s="46" t="str">
        <f t="shared" ca="1" si="13"/>
        <v/>
      </c>
      <c r="C149" s="44">
        <f t="shared" si="14"/>
        <v>90</v>
      </c>
      <c r="D149" s="27" t="str">
        <f>IF(E149&lt;&gt;F149,IF(E149&lt;&gt;G149,IF(F149&lt;&gt;G149,IF(E149&lt;=Parameter!$F$13,IF(Seed!F149&lt;=Parameter!$F$13,IF(Seed!G149&lt;=Parameter!$F$13,"OK","-"),"-"),"-"),"-"),"-"),"-")</f>
        <v>-</v>
      </c>
      <c r="E149">
        <f t="shared" si="15"/>
        <v>2</v>
      </c>
      <c r="F149">
        <f t="shared" si="16"/>
        <v>10</v>
      </c>
      <c r="G149">
        <f t="shared" si="17"/>
        <v>18</v>
      </c>
    </row>
    <row r="150" spans="1:7" x14ac:dyDescent="0.25">
      <c r="A150" s="45" t="str">
        <f t="shared" ca="1" si="12"/>
        <v/>
      </c>
      <c r="B150" s="46" t="str">
        <f t="shared" ca="1" si="13"/>
        <v/>
      </c>
      <c r="C150" s="44">
        <f t="shared" si="14"/>
        <v>190</v>
      </c>
      <c r="D150" s="27" t="str">
        <f>IF(E150&lt;&gt;F150,IF(E150&lt;&gt;G150,IF(F150&lt;&gt;G150,IF(E150&lt;=Parameter!$F$13,IF(Seed!F150&lt;=Parameter!$F$13,IF(Seed!G150&lt;=Parameter!$F$13,"OK","-"),"-"),"-"),"-"),"-"),"-")</f>
        <v>-</v>
      </c>
      <c r="E150">
        <f t="shared" si="15"/>
        <v>2</v>
      </c>
      <c r="F150">
        <f t="shared" si="16"/>
        <v>10</v>
      </c>
      <c r="G150">
        <f t="shared" si="17"/>
        <v>19</v>
      </c>
    </row>
    <row r="151" spans="1:7" x14ac:dyDescent="0.25">
      <c r="A151" s="45" t="str">
        <f t="shared" ca="1" si="12"/>
        <v/>
      </c>
      <c r="B151" s="46" t="str">
        <f t="shared" ca="1" si="13"/>
        <v/>
      </c>
      <c r="C151" s="44">
        <f t="shared" si="14"/>
        <v>20</v>
      </c>
      <c r="D151" s="27" t="str">
        <f>IF(E151&lt;&gt;F151,IF(E151&lt;&gt;G151,IF(F151&lt;&gt;G151,IF(E151&lt;=Parameter!$F$13,IF(Seed!F151&lt;=Parameter!$F$13,IF(Seed!G151&lt;=Parameter!$F$13,"OK","-"),"-"),"-"),"-"),"-"),"-")</f>
        <v>-</v>
      </c>
      <c r="E151">
        <f t="shared" si="15"/>
        <v>2</v>
      </c>
      <c r="F151">
        <f t="shared" si="16"/>
        <v>10</v>
      </c>
      <c r="G151">
        <f t="shared" si="17"/>
        <v>20</v>
      </c>
    </row>
    <row r="152" spans="1:7" x14ac:dyDescent="0.25">
      <c r="A152" s="45" t="str">
        <f t="shared" ca="1" si="12"/>
        <v/>
      </c>
      <c r="B152" s="46" t="str">
        <f t="shared" ca="1" si="13"/>
        <v/>
      </c>
      <c r="C152" s="44">
        <f t="shared" si="14"/>
        <v>22</v>
      </c>
      <c r="D152" s="27" t="str">
        <f>IF(E152&lt;&gt;F152,IF(E152&lt;&gt;G152,IF(F152&lt;&gt;G152,IF(E152&lt;=Parameter!$F$13,IF(Seed!F152&lt;=Parameter!$F$13,IF(Seed!G152&lt;=Parameter!$F$13,"OK","-"),"-"),"-"),"-"),"-"),"-")</f>
        <v>-</v>
      </c>
      <c r="E152">
        <f t="shared" si="15"/>
        <v>2</v>
      </c>
      <c r="F152">
        <f t="shared" si="16"/>
        <v>11</v>
      </c>
      <c r="G152">
        <f t="shared" si="17"/>
        <v>2</v>
      </c>
    </row>
    <row r="153" spans="1:7" x14ac:dyDescent="0.25">
      <c r="A153" s="45">
        <f t="shared" ca="1" si="12"/>
        <v>359</v>
      </c>
      <c r="B153" s="46">
        <f t="shared" ca="1" si="13"/>
        <v>0.25996675312394568</v>
      </c>
      <c r="C153" s="44">
        <f t="shared" si="14"/>
        <v>66</v>
      </c>
      <c r="D153" s="27" t="str">
        <f>IF(E153&lt;&gt;F153,IF(E153&lt;&gt;G153,IF(F153&lt;&gt;G153,IF(E153&lt;=Parameter!$F$13,IF(Seed!F153&lt;=Parameter!$F$13,IF(Seed!G153&lt;=Parameter!$F$13,"OK","-"),"-"),"-"),"-"),"-"),"-")</f>
        <v>OK</v>
      </c>
      <c r="E153">
        <f t="shared" si="15"/>
        <v>2</v>
      </c>
      <c r="F153">
        <f t="shared" si="16"/>
        <v>11</v>
      </c>
      <c r="G153">
        <f t="shared" si="17"/>
        <v>3</v>
      </c>
    </row>
    <row r="154" spans="1:7" x14ac:dyDescent="0.25">
      <c r="A154" s="45">
        <f t="shared" ca="1" si="12"/>
        <v>66</v>
      </c>
      <c r="B154" s="46">
        <f t="shared" ca="1" si="13"/>
        <v>0.84861073215745109</v>
      </c>
      <c r="C154" s="44">
        <f t="shared" si="14"/>
        <v>44</v>
      </c>
      <c r="D154" s="27" t="str">
        <f>IF(E154&lt;&gt;F154,IF(E154&lt;&gt;G154,IF(F154&lt;&gt;G154,IF(E154&lt;=Parameter!$F$13,IF(Seed!F154&lt;=Parameter!$F$13,IF(Seed!G154&lt;=Parameter!$F$13,"OK","-"),"-"),"-"),"-"),"-"),"-")</f>
        <v>OK</v>
      </c>
      <c r="E154">
        <f t="shared" si="15"/>
        <v>2</v>
      </c>
      <c r="F154">
        <f t="shared" si="16"/>
        <v>11</v>
      </c>
      <c r="G154">
        <f t="shared" si="17"/>
        <v>4</v>
      </c>
    </row>
    <row r="155" spans="1:7" x14ac:dyDescent="0.25">
      <c r="A155" s="45" t="str">
        <f t="shared" ca="1" si="12"/>
        <v/>
      </c>
      <c r="B155" s="46" t="str">
        <f t="shared" ca="1" si="13"/>
        <v/>
      </c>
      <c r="C155" s="44">
        <f t="shared" si="14"/>
        <v>110</v>
      </c>
      <c r="D155" s="27" t="str">
        <f>IF(E155&lt;&gt;F155,IF(E155&lt;&gt;G155,IF(F155&lt;&gt;G155,IF(E155&lt;=Parameter!$F$13,IF(Seed!F155&lt;=Parameter!$F$13,IF(Seed!G155&lt;=Parameter!$F$13,"OK","-"),"-"),"-"),"-"),"-"),"-")</f>
        <v>OK</v>
      </c>
      <c r="E155">
        <f t="shared" si="15"/>
        <v>2</v>
      </c>
      <c r="F155">
        <f t="shared" si="16"/>
        <v>11</v>
      </c>
      <c r="G155">
        <f t="shared" si="17"/>
        <v>5</v>
      </c>
    </row>
    <row r="156" spans="1:7" x14ac:dyDescent="0.25">
      <c r="A156" s="45">
        <f t="shared" ca="1" si="12"/>
        <v>24</v>
      </c>
      <c r="B156" s="46">
        <f t="shared" ca="1" si="13"/>
        <v>0.93561571771509566</v>
      </c>
      <c r="C156" s="44">
        <f t="shared" si="14"/>
        <v>66</v>
      </c>
      <c r="D156" s="27" t="str">
        <f>IF(E156&lt;&gt;F156,IF(E156&lt;&gt;G156,IF(F156&lt;&gt;G156,IF(E156&lt;=Parameter!$F$13,IF(Seed!F156&lt;=Parameter!$F$13,IF(Seed!G156&lt;=Parameter!$F$13,"OK","-"),"-"),"-"),"-"),"-"),"-")</f>
        <v>OK</v>
      </c>
      <c r="E156">
        <f t="shared" si="15"/>
        <v>2</v>
      </c>
      <c r="F156">
        <f t="shared" si="16"/>
        <v>11</v>
      </c>
      <c r="G156">
        <f t="shared" si="17"/>
        <v>6</v>
      </c>
    </row>
    <row r="157" spans="1:7" x14ac:dyDescent="0.25">
      <c r="A157" s="45" t="str">
        <f t="shared" ca="1" si="12"/>
        <v/>
      </c>
      <c r="B157" s="46" t="str">
        <f t="shared" ca="1" si="13"/>
        <v/>
      </c>
      <c r="C157" s="44">
        <f t="shared" si="14"/>
        <v>154</v>
      </c>
      <c r="D157" s="27" t="str">
        <f>IF(E157&lt;&gt;F157,IF(E157&lt;&gt;G157,IF(F157&lt;&gt;G157,IF(E157&lt;=Parameter!$F$13,IF(Seed!F157&lt;=Parameter!$F$13,IF(Seed!G157&lt;=Parameter!$F$13,"OK","-"),"-"),"-"),"-"),"-"),"-")</f>
        <v>OK</v>
      </c>
      <c r="E157">
        <f t="shared" si="15"/>
        <v>2</v>
      </c>
      <c r="F157">
        <f t="shared" si="16"/>
        <v>11</v>
      </c>
      <c r="G157">
        <f t="shared" si="17"/>
        <v>7</v>
      </c>
    </row>
    <row r="158" spans="1:7" x14ac:dyDescent="0.25">
      <c r="A158" s="45" t="str">
        <f t="shared" ca="1" si="12"/>
        <v/>
      </c>
      <c r="B158" s="46" t="str">
        <f t="shared" ca="1" si="13"/>
        <v/>
      </c>
      <c r="C158" s="44">
        <f t="shared" si="14"/>
        <v>88</v>
      </c>
      <c r="D158" s="27" t="str">
        <f>IF(E158&lt;&gt;F158,IF(E158&lt;&gt;G158,IF(F158&lt;&gt;G158,IF(E158&lt;=Parameter!$F$13,IF(Seed!F158&lt;=Parameter!$F$13,IF(Seed!G158&lt;=Parameter!$F$13,"OK","-"),"-"),"-"),"-"),"-"),"-")</f>
        <v>OK</v>
      </c>
      <c r="E158">
        <f t="shared" si="15"/>
        <v>2</v>
      </c>
      <c r="F158">
        <f t="shared" si="16"/>
        <v>11</v>
      </c>
      <c r="G158">
        <f t="shared" si="17"/>
        <v>8</v>
      </c>
    </row>
    <row r="159" spans="1:7" x14ac:dyDescent="0.25">
      <c r="A159" s="45" t="str">
        <f t="shared" ca="1" si="12"/>
        <v/>
      </c>
      <c r="B159" s="46" t="str">
        <f t="shared" ca="1" si="13"/>
        <v/>
      </c>
      <c r="C159" s="44">
        <f t="shared" si="14"/>
        <v>198</v>
      </c>
      <c r="D159" s="27" t="str">
        <f>IF(E159&lt;&gt;F159,IF(E159&lt;&gt;G159,IF(F159&lt;&gt;G159,IF(E159&lt;=Parameter!$F$13,IF(Seed!F159&lt;=Parameter!$F$13,IF(Seed!G159&lt;=Parameter!$F$13,"OK","-"),"-"),"-"),"-"),"-"),"-")</f>
        <v>OK</v>
      </c>
      <c r="E159">
        <f t="shared" si="15"/>
        <v>2</v>
      </c>
      <c r="F159">
        <f t="shared" si="16"/>
        <v>11</v>
      </c>
      <c r="G159">
        <f t="shared" si="17"/>
        <v>9</v>
      </c>
    </row>
    <row r="160" spans="1:7" x14ac:dyDescent="0.25">
      <c r="A160" s="45" t="str">
        <f t="shared" ca="1" si="12"/>
        <v/>
      </c>
      <c r="B160" s="46" t="str">
        <f t="shared" ca="1" si="13"/>
        <v/>
      </c>
      <c r="C160" s="44">
        <f t="shared" si="14"/>
        <v>110</v>
      </c>
      <c r="D160" s="27" t="str">
        <f>IF(E160&lt;&gt;F160,IF(E160&lt;&gt;G160,IF(F160&lt;&gt;G160,IF(E160&lt;=Parameter!$F$13,IF(Seed!F160&lt;=Parameter!$F$13,IF(Seed!G160&lt;=Parameter!$F$13,"OK","-"),"-"),"-"),"-"),"-"),"-")</f>
        <v>OK</v>
      </c>
      <c r="E160">
        <f t="shared" si="15"/>
        <v>2</v>
      </c>
      <c r="F160">
        <f t="shared" si="16"/>
        <v>11</v>
      </c>
      <c r="G160">
        <f t="shared" si="17"/>
        <v>10</v>
      </c>
    </row>
    <row r="161" spans="1:7" x14ac:dyDescent="0.25">
      <c r="A161" s="45" t="str">
        <f t="shared" ca="1" si="12"/>
        <v/>
      </c>
      <c r="B161" s="46" t="str">
        <f t="shared" ca="1" si="13"/>
        <v/>
      </c>
      <c r="C161" s="44">
        <f t="shared" si="14"/>
        <v>22</v>
      </c>
      <c r="D161" s="27" t="str">
        <f>IF(E161&lt;&gt;F161,IF(E161&lt;&gt;G161,IF(F161&lt;&gt;G161,IF(E161&lt;=Parameter!$F$13,IF(Seed!F161&lt;=Parameter!$F$13,IF(Seed!G161&lt;=Parameter!$F$13,"OK","-"),"-"),"-"),"-"),"-"),"-")</f>
        <v>-</v>
      </c>
      <c r="E161">
        <f t="shared" si="15"/>
        <v>2</v>
      </c>
      <c r="F161">
        <f t="shared" si="16"/>
        <v>11</v>
      </c>
      <c r="G161">
        <f t="shared" si="17"/>
        <v>11</v>
      </c>
    </row>
    <row r="162" spans="1:7" x14ac:dyDescent="0.25">
      <c r="A162" s="45" t="str">
        <f t="shared" ca="1" si="12"/>
        <v/>
      </c>
      <c r="B162" s="46" t="str">
        <f t="shared" ca="1" si="13"/>
        <v/>
      </c>
      <c r="C162" s="44">
        <f t="shared" si="14"/>
        <v>132</v>
      </c>
      <c r="D162" s="27" t="str">
        <f>IF(E162&lt;&gt;F162,IF(E162&lt;&gt;G162,IF(F162&lt;&gt;G162,IF(E162&lt;=Parameter!$F$13,IF(Seed!F162&lt;=Parameter!$F$13,IF(Seed!G162&lt;=Parameter!$F$13,"OK","-"),"-"),"-"),"-"),"-"),"-")</f>
        <v>OK</v>
      </c>
      <c r="E162">
        <f t="shared" si="15"/>
        <v>2</v>
      </c>
      <c r="F162">
        <f t="shared" si="16"/>
        <v>11</v>
      </c>
      <c r="G162">
        <f t="shared" si="17"/>
        <v>12</v>
      </c>
    </row>
    <row r="163" spans="1:7" x14ac:dyDescent="0.25">
      <c r="A163" s="45" t="str">
        <f t="shared" ca="1" si="12"/>
        <v/>
      </c>
      <c r="B163" s="46" t="str">
        <f t="shared" ca="1" si="13"/>
        <v/>
      </c>
      <c r="C163" s="44">
        <f t="shared" si="14"/>
        <v>286</v>
      </c>
      <c r="D163" s="27" t="str">
        <f>IF(E163&lt;&gt;F163,IF(E163&lt;&gt;G163,IF(F163&lt;&gt;G163,IF(E163&lt;=Parameter!$F$13,IF(Seed!F163&lt;=Parameter!$F$13,IF(Seed!G163&lt;=Parameter!$F$13,"OK","-"),"-"),"-"),"-"),"-"),"-")</f>
        <v>-</v>
      </c>
      <c r="E163">
        <f t="shared" si="15"/>
        <v>2</v>
      </c>
      <c r="F163">
        <f t="shared" si="16"/>
        <v>11</v>
      </c>
      <c r="G163">
        <f t="shared" si="17"/>
        <v>13</v>
      </c>
    </row>
    <row r="164" spans="1:7" x14ac:dyDescent="0.25">
      <c r="A164" s="45" t="str">
        <f t="shared" ca="1" si="12"/>
        <v/>
      </c>
      <c r="B164" s="46" t="str">
        <f t="shared" ca="1" si="13"/>
        <v/>
      </c>
      <c r="C164" s="44">
        <f t="shared" si="14"/>
        <v>154</v>
      </c>
      <c r="D164" s="27" t="str">
        <f>IF(E164&lt;&gt;F164,IF(E164&lt;&gt;G164,IF(F164&lt;&gt;G164,IF(E164&lt;=Parameter!$F$13,IF(Seed!F164&lt;=Parameter!$F$13,IF(Seed!G164&lt;=Parameter!$F$13,"OK","-"),"-"),"-"),"-"),"-"),"-")</f>
        <v>-</v>
      </c>
      <c r="E164">
        <f t="shared" si="15"/>
        <v>2</v>
      </c>
      <c r="F164">
        <f t="shared" si="16"/>
        <v>11</v>
      </c>
      <c r="G164">
        <f t="shared" si="17"/>
        <v>14</v>
      </c>
    </row>
    <row r="165" spans="1:7" x14ac:dyDescent="0.25">
      <c r="A165" s="45" t="str">
        <f t="shared" ca="1" si="12"/>
        <v/>
      </c>
      <c r="B165" s="46" t="str">
        <f t="shared" ca="1" si="13"/>
        <v/>
      </c>
      <c r="C165" s="44">
        <f t="shared" si="14"/>
        <v>330</v>
      </c>
      <c r="D165" s="27" t="str">
        <f>IF(E165&lt;&gt;F165,IF(E165&lt;&gt;G165,IF(F165&lt;&gt;G165,IF(E165&lt;=Parameter!$F$13,IF(Seed!F165&lt;=Parameter!$F$13,IF(Seed!G165&lt;=Parameter!$F$13,"OK","-"),"-"),"-"),"-"),"-"),"-")</f>
        <v>-</v>
      </c>
      <c r="E165">
        <f t="shared" si="15"/>
        <v>2</v>
      </c>
      <c r="F165">
        <f t="shared" si="16"/>
        <v>11</v>
      </c>
      <c r="G165">
        <f t="shared" si="17"/>
        <v>15</v>
      </c>
    </row>
    <row r="166" spans="1:7" x14ac:dyDescent="0.25">
      <c r="A166" s="45" t="str">
        <f t="shared" ca="1" si="12"/>
        <v/>
      </c>
      <c r="B166" s="46" t="str">
        <f t="shared" ca="1" si="13"/>
        <v/>
      </c>
      <c r="C166" s="44">
        <f t="shared" si="14"/>
        <v>176</v>
      </c>
      <c r="D166" s="27" t="str">
        <f>IF(E166&lt;&gt;F166,IF(E166&lt;&gt;G166,IF(F166&lt;&gt;G166,IF(E166&lt;=Parameter!$F$13,IF(Seed!F166&lt;=Parameter!$F$13,IF(Seed!G166&lt;=Parameter!$F$13,"OK","-"),"-"),"-"),"-"),"-"),"-")</f>
        <v>-</v>
      </c>
      <c r="E166">
        <f t="shared" si="15"/>
        <v>2</v>
      </c>
      <c r="F166">
        <f t="shared" si="16"/>
        <v>11</v>
      </c>
      <c r="G166">
        <f t="shared" si="17"/>
        <v>16</v>
      </c>
    </row>
    <row r="167" spans="1:7" x14ac:dyDescent="0.25">
      <c r="A167" s="45" t="str">
        <f t="shared" ca="1" si="12"/>
        <v/>
      </c>
      <c r="B167" s="46" t="str">
        <f t="shared" ca="1" si="13"/>
        <v/>
      </c>
      <c r="C167" s="44">
        <f t="shared" si="14"/>
        <v>374</v>
      </c>
      <c r="D167" s="27" t="str">
        <f>IF(E167&lt;&gt;F167,IF(E167&lt;&gt;G167,IF(F167&lt;&gt;G167,IF(E167&lt;=Parameter!$F$13,IF(Seed!F167&lt;=Parameter!$F$13,IF(Seed!G167&lt;=Parameter!$F$13,"OK","-"),"-"),"-"),"-"),"-"),"-")</f>
        <v>-</v>
      </c>
      <c r="E167">
        <f t="shared" si="15"/>
        <v>2</v>
      </c>
      <c r="F167">
        <f t="shared" si="16"/>
        <v>11</v>
      </c>
      <c r="G167">
        <f t="shared" si="17"/>
        <v>17</v>
      </c>
    </row>
    <row r="168" spans="1:7" x14ac:dyDescent="0.25">
      <c r="A168" s="45" t="str">
        <f t="shared" ca="1" si="12"/>
        <v/>
      </c>
      <c r="B168" s="46" t="str">
        <f t="shared" ca="1" si="13"/>
        <v/>
      </c>
      <c r="C168" s="44">
        <f t="shared" si="14"/>
        <v>198</v>
      </c>
      <c r="D168" s="27" t="str">
        <f>IF(E168&lt;&gt;F168,IF(E168&lt;&gt;G168,IF(F168&lt;&gt;G168,IF(E168&lt;=Parameter!$F$13,IF(Seed!F168&lt;=Parameter!$F$13,IF(Seed!G168&lt;=Parameter!$F$13,"OK","-"),"-"),"-"),"-"),"-"),"-")</f>
        <v>-</v>
      </c>
      <c r="E168">
        <f t="shared" si="15"/>
        <v>2</v>
      </c>
      <c r="F168">
        <f t="shared" si="16"/>
        <v>11</v>
      </c>
      <c r="G168">
        <f t="shared" si="17"/>
        <v>18</v>
      </c>
    </row>
    <row r="169" spans="1:7" x14ac:dyDescent="0.25">
      <c r="A169" s="45" t="str">
        <f t="shared" ca="1" si="12"/>
        <v/>
      </c>
      <c r="B169" s="46" t="str">
        <f t="shared" ca="1" si="13"/>
        <v/>
      </c>
      <c r="C169" s="44">
        <f t="shared" si="14"/>
        <v>418</v>
      </c>
      <c r="D169" s="27" t="str">
        <f>IF(E169&lt;&gt;F169,IF(E169&lt;&gt;G169,IF(F169&lt;&gt;G169,IF(E169&lt;=Parameter!$F$13,IF(Seed!F169&lt;=Parameter!$F$13,IF(Seed!G169&lt;=Parameter!$F$13,"OK","-"),"-"),"-"),"-"),"-"),"-")</f>
        <v>-</v>
      </c>
      <c r="E169">
        <f t="shared" si="15"/>
        <v>2</v>
      </c>
      <c r="F169">
        <f t="shared" si="16"/>
        <v>11</v>
      </c>
      <c r="G169">
        <f t="shared" si="17"/>
        <v>19</v>
      </c>
    </row>
    <row r="170" spans="1:7" x14ac:dyDescent="0.25">
      <c r="A170" s="45" t="str">
        <f t="shared" ca="1" si="12"/>
        <v/>
      </c>
      <c r="B170" s="46" t="str">
        <f t="shared" ca="1" si="13"/>
        <v/>
      </c>
      <c r="C170" s="44">
        <f t="shared" si="14"/>
        <v>220</v>
      </c>
      <c r="D170" s="27" t="str">
        <f>IF(E170&lt;&gt;F170,IF(E170&lt;&gt;G170,IF(F170&lt;&gt;G170,IF(E170&lt;=Parameter!$F$13,IF(Seed!F170&lt;=Parameter!$F$13,IF(Seed!G170&lt;=Parameter!$F$13,"OK","-"),"-"),"-"),"-"),"-"),"-")</f>
        <v>-</v>
      </c>
      <c r="E170">
        <f t="shared" si="15"/>
        <v>2</v>
      </c>
      <c r="F170">
        <f t="shared" si="16"/>
        <v>11</v>
      </c>
      <c r="G170">
        <f t="shared" si="17"/>
        <v>20</v>
      </c>
    </row>
    <row r="171" spans="1:7" x14ac:dyDescent="0.25">
      <c r="A171" s="45" t="str">
        <f t="shared" ca="1" si="12"/>
        <v/>
      </c>
      <c r="B171" s="46" t="str">
        <f t="shared" ca="1" si="13"/>
        <v/>
      </c>
      <c r="C171" s="44">
        <f t="shared" si="14"/>
        <v>12</v>
      </c>
      <c r="D171" s="27" t="str">
        <f>IF(E171&lt;&gt;F171,IF(E171&lt;&gt;G171,IF(F171&lt;&gt;G171,IF(E171&lt;=Parameter!$F$13,IF(Seed!F171&lt;=Parameter!$F$13,IF(Seed!G171&lt;=Parameter!$F$13,"OK","-"),"-"),"-"),"-"),"-"),"-")</f>
        <v>-</v>
      </c>
      <c r="E171">
        <f t="shared" si="15"/>
        <v>2</v>
      </c>
      <c r="F171">
        <f t="shared" si="16"/>
        <v>12</v>
      </c>
      <c r="G171">
        <f t="shared" si="17"/>
        <v>2</v>
      </c>
    </row>
    <row r="172" spans="1:7" x14ac:dyDescent="0.25">
      <c r="A172" s="45">
        <f t="shared" ca="1" si="12"/>
        <v>435</v>
      </c>
      <c r="B172" s="46">
        <f t="shared" ca="1" si="13"/>
        <v>8.4258821992020505E-2</v>
      </c>
      <c r="C172" s="44">
        <f t="shared" si="14"/>
        <v>12</v>
      </c>
      <c r="D172" s="27" t="str">
        <f>IF(E172&lt;&gt;F172,IF(E172&lt;&gt;G172,IF(F172&lt;&gt;G172,IF(E172&lt;=Parameter!$F$13,IF(Seed!F172&lt;=Parameter!$F$13,IF(Seed!G172&lt;=Parameter!$F$13,"OK","-"),"-"),"-"),"-"),"-"),"-")</f>
        <v>OK</v>
      </c>
      <c r="E172">
        <f t="shared" si="15"/>
        <v>2</v>
      </c>
      <c r="F172">
        <f t="shared" si="16"/>
        <v>12</v>
      </c>
      <c r="G172">
        <f t="shared" si="17"/>
        <v>3</v>
      </c>
    </row>
    <row r="173" spans="1:7" x14ac:dyDescent="0.25">
      <c r="A173" s="45">
        <f t="shared" ca="1" si="12"/>
        <v>388</v>
      </c>
      <c r="B173" s="46">
        <f t="shared" ca="1" si="13"/>
        <v>0.20278347678632513</v>
      </c>
      <c r="C173" s="44">
        <f t="shared" si="14"/>
        <v>12</v>
      </c>
      <c r="D173" s="27" t="str">
        <f>IF(E173&lt;&gt;F173,IF(E173&lt;&gt;G173,IF(F173&lt;&gt;G173,IF(E173&lt;=Parameter!$F$13,IF(Seed!F173&lt;=Parameter!$F$13,IF(Seed!G173&lt;=Parameter!$F$13,"OK","-"),"-"),"-"),"-"),"-"),"-")</f>
        <v>OK</v>
      </c>
      <c r="E173">
        <f t="shared" si="15"/>
        <v>2</v>
      </c>
      <c r="F173">
        <f t="shared" si="16"/>
        <v>12</v>
      </c>
      <c r="G173">
        <f t="shared" si="17"/>
        <v>4</v>
      </c>
    </row>
    <row r="174" spans="1:7" x14ac:dyDescent="0.25">
      <c r="A174" s="45">
        <f t="shared" ca="1" si="12"/>
        <v>30</v>
      </c>
      <c r="B174" s="46">
        <f t="shared" ca="1" si="13"/>
        <v>0.91909964068196237</v>
      </c>
      <c r="C174" s="44">
        <f t="shared" si="14"/>
        <v>60</v>
      </c>
      <c r="D174" s="27" t="str">
        <f>IF(E174&lt;&gt;F174,IF(E174&lt;&gt;G174,IF(F174&lt;&gt;G174,IF(E174&lt;=Parameter!$F$13,IF(Seed!F174&lt;=Parameter!$F$13,IF(Seed!G174&lt;=Parameter!$F$13,"OK","-"),"-"),"-"),"-"),"-"),"-")</f>
        <v>OK</v>
      </c>
      <c r="E174">
        <f t="shared" si="15"/>
        <v>2</v>
      </c>
      <c r="F174">
        <f t="shared" si="16"/>
        <v>12</v>
      </c>
      <c r="G174">
        <f t="shared" si="17"/>
        <v>5</v>
      </c>
    </row>
    <row r="175" spans="1:7" x14ac:dyDescent="0.25">
      <c r="A175" s="45">
        <f t="shared" ca="1" si="12"/>
        <v>39</v>
      </c>
      <c r="B175" s="46">
        <f t="shared" ca="1" si="13"/>
        <v>0.89742505506197157</v>
      </c>
      <c r="C175" s="44">
        <f t="shared" si="14"/>
        <v>12</v>
      </c>
      <c r="D175" s="27" t="str">
        <f>IF(E175&lt;&gt;F175,IF(E175&lt;&gt;G175,IF(F175&lt;&gt;G175,IF(E175&lt;=Parameter!$F$13,IF(Seed!F175&lt;=Parameter!$F$13,IF(Seed!G175&lt;=Parameter!$F$13,"OK","-"),"-"),"-"),"-"),"-"),"-")</f>
        <v>OK</v>
      </c>
      <c r="E175">
        <f t="shared" si="15"/>
        <v>2</v>
      </c>
      <c r="F175">
        <f t="shared" si="16"/>
        <v>12</v>
      </c>
      <c r="G175">
        <f t="shared" si="17"/>
        <v>6</v>
      </c>
    </row>
    <row r="176" spans="1:7" x14ac:dyDescent="0.25">
      <c r="A176" s="45" t="str">
        <f t="shared" ca="1" si="12"/>
        <v/>
      </c>
      <c r="B176" s="46" t="str">
        <f t="shared" ca="1" si="13"/>
        <v/>
      </c>
      <c r="C176" s="44">
        <f t="shared" si="14"/>
        <v>84</v>
      </c>
      <c r="D176" s="27" t="str">
        <f>IF(E176&lt;&gt;F176,IF(E176&lt;&gt;G176,IF(F176&lt;&gt;G176,IF(E176&lt;=Parameter!$F$13,IF(Seed!F176&lt;=Parameter!$F$13,IF(Seed!G176&lt;=Parameter!$F$13,"OK","-"),"-"),"-"),"-"),"-"),"-")</f>
        <v>OK</v>
      </c>
      <c r="E176">
        <f t="shared" si="15"/>
        <v>2</v>
      </c>
      <c r="F176">
        <f t="shared" si="16"/>
        <v>12</v>
      </c>
      <c r="G176">
        <f t="shared" si="17"/>
        <v>7</v>
      </c>
    </row>
    <row r="177" spans="1:7" x14ac:dyDescent="0.25">
      <c r="A177" s="45">
        <f t="shared" ca="1" si="12"/>
        <v>411</v>
      </c>
      <c r="B177" s="46">
        <f t="shared" ca="1" si="13"/>
        <v>0.15427737960213905</v>
      </c>
      <c r="C177" s="44">
        <f t="shared" si="14"/>
        <v>24</v>
      </c>
      <c r="D177" s="27" t="str">
        <f>IF(E177&lt;&gt;F177,IF(E177&lt;&gt;G177,IF(F177&lt;&gt;G177,IF(E177&lt;=Parameter!$F$13,IF(Seed!F177&lt;=Parameter!$F$13,IF(Seed!G177&lt;=Parameter!$F$13,"OK","-"),"-"),"-"),"-"),"-"),"-")</f>
        <v>OK</v>
      </c>
      <c r="E177">
        <f t="shared" si="15"/>
        <v>2</v>
      </c>
      <c r="F177">
        <f t="shared" si="16"/>
        <v>12</v>
      </c>
      <c r="G177">
        <f t="shared" si="17"/>
        <v>8</v>
      </c>
    </row>
    <row r="178" spans="1:7" x14ac:dyDescent="0.25">
      <c r="A178" s="45">
        <f t="shared" ca="1" si="12"/>
        <v>416</v>
      </c>
      <c r="B178" s="46">
        <f t="shared" ca="1" si="13"/>
        <v>0.1415051017461264</v>
      </c>
      <c r="C178" s="44">
        <f t="shared" si="14"/>
        <v>36</v>
      </c>
      <c r="D178" s="27" t="str">
        <f>IF(E178&lt;&gt;F178,IF(E178&lt;&gt;G178,IF(F178&lt;&gt;G178,IF(E178&lt;=Parameter!$F$13,IF(Seed!F178&lt;=Parameter!$F$13,IF(Seed!G178&lt;=Parameter!$F$13,"OK","-"),"-"),"-"),"-"),"-"),"-")</f>
        <v>OK</v>
      </c>
      <c r="E178">
        <f t="shared" si="15"/>
        <v>2</v>
      </c>
      <c r="F178">
        <f t="shared" si="16"/>
        <v>12</v>
      </c>
      <c r="G178">
        <f t="shared" si="17"/>
        <v>9</v>
      </c>
    </row>
    <row r="179" spans="1:7" x14ac:dyDescent="0.25">
      <c r="A179" s="45">
        <f t="shared" ca="1" si="12"/>
        <v>202</v>
      </c>
      <c r="B179" s="46">
        <f t="shared" ca="1" si="13"/>
        <v>0.59784779398698329</v>
      </c>
      <c r="C179" s="44">
        <f t="shared" si="14"/>
        <v>60</v>
      </c>
      <c r="D179" s="27" t="str">
        <f>IF(E179&lt;&gt;F179,IF(E179&lt;&gt;G179,IF(F179&lt;&gt;G179,IF(E179&lt;=Parameter!$F$13,IF(Seed!F179&lt;=Parameter!$F$13,IF(Seed!G179&lt;=Parameter!$F$13,"OK","-"),"-"),"-"),"-"),"-"),"-")</f>
        <v>OK</v>
      </c>
      <c r="E179">
        <f t="shared" si="15"/>
        <v>2</v>
      </c>
      <c r="F179">
        <f t="shared" si="16"/>
        <v>12</v>
      </c>
      <c r="G179">
        <f t="shared" si="17"/>
        <v>10</v>
      </c>
    </row>
    <row r="180" spans="1:7" x14ac:dyDescent="0.25">
      <c r="A180" s="45" t="str">
        <f t="shared" ca="1" si="12"/>
        <v/>
      </c>
      <c r="B180" s="46" t="str">
        <f t="shared" ca="1" si="13"/>
        <v/>
      </c>
      <c r="C180" s="44">
        <f t="shared" si="14"/>
        <v>132</v>
      </c>
      <c r="D180" s="27" t="str">
        <f>IF(E180&lt;&gt;F180,IF(E180&lt;&gt;G180,IF(F180&lt;&gt;G180,IF(E180&lt;=Parameter!$F$13,IF(Seed!F180&lt;=Parameter!$F$13,IF(Seed!G180&lt;=Parameter!$F$13,"OK","-"),"-"),"-"),"-"),"-"),"-")</f>
        <v>OK</v>
      </c>
      <c r="E180">
        <f t="shared" si="15"/>
        <v>2</v>
      </c>
      <c r="F180">
        <f t="shared" si="16"/>
        <v>12</v>
      </c>
      <c r="G180">
        <f t="shared" si="17"/>
        <v>11</v>
      </c>
    </row>
    <row r="181" spans="1:7" x14ac:dyDescent="0.25">
      <c r="A181" s="45" t="str">
        <f t="shared" ca="1" si="12"/>
        <v/>
      </c>
      <c r="B181" s="46" t="str">
        <f t="shared" ca="1" si="13"/>
        <v/>
      </c>
      <c r="C181" s="44">
        <f t="shared" si="14"/>
        <v>12</v>
      </c>
      <c r="D181" s="27" t="str">
        <f>IF(E181&lt;&gt;F181,IF(E181&lt;&gt;G181,IF(F181&lt;&gt;G181,IF(E181&lt;=Parameter!$F$13,IF(Seed!F181&lt;=Parameter!$F$13,IF(Seed!G181&lt;=Parameter!$F$13,"OK","-"),"-"),"-"),"-"),"-"),"-")</f>
        <v>-</v>
      </c>
      <c r="E181">
        <f t="shared" si="15"/>
        <v>2</v>
      </c>
      <c r="F181">
        <f t="shared" si="16"/>
        <v>12</v>
      </c>
      <c r="G181">
        <f t="shared" si="17"/>
        <v>12</v>
      </c>
    </row>
    <row r="182" spans="1:7" x14ac:dyDescent="0.25">
      <c r="A182" s="45" t="str">
        <f t="shared" ca="1" si="12"/>
        <v/>
      </c>
      <c r="B182" s="46" t="str">
        <f t="shared" ca="1" si="13"/>
        <v/>
      </c>
      <c r="C182" s="44">
        <f t="shared" si="14"/>
        <v>156</v>
      </c>
      <c r="D182" s="27" t="str">
        <f>IF(E182&lt;&gt;F182,IF(E182&lt;&gt;G182,IF(F182&lt;&gt;G182,IF(E182&lt;=Parameter!$F$13,IF(Seed!F182&lt;=Parameter!$F$13,IF(Seed!G182&lt;=Parameter!$F$13,"OK","-"),"-"),"-"),"-"),"-"),"-")</f>
        <v>-</v>
      </c>
      <c r="E182">
        <f t="shared" si="15"/>
        <v>2</v>
      </c>
      <c r="F182">
        <f t="shared" si="16"/>
        <v>12</v>
      </c>
      <c r="G182">
        <f t="shared" si="17"/>
        <v>13</v>
      </c>
    </row>
    <row r="183" spans="1:7" x14ac:dyDescent="0.25">
      <c r="A183" s="45" t="str">
        <f t="shared" ca="1" si="12"/>
        <v/>
      </c>
      <c r="B183" s="46" t="str">
        <f t="shared" ca="1" si="13"/>
        <v/>
      </c>
      <c r="C183" s="44">
        <f t="shared" si="14"/>
        <v>84</v>
      </c>
      <c r="D183" s="27" t="str">
        <f>IF(E183&lt;&gt;F183,IF(E183&lt;&gt;G183,IF(F183&lt;&gt;G183,IF(E183&lt;=Parameter!$F$13,IF(Seed!F183&lt;=Parameter!$F$13,IF(Seed!G183&lt;=Parameter!$F$13,"OK","-"),"-"),"-"),"-"),"-"),"-")</f>
        <v>-</v>
      </c>
      <c r="E183">
        <f t="shared" si="15"/>
        <v>2</v>
      </c>
      <c r="F183">
        <f t="shared" si="16"/>
        <v>12</v>
      </c>
      <c r="G183">
        <f t="shared" si="17"/>
        <v>14</v>
      </c>
    </row>
    <row r="184" spans="1:7" x14ac:dyDescent="0.25">
      <c r="A184" s="45" t="str">
        <f t="shared" ca="1" si="12"/>
        <v/>
      </c>
      <c r="B184" s="46" t="str">
        <f t="shared" ca="1" si="13"/>
        <v/>
      </c>
      <c r="C184" s="44">
        <f t="shared" si="14"/>
        <v>60</v>
      </c>
      <c r="D184" s="27" t="str">
        <f>IF(E184&lt;&gt;F184,IF(E184&lt;&gt;G184,IF(F184&lt;&gt;G184,IF(E184&lt;=Parameter!$F$13,IF(Seed!F184&lt;=Parameter!$F$13,IF(Seed!G184&lt;=Parameter!$F$13,"OK","-"),"-"),"-"),"-"),"-"),"-")</f>
        <v>-</v>
      </c>
      <c r="E184">
        <f t="shared" si="15"/>
        <v>2</v>
      </c>
      <c r="F184">
        <f t="shared" si="16"/>
        <v>12</v>
      </c>
      <c r="G184">
        <f t="shared" si="17"/>
        <v>15</v>
      </c>
    </row>
    <row r="185" spans="1:7" x14ac:dyDescent="0.25">
      <c r="A185" s="45" t="str">
        <f t="shared" ca="1" si="12"/>
        <v/>
      </c>
      <c r="B185" s="46" t="str">
        <f t="shared" ca="1" si="13"/>
        <v/>
      </c>
      <c r="C185" s="44">
        <f t="shared" si="14"/>
        <v>48</v>
      </c>
      <c r="D185" s="27" t="str">
        <f>IF(E185&lt;&gt;F185,IF(E185&lt;&gt;G185,IF(F185&lt;&gt;G185,IF(E185&lt;=Parameter!$F$13,IF(Seed!F185&lt;=Parameter!$F$13,IF(Seed!G185&lt;=Parameter!$F$13,"OK","-"),"-"),"-"),"-"),"-"),"-")</f>
        <v>-</v>
      </c>
      <c r="E185">
        <f t="shared" si="15"/>
        <v>2</v>
      </c>
      <c r="F185">
        <f t="shared" si="16"/>
        <v>12</v>
      </c>
      <c r="G185">
        <f t="shared" si="17"/>
        <v>16</v>
      </c>
    </row>
    <row r="186" spans="1:7" x14ac:dyDescent="0.25">
      <c r="A186" s="45" t="str">
        <f t="shared" ca="1" si="12"/>
        <v/>
      </c>
      <c r="B186" s="46" t="str">
        <f t="shared" ca="1" si="13"/>
        <v/>
      </c>
      <c r="C186" s="44">
        <f t="shared" si="14"/>
        <v>204</v>
      </c>
      <c r="D186" s="27" t="str">
        <f>IF(E186&lt;&gt;F186,IF(E186&lt;&gt;G186,IF(F186&lt;&gt;G186,IF(E186&lt;=Parameter!$F$13,IF(Seed!F186&lt;=Parameter!$F$13,IF(Seed!G186&lt;=Parameter!$F$13,"OK","-"),"-"),"-"),"-"),"-"),"-")</f>
        <v>-</v>
      </c>
      <c r="E186">
        <f t="shared" si="15"/>
        <v>2</v>
      </c>
      <c r="F186">
        <f t="shared" si="16"/>
        <v>12</v>
      </c>
      <c r="G186">
        <f t="shared" si="17"/>
        <v>17</v>
      </c>
    </row>
    <row r="187" spans="1:7" x14ac:dyDescent="0.25">
      <c r="A187" s="45" t="str">
        <f t="shared" ca="1" si="12"/>
        <v/>
      </c>
      <c r="B187" s="46" t="str">
        <f t="shared" ca="1" si="13"/>
        <v/>
      </c>
      <c r="C187" s="44">
        <f t="shared" si="14"/>
        <v>36</v>
      </c>
      <c r="D187" s="27" t="str">
        <f>IF(E187&lt;&gt;F187,IF(E187&lt;&gt;G187,IF(F187&lt;&gt;G187,IF(E187&lt;=Parameter!$F$13,IF(Seed!F187&lt;=Parameter!$F$13,IF(Seed!G187&lt;=Parameter!$F$13,"OK","-"),"-"),"-"),"-"),"-"),"-")</f>
        <v>-</v>
      </c>
      <c r="E187">
        <f t="shared" si="15"/>
        <v>2</v>
      </c>
      <c r="F187">
        <f t="shared" si="16"/>
        <v>12</v>
      </c>
      <c r="G187">
        <f t="shared" si="17"/>
        <v>18</v>
      </c>
    </row>
    <row r="188" spans="1:7" x14ac:dyDescent="0.25">
      <c r="A188" s="45" t="str">
        <f t="shared" ca="1" si="12"/>
        <v/>
      </c>
      <c r="B188" s="46" t="str">
        <f t="shared" ca="1" si="13"/>
        <v/>
      </c>
      <c r="C188" s="44">
        <f t="shared" si="14"/>
        <v>228</v>
      </c>
      <c r="D188" s="27" t="str">
        <f>IF(E188&lt;&gt;F188,IF(E188&lt;&gt;G188,IF(F188&lt;&gt;G188,IF(E188&lt;=Parameter!$F$13,IF(Seed!F188&lt;=Parameter!$F$13,IF(Seed!G188&lt;=Parameter!$F$13,"OK","-"),"-"),"-"),"-"),"-"),"-")</f>
        <v>-</v>
      </c>
      <c r="E188">
        <f t="shared" si="15"/>
        <v>2</v>
      </c>
      <c r="F188">
        <f t="shared" si="16"/>
        <v>12</v>
      </c>
      <c r="G188">
        <f t="shared" si="17"/>
        <v>19</v>
      </c>
    </row>
    <row r="189" spans="1:7" x14ac:dyDescent="0.25">
      <c r="A189" s="45" t="str">
        <f t="shared" ca="1" si="12"/>
        <v/>
      </c>
      <c r="B189" s="46" t="str">
        <f t="shared" ca="1" si="13"/>
        <v/>
      </c>
      <c r="C189" s="44">
        <f t="shared" si="14"/>
        <v>60</v>
      </c>
      <c r="D189" s="27" t="str">
        <f>IF(E189&lt;&gt;F189,IF(E189&lt;&gt;G189,IF(F189&lt;&gt;G189,IF(E189&lt;=Parameter!$F$13,IF(Seed!F189&lt;=Parameter!$F$13,IF(Seed!G189&lt;=Parameter!$F$13,"OK","-"),"-"),"-"),"-"),"-"),"-")</f>
        <v>-</v>
      </c>
      <c r="E189">
        <f t="shared" si="15"/>
        <v>2</v>
      </c>
      <c r="F189">
        <f t="shared" si="16"/>
        <v>12</v>
      </c>
      <c r="G189">
        <f t="shared" si="17"/>
        <v>20</v>
      </c>
    </row>
    <row r="190" spans="1:7" x14ac:dyDescent="0.25">
      <c r="A190" s="45" t="str">
        <f t="shared" ca="1" si="12"/>
        <v/>
      </c>
      <c r="B190" s="46" t="str">
        <f t="shared" ca="1" si="13"/>
        <v/>
      </c>
      <c r="C190" s="44">
        <f t="shared" si="14"/>
        <v>26</v>
      </c>
      <c r="D190" s="27" t="str">
        <f>IF(E190&lt;&gt;F190,IF(E190&lt;&gt;G190,IF(F190&lt;&gt;G190,IF(E190&lt;=Parameter!$F$13,IF(Seed!F190&lt;=Parameter!$F$13,IF(Seed!G190&lt;=Parameter!$F$13,"OK","-"),"-"),"-"),"-"),"-"),"-")</f>
        <v>-</v>
      </c>
      <c r="E190">
        <f t="shared" si="15"/>
        <v>2</v>
      </c>
      <c r="F190">
        <f t="shared" si="16"/>
        <v>13</v>
      </c>
      <c r="G190">
        <f t="shared" si="17"/>
        <v>2</v>
      </c>
    </row>
    <row r="191" spans="1:7" x14ac:dyDescent="0.25">
      <c r="A191" s="45" t="str">
        <f t="shared" ca="1" si="12"/>
        <v/>
      </c>
      <c r="B191" s="46" t="str">
        <f t="shared" ca="1" si="13"/>
        <v/>
      </c>
      <c r="C191" s="44">
        <f t="shared" si="14"/>
        <v>78</v>
      </c>
      <c r="D191" s="27" t="str">
        <f>IF(E191&lt;&gt;F191,IF(E191&lt;&gt;G191,IF(F191&lt;&gt;G191,IF(E191&lt;=Parameter!$F$13,IF(Seed!F191&lt;=Parameter!$F$13,IF(Seed!G191&lt;=Parameter!$F$13,"OK","-"),"-"),"-"),"-"),"-"),"-")</f>
        <v>-</v>
      </c>
      <c r="E191">
        <f t="shared" si="15"/>
        <v>2</v>
      </c>
      <c r="F191">
        <f t="shared" si="16"/>
        <v>13</v>
      </c>
      <c r="G191">
        <f t="shared" si="17"/>
        <v>3</v>
      </c>
    </row>
    <row r="192" spans="1:7" x14ac:dyDescent="0.25">
      <c r="A192" s="45" t="str">
        <f t="shared" ca="1" si="12"/>
        <v/>
      </c>
      <c r="B192" s="46" t="str">
        <f t="shared" ca="1" si="13"/>
        <v/>
      </c>
      <c r="C192" s="44">
        <f t="shared" si="14"/>
        <v>52</v>
      </c>
      <c r="D192" s="27" t="str">
        <f>IF(E192&lt;&gt;F192,IF(E192&lt;&gt;G192,IF(F192&lt;&gt;G192,IF(E192&lt;=Parameter!$F$13,IF(Seed!F192&lt;=Parameter!$F$13,IF(Seed!G192&lt;=Parameter!$F$13,"OK","-"),"-"),"-"),"-"),"-"),"-")</f>
        <v>-</v>
      </c>
      <c r="E192">
        <f t="shared" si="15"/>
        <v>2</v>
      </c>
      <c r="F192">
        <f t="shared" si="16"/>
        <v>13</v>
      </c>
      <c r="G192">
        <f t="shared" si="17"/>
        <v>4</v>
      </c>
    </row>
    <row r="193" spans="1:7" x14ac:dyDescent="0.25">
      <c r="A193" s="45" t="str">
        <f t="shared" ca="1" si="12"/>
        <v/>
      </c>
      <c r="B193" s="46" t="str">
        <f t="shared" ca="1" si="13"/>
        <v/>
      </c>
      <c r="C193" s="44">
        <f t="shared" si="14"/>
        <v>130</v>
      </c>
      <c r="D193" s="27" t="str">
        <f>IF(E193&lt;&gt;F193,IF(E193&lt;&gt;G193,IF(F193&lt;&gt;G193,IF(E193&lt;=Parameter!$F$13,IF(Seed!F193&lt;=Parameter!$F$13,IF(Seed!G193&lt;=Parameter!$F$13,"OK","-"),"-"),"-"),"-"),"-"),"-")</f>
        <v>-</v>
      </c>
      <c r="E193">
        <f t="shared" si="15"/>
        <v>2</v>
      </c>
      <c r="F193">
        <f t="shared" si="16"/>
        <v>13</v>
      </c>
      <c r="G193">
        <f t="shared" si="17"/>
        <v>5</v>
      </c>
    </row>
    <row r="194" spans="1:7" x14ac:dyDescent="0.25">
      <c r="A194" s="45" t="str">
        <f t="shared" ref="A194:A257" ca="1" si="18">IF(B194="","",RANK(B194,B:B))</f>
        <v/>
      </c>
      <c r="B194" s="46" t="str">
        <f t="shared" ca="1" si="13"/>
        <v/>
      </c>
      <c r="C194" s="44">
        <f t="shared" si="14"/>
        <v>78</v>
      </c>
      <c r="D194" s="27" t="str">
        <f>IF(E194&lt;&gt;F194,IF(E194&lt;&gt;G194,IF(F194&lt;&gt;G194,IF(E194&lt;=Parameter!$F$13,IF(Seed!F194&lt;=Parameter!$F$13,IF(Seed!G194&lt;=Parameter!$F$13,"OK","-"),"-"),"-"),"-"),"-"),"-")</f>
        <v>-</v>
      </c>
      <c r="E194">
        <f t="shared" si="15"/>
        <v>2</v>
      </c>
      <c r="F194">
        <f t="shared" si="16"/>
        <v>13</v>
      </c>
      <c r="G194">
        <f t="shared" si="17"/>
        <v>6</v>
      </c>
    </row>
    <row r="195" spans="1:7" x14ac:dyDescent="0.25">
      <c r="A195" s="45" t="str">
        <f t="shared" ca="1" si="18"/>
        <v/>
      </c>
      <c r="B195" s="46" t="str">
        <f t="shared" ref="B195:B258" ca="1" si="19">IF(D195="OK",IF(C195&lt;=$B$1,IF(E195=F195,"",RAND()),""),"")</f>
        <v/>
      </c>
      <c r="C195" s="44">
        <f t="shared" ref="C195:C258" si="20">LCM(E195,F195,G195)</f>
        <v>182</v>
      </c>
      <c r="D195" s="27" t="str">
        <f>IF(E195&lt;&gt;F195,IF(E195&lt;&gt;G195,IF(F195&lt;&gt;G195,IF(E195&lt;=Parameter!$F$13,IF(Seed!F195&lt;=Parameter!$F$13,IF(Seed!G195&lt;=Parameter!$F$13,"OK","-"),"-"),"-"),"-"),"-"),"-")</f>
        <v>-</v>
      </c>
      <c r="E195">
        <f t="shared" si="15"/>
        <v>2</v>
      </c>
      <c r="F195">
        <f t="shared" si="16"/>
        <v>13</v>
      </c>
      <c r="G195">
        <f t="shared" si="17"/>
        <v>7</v>
      </c>
    </row>
    <row r="196" spans="1:7" x14ac:dyDescent="0.25">
      <c r="A196" s="45" t="str">
        <f t="shared" ca="1" si="18"/>
        <v/>
      </c>
      <c r="B196" s="46" t="str">
        <f t="shared" ca="1" si="19"/>
        <v/>
      </c>
      <c r="C196" s="44">
        <f t="shared" si="20"/>
        <v>104</v>
      </c>
      <c r="D196" s="27" t="str">
        <f>IF(E196&lt;&gt;F196,IF(E196&lt;&gt;G196,IF(F196&lt;&gt;G196,IF(E196&lt;=Parameter!$F$13,IF(Seed!F196&lt;=Parameter!$F$13,IF(Seed!G196&lt;=Parameter!$F$13,"OK","-"),"-"),"-"),"-"),"-"),"-")</f>
        <v>-</v>
      </c>
      <c r="E196">
        <f t="shared" ref="E196:E259" si="21">IF(F195=20,IF(G195=20,E195+1,E195),E195)</f>
        <v>2</v>
      </c>
      <c r="F196">
        <f t="shared" ref="F196:F259" si="22">IF(G195=20,IF(F195+1=21,2,F195+1),F195)</f>
        <v>13</v>
      </c>
      <c r="G196">
        <f t="shared" ref="G196:G259" si="23">IF(G195=20,2,G195+1)</f>
        <v>8</v>
      </c>
    </row>
    <row r="197" spans="1:7" x14ac:dyDescent="0.25">
      <c r="A197" s="45" t="str">
        <f t="shared" ca="1" si="18"/>
        <v/>
      </c>
      <c r="B197" s="46" t="str">
        <f t="shared" ca="1" si="19"/>
        <v/>
      </c>
      <c r="C197" s="44">
        <f t="shared" si="20"/>
        <v>234</v>
      </c>
      <c r="D197" s="27" t="str">
        <f>IF(E197&lt;&gt;F197,IF(E197&lt;&gt;G197,IF(F197&lt;&gt;G197,IF(E197&lt;=Parameter!$F$13,IF(Seed!F197&lt;=Parameter!$F$13,IF(Seed!G197&lt;=Parameter!$F$13,"OK","-"),"-"),"-"),"-"),"-"),"-")</f>
        <v>-</v>
      </c>
      <c r="E197">
        <f t="shared" si="21"/>
        <v>2</v>
      </c>
      <c r="F197">
        <f t="shared" si="22"/>
        <v>13</v>
      </c>
      <c r="G197">
        <f t="shared" si="23"/>
        <v>9</v>
      </c>
    </row>
    <row r="198" spans="1:7" x14ac:dyDescent="0.25">
      <c r="A198" s="45" t="str">
        <f t="shared" ca="1" si="18"/>
        <v/>
      </c>
      <c r="B198" s="46" t="str">
        <f t="shared" ca="1" si="19"/>
        <v/>
      </c>
      <c r="C198" s="44">
        <f t="shared" si="20"/>
        <v>130</v>
      </c>
      <c r="D198" s="27" t="str">
        <f>IF(E198&lt;&gt;F198,IF(E198&lt;&gt;G198,IF(F198&lt;&gt;G198,IF(E198&lt;=Parameter!$F$13,IF(Seed!F198&lt;=Parameter!$F$13,IF(Seed!G198&lt;=Parameter!$F$13,"OK","-"),"-"),"-"),"-"),"-"),"-")</f>
        <v>-</v>
      </c>
      <c r="E198">
        <f t="shared" si="21"/>
        <v>2</v>
      </c>
      <c r="F198">
        <f t="shared" si="22"/>
        <v>13</v>
      </c>
      <c r="G198">
        <f t="shared" si="23"/>
        <v>10</v>
      </c>
    </row>
    <row r="199" spans="1:7" x14ac:dyDescent="0.25">
      <c r="A199" s="45" t="str">
        <f t="shared" ca="1" si="18"/>
        <v/>
      </c>
      <c r="B199" s="46" t="str">
        <f t="shared" ca="1" si="19"/>
        <v/>
      </c>
      <c r="C199" s="44">
        <f t="shared" si="20"/>
        <v>286</v>
      </c>
      <c r="D199" s="27" t="str">
        <f>IF(E199&lt;&gt;F199,IF(E199&lt;&gt;G199,IF(F199&lt;&gt;G199,IF(E199&lt;=Parameter!$F$13,IF(Seed!F199&lt;=Parameter!$F$13,IF(Seed!G199&lt;=Parameter!$F$13,"OK","-"),"-"),"-"),"-"),"-"),"-")</f>
        <v>-</v>
      </c>
      <c r="E199">
        <f t="shared" si="21"/>
        <v>2</v>
      </c>
      <c r="F199">
        <f t="shared" si="22"/>
        <v>13</v>
      </c>
      <c r="G199">
        <f t="shared" si="23"/>
        <v>11</v>
      </c>
    </row>
    <row r="200" spans="1:7" x14ac:dyDescent="0.25">
      <c r="A200" s="45" t="str">
        <f t="shared" ca="1" si="18"/>
        <v/>
      </c>
      <c r="B200" s="46" t="str">
        <f t="shared" ca="1" si="19"/>
        <v/>
      </c>
      <c r="C200" s="44">
        <f t="shared" si="20"/>
        <v>156</v>
      </c>
      <c r="D200" s="27" t="str">
        <f>IF(E200&lt;&gt;F200,IF(E200&lt;&gt;G200,IF(F200&lt;&gt;G200,IF(E200&lt;=Parameter!$F$13,IF(Seed!F200&lt;=Parameter!$F$13,IF(Seed!G200&lt;=Parameter!$F$13,"OK","-"),"-"),"-"),"-"),"-"),"-")</f>
        <v>-</v>
      </c>
      <c r="E200">
        <f t="shared" si="21"/>
        <v>2</v>
      </c>
      <c r="F200">
        <f t="shared" si="22"/>
        <v>13</v>
      </c>
      <c r="G200">
        <f t="shared" si="23"/>
        <v>12</v>
      </c>
    </row>
    <row r="201" spans="1:7" x14ac:dyDescent="0.25">
      <c r="A201" s="45" t="str">
        <f t="shared" ca="1" si="18"/>
        <v/>
      </c>
      <c r="B201" s="46" t="str">
        <f t="shared" ca="1" si="19"/>
        <v/>
      </c>
      <c r="C201" s="44">
        <f t="shared" si="20"/>
        <v>26</v>
      </c>
      <c r="D201" s="27" t="str">
        <f>IF(E201&lt;&gt;F201,IF(E201&lt;&gt;G201,IF(F201&lt;&gt;G201,IF(E201&lt;=Parameter!$F$13,IF(Seed!F201&lt;=Parameter!$F$13,IF(Seed!G201&lt;=Parameter!$F$13,"OK","-"),"-"),"-"),"-"),"-"),"-")</f>
        <v>-</v>
      </c>
      <c r="E201">
        <f t="shared" si="21"/>
        <v>2</v>
      </c>
      <c r="F201">
        <f t="shared" si="22"/>
        <v>13</v>
      </c>
      <c r="G201">
        <f t="shared" si="23"/>
        <v>13</v>
      </c>
    </row>
    <row r="202" spans="1:7" x14ac:dyDescent="0.25">
      <c r="A202" s="45" t="str">
        <f t="shared" ca="1" si="18"/>
        <v/>
      </c>
      <c r="B202" s="46" t="str">
        <f t="shared" ca="1" si="19"/>
        <v/>
      </c>
      <c r="C202" s="44">
        <f t="shared" si="20"/>
        <v>182</v>
      </c>
      <c r="D202" s="27" t="str">
        <f>IF(E202&lt;&gt;F202,IF(E202&lt;&gt;G202,IF(F202&lt;&gt;G202,IF(E202&lt;=Parameter!$F$13,IF(Seed!F202&lt;=Parameter!$F$13,IF(Seed!G202&lt;=Parameter!$F$13,"OK","-"),"-"),"-"),"-"),"-"),"-")</f>
        <v>-</v>
      </c>
      <c r="E202">
        <f t="shared" si="21"/>
        <v>2</v>
      </c>
      <c r="F202">
        <f t="shared" si="22"/>
        <v>13</v>
      </c>
      <c r="G202">
        <f t="shared" si="23"/>
        <v>14</v>
      </c>
    </row>
    <row r="203" spans="1:7" x14ac:dyDescent="0.25">
      <c r="A203" s="45" t="str">
        <f t="shared" ca="1" si="18"/>
        <v/>
      </c>
      <c r="B203" s="46" t="str">
        <f t="shared" ca="1" si="19"/>
        <v/>
      </c>
      <c r="C203" s="44">
        <f t="shared" si="20"/>
        <v>390</v>
      </c>
      <c r="D203" s="27" t="str">
        <f>IF(E203&lt;&gt;F203,IF(E203&lt;&gt;G203,IF(F203&lt;&gt;G203,IF(E203&lt;=Parameter!$F$13,IF(Seed!F203&lt;=Parameter!$F$13,IF(Seed!G203&lt;=Parameter!$F$13,"OK","-"),"-"),"-"),"-"),"-"),"-")</f>
        <v>-</v>
      </c>
      <c r="E203">
        <f t="shared" si="21"/>
        <v>2</v>
      </c>
      <c r="F203">
        <f t="shared" si="22"/>
        <v>13</v>
      </c>
      <c r="G203">
        <f t="shared" si="23"/>
        <v>15</v>
      </c>
    </row>
    <row r="204" spans="1:7" x14ac:dyDescent="0.25">
      <c r="A204" s="45" t="str">
        <f t="shared" ca="1" si="18"/>
        <v/>
      </c>
      <c r="B204" s="46" t="str">
        <f t="shared" ca="1" si="19"/>
        <v/>
      </c>
      <c r="C204" s="44">
        <f t="shared" si="20"/>
        <v>208</v>
      </c>
      <c r="D204" s="27" t="str">
        <f>IF(E204&lt;&gt;F204,IF(E204&lt;&gt;G204,IF(F204&lt;&gt;G204,IF(E204&lt;=Parameter!$F$13,IF(Seed!F204&lt;=Parameter!$F$13,IF(Seed!G204&lt;=Parameter!$F$13,"OK","-"),"-"),"-"),"-"),"-"),"-")</f>
        <v>-</v>
      </c>
      <c r="E204">
        <f t="shared" si="21"/>
        <v>2</v>
      </c>
      <c r="F204">
        <f t="shared" si="22"/>
        <v>13</v>
      </c>
      <c r="G204">
        <f t="shared" si="23"/>
        <v>16</v>
      </c>
    </row>
    <row r="205" spans="1:7" x14ac:dyDescent="0.25">
      <c r="A205" s="45" t="str">
        <f t="shared" ca="1" si="18"/>
        <v/>
      </c>
      <c r="B205" s="46" t="str">
        <f t="shared" ca="1" si="19"/>
        <v/>
      </c>
      <c r="C205" s="44">
        <f t="shared" si="20"/>
        <v>442</v>
      </c>
      <c r="D205" s="27" t="str">
        <f>IF(E205&lt;&gt;F205,IF(E205&lt;&gt;G205,IF(F205&lt;&gt;G205,IF(E205&lt;=Parameter!$F$13,IF(Seed!F205&lt;=Parameter!$F$13,IF(Seed!G205&lt;=Parameter!$F$13,"OK","-"),"-"),"-"),"-"),"-"),"-")</f>
        <v>-</v>
      </c>
      <c r="E205">
        <f t="shared" si="21"/>
        <v>2</v>
      </c>
      <c r="F205">
        <f t="shared" si="22"/>
        <v>13</v>
      </c>
      <c r="G205">
        <f t="shared" si="23"/>
        <v>17</v>
      </c>
    </row>
    <row r="206" spans="1:7" x14ac:dyDescent="0.25">
      <c r="A206" s="45" t="str">
        <f t="shared" ca="1" si="18"/>
        <v/>
      </c>
      <c r="B206" s="46" t="str">
        <f t="shared" ca="1" si="19"/>
        <v/>
      </c>
      <c r="C206" s="44">
        <f t="shared" si="20"/>
        <v>234</v>
      </c>
      <c r="D206" s="27" t="str">
        <f>IF(E206&lt;&gt;F206,IF(E206&lt;&gt;G206,IF(F206&lt;&gt;G206,IF(E206&lt;=Parameter!$F$13,IF(Seed!F206&lt;=Parameter!$F$13,IF(Seed!G206&lt;=Parameter!$F$13,"OK","-"),"-"),"-"),"-"),"-"),"-")</f>
        <v>-</v>
      </c>
      <c r="E206">
        <f t="shared" si="21"/>
        <v>2</v>
      </c>
      <c r="F206">
        <f t="shared" si="22"/>
        <v>13</v>
      </c>
      <c r="G206">
        <f t="shared" si="23"/>
        <v>18</v>
      </c>
    </row>
    <row r="207" spans="1:7" x14ac:dyDescent="0.25">
      <c r="A207" s="45" t="str">
        <f t="shared" ca="1" si="18"/>
        <v/>
      </c>
      <c r="B207" s="46" t="str">
        <f t="shared" ca="1" si="19"/>
        <v/>
      </c>
      <c r="C207" s="44">
        <f t="shared" si="20"/>
        <v>494</v>
      </c>
      <c r="D207" s="27" t="str">
        <f>IF(E207&lt;&gt;F207,IF(E207&lt;&gt;G207,IF(F207&lt;&gt;G207,IF(E207&lt;=Parameter!$F$13,IF(Seed!F207&lt;=Parameter!$F$13,IF(Seed!G207&lt;=Parameter!$F$13,"OK","-"),"-"),"-"),"-"),"-"),"-")</f>
        <v>-</v>
      </c>
      <c r="E207">
        <f t="shared" si="21"/>
        <v>2</v>
      </c>
      <c r="F207">
        <f t="shared" si="22"/>
        <v>13</v>
      </c>
      <c r="G207">
        <f t="shared" si="23"/>
        <v>19</v>
      </c>
    </row>
    <row r="208" spans="1:7" x14ac:dyDescent="0.25">
      <c r="A208" s="45" t="str">
        <f t="shared" ca="1" si="18"/>
        <v/>
      </c>
      <c r="B208" s="46" t="str">
        <f t="shared" ca="1" si="19"/>
        <v/>
      </c>
      <c r="C208" s="44">
        <f t="shared" si="20"/>
        <v>260</v>
      </c>
      <c r="D208" s="27" t="str">
        <f>IF(E208&lt;&gt;F208,IF(E208&lt;&gt;G208,IF(F208&lt;&gt;G208,IF(E208&lt;=Parameter!$F$13,IF(Seed!F208&lt;=Parameter!$F$13,IF(Seed!G208&lt;=Parameter!$F$13,"OK","-"),"-"),"-"),"-"),"-"),"-")</f>
        <v>-</v>
      </c>
      <c r="E208">
        <f t="shared" si="21"/>
        <v>2</v>
      </c>
      <c r="F208">
        <f t="shared" si="22"/>
        <v>13</v>
      </c>
      <c r="G208">
        <f t="shared" si="23"/>
        <v>20</v>
      </c>
    </row>
    <row r="209" spans="1:7" x14ac:dyDescent="0.25">
      <c r="A209" s="45" t="str">
        <f t="shared" ca="1" si="18"/>
        <v/>
      </c>
      <c r="B209" s="46" t="str">
        <f t="shared" ca="1" si="19"/>
        <v/>
      </c>
      <c r="C209" s="44">
        <f t="shared" si="20"/>
        <v>14</v>
      </c>
      <c r="D209" s="27" t="str">
        <f>IF(E209&lt;&gt;F209,IF(E209&lt;&gt;G209,IF(F209&lt;&gt;G209,IF(E209&lt;=Parameter!$F$13,IF(Seed!F209&lt;=Parameter!$F$13,IF(Seed!G209&lt;=Parameter!$F$13,"OK","-"),"-"),"-"),"-"),"-"),"-")</f>
        <v>-</v>
      </c>
      <c r="E209">
        <f t="shared" si="21"/>
        <v>2</v>
      </c>
      <c r="F209">
        <f t="shared" si="22"/>
        <v>14</v>
      </c>
      <c r="G209">
        <f t="shared" si="23"/>
        <v>2</v>
      </c>
    </row>
    <row r="210" spans="1:7" x14ac:dyDescent="0.25">
      <c r="A210" s="45" t="str">
        <f t="shared" ca="1" si="18"/>
        <v/>
      </c>
      <c r="B210" s="46" t="str">
        <f t="shared" ca="1" si="19"/>
        <v/>
      </c>
      <c r="C210" s="44">
        <f t="shared" si="20"/>
        <v>42</v>
      </c>
      <c r="D210" s="27" t="str">
        <f>IF(E210&lt;&gt;F210,IF(E210&lt;&gt;G210,IF(F210&lt;&gt;G210,IF(E210&lt;=Parameter!$F$13,IF(Seed!F210&lt;=Parameter!$F$13,IF(Seed!G210&lt;=Parameter!$F$13,"OK","-"),"-"),"-"),"-"),"-"),"-")</f>
        <v>-</v>
      </c>
      <c r="E210">
        <f t="shared" si="21"/>
        <v>2</v>
      </c>
      <c r="F210">
        <f t="shared" si="22"/>
        <v>14</v>
      </c>
      <c r="G210">
        <f t="shared" si="23"/>
        <v>3</v>
      </c>
    </row>
    <row r="211" spans="1:7" x14ac:dyDescent="0.25">
      <c r="A211" s="45" t="str">
        <f t="shared" ca="1" si="18"/>
        <v/>
      </c>
      <c r="B211" s="46" t="str">
        <f t="shared" ca="1" si="19"/>
        <v/>
      </c>
      <c r="C211" s="44">
        <f t="shared" si="20"/>
        <v>28</v>
      </c>
      <c r="D211" s="27" t="str">
        <f>IF(E211&lt;&gt;F211,IF(E211&lt;&gt;G211,IF(F211&lt;&gt;G211,IF(E211&lt;=Parameter!$F$13,IF(Seed!F211&lt;=Parameter!$F$13,IF(Seed!G211&lt;=Parameter!$F$13,"OK","-"),"-"),"-"),"-"),"-"),"-")</f>
        <v>-</v>
      </c>
      <c r="E211">
        <f t="shared" si="21"/>
        <v>2</v>
      </c>
      <c r="F211">
        <f t="shared" si="22"/>
        <v>14</v>
      </c>
      <c r="G211">
        <f t="shared" si="23"/>
        <v>4</v>
      </c>
    </row>
    <row r="212" spans="1:7" x14ac:dyDescent="0.25">
      <c r="A212" s="45" t="str">
        <f t="shared" ca="1" si="18"/>
        <v/>
      </c>
      <c r="B212" s="46" t="str">
        <f t="shared" ca="1" si="19"/>
        <v/>
      </c>
      <c r="C212" s="44">
        <f t="shared" si="20"/>
        <v>70</v>
      </c>
      <c r="D212" s="27" t="str">
        <f>IF(E212&lt;&gt;F212,IF(E212&lt;&gt;G212,IF(F212&lt;&gt;G212,IF(E212&lt;=Parameter!$F$13,IF(Seed!F212&lt;=Parameter!$F$13,IF(Seed!G212&lt;=Parameter!$F$13,"OK","-"),"-"),"-"),"-"),"-"),"-")</f>
        <v>-</v>
      </c>
      <c r="E212">
        <f t="shared" si="21"/>
        <v>2</v>
      </c>
      <c r="F212">
        <f t="shared" si="22"/>
        <v>14</v>
      </c>
      <c r="G212">
        <f t="shared" si="23"/>
        <v>5</v>
      </c>
    </row>
    <row r="213" spans="1:7" x14ac:dyDescent="0.25">
      <c r="A213" s="45" t="str">
        <f t="shared" ca="1" si="18"/>
        <v/>
      </c>
      <c r="B213" s="46" t="str">
        <f t="shared" ca="1" si="19"/>
        <v/>
      </c>
      <c r="C213" s="44">
        <f t="shared" si="20"/>
        <v>42</v>
      </c>
      <c r="D213" s="27" t="str">
        <f>IF(E213&lt;&gt;F213,IF(E213&lt;&gt;G213,IF(F213&lt;&gt;G213,IF(E213&lt;=Parameter!$F$13,IF(Seed!F213&lt;=Parameter!$F$13,IF(Seed!G213&lt;=Parameter!$F$13,"OK","-"),"-"),"-"),"-"),"-"),"-")</f>
        <v>-</v>
      </c>
      <c r="E213">
        <f t="shared" si="21"/>
        <v>2</v>
      </c>
      <c r="F213">
        <f t="shared" si="22"/>
        <v>14</v>
      </c>
      <c r="G213">
        <f t="shared" si="23"/>
        <v>6</v>
      </c>
    </row>
    <row r="214" spans="1:7" x14ac:dyDescent="0.25">
      <c r="A214" s="45" t="str">
        <f t="shared" ca="1" si="18"/>
        <v/>
      </c>
      <c r="B214" s="46" t="str">
        <f t="shared" ca="1" si="19"/>
        <v/>
      </c>
      <c r="C214" s="44">
        <f t="shared" si="20"/>
        <v>14</v>
      </c>
      <c r="D214" s="27" t="str">
        <f>IF(E214&lt;&gt;F214,IF(E214&lt;&gt;G214,IF(F214&lt;&gt;G214,IF(E214&lt;=Parameter!$F$13,IF(Seed!F214&lt;=Parameter!$F$13,IF(Seed!G214&lt;=Parameter!$F$13,"OK","-"),"-"),"-"),"-"),"-"),"-")</f>
        <v>-</v>
      </c>
      <c r="E214">
        <f t="shared" si="21"/>
        <v>2</v>
      </c>
      <c r="F214">
        <f t="shared" si="22"/>
        <v>14</v>
      </c>
      <c r="G214">
        <f t="shared" si="23"/>
        <v>7</v>
      </c>
    </row>
    <row r="215" spans="1:7" x14ac:dyDescent="0.25">
      <c r="A215" s="45" t="str">
        <f t="shared" ca="1" si="18"/>
        <v/>
      </c>
      <c r="B215" s="46" t="str">
        <f t="shared" ca="1" si="19"/>
        <v/>
      </c>
      <c r="C215" s="44">
        <f t="shared" si="20"/>
        <v>56</v>
      </c>
      <c r="D215" s="27" t="str">
        <f>IF(E215&lt;&gt;F215,IF(E215&lt;&gt;G215,IF(F215&lt;&gt;G215,IF(E215&lt;=Parameter!$F$13,IF(Seed!F215&lt;=Parameter!$F$13,IF(Seed!G215&lt;=Parameter!$F$13,"OK","-"),"-"),"-"),"-"),"-"),"-")</f>
        <v>-</v>
      </c>
      <c r="E215">
        <f t="shared" si="21"/>
        <v>2</v>
      </c>
      <c r="F215">
        <f t="shared" si="22"/>
        <v>14</v>
      </c>
      <c r="G215">
        <f t="shared" si="23"/>
        <v>8</v>
      </c>
    </row>
    <row r="216" spans="1:7" x14ac:dyDescent="0.25">
      <c r="A216" s="45" t="str">
        <f t="shared" ca="1" si="18"/>
        <v/>
      </c>
      <c r="B216" s="46" t="str">
        <f t="shared" ca="1" si="19"/>
        <v/>
      </c>
      <c r="C216" s="44">
        <f t="shared" si="20"/>
        <v>126</v>
      </c>
      <c r="D216" s="27" t="str">
        <f>IF(E216&lt;&gt;F216,IF(E216&lt;&gt;G216,IF(F216&lt;&gt;G216,IF(E216&lt;=Parameter!$F$13,IF(Seed!F216&lt;=Parameter!$F$13,IF(Seed!G216&lt;=Parameter!$F$13,"OK","-"),"-"),"-"),"-"),"-"),"-")</f>
        <v>-</v>
      </c>
      <c r="E216">
        <f t="shared" si="21"/>
        <v>2</v>
      </c>
      <c r="F216">
        <f t="shared" si="22"/>
        <v>14</v>
      </c>
      <c r="G216">
        <f t="shared" si="23"/>
        <v>9</v>
      </c>
    </row>
    <row r="217" spans="1:7" x14ac:dyDescent="0.25">
      <c r="A217" s="45" t="str">
        <f t="shared" ca="1" si="18"/>
        <v/>
      </c>
      <c r="B217" s="46" t="str">
        <f t="shared" ca="1" si="19"/>
        <v/>
      </c>
      <c r="C217" s="44">
        <f t="shared" si="20"/>
        <v>70</v>
      </c>
      <c r="D217" s="27" t="str">
        <f>IF(E217&lt;&gt;F217,IF(E217&lt;&gt;G217,IF(F217&lt;&gt;G217,IF(E217&lt;=Parameter!$F$13,IF(Seed!F217&lt;=Parameter!$F$13,IF(Seed!G217&lt;=Parameter!$F$13,"OK","-"),"-"),"-"),"-"),"-"),"-")</f>
        <v>-</v>
      </c>
      <c r="E217">
        <f t="shared" si="21"/>
        <v>2</v>
      </c>
      <c r="F217">
        <f t="shared" si="22"/>
        <v>14</v>
      </c>
      <c r="G217">
        <f t="shared" si="23"/>
        <v>10</v>
      </c>
    </row>
    <row r="218" spans="1:7" x14ac:dyDescent="0.25">
      <c r="A218" s="45" t="str">
        <f t="shared" ca="1" si="18"/>
        <v/>
      </c>
      <c r="B218" s="46" t="str">
        <f t="shared" ca="1" si="19"/>
        <v/>
      </c>
      <c r="C218" s="44">
        <f t="shared" si="20"/>
        <v>154</v>
      </c>
      <c r="D218" s="27" t="str">
        <f>IF(E218&lt;&gt;F218,IF(E218&lt;&gt;G218,IF(F218&lt;&gt;G218,IF(E218&lt;=Parameter!$F$13,IF(Seed!F218&lt;=Parameter!$F$13,IF(Seed!G218&lt;=Parameter!$F$13,"OK","-"),"-"),"-"),"-"),"-"),"-")</f>
        <v>-</v>
      </c>
      <c r="E218">
        <f t="shared" si="21"/>
        <v>2</v>
      </c>
      <c r="F218">
        <f t="shared" si="22"/>
        <v>14</v>
      </c>
      <c r="G218">
        <f t="shared" si="23"/>
        <v>11</v>
      </c>
    </row>
    <row r="219" spans="1:7" x14ac:dyDescent="0.25">
      <c r="A219" s="45" t="str">
        <f t="shared" ca="1" si="18"/>
        <v/>
      </c>
      <c r="B219" s="46" t="str">
        <f t="shared" ca="1" si="19"/>
        <v/>
      </c>
      <c r="C219" s="44">
        <f t="shared" si="20"/>
        <v>84</v>
      </c>
      <c r="D219" s="27" t="str">
        <f>IF(E219&lt;&gt;F219,IF(E219&lt;&gt;G219,IF(F219&lt;&gt;G219,IF(E219&lt;=Parameter!$F$13,IF(Seed!F219&lt;=Parameter!$F$13,IF(Seed!G219&lt;=Parameter!$F$13,"OK","-"),"-"),"-"),"-"),"-"),"-")</f>
        <v>-</v>
      </c>
      <c r="E219">
        <f t="shared" si="21"/>
        <v>2</v>
      </c>
      <c r="F219">
        <f t="shared" si="22"/>
        <v>14</v>
      </c>
      <c r="G219">
        <f t="shared" si="23"/>
        <v>12</v>
      </c>
    </row>
    <row r="220" spans="1:7" x14ac:dyDescent="0.25">
      <c r="A220" s="45" t="str">
        <f t="shared" ca="1" si="18"/>
        <v/>
      </c>
      <c r="B220" s="46" t="str">
        <f t="shared" ca="1" si="19"/>
        <v/>
      </c>
      <c r="C220" s="44">
        <f t="shared" si="20"/>
        <v>182</v>
      </c>
      <c r="D220" s="27" t="str">
        <f>IF(E220&lt;&gt;F220,IF(E220&lt;&gt;G220,IF(F220&lt;&gt;G220,IF(E220&lt;=Parameter!$F$13,IF(Seed!F220&lt;=Parameter!$F$13,IF(Seed!G220&lt;=Parameter!$F$13,"OK","-"),"-"),"-"),"-"),"-"),"-")</f>
        <v>-</v>
      </c>
      <c r="E220">
        <f t="shared" si="21"/>
        <v>2</v>
      </c>
      <c r="F220">
        <f t="shared" si="22"/>
        <v>14</v>
      </c>
      <c r="G220">
        <f t="shared" si="23"/>
        <v>13</v>
      </c>
    </row>
    <row r="221" spans="1:7" x14ac:dyDescent="0.25">
      <c r="A221" s="45" t="str">
        <f t="shared" ca="1" si="18"/>
        <v/>
      </c>
      <c r="B221" s="46" t="str">
        <f t="shared" ca="1" si="19"/>
        <v/>
      </c>
      <c r="C221" s="44">
        <f t="shared" si="20"/>
        <v>14</v>
      </c>
      <c r="D221" s="27" t="str">
        <f>IF(E221&lt;&gt;F221,IF(E221&lt;&gt;G221,IF(F221&lt;&gt;G221,IF(E221&lt;=Parameter!$F$13,IF(Seed!F221&lt;=Parameter!$F$13,IF(Seed!G221&lt;=Parameter!$F$13,"OK","-"),"-"),"-"),"-"),"-"),"-")</f>
        <v>-</v>
      </c>
      <c r="E221">
        <f t="shared" si="21"/>
        <v>2</v>
      </c>
      <c r="F221">
        <f t="shared" si="22"/>
        <v>14</v>
      </c>
      <c r="G221">
        <f t="shared" si="23"/>
        <v>14</v>
      </c>
    </row>
    <row r="222" spans="1:7" x14ac:dyDescent="0.25">
      <c r="A222" s="45" t="str">
        <f t="shared" ca="1" si="18"/>
        <v/>
      </c>
      <c r="B222" s="46" t="str">
        <f t="shared" ca="1" si="19"/>
        <v/>
      </c>
      <c r="C222" s="44">
        <f t="shared" si="20"/>
        <v>210</v>
      </c>
      <c r="D222" s="27" t="str">
        <f>IF(E222&lt;&gt;F222,IF(E222&lt;&gt;G222,IF(F222&lt;&gt;G222,IF(E222&lt;=Parameter!$F$13,IF(Seed!F222&lt;=Parameter!$F$13,IF(Seed!G222&lt;=Parameter!$F$13,"OK","-"),"-"),"-"),"-"),"-"),"-")</f>
        <v>-</v>
      </c>
      <c r="E222">
        <f t="shared" si="21"/>
        <v>2</v>
      </c>
      <c r="F222">
        <f t="shared" si="22"/>
        <v>14</v>
      </c>
      <c r="G222">
        <f t="shared" si="23"/>
        <v>15</v>
      </c>
    </row>
    <row r="223" spans="1:7" x14ac:dyDescent="0.25">
      <c r="A223" s="45" t="str">
        <f t="shared" ca="1" si="18"/>
        <v/>
      </c>
      <c r="B223" s="46" t="str">
        <f t="shared" ca="1" si="19"/>
        <v/>
      </c>
      <c r="C223" s="44">
        <f t="shared" si="20"/>
        <v>112</v>
      </c>
      <c r="D223" s="27" t="str">
        <f>IF(E223&lt;&gt;F223,IF(E223&lt;&gt;G223,IF(F223&lt;&gt;G223,IF(E223&lt;=Parameter!$F$13,IF(Seed!F223&lt;=Parameter!$F$13,IF(Seed!G223&lt;=Parameter!$F$13,"OK","-"),"-"),"-"),"-"),"-"),"-")</f>
        <v>-</v>
      </c>
      <c r="E223">
        <f t="shared" si="21"/>
        <v>2</v>
      </c>
      <c r="F223">
        <f t="shared" si="22"/>
        <v>14</v>
      </c>
      <c r="G223">
        <f t="shared" si="23"/>
        <v>16</v>
      </c>
    </row>
    <row r="224" spans="1:7" x14ac:dyDescent="0.25">
      <c r="A224" s="45" t="str">
        <f t="shared" ca="1" si="18"/>
        <v/>
      </c>
      <c r="B224" s="46" t="str">
        <f t="shared" ca="1" si="19"/>
        <v/>
      </c>
      <c r="C224" s="44">
        <f t="shared" si="20"/>
        <v>238</v>
      </c>
      <c r="D224" s="27" t="str">
        <f>IF(E224&lt;&gt;F224,IF(E224&lt;&gt;G224,IF(F224&lt;&gt;G224,IF(E224&lt;=Parameter!$F$13,IF(Seed!F224&lt;=Parameter!$F$13,IF(Seed!G224&lt;=Parameter!$F$13,"OK","-"),"-"),"-"),"-"),"-"),"-")</f>
        <v>-</v>
      </c>
      <c r="E224">
        <f t="shared" si="21"/>
        <v>2</v>
      </c>
      <c r="F224">
        <f t="shared" si="22"/>
        <v>14</v>
      </c>
      <c r="G224">
        <f t="shared" si="23"/>
        <v>17</v>
      </c>
    </row>
    <row r="225" spans="1:7" x14ac:dyDescent="0.25">
      <c r="A225" s="45" t="str">
        <f t="shared" ca="1" si="18"/>
        <v/>
      </c>
      <c r="B225" s="46" t="str">
        <f t="shared" ca="1" si="19"/>
        <v/>
      </c>
      <c r="C225" s="44">
        <f t="shared" si="20"/>
        <v>126</v>
      </c>
      <c r="D225" s="27" t="str">
        <f>IF(E225&lt;&gt;F225,IF(E225&lt;&gt;G225,IF(F225&lt;&gt;G225,IF(E225&lt;=Parameter!$F$13,IF(Seed!F225&lt;=Parameter!$F$13,IF(Seed!G225&lt;=Parameter!$F$13,"OK","-"),"-"),"-"),"-"),"-"),"-")</f>
        <v>-</v>
      </c>
      <c r="E225">
        <f t="shared" si="21"/>
        <v>2</v>
      </c>
      <c r="F225">
        <f t="shared" si="22"/>
        <v>14</v>
      </c>
      <c r="G225">
        <f t="shared" si="23"/>
        <v>18</v>
      </c>
    </row>
    <row r="226" spans="1:7" x14ac:dyDescent="0.25">
      <c r="A226" s="45" t="str">
        <f t="shared" ca="1" si="18"/>
        <v/>
      </c>
      <c r="B226" s="46" t="str">
        <f t="shared" ca="1" si="19"/>
        <v/>
      </c>
      <c r="C226" s="44">
        <f t="shared" si="20"/>
        <v>266</v>
      </c>
      <c r="D226" s="27" t="str">
        <f>IF(E226&lt;&gt;F226,IF(E226&lt;&gt;G226,IF(F226&lt;&gt;G226,IF(E226&lt;=Parameter!$F$13,IF(Seed!F226&lt;=Parameter!$F$13,IF(Seed!G226&lt;=Parameter!$F$13,"OK","-"),"-"),"-"),"-"),"-"),"-")</f>
        <v>-</v>
      </c>
      <c r="E226">
        <f t="shared" si="21"/>
        <v>2</v>
      </c>
      <c r="F226">
        <f t="shared" si="22"/>
        <v>14</v>
      </c>
      <c r="G226">
        <f t="shared" si="23"/>
        <v>19</v>
      </c>
    </row>
    <row r="227" spans="1:7" x14ac:dyDescent="0.25">
      <c r="A227" s="45" t="str">
        <f t="shared" ca="1" si="18"/>
        <v/>
      </c>
      <c r="B227" s="46" t="str">
        <f t="shared" ca="1" si="19"/>
        <v/>
      </c>
      <c r="C227" s="44">
        <f t="shared" si="20"/>
        <v>140</v>
      </c>
      <c r="D227" s="27" t="str">
        <f>IF(E227&lt;&gt;F227,IF(E227&lt;&gt;G227,IF(F227&lt;&gt;G227,IF(E227&lt;=Parameter!$F$13,IF(Seed!F227&lt;=Parameter!$F$13,IF(Seed!G227&lt;=Parameter!$F$13,"OK","-"),"-"),"-"),"-"),"-"),"-")</f>
        <v>-</v>
      </c>
      <c r="E227">
        <f t="shared" si="21"/>
        <v>2</v>
      </c>
      <c r="F227">
        <f t="shared" si="22"/>
        <v>14</v>
      </c>
      <c r="G227">
        <f t="shared" si="23"/>
        <v>20</v>
      </c>
    </row>
    <row r="228" spans="1:7" x14ac:dyDescent="0.25">
      <c r="A228" s="45" t="str">
        <f t="shared" ca="1" si="18"/>
        <v/>
      </c>
      <c r="B228" s="46" t="str">
        <f t="shared" ca="1" si="19"/>
        <v/>
      </c>
      <c r="C228" s="44">
        <f t="shared" si="20"/>
        <v>30</v>
      </c>
      <c r="D228" s="27" t="str">
        <f>IF(E228&lt;&gt;F228,IF(E228&lt;&gt;G228,IF(F228&lt;&gt;G228,IF(E228&lt;=Parameter!$F$13,IF(Seed!F228&lt;=Parameter!$F$13,IF(Seed!G228&lt;=Parameter!$F$13,"OK","-"),"-"),"-"),"-"),"-"),"-")</f>
        <v>-</v>
      </c>
      <c r="E228">
        <f t="shared" si="21"/>
        <v>2</v>
      </c>
      <c r="F228">
        <f t="shared" si="22"/>
        <v>15</v>
      </c>
      <c r="G228">
        <f t="shared" si="23"/>
        <v>2</v>
      </c>
    </row>
    <row r="229" spans="1:7" x14ac:dyDescent="0.25">
      <c r="A229" s="45" t="str">
        <f t="shared" ca="1" si="18"/>
        <v/>
      </c>
      <c r="B229" s="46" t="str">
        <f t="shared" ca="1" si="19"/>
        <v/>
      </c>
      <c r="C229" s="44">
        <f t="shared" si="20"/>
        <v>30</v>
      </c>
      <c r="D229" s="27" t="str">
        <f>IF(E229&lt;&gt;F229,IF(E229&lt;&gt;G229,IF(F229&lt;&gt;G229,IF(E229&lt;=Parameter!$F$13,IF(Seed!F229&lt;=Parameter!$F$13,IF(Seed!G229&lt;=Parameter!$F$13,"OK","-"),"-"),"-"),"-"),"-"),"-")</f>
        <v>-</v>
      </c>
      <c r="E229">
        <f t="shared" si="21"/>
        <v>2</v>
      </c>
      <c r="F229">
        <f t="shared" si="22"/>
        <v>15</v>
      </c>
      <c r="G229">
        <f t="shared" si="23"/>
        <v>3</v>
      </c>
    </row>
    <row r="230" spans="1:7" x14ac:dyDescent="0.25">
      <c r="A230" s="45" t="str">
        <f t="shared" ca="1" si="18"/>
        <v/>
      </c>
      <c r="B230" s="46" t="str">
        <f t="shared" ca="1" si="19"/>
        <v/>
      </c>
      <c r="C230" s="44">
        <f t="shared" si="20"/>
        <v>60</v>
      </c>
      <c r="D230" s="27" t="str">
        <f>IF(E230&lt;&gt;F230,IF(E230&lt;&gt;G230,IF(F230&lt;&gt;G230,IF(E230&lt;=Parameter!$F$13,IF(Seed!F230&lt;=Parameter!$F$13,IF(Seed!G230&lt;=Parameter!$F$13,"OK","-"),"-"),"-"),"-"),"-"),"-")</f>
        <v>-</v>
      </c>
      <c r="E230">
        <f t="shared" si="21"/>
        <v>2</v>
      </c>
      <c r="F230">
        <f t="shared" si="22"/>
        <v>15</v>
      </c>
      <c r="G230">
        <f t="shared" si="23"/>
        <v>4</v>
      </c>
    </row>
    <row r="231" spans="1:7" x14ac:dyDescent="0.25">
      <c r="A231" s="45" t="str">
        <f t="shared" ca="1" si="18"/>
        <v/>
      </c>
      <c r="B231" s="46" t="str">
        <f t="shared" ca="1" si="19"/>
        <v/>
      </c>
      <c r="C231" s="44">
        <f t="shared" si="20"/>
        <v>30</v>
      </c>
      <c r="D231" s="27" t="str">
        <f>IF(E231&lt;&gt;F231,IF(E231&lt;&gt;G231,IF(F231&lt;&gt;G231,IF(E231&lt;=Parameter!$F$13,IF(Seed!F231&lt;=Parameter!$F$13,IF(Seed!G231&lt;=Parameter!$F$13,"OK","-"),"-"),"-"),"-"),"-"),"-")</f>
        <v>-</v>
      </c>
      <c r="E231">
        <f t="shared" si="21"/>
        <v>2</v>
      </c>
      <c r="F231">
        <f t="shared" si="22"/>
        <v>15</v>
      </c>
      <c r="G231">
        <f t="shared" si="23"/>
        <v>5</v>
      </c>
    </row>
    <row r="232" spans="1:7" x14ac:dyDescent="0.25">
      <c r="A232" s="45" t="str">
        <f t="shared" ca="1" si="18"/>
        <v/>
      </c>
      <c r="B232" s="46" t="str">
        <f t="shared" ca="1" si="19"/>
        <v/>
      </c>
      <c r="C232" s="44">
        <f t="shared" si="20"/>
        <v>30</v>
      </c>
      <c r="D232" s="27" t="str">
        <f>IF(E232&lt;&gt;F232,IF(E232&lt;&gt;G232,IF(F232&lt;&gt;G232,IF(E232&lt;=Parameter!$F$13,IF(Seed!F232&lt;=Parameter!$F$13,IF(Seed!G232&lt;=Parameter!$F$13,"OK","-"),"-"),"-"),"-"),"-"),"-")</f>
        <v>-</v>
      </c>
      <c r="E232">
        <f t="shared" si="21"/>
        <v>2</v>
      </c>
      <c r="F232">
        <f t="shared" si="22"/>
        <v>15</v>
      </c>
      <c r="G232">
        <f t="shared" si="23"/>
        <v>6</v>
      </c>
    </row>
    <row r="233" spans="1:7" x14ac:dyDescent="0.25">
      <c r="A233" s="45" t="str">
        <f t="shared" ca="1" si="18"/>
        <v/>
      </c>
      <c r="B233" s="46" t="str">
        <f t="shared" ca="1" si="19"/>
        <v/>
      </c>
      <c r="C233" s="44">
        <f t="shared" si="20"/>
        <v>210</v>
      </c>
      <c r="D233" s="27" t="str">
        <f>IF(E233&lt;&gt;F233,IF(E233&lt;&gt;G233,IF(F233&lt;&gt;G233,IF(E233&lt;=Parameter!$F$13,IF(Seed!F233&lt;=Parameter!$F$13,IF(Seed!G233&lt;=Parameter!$F$13,"OK","-"),"-"),"-"),"-"),"-"),"-")</f>
        <v>-</v>
      </c>
      <c r="E233">
        <f t="shared" si="21"/>
        <v>2</v>
      </c>
      <c r="F233">
        <f t="shared" si="22"/>
        <v>15</v>
      </c>
      <c r="G233">
        <f t="shared" si="23"/>
        <v>7</v>
      </c>
    </row>
    <row r="234" spans="1:7" x14ac:dyDescent="0.25">
      <c r="A234" s="45" t="str">
        <f t="shared" ca="1" si="18"/>
        <v/>
      </c>
      <c r="B234" s="46" t="str">
        <f t="shared" ca="1" si="19"/>
        <v/>
      </c>
      <c r="C234" s="44">
        <f t="shared" si="20"/>
        <v>120</v>
      </c>
      <c r="D234" s="27" t="str">
        <f>IF(E234&lt;&gt;F234,IF(E234&lt;&gt;G234,IF(F234&lt;&gt;G234,IF(E234&lt;=Parameter!$F$13,IF(Seed!F234&lt;=Parameter!$F$13,IF(Seed!G234&lt;=Parameter!$F$13,"OK","-"),"-"),"-"),"-"),"-"),"-")</f>
        <v>-</v>
      </c>
      <c r="E234">
        <f t="shared" si="21"/>
        <v>2</v>
      </c>
      <c r="F234">
        <f t="shared" si="22"/>
        <v>15</v>
      </c>
      <c r="G234">
        <f t="shared" si="23"/>
        <v>8</v>
      </c>
    </row>
    <row r="235" spans="1:7" x14ac:dyDescent="0.25">
      <c r="A235" s="45" t="str">
        <f t="shared" ca="1" si="18"/>
        <v/>
      </c>
      <c r="B235" s="46" t="str">
        <f t="shared" ca="1" si="19"/>
        <v/>
      </c>
      <c r="C235" s="44">
        <f t="shared" si="20"/>
        <v>90</v>
      </c>
      <c r="D235" s="27" t="str">
        <f>IF(E235&lt;&gt;F235,IF(E235&lt;&gt;G235,IF(F235&lt;&gt;G235,IF(E235&lt;=Parameter!$F$13,IF(Seed!F235&lt;=Parameter!$F$13,IF(Seed!G235&lt;=Parameter!$F$13,"OK","-"),"-"),"-"),"-"),"-"),"-")</f>
        <v>-</v>
      </c>
      <c r="E235">
        <f t="shared" si="21"/>
        <v>2</v>
      </c>
      <c r="F235">
        <f t="shared" si="22"/>
        <v>15</v>
      </c>
      <c r="G235">
        <f t="shared" si="23"/>
        <v>9</v>
      </c>
    </row>
    <row r="236" spans="1:7" x14ac:dyDescent="0.25">
      <c r="A236" s="45" t="str">
        <f t="shared" ca="1" si="18"/>
        <v/>
      </c>
      <c r="B236" s="46" t="str">
        <f t="shared" ca="1" si="19"/>
        <v/>
      </c>
      <c r="C236" s="44">
        <f t="shared" si="20"/>
        <v>30</v>
      </c>
      <c r="D236" s="27" t="str">
        <f>IF(E236&lt;&gt;F236,IF(E236&lt;&gt;G236,IF(F236&lt;&gt;G236,IF(E236&lt;=Parameter!$F$13,IF(Seed!F236&lt;=Parameter!$F$13,IF(Seed!G236&lt;=Parameter!$F$13,"OK","-"),"-"),"-"),"-"),"-"),"-")</f>
        <v>-</v>
      </c>
      <c r="E236">
        <f t="shared" si="21"/>
        <v>2</v>
      </c>
      <c r="F236">
        <f t="shared" si="22"/>
        <v>15</v>
      </c>
      <c r="G236">
        <f t="shared" si="23"/>
        <v>10</v>
      </c>
    </row>
    <row r="237" spans="1:7" x14ac:dyDescent="0.25">
      <c r="A237" s="45" t="str">
        <f t="shared" ca="1" si="18"/>
        <v/>
      </c>
      <c r="B237" s="46" t="str">
        <f t="shared" ca="1" si="19"/>
        <v/>
      </c>
      <c r="C237" s="44">
        <f t="shared" si="20"/>
        <v>330</v>
      </c>
      <c r="D237" s="27" t="str">
        <f>IF(E237&lt;&gt;F237,IF(E237&lt;&gt;G237,IF(F237&lt;&gt;G237,IF(E237&lt;=Parameter!$F$13,IF(Seed!F237&lt;=Parameter!$F$13,IF(Seed!G237&lt;=Parameter!$F$13,"OK","-"),"-"),"-"),"-"),"-"),"-")</f>
        <v>-</v>
      </c>
      <c r="E237">
        <f t="shared" si="21"/>
        <v>2</v>
      </c>
      <c r="F237">
        <f t="shared" si="22"/>
        <v>15</v>
      </c>
      <c r="G237">
        <f t="shared" si="23"/>
        <v>11</v>
      </c>
    </row>
    <row r="238" spans="1:7" x14ac:dyDescent="0.25">
      <c r="A238" s="45" t="str">
        <f t="shared" ca="1" si="18"/>
        <v/>
      </c>
      <c r="B238" s="46" t="str">
        <f t="shared" ca="1" si="19"/>
        <v/>
      </c>
      <c r="C238" s="44">
        <f t="shared" si="20"/>
        <v>60</v>
      </c>
      <c r="D238" s="27" t="str">
        <f>IF(E238&lt;&gt;F238,IF(E238&lt;&gt;G238,IF(F238&lt;&gt;G238,IF(E238&lt;=Parameter!$F$13,IF(Seed!F238&lt;=Parameter!$F$13,IF(Seed!G238&lt;=Parameter!$F$13,"OK","-"),"-"),"-"),"-"),"-"),"-")</f>
        <v>-</v>
      </c>
      <c r="E238">
        <f t="shared" si="21"/>
        <v>2</v>
      </c>
      <c r="F238">
        <f t="shared" si="22"/>
        <v>15</v>
      </c>
      <c r="G238">
        <f t="shared" si="23"/>
        <v>12</v>
      </c>
    </row>
    <row r="239" spans="1:7" x14ac:dyDescent="0.25">
      <c r="A239" s="45" t="str">
        <f t="shared" ca="1" si="18"/>
        <v/>
      </c>
      <c r="B239" s="46" t="str">
        <f t="shared" ca="1" si="19"/>
        <v/>
      </c>
      <c r="C239" s="44">
        <f t="shared" si="20"/>
        <v>390</v>
      </c>
      <c r="D239" s="27" t="str">
        <f>IF(E239&lt;&gt;F239,IF(E239&lt;&gt;G239,IF(F239&lt;&gt;G239,IF(E239&lt;=Parameter!$F$13,IF(Seed!F239&lt;=Parameter!$F$13,IF(Seed!G239&lt;=Parameter!$F$13,"OK","-"),"-"),"-"),"-"),"-"),"-")</f>
        <v>-</v>
      </c>
      <c r="E239">
        <f t="shared" si="21"/>
        <v>2</v>
      </c>
      <c r="F239">
        <f t="shared" si="22"/>
        <v>15</v>
      </c>
      <c r="G239">
        <f t="shared" si="23"/>
        <v>13</v>
      </c>
    </row>
    <row r="240" spans="1:7" x14ac:dyDescent="0.25">
      <c r="A240" s="45" t="str">
        <f t="shared" ca="1" si="18"/>
        <v/>
      </c>
      <c r="B240" s="46" t="str">
        <f t="shared" ca="1" si="19"/>
        <v/>
      </c>
      <c r="C240" s="44">
        <f t="shared" si="20"/>
        <v>210</v>
      </c>
      <c r="D240" s="27" t="str">
        <f>IF(E240&lt;&gt;F240,IF(E240&lt;&gt;G240,IF(F240&lt;&gt;G240,IF(E240&lt;=Parameter!$F$13,IF(Seed!F240&lt;=Parameter!$F$13,IF(Seed!G240&lt;=Parameter!$F$13,"OK","-"),"-"),"-"),"-"),"-"),"-")</f>
        <v>-</v>
      </c>
      <c r="E240">
        <f t="shared" si="21"/>
        <v>2</v>
      </c>
      <c r="F240">
        <f t="shared" si="22"/>
        <v>15</v>
      </c>
      <c r="G240">
        <f t="shared" si="23"/>
        <v>14</v>
      </c>
    </row>
    <row r="241" spans="1:7" x14ac:dyDescent="0.25">
      <c r="A241" s="45" t="str">
        <f t="shared" ca="1" si="18"/>
        <v/>
      </c>
      <c r="B241" s="46" t="str">
        <f t="shared" ca="1" si="19"/>
        <v/>
      </c>
      <c r="C241" s="44">
        <f t="shared" si="20"/>
        <v>30</v>
      </c>
      <c r="D241" s="27" t="str">
        <f>IF(E241&lt;&gt;F241,IF(E241&lt;&gt;G241,IF(F241&lt;&gt;G241,IF(E241&lt;=Parameter!$F$13,IF(Seed!F241&lt;=Parameter!$F$13,IF(Seed!G241&lt;=Parameter!$F$13,"OK","-"),"-"),"-"),"-"),"-"),"-")</f>
        <v>-</v>
      </c>
      <c r="E241">
        <f t="shared" si="21"/>
        <v>2</v>
      </c>
      <c r="F241">
        <f t="shared" si="22"/>
        <v>15</v>
      </c>
      <c r="G241">
        <f t="shared" si="23"/>
        <v>15</v>
      </c>
    </row>
    <row r="242" spans="1:7" x14ac:dyDescent="0.25">
      <c r="A242" s="45" t="str">
        <f t="shared" ca="1" si="18"/>
        <v/>
      </c>
      <c r="B242" s="46" t="str">
        <f t="shared" ca="1" si="19"/>
        <v/>
      </c>
      <c r="C242" s="44">
        <f t="shared" si="20"/>
        <v>240</v>
      </c>
      <c r="D242" s="27" t="str">
        <f>IF(E242&lt;&gt;F242,IF(E242&lt;&gt;G242,IF(F242&lt;&gt;G242,IF(E242&lt;=Parameter!$F$13,IF(Seed!F242&lt;=Parameter!$F$13,IF(Seed!G242&lt;=Parameter!$F$13,"OK","-"),"-"),"-"),"-"),"-"),"-")</f>
        <v>-</v>
      </c>
      <c r="E242">
        <f t="shared" si="21"/>
        <v>2</v>
      </c>
      <c r="F242">
        <f t="shared" si="22"/>
        <v>15</v>
      </c>
      <c r="G242">
        <f t="shared" si="23"/>
        <v>16</v>
      </c>
    </row>
    <row r="243" spans="1:7" x14ac:dyDescent="0.25">
      <c r="A243" s="45" t="str">
        <f t="shared" ca="1" si="18"/>
        <v/>
      </c>
      <c r="B243" s="46" t="str">
        <f t="shared" ca="1" si="19"/>
        <v/>
      </c>
      <c r="C243" s="44">
        <f t="shared" si="20"/>
        <v>510</v>
      </c>
      <c r="D243" s="27" t="str">
        <f>IF(E243&lt;&gt;F243,IF(E243&lt;&gt;G243,IF(F243&lt;&gt;G243,IF(E243&lt;=Parameter!$F$13,IF(Seed!F243&lt;=Parameter!$F$13,IF(Seed!G243&lt;=Parameter!$F$13,"OK","-"),"-"),"-"),"-"),"-"),"-")</f>
        <v>-</v>
      </c>
      <c r="E243">
        <f t="shared" si="21"/>
        <v>2</v>
      </c>
      <c r="F243">
        <f t="shared" si="22"/>
        <v>15</v>
      </c>
      <c r="G243">
        <f t="shared" si="23"/>
        <v>17</v>
      </c>
    </row>
    <row r="244" spans="1:7" x14ac:dyDescent="0.25">
      <c r="A244" s="45" t="str">
        <f t="shared" ca="1" si="18"/>
        <v/>
      </c>
      <c r="B244" s="46" t="str">
        <f t="shared" ca="1" si="19"/>
        <v/>
      </c>
      <c r="C244" s="44">
        <f t="shared" si="20"/>
        <v>90</v>
      </c>
      <c r="D244" s="27" t="str">
        <f>IF(E244&lt;&gt;F244,IF(E244&lt;&gt;G244,IF(F244&lt;&gt;G244,IF(E244&lt;=Parameter!$F$13,IF(Seed!F244&lt;=Parameter!$F$13,IF(Seed!G244&lt;=Parameter!$F$13,"OK","-"),"-"),"-"),"-"),"-"),"-")</f>
        <v>-</v>
      </c>
      <c r="E244">
        <f t="shared" si="21"/>
        <v>2</v>
      </c>
      <c r="F244">
        <f t="shared" si="22"/>
        <v>15</v>
      </c>
      <c r="G244">
        <f t="shared" si="23"/>
        <v>18</v>
      </c>
    </row>
    <row r="245" spans="1:7" x14ac:dyDescent="0.25">
      <c r="A245" s="45" t="str">
        <f t="shared" ca="1" si="18"/>
        <v/>
      </c>
      <c r="B245" s="46" t="str">
        <f t="shared" ca="1" si="19"/>
        <v/>
      </c>
      <c r="C245" s="44">
        <f t="shared" si="20"/>
        <v>570</v>
      </c>
      <c r="D245" s="27" t="str">
        <f>IF(E245&lt;&gt;F245,IF(E245&lt;&gt;G245,IF(F245&lt;&gt;G245,IF(E245&lt;=Parameter!$F$13,IF(Seed!F245&lt;=Parameter!$F$13,IF(Seed!G245&lt;=Parameter!$F$13,"OK","-"),"-"),"-"),"-"),"-"),"-")</f>
        <v>-</v>
      </c>
      <c r="E245">
        <f t="shared" si="21"/>
        <v>2</v>
      </c>
      <c r="F245">
        <f t="shared" si="22"/>
        <v>15</v>
      </c>
      <c r="G245">
        <f t="shared" si="23"/>
        <v>19</v>
      </c>
    </row>
    <row r="246" spans="1:7" x14ac:dyDescent="0.25">
      <c r="A246" s="45" t="str">
        <f t="shared" ca="1" si="18"/>
        <v/>
      </c>
      <c r="B246" s="46" t="str">
        <f t="shared" ca="1" si="19"/>
        <v/>
      </c>
      <c r="C246" s="44">
        <f t="shared" si="20"/>
        <v>60</v>
      </c>
      <c r="D246" s="27" t="str">
        <f>IF(E246&lt;&gt;F246,IF(E246&lt;&gt;G246,IF(F246&lt;&gt;G246,IF(E246&lt;=Parameter!$F$13,IF(Seed!F246&lt;=Parameter!$F$13,IF(Seed!G246&lt;=Parameter!$F$13,"OK","-"),"-"),"-"),"-"),"-"),"-")</f>
        <v>-</v>
      </c>
      <c r="E246">
        <f t="shared" si="21"/>
        <v>2</v>
      </c>
      <c r="F246">
        <f t="shared" si="22"/>
        <v>15</v>
      </c>
      <c r="G246">
        <f t="shared" si="23"/>
        <v>20</v>
      </c>
    </row>
    <row r="247" spans="1:7" x14ac:dyDescent="0.25">
      <c r="A247" s="45" t="str">
        <f t="shared" ca="1" si="18"/>
        <v/>
      </c>
      <c r="B247" s="46" t="str">
        <f t="shared" ca="1" si="19"/>
        <v/>
      </c>
      <c r="C247" s="44">
        <f t="shared" si="20"/>
        <v>16</v>
      </c>
      <c r="D247" s="27" t="str">
        <f>IF(E247&lt;&gt;F247,IF(E247&lt;&gt;G247,IF(F247&lt;&gt;G247,IF(E247&lt;=Parameter!$F$13,IF(Seed!F247&lt;=Parameter!$F$13,IF(Seed!G247&lt;=Parameter!$F$13,"OK","-"),"-"),"-"),"-"),"-"),"-")</f>
        <v>-</v>
      </c>
      <c r="E247">
        <f t="shared" si="21"/>
        <v>2</v>
      </c>
      <c r="F247">
        <f t="shared" si="22"/>
        <v>16</v>
      </c>
      <c r="G247">
        <f t="shared" si="23"/>
        <v>2</v>
      </c>
    </row>
    <row r="248" spans="1:7" x14ac:dyDescent="0.25">
      <c r="A248" s="45" t="str">
        <f t="shared" ca="1" si="18"/>
        <v/>
      </c>
      <c r="B248" s="46" t="str">
        <f t="shared" ca="1" si="19"/>
        <v/>
      </c>
      <c r="C248" s="44">
        <f t="shared" si="20"/>
        <v>48</v>
      </c>
      <c r="D248" s="27" t="str">
        <f>IF(E248&lt;&gt;F248,IF(E248&lt;&gt;G248,IF(F248&lt;&gt;G248,IF(E248&lt;=Parameter!$F$13,IF(Seed!F248&lt;=Parameter!$F$13,IF(Seed!G248&lt;=Parameter!$F$13,"OK","-"),"-"),"-"),"-"),"-"),"-")</f>
        <v>-</v>
      </c>
      <c r="E248">
        <f t="shared" si="21"/>
        <v>2</v>
      </c>
      <c r="F248">
        <f t="shared" si="22"/>
        <v>16</v>
      </c>
      <c r="G248">
        <f t="shared" si="23"/>
        <v>3</v>
      </c>
    </row>
    <row r="249" spans="1:7" x14ac:dyDescent="0.25">
      <c r="A249" s="45" t="str">
        <f t="shared" ca="1" si="18"/>
        <v/>
      </c>
      <c r="B249" s="46" t="str">
        <f t="shared" ca="1" si="19"/>
        <v/>
      </c>
      <c r="C249" s="44">
        <f t="shared" si="20"/>
        <v>16</v>
      </c>
      <c r="D249" s="27" t="str">
        <f>IF(E249&lt;&gt;F249,IF(E249&lt;&gt;G249,IF(F249&lt;&gt;G249,IF(E249&lt;=Parameter!$F$13,IF(Seed!F249&lt;=Parameter!$F$13,IF(Seed!G249&lt;=Parameter!$F$13,"OK","-"),"-"),"-"),"-"),"-"),"-")</f>
        <v>-</v>
      </c>
      <c r="E249">
        <f t="shared" si="21"/>
        <v>2</v>
      </c>
      <c r="F249">
        <f t="shared" si="22"/>
        <v>16</v>
      </c>
      <c r="G249">
        <f t="shared" si="23"/>
        <v>4</v>
      </c>
    </row>
    <row r="250" spans="1:7" x14ac:dyDescent="0.25">
      <c r="A250" s="45" t="str">
        <f t="shared" ca="1" si="18"/>
        <v/>
      </c>
      <c r="B250" s="46" t="str">
        <f t="shared" ca="1" si="19"/>
        <v/>
      </c>
      <c r="C250" s="44">
        <f t="shared" si="20"/>
        <v>80</v>
      </c>
      <c r="D250" s="27" t="str">
        <f>IF(E250&lt;&gt;F250,IF(E250&lt;&gt;G250,IF(F250&lt;&gt;G250,IF(E250&lt;=Parameter!$F$13,IF(Seed!F250&lt;=Parameter!$F$13,IF(Seed!G250&lt;=Parameter!$F$13,"OK","-"),"-"),"-"),"-"),"-"),"-")</f>
        <v>-</v>
      </c>
      <c r="E250">
        <f t="shared" si="21"/>
        <v>2</v>
      </c>
      <c r="F250">
        <f t="shared" si="22"/>
        <v>16</v>
      </c>
      <c r="G250">
        <f t="shared" si="23"/>
        <v>5</v>
      </c>
    </row>
    <row r="251" spans="1:7" x14ac:dyDescent="0.25">
      <c r="A251" s="45" t="str">
        <f t="shared" ca="1" si="18"/>
        <v/>
      </c>
      <c r="B251" s="46" t="str">
        <f t="shared" ca="1" si="19"/>
        <v/>
      </c>
      <c r="C251" s="44">
        <f t="shared" si="20"/>
        <v>48</v>
      </c>
      <c r="D251" s="27" t="str">
        <f>IF(E251&lt;&gt;F251,IF(E251&lt;&gt;G251,IF(F251&lt;&gt;G251,IF(E251&lt;=Parameter!$F$13,IF(Seed!F251&lt;=Parameter!$F$13,IF(Seed!G251&lt;=Parameter!$F$13,"OK","-"),"-"),"-"),"-"),"-"),"-")</f>
        <v>-</v>
      </c>
      <c r="E251">
        <f t="shared" si="21"/>
        <v>2</v>
      </c>
      <c r="F251">
        <f t="shared" si="22"/>
        <v>16</v>
      </c>
      <c r="G251">
        <f t="shared" si="23"/>
        <v>6</v>
      </c>
    </row>
    <row r="252" spans="1:7" x14ac:dyDescent="0.25">
      <c r="A252" s="45" t="str">
        <f t="shared" ca="1" si="18"/>
        <v/>
      </c>
      <c r="B252" s="46" t="str">
        <f t="shared" ca="1" si="19"/>
        <v/>
      </c>
      <c r="C252" s="44">
        <f t="shared" si="20"/>
        <v>112</v>
      </c>
      <c r="D252" s="27" t="str">
        <f>IF(E252&lt;&gt;F252,IF(E252&lt;&gt;G252,IF(F252&lt;&gt;G252,IF(E252&lt;=Parameter!$F$13,IF(Seed!F252&lt;=Parameter!$F$13,IF(Seed!G252&lt;=Parameter!$F$13,"OK","-"),"-"),"-"),"-"),"-"),"-")</f>
        <v>-</v>
      </c>
      <c r="E252">
        <f t="shared" si="21"/>
        <v>2</v>
      </c>
      <c r="F252">
        <f t="shared" si="22"/>
        <v>16</v>
      </c>
      <c r="G252">
        <f t="shared" si="23"/>
        <v>7</v>
      </c>
    </row>
    <row r="253" spans="1:7" x14ac:dyDescent="0.25">
      <c r="A253" s="45" t="str">
        <f t="shared" ca="1" si="18"/>
        <v/>
      </c>
      <c r="B253" s="46" t="str">
        <f t="shared" ca="1" si="19"/>
        <v/>
      </c>
      <c r="C253" s="44">
        <f t="shared" si="20"/>
        <v>16</v>
      </c>
      <c r="D253" s="27" t="str">
        <f>IF(E253&lt;&gt;F253,IF(E253&lt;&gt;G253,IF(F253&lt;&gt;G253,IF(E253&lt;=Parameter!$F$13,IF(Seed!F253&lt;=Parameter!$F$13,IF(Seed!G253&lt;=Parameter!$F$13,"OK","-"),"-"),"-"),"-"),"-"),"-")</f>
        <v>-</v>
      </c>
      <c r="E253">
        <f t="shared" si="21"/>
        <v>2</v>
      </c>
      <c r="F253">
        <f t="shared" si="22"/>
        <v>16</v>
      </c>
      <c r="G253">
        <f t="shared" si="23"/>
        <v>8</v>
      </c>
    </row>
    <row r="254" spans="1:7" x14ac:dyDescent="0.25">
      <c r="A254" s="45" t="str">
        <f t="shared" ca="1" si="18"/>
        <v/>
      </c>
      <c r="B254" s="46" t="str">
        <f t="shared" ca="1" si="19"/>
        <v/>
      </c>
      <c r="C254" s="44">
        <f t="shared" si="20"/>
        <v>144</v>
      </c>
      <c r="D254" s="27" t="str">
        <f>IF(E254&lt;&gt;F254,IF(E254&lt;&gt;G254,IF(F254&lt;&gt;G254,IF(E254&lt;=Parameter!$F$13,IF(Seed!F254&lt;=Parameter!$F$13,IF(Seed!G254&lt;=Parameter!$F$13,"OK","-"),"-"),"-"),"-"),"-"),"-")</f>
        <v>-</v>
      </c>
      <c r="E254">
        <f t="shared" si="21"/>
        <v>2</v>
      </c>
      <c r="F254">
        <f t="shared" si="22"/>
        <v>16</v>
      </c>
      <c r="G254">
        <f t="shared" si="23"/>
        <v>9</v>
      </c>
    </row>
    <row r="255" spans="1:7" x14ac:dyDescent="0.25">
      <c r="A255" s="45" t="str">
        <f t="shared" ca="1" si="18"/>
        <v/>
      </c>
      <c r="B255" s="46" t="str">
        <f t="shared" ca="1" si="19"/>
        <v/>
      </c>
      <c r="C255" s="44">
        <f t="shared" si="20"/>
        <v>80</v>
      </c>
      <c r="D255" s="27" t="str">
        <f>IF(E255&lt;&gt;F255,IF(E255&lt;&gt;G255,IF(F255&lt;&gt;G255,IF(E255&lt;=Parameter!$F$13,IF(Seed!F255&lt;=Parameter!$F$13,IF(Seed!G255&lt;=Parameter!$F$13,"OK","-"),"-"),"-"),"-"),"-"),"-")</f>
        <v>-</v>
      </c>
      <c r="E255">
        <f t="shared" si="21"/>
        <v>2</v>
      </c>
      <c r="F255">
        <f t="shared" si="22"/>
        <v>16</v>
      </c>
      <c r="G255">
        <f t="shared" si="23"/>
        <v>10</v>
      </c>
    </row>
    <row r="256" spans="1:7" x14ac:dyDescent="0.25">
      <c r="A256" s="45" t="str">
        <f t="shared" ca="1" si="18"/>
        <v/>
      </c>
      <c r="B256" s="46" t="str">
        <f t="shared" ca="1" si="19"/>
        <v/>
      </c>
      <c r="C256" s="44">
        <f t="shared" si="20"/>
        <v>176</v>
      </c>
      <c r="D256" s="27" t="str">
        <f>IF(E256&lt;&gt;F256,IF(E256&lt;&gt;G256,IF(F256&lt;&gt;G256,IF(E256&lt;=Parameter!$F$13,IF(Seed!F256&lt;=Parameter!$F$13,IF(Seed!G256&lt;=Parameter!$F$13,"OK","-"),"-"),"-"),"-"),"-"),"-")</f>
        <v>-</v>
      </c>
      <c r="E256">
        <f t="shared" si="21"/>
        <v>2</v>
      </c>
      <c r="F256">
        <f t="shared" si="22"/>
        <v>16</v>
      </c>
      <c r="G256">
        <f t="shared" si="23"/>
        <v>11</v>
      </c>
    </row>
    <row r="257" spans="1:7" x14ac:dyDescent="0.25">
      <c r="A257" s="45" t="str">
        <f t="shared" ca="1" si="18"/>
        <v/>
      </c>
      <c r="B257" s="46" t="str">
        <f t="shared" ca="1" si="19"/>
        <v/>
      </c>
      <c r="C257" s="44">
        <f t="shared" si="20"/>
        <v>48</v>
      </c>
      <c r="D257" s="27" t="str">
        <f>IF(E257&lt;&gt;F257,IF(E257&lt;&gt;G257,IF(F257&lt;&gt;G257,IF(E257&lt;=Parameter!$F$13,IF(Seed!F257&lt;=Parameter!$F$13,IF(Seed!G257&lt;=Parameter!$F$13,"OK","-"),"-"),"-"),"-"),"-"),"-")</f>
        <v>-</v>
      </c>
      <c r="E257">
        <f t="shared" si="21"/>
        <v>2</v>
      </c>
      <c r="F257">
        <f t="shared" si="22"/>
        <v>16</v>
      </c>
      <c r="G257">
        <f t="shared" si="23"/>
        <v>12</v>
      </c>
    </row>
    <row r="258" spans="1:7" x14ac:dyDescent="0.25">
      <c r="A258" s="45" t="str">
        <f t="shared" ref="A258:A321" ca="1" si="24">IF(B258="","",RANK(B258,B:B))</f>
        <v/>
      </c>
      <c r="B258" s="46" t="str">
        <f t="shared" ca="1" si="19"/>
        <v/>
      </c>
      <c r="C258" s="44">
        <f t="shared" si="20"/>
        <v>208</v>
      </c>
      <c r="D258" s="27" t="str">
        <f>IF(E258&lt;&gt;F258,IF(E258&lt;&gt;G258,IF(F258&lt;&gt;G258,IF(E258&lt;=Parameter!$F$13,IF(Seed!F258&lt;=Parameter!$F$13,IF(Seed!G258&lt;=Parameter!$F$13,"OK","-"),"-"),"-"),"-"),"-"),"-")</f>
        <v>-</v>
      </c>
      <c r="E258">
        <f t="shared" si="21"/>
        <v>2</v>
      </c>
      <c r="F258">
        <f t="shared" si="22"/>
        <v>16</v>
      </c>
      <c r="G258">
        <f t="shared" si="23"/>
        <v>13</v>
      </c>
    </row>
    <row r="259" spans="1:7" x14ac:dyDescent="0.25">
      <c r="A259" s="45" t="str">
        <f t="shared" ca="1" si="24"/>
        <v/>
      </c>
      <c r="B259" s="46" t="str">
        <f t="shared" ref="B259:B322" ca="1" si="25">IF(D259="OK",IF(C259&lt;=$B$1,IF(E259=F259,"",RAND()),""),"")</f>
        <v/>
      </c>
      <c r="C259" s="44">
        <f t="shared" ref="C259:C322" si="26">LCM(E259,F259,G259)</f>
        <v>112</v>
      </c>
      <c r="D259" s="27" t="str">
        <f>IF(E259&lt;&gt;F259,IF(E259&lt;&gt;G259,IF(F259&lt;&gt;G259,IF(E259&lt;=Parameter!$F$13,IF(Seed!F259&lt;=Parameter!$F$13,IF(Seed!G259&lt;=Parameter!$F$13,"OK","-"),"-"),"-"),"-"),"-"),"-")</f>
        <v>-</v>
      </c>
      <c r="E259">
        <f t="shared" si="21"/>
        <v>2</v>
      </c>
      <c r="F259">
        <f t="shared" si="22"/>
        <v>16</v>
      </c>
      <c r="G259">
        <f t="shared" si="23"/>
        <v>14</v>
      </c>
    </row>
    <row r="260" spans="1:7" x14ac:dyDescent="0.25">
      <c r="A260" s="45" t="str">
        <f t="shared" ca="1" si="24"/>
        <v/>
      </c>
      <c r="B260" s="46" t="str">
        <f t="shared" ca="1" si="25"/>
        <v/>
      </c>
      <c r="C260" s="44">
        <f t="shared" si="26"/>
        <v>240</v>
      </c>
      <c r="D260" s="27" t="str">
        <f>IF(E260&lt;&gt;F260,IF(E260&lt;&gt;G260,IF(F260&lt;&gt;G260,IF(E260&lt;=Parameter!$F$13,IF(Seed!F260&lt;=Parameter!$F$13,IF(Seed!G260&lt;=Parameter!$F$13,"OK","-"),"-"),"-"),"-"),"-"),"-")</f>
        <v>-</v>
      </c>
      <c r="E260">
        <f t="shared" ref="E260:E323" si="27">IF(F259=20,IF(G259=20,E259+1,E259),E259)</f>
        <v>2</v>
      </c>
      <c r="F260">
        <f t="shared" ref="F260:F323" si="28">IF(G259=20,IF(F259+1=21,2,F259+1),F259)</f>
        <v>16</v>
      </c>
      <c r="G260">
        <f t="shared" ref="G260:G323" si="29">IF(G259=20,2,G259+1)</f>
        <v>15</v>
      </c>
    </row>
    <row r="261" spans="1:7" x14ac:dyDescent="0.25">
      <c r="A261" s="45" t="str">
        <f t="shared" ca="1" si="24"/>
        <v/>
      </c>
      <c r="B261" s="46" t="str">
        <f t="shared" ca="1" si="25"/>
        <v/>
      </c>
      <c r="C261" s="44">
        <f t="shared" si="26"/>
        <v>16</v>
      </c>
      <c r="D261" s="27" t="str">
        <f>IF(E261&lt;&gt;F261,IF(E261&lt;&gt;G261,IF(F261&lt;&gt;G261,IF(E261&lt;=Parameter!$F$13,IF(Seed!F261&lt;=Parameter!$F$13,IF(Seed!G261&lt;=Parameter!$F$13,"OK","-"),"-"),"-"),"-"),"-"),"-")</f>
        <v>-</v>
      </c>
      <c r="E261">
        <f t="shared" si="27"/>
        <v>2</v>
      </c>
      <c r="F261">
        <f t="shared" si="28"/>
        <v>16</v>
      </c>
      <c r="G261">
        <f t="shared" si="29"/>
        <v>16</v>
      </c>
    </row>
    <row r="262" spans="1:7" x14ac:dyDescent="0.25">
      <c r="A262" s="45" t="str">
        <f t="shared" ca="1" si="24"/>
        <v/>
      </c>
      <c r="B262" s="46" t="str">
        <f t="shared" ca="1" si="25"/>
        <v/>
      </c>
      <c r="C262" s="44">
        <f t="shared" si="26"/>
        <v>272</v>
      </c>
      <c r="D262" s="27" t="str">
        <f>IF(E262&lt;&gt;F262,IF(E262&lt;&gt;G262,IF(F262&lt;&gt;G262,IF(E262&lt;=Parameter!$F$13,IF(Seed!F262&lt;=Parameter!$F$13,IF(Seed!G262&lt;=Parameter!$F$13,"OK","-"),"-"),"-"),"-"),"-"),"-")</f>
        <v>-</v>
      </c>
      <c r="E262">
        <f t="shared" si="27"/>
        <v>2</v>
      </c>
      <c r="F262">
        <f t="shared" si="28"/>
        <v>16</v>
      </c>
      <c r="G262">
        <f t="shared" si="29"/>
        <v>17</v>
      </c>
    </row>
    <row r="263" spans="1:7" x14ac:dyDescent="0.25">
      <c r="A263" s="45" t="str">
        <f t="shared" ca="1" si="24"/>
        <v/>
      </c>
      <c r="B263" s="46" t="str">
        <f t="shared" ca="1" si="25"/>
        <v/>
      </c>
      <c r="C263" s="44">
        <f t="shared" si="26"/>
        <v>144</v>
      </c>
      <c r="D263" s="27" t="str">
        <f>IF(E263&lt;&gt;F263,IF(E263&lt;&gt;G263,IF(F263&lt;&gt;G263,IF(E263&lt;=Parameter!$F$13,IF(Seed!F263&lt;=Parameter!$F$13,IF(Seed!G263&lt;=Parameter!$F$13,"OK","-"),"-"),"-"),"-"),"-"),"-")</f>
        <v>-</v>
      </c>
      <c r="E263">
        <f t="shared" si="27"/>
        <v>2</v>
      </c>
      <c r="F263">
        <f t="shared" si="28"/>
        <v>16</v>
      </c>
      <c r="G263">
        <f t="shared" si="29"/>
        <v>18</v>
      </c>
    </row>
    <row r="264" spans="1:7" x14ac:dyDescent="0.25">
      <c r="A264" s="45" t="str">
        <f t="shared" ca="1" si="24"/>
        <v/>
      </c>
      <c r="B264" s="46" t="str">
        <f t="shared" ca="1" si="25"/>
        <v/>
      </c>
      <c r="C264" s="44">
        <f t="shared" si="26"/>
        <v>304</v>
      </c>
      <c r="D264" s="27" t="str">
        <f>IF(E264&lt;&gt;F264,IF(E264&lt;&gt;G264,IF(F264&lt;&gt;G264,IF(E264&lt;=Parameter!$F$13,IF(Seed!F264&lt;=Parameter!$F$13,IF(Seed!G264&lt;=Parameter!$F$13,"OK","-"),"-"),"-"),"-"),"-"),"-")</f>
        <v>-</v>
      </c>
      <c r="E264">
        <f t="shared" si="27"/>
        <v>2</v>
      </c>
      <c r="F264">
        <f t="shared" si="28"/>
        <v>16</v>
      </c>
      <c r="G264">
        <f t="shared" si="29"/>
        <v>19</v>
      </c>
    </row>
    <row r="265" spans="1:7" x14ac:dyDescent="0.25">
      <c r="A265" s="45" t="str">
        <f t="shared" ca="1" si="24"/>
        <v/>
      </c>
      <c r="B265" s="46" t="str">
        <f t="shared" ca="1" si="25"/>
        <v/>
      </c>
      <c r="C265" s="44">
        <f t="shared" si="26"/>
        <v>80</v>
      </c>
      <c r="D265" s="27" t="str">
        <f>IF(E265&lt;&gt;F265,IF(E265&lt;&gt;G265,IF(F265&lt;&gt;G265,IF(E265&lt;=Parameter!$F$13,IF(Seed!F265&lt;=Parameter!$F$13,IF(Seed!G265&lt;=Parameter!$F$13,"OK","-"),"-"),"-"),"-"),"-"),"-")</f>
        <v>-</v>
      </c>
      <c r="E265">
        <f t="shared" si="27"/>
        <v>2</v>
      </c>
      <c r="F265">
        <f t="shared" si="28"/>
        <v>16</v>
      </c>
      <c r="G265">
        <f t="shared" si="29"/>
        <v>20</v>
      </c>
    </row>
    <row r="266" spans="1:7" x14ac:dyDescent="0.25">
      <c r="A266" s="45" t="str">
        <f t="shared" ca="1" si="24"/>
        <v/>
      </c>
      <c r="B266" s="46" t="str">
        <f t="shared" ca="1" si="25"/>
        <v/>
      </c>
      <c r="C266" s="44">
        <f t="shared" si="26"/>
        <v>34</v>
      </c>
      <c r="D266" s="27" t="str">
        <f>IF(E266&lt;&gt;F266,IF(E266&lt;&gt;G266,IF(F266&lt;&gt;G266,IF(E266&lt;=Parameter!$F$13,IF(Seed!F266&lt;=Parameter!$F$13,IF(Seed!G266&lt;=Parameter!$F$13,"OK","-"),"-"),"-"),"-"),"-"),"-")</f>
        <v>-</v>
      </c>
      <c r="E266">
        <f t="shared" si="27"/>
        <v>2</v>
      </c>
      <c r="F266">
        <f t="shared" si="28"/>
        <v>17</v>
      </c>
      <c r="G266">
        <f t="shared" si="29"/>
        <v>2</v>
      </c>
    </row>
    <row r="267" spans="1:7" x14ac:dyDescent="0.25">
      <c r="A267" s="45" t="str">
        <f t="shared" ca="1" si="24"/>
        <v/>
      </c>
      <c r="B267" s="46" t="str">
        <f t="shared" ca="1" si="25"/>
        <v/>
      </c>
      <c r="C267" s="44">
        <f t="shared" si="26"/>
        <v>102</v>
      </c>
      <c r="D267" s="27" t="str">
        <f>IF(E267&lt;&gt;F267,IF(E267&lt;&gt;G267,IF(F267&lt;&gt;G267,IF(E267&lt;=Parameter!$F$13,IF(Seed!F267&lt;=Parameter!$F$13,IF(Seed!G267&lt;=Parameter!$F$13,"OK","-"),"-"),"-"),"-"),"-"),"-")</f>
        <v>-</v>
      </c>
      <c r="E267">
        <f t="shared" si="27"/>
        <v>2</v>
      </c>
      <c r="F267">
        <f t="shared" si="28"/>
        <v>17</v>
      </c>
      <c r="G267">
        <f t="shared" si="29"/>
        <v>3</v>
      </c>
    </row>
    <row r="268" spans="1:7" x14ac:dyDescent="0.25">
      <c r="A268" s="45" t="str">
        <f t="shared" ca="1" si="24"/>
        <v/>
      </c>
      <c r="B268" s="46" t="str">
        <f t="shared" ca="1" si="25"/>
        <v/>
      </c>
      <c r="C268" s="44">
        <f t="shared" si="26"/>
        <v>68</v>
      </c>
      <c r="D268" s="27" t="str">
        <f>IF(E268&lt;&gt;F268,IF(E268&lt;&gt;G268,IF(F268&lt;&gt;G268,IF(E268&lt;=Parameter!$F$13,IF(Seed!F268&lt;=Parameter!$F$13,IF(Seed!G268&lt;=Parameter!$F$13,"OK","-"),"-"),"-"),"-"),"-"),"-")</f>
        <v>-</v>
      </c>
      <c r="E268">
        <f t="shared" si="27"/>
        <v>2</v>
      </c>
      <c r="F268">
        <f t="shared" si="28"/>
        <v>17</v>
      </c>
      <c r="G268">
        <f t="shared" si="29"/>
        <v>4</v>
      </c>
    </row>
    <row r="269" spans="1:7" x14ac:dyDescent="0.25">
      <c r="A269" s="45" t="str">
        <f t="shared" ca="1" si="24"/>
        <v/>
      </c>
      <c r="B269" s="46" t="str">
        <f t="shared" ca="1" si="25"/>
        <v/>
      </c>
      <c r="C269" s="44">
        <f t="shared" si="26"/>
        <v>170</v>
      </c>
      <c r="D269" s="27" t="str">
        <f>IF(E269&lt;&gt;F269,IF(E269&lt;&gt;G269,IF(F269&lt;&gt;G269,IF(E269&lt;=Parameter!$F$13,IF(Seed!F269&lt;=Parameter!$F$13,IF(Seed!G269&lt;=Parameter!$F$13,"OK","-"),"-"),"-"),"-"),"-"),"-")</f>
        <v>-</v>
      </c>
      <c r="E269">
        <f t="shared" si="27"/>
        <v>2</v>
      </c>
      <c r="F269">
        <f t="shared" si="28"/>
        <v>17</v>
      </c>
      <c r="G269">
        <f t="shared" si="29"/>
        <v>5</v>
      </c>
    </row>
    <row r="270" spans="1:7" x14ac:dyDescent="0.25">
      <c r="A270" s="45" t="str">
        <f t="shared" ca="1" si="24"/>
        <v/>
      </c>
      <c r="B270" s="46" t="str">
        <f t="shared" ca="1" si="25"/>
        <v/>
      </c>
      <c r="C270" s="44">
        <f t="shared" si="26"/>
        <v>102</v>
      </c>
      <c r="D270" s="27" t="str">
        <f>IF(E270&lt;&gt;F270,IF(E270&lt;&gt;G270,IF(F270&lt;&gt;G270,IF(E270&lt;=Parameter!$F$13,IF(Seed!F270&lt;=Parameter!$F$13,IF(Seed!G270&lt;=Parameter!$F$13,"OK","-"),"-"),"-"),"-"),"-"),"-")</f>
        <v>-</v>
      </c>
      <c r="E270">
        <f t="shared" si="27"/>
        <v>2</v>
      </c>
      <c r="F270">
        <f t="shared" si="28"/>
        <v>17</v>
      </c>
      <c r="G270">
        <f t="shared" si="29"/>
        <v>6</v>
      </c>
    </row>
    <row r="271" spans="1:7" x14ac:dyDescent="0.25">
      <c r="A271" s="45" t="str">
        <f t="shared" ca="1" si="24"/>
        <v/>
      </c>
      <c r="B271" s="46" t="str">
        <f t="shared" ca="1" si="25"/>
        <v/>
      </c>
      <c r="C271" s="44">
        <f t="shared" si="26"/>
        <v>238</v>
      </c>
      <c r="D271" s="27" t="str">
        <f>IF(E271&lt;&gt;F271,IF(E271&lt;&gt;G271,IF(F271&lt;&gt;G271,IF(E271&lt;=Parameter!$F$13,IF(Seed!F271&lt;=Parameter!$F$13,IF(Seed!G271&lt;=Parameter!$F$13,"OK","-"),"-"),"-"),"-"),"-"),"-")</f>
        <v>-</v>
      </c>
      <c r="E271">
        <f t="shared" si="27"/>
        <v>2</v>
      </c>
      <c r="F271">
        <f t="shared" si="28"/>
        <v>17</v>
      </c>
      <c r="G271">
        <f t="shared" si="29"/>
        <v>7</v>
      </c>
    </row>
    <row r="272" spans="1:7" x14ac:dyDescent="0.25">
      <c r="A272" s="45" t="str">
        <f t="shared" ca="1" si="24"/>
        <v/>
      </c>
      <c r="B272" s="46" t="str">
        <f t="shared" ca="1" si="25"/>
        <v/>
      </c>
      <c r="C272" s="44">
        <f t="shared" si="26"/>
        <v>136</v>
      </c>
      <c r="D272" s="27" t="str">
        <f>IF(E272&lt;&gt;F272,IF(E272&lt;&gt;G272,IF(F272&lt;&gt;G272,IF(E272&lt;=Parameter!$F$13,IF(Seed!F272&lt;=Parameter!$F$13,IF(Seed!G272&lt;=Parameter!$F$13,"OK","-"),"-"),"-"),"-"),"-"),"-")</f>
        <v>-</v>
      </c>
      <c r="E272">
        <f t="shared" si="27"/>
        <v>2</v>
      </c>
      <c r="F272">
        <f t="shared" si="28"/>
        <v>17</v>
      </c>
      <c r="G272">
        <f t="shared" si="29"/>
        <v>8</v>
      </c>
    </row>
    <row r="273" spans="1:7" x14ac:dyDescent="0.25">
      <c r="A273" s="45" t="str">
        <f t="shared" ca="1" si="24"/>
        <v/>
      </c>
      <c r="B273" s="46" t="str">
        <f t="shared" ca="1" si="25"/>
        <v/>
      </c>
      <c r="C273" s="44">
        <f t="shared" si="26"/>
        <v>306</v>
      </c>
      <c r="D273" s="27" t="str">
        <f>IF(E273&lt;&gt;F273,IF(E273&lt;&gt;G273,IF(F273&lt;&gt;G273,IF(E273&lt;=Parameter!$F$13,IF(Seed!F273&lt;=Parameter!$F$13,IF(Seed!G273&lt;=Parameter!$F$13,"OK","-"),"-"),"-"),"-"),"-"),"-")</f>
        <v>-</v>
      </c>
      <c r="E273">
        <f t="shared" si="27"/>
        <v>2</v>
      </c>
      <c r="F273">
        <f t="shared" si="28"/>
        <v>17</v>
      </c>
      <c r="G273">
        <f t="shared" si="29"/>
        <v>9</v>
      </c>
    </row>
    <row r="274" spans="1:7" x14ac:dyDescent="0.25">
      <c r="A274" s="45" t="str">
        <f t="shared" ca="1" si="24"/>
        <v/>
      </c>
      <c r="B274" s="46" t="str">
        <f t="shared" ca="1" si="25"/>
        <v/>
      </c>
      <c r="C274" s="44">
        <f t="shared" si="26"/>
        <v>170</v>
      </c>
      <c r="D274" s="27" t="str">
        <f>IF(E274&lt;&gt;F274,IF(E274&lt;&gt;G274,IF(F274&lt;&gt;G274,IF(E274&lt;=Parameter!$F$13,IF(Seed!F274&lt;=Parameter!$F$13,IF(Seed!G274&lt;=Parameter!$F$13,"OK","-"),"-"),"-"),"-"),"-"),"-")</f>
        <v>-</v>
      </c>
      <c r="E274">
        <f t="shared" si="27"/>
        <v>2</v>
      </c>
      <c r="F274">
        <f t="shared" si="28"/>
        <v>17</v>
      </c>
      <c r="G274">
        <f t="shared" si="29"/>
        <v>10</v>
      </c>
    </row>
    <row r="275" spans="1:7" x14ac:dyDescent="0.25">
      <c r="A275" s="45" t="str">
        <f t="shared" ca="1" si="24"/>
        <v/>
      </c>
      <c r="B275" s="46" t="str">
        <f t="shared" ca="1" si="25"/>
        <v/>
      </c>
      <c r="C275" s="44">
        <f t="shared" si="26"/>
        <v>374</v>
      </c>
      <c r="D275" s="27" t="str">
        <f>IF(E275&lt;&gt;F275,IF(E275&lt;&gt;G275,IF(F275&lt;&gt;G275,IF(E275&lt;=Parameter!$F$13,IF(Seed!F275&lt;=Parameter!$F$13,IF(Seed!G275&lt;=Parameter!$F$13,"OK","-"),"-"),"-"),"-"),"-"),"-")</f>
        <v>-</v>
      </c>
      <c r="E275">
        <f t="shared" si="27"/>
        <v>2</v>
      </c>
      <c r="F275">
        <f t="shared" si="28"/>
        <v>17</v>
      </c>
      <c r="G275">
        <f t="shared" si="29"/>
        <v>11</v>
      </c>
    </row>
    <row r="276" spans="1:7" x14ac:dyDescent="0.25">
      <c r="A276" s="45" t="str">
        <f t="shared" ca="1" si="24"/>
        <v/>
      </c>
      <c r="B276" s="46" t="str">
        <f t="shared" ca="1" si="25"/>
        <v/>
      </c>
      <c r="C276" s="44">
        <f t="shared" si="26"/>
        <v>204</v>
      </c>
      <c r="D276" s="27" t="str">
        <f>IF(E276&lt;&gt;F276,IF(E276&lt;&gt;G276,IF(F276&lt;&gt;G276,IF(E276&lt;=Parameter!$F$13,IF(Seed!F276&lt;=Parameter!$F$13,IF(Seed!G276&lt;=Parameter!$F$13,"OK","-"),"-"),"-"),"-"),"-"),"-")</f>
        <v>-</v>
      </c>
      <c r="E276">
        <f t="shared" si="27"/>
        <v>2</v>
      </c>
      <c r="F276">
        <f t="shared" si="28"/>
        <v>17</v>
      </c>
      <c r="G276">
        <f t="shared" si="29"/>
        <v>12</v>
      </c>
    </row>
    <row r="277" spans="1:7" x14ac:dyDescent="0.25">
      <c r="A277" s="45" t="str">
        <f t="shared" ca="1" si="24"/>
        <v/>
      </c>
      <c r="B277" s="46" t="str">
        <f t="shared" ca="1" si="25"/>
        <v/>
      </c>
      <c r="C277" s="44">
        <f t="shared" si="26"/>
        <v>442</v>
      </c>
      <c r="D277" s="27" t="str">
        <f>IF(E277&lt;&gt;F277,IF(E277&lt;&gt;G277,IF(F277&lt;&gt;G277,IF(E277&lt;=Parameter!$F$13,IF(Seed!F277&lt;=Parameter!$F$13,IF(Seed!G277&lt;=Parameter!$F$13,"OK","-"),"-"),"-"),"-"),"-"),"-")</f>
        <v>-</v>
      </c>
      <c r="E277">
        <f t="shared" si="27"/>
        <v>2</v>
      </c>
      <c r="F277">
        <f t="shared" si="28"/>
        <v>17</v>
      </c>
      <c r="G277">
        <f t="shared" si="29"/>
        <v>13</v>
      </c>
    </row>
    <row r="278" spans="1:7" x14ac:dyDescent="0.25">
      <c r="A278" s="45" t="str">
        <f t="shared" ca="1" si="24"/>
        <v/>
      </c>
      <c r="B278" s="46" t="str">
        <f t="shared" ca="1" si="25"/>
        <v/>
      </c>
      <c r="C278" s="44">
        <f t="shared" si="26"/>
        <v>238</v>
      </c>
      <c r="D278" s="27" t="str">
        <f>IF(E278&lt;&gt;F278,IF(E278&lt;&gt;G278,IF(F278&lt;&gt;G278,IF(E278&lt;=Parameter!$F$13,IF(Seed!F278&lt;=Parameter!$F$13,IF(Seed!G278&lt;=Parameter!$F$13,"OK","-"),"-"),"-"),"-"),"-"),"-")</f>
        <v>-</v>
      </c>
      <c r="E278">
        <f t="shared" si="27"/>
        <v>2</v>
      </c>
      <c r="F278">
        <f t="shared" si="28"/>
        <v>17</v>
      </c>
      <c r="G278">
        <f t="shared" si="29"/>
        <v>14</v>
      </c>
    </row>
    <row r="279" spans="1:7" x14ac:dyDescent="0.25">
      <c r="A279" s="45" t="str">
        <f t="shared" ca="1" si="24"/>
        <v/>
      </c>
      <c r="B279" s="46" t="str">
        <f t="shared" ca="1" si="25"/>
        <v/>
      </c>
      <c r="C279" s="44">
        <f t="shared" si="26"/>
        <v>510</v>
      </c>
      <c r="D279" s="27" t="str">
        <f>IF(E279&lt;&gt;F279,IF(E279&lt;&gt;G279,IF(F279&lt;&gt;G279,IF(E279&lt;=Parameter!$F$13,IF(Seed!F279&lt;=Parameter!$F$13,IF(Seed!G279&lt;=Parameter!$F$13,"OK","-"),"-"),"-"),"-"),"-"),"-")</f>
        <v>-</v>
      </c>
      <c r="E279">
        <f t="shared" si="27"/>
        <v>2</v>
      </c>
      <c r="F279">
        <f t="shared" si="28"/>
        <v>17</v>
      </c>
      <c r="G279">
        <f t="shared" si="29"/>
        <v>15</v>
      </c>
    </row>
    <row r="280" spans="1:7" x14ac:dyDescent="0.25">
      <c r="A280" s="45" t="str">
        <f t="shared" ca="1" si="24"/>
        <v/>
      </c>
      <c r="B280" s="46" t="str">
        <f t="shared" ca="1" si="25"/>
        <v/>
      </c>
      <c r="C280" s="44">
        <f t="shared" si="26"/>
        <v>272</v>
      </c>
      <c r="D280" s="27" t="str">
        <f>IF(E280&lt;&gt;F280,IF(E280&lt;&gt;G280,IF(F280&lt;&gt;G280,IF(E280&lt;=Parameter!$F$13,IF(Seed!F280&lt;=Parameter!$F$13,IF(Seed!G280&lt;=Parameter!$F$13,"OK","-"),"-"),"-"),"-"),"-"),"-")</f>
        <v>-</v>
      </c>
      <c r="E280">
        <f t="shared" si="27"/>
        <v>2</v>
      </c>
      <c r="F280">
        <f t="shared" si="28"/>
        <v>17</v>
      </c>
      <c r="G280">
        <f t="shared" si="29"/>
        <v>16</v>
      </c>
    </row>
    <row r="281" spans="1:7" x14ac:dyDescent="0.25">
      <c r="A281" s="45" t="str">
        <f t="shared" ca="1" si="24"/>
        <v/>
      </c>
      <c r="B281" s="46" t="str">
        <f t="shared" ca="1" si="25"/>
        <v/>
      </c>
      <c r="C281" s="44">
        <f t="shared" si="26"/>
        <v>34</v>
      </c>
      <c r="D281" s="27" t="str">
        <f>IF(E281&lt;&gt;F281,IF(E281&lt;&gt;G281,IF(F281&lt;&gt;G281,IF(E281&lt;=Parameter!$F$13,IF(Seed!F281&lt;=Parameter!$F$13,IF(Seed!G281&lt;=Parameter!$F$13,"OK","-"),"-"),"-"),"-"),"-"),"-")</f>
        <v>-</v>
      </c>
      <c r="E281">
        <f t="shared" si="27"/>
        <v>2</v>
      </c>
      <c r="F281">
        <f t="shared" si="28"/>
        <v>17</v>
      </c>
      <c r="G281">
        <f t="shared" si="29"/>
        <v>17</v>
      </c>
    </row>
    <row r="282" spans="1:7" x14ac:dyDescent="0.25">
      <c r="A282" s="45" t="str">
        <f t="shared" ca="1" si="24"/>
        <v/>
      </c>
      <c r="B282" s="46" t="str">
        <f t="shared" ca="1" si="25"/>
        <v/>
      </c>
      <c r="C282" s="44">
        <f t="shared" si="26"/>
        <v>306</v>
      </c>
      <c r="D282" s="27" t="str">
        <f>IF(E282&lt;&gt;F282,IF(E282&lt;&gt;G282,IF(F282&lt;&gt;G282,IF(E282&lt;=Parameter!$F$13,IF(Seed!F282&lt;=Parameter!$F$13,IF(Seed!G282&lt;=Parameter!$F$13,"OK","-"),"-"),"-"),"-"),"-"),"-")</f>
        <v>-</v>
      </c>
      <c r="E282">
        <f t="shared" si="27"/>
        <v>2</v>
      </c>
      <c r="F282">
        <f t="shared" si="28"/>
        <v>17</v>
      </c>
      <c r="G282">
        <f t="shared" si="29"/>
        <v>18</v>
      </c>
    </row>
    <row r="283" spans="1:7" x14ac:dyDescent="0.25">
      <c r="A283" s="45" t="str">
        <f t="shared" ca="1" si="24"/>
        <v/>
      </c>
      <c r="B283" s="46" t="str">
        <f t="shared" ca="1" si="25"/>
        <v/>
      </c>
      <c r="C283" s="44">
        <f t="shared" si="26"/>
        <v>646</v>
      </c>
      <c r="D283" s="27" t="str">
        <f>IF(E283&lt;&gt;F283,IF(E283&lt;&gt;G283,IF(F283&lt;&gt;G283,IF(E283&lt;=Parameter!$F$13,IF(Seed!F283&lt;=Parameter!$F$13,IF(Seed!G283&lt;=Parameter!$F$13,"OK","-"),"-"),"-"),"-"),"-"),"-")</f>
        <v>-</v>
      </c>
      <c r="E283">
        <f t="shared" si="27"/>
        <v>2</v>
      </c>
      <c r="F283">
        <f t="shared" si="28"/>
        <v>17</v>
      </c>
      <c r="G283">
        <f t="shared" si="29"/>
        <v>19</v>
      </c>
    </row>
    <row r="284" spans="1:7" x14ac:dyDescent="0.25">
      <c r="A284" s="45" t="str">
        <f t="shared" ca="1" si="24"/>
        <v/>
      </c>
      <c r="B284" s="46" t="str">
        <f t="shared" ca="1" si="25"/>
        <v/>
      </c>
      <c r="C284" s="44">
        <f t="shared" si="26"/>
        <v>340</v>
      </c>
      <c r="D284" s="27" t="str">
        <f>IF(E284&lt;&gt;F284,IF(E284&lt;&gt;G284,IF(F284&lt;&gt;G284,IF(E284&lt;=Parameter!$F$13,IF(Seed!F284&lt;=Parameter!$F$13,IF(Seed!G284&lt;=Parameter!$F$13,"OK","-"),"-"),"-"),"-"),"-"),"-")</f>
        <v>-</v>
      </c>
      <c r="E284">
        <f t="shared" si="27"/>
        <v>2</v>
      </c>
      <c r="F284">
        <f t="shared" si="28"/>
        <v>17</v>
      </c>
      <c r="G284">
        <f t="shared" si="29"/>
        <v>20</v>
      </c>
    </row>
    <row r="285" spans="1:7" x14ac:dyDescent="0.25">
      <c r="A285" s="45" t="str">
        <f t="shared" ca="1" si="24"/>
        <v/>
      </c>
      <c r="B285" s="46" t="str">
        <f t="shared" ca="1" si="25"/>
        <v/>
      </c>
      <c r="C285" s="44">
        <f t="shared" si="26"/>
        <v>18</v>
      </c>
      <c r="D285" s="27" t="str">
        <f>IF(E285&lt;&gt;F285,IF(E285&lt;&gt;G285,IF(F285&lt;&gt;G285,IF(E285&lt;=Parameter!$F$13,IF(Seed!F285&lt;=Parameter!$F$13,IF(Seed!G285&lt;=Parameter!$F$13,"OK","-"),"-"),"-"),"-"),"-"),"-")</f>
        <v>-</v>
      </c>
      <c r="E285">
        <f t="shared" si="27"/>
        <v>2</v>
      </c>
      <c r="F285">
        <f t="shared" si="28"/>
        <v>18</v>
      </c>
      <c r="G285">
        <f t="shared" si="29"/>
        <v>2</v>
      </c>
    </row>
    <row r="286" spans="1:7" x14ac:dyDescent="0.25">
      <c r="A286" s="45" t="str">
        <f t="shared" ca="1" si="24"/>
        <v/>
      </c>
      <c r="B286" s="46" t="str">
        <f t="shared" ca="1" si="25"/>
        <v/>
      </c>
      <c r="C286" s="44">
        <f t="shared" si="26"/>
        <v>18</v>
      </c>
      <c r="D286" s="27" t="str">
        <f>IF(E286&lt;&gt;F286,IF(E286&lt;&gt;G286,IF(F286&lt;&gt;G286,IF(E286&lt;=Parameter!$F$13,IF(Seed!F286&lt;=Parameter!$F$13,IF(Seed!G286&lt;=Parameter!$F$13,"OK","-"),"-"),"-"),"-"),"-"),"-")</f>
        <v>-</v>
      </c>
      <c r="E286">
        <f t="shared" si="27"/>
        <v>2</v>
      </c>
      <c r="F286">
        <f t="shared" si="28"/>
        <v>18</v>
      </c>
      <c r="G286">
        <f t="shared" si="29"/>
        <v>3</v>
      </c>
    </row>
    <row r="287" spans="1:7" x14ac:dyDescent="0.25">
      <c r="A287" s="45" t="str">
        <f t="shared" ca="1" si="24"/>
        <v/>
      </c>
      <c r="B287" s="46" t="str">
        <f t="shared" ca="1" si="25"/>
        <v/>
      </c>
      <c r="C287" s="44">
        <f t="shared" si="26"/>
        <v>36</v>
      </c>
      <c r="D287" s="27" t="str">
        <f>IF(E287&lt;&gt;F287,IF(E287&lt;&gt;G287,IF(F287&lt;&gt;G287,IF(E287&lt;=Parameter!$F$13,IF(Seed!F287&lt;=Parameter!$F$13,IF(Seed!G287&lt;=Parameter!$F$13,"OK","-"),"-"),"-"),"-"),"-"),"-")</f>
        <v>-</v>
      </c>
      <c r="E287">
        <f t="shared" si="27"/>
        <v>2</v>
      </c>
      <c r="F287">
        <f t="shared" si="28"/>
        <v>18</v>
      </c>
      <c r="G287">
        <f t="shared" si="29"/>
        <v>4</v>
      </c>
    </row>
    <row r="288" spans="1:7" x14ac:dyDescent="0.25">
      <c r="A288" s="45" t="str">
        <f t="shared" ca="1" si="24"/>
        <v/>
      </c>
      <c r="B288" s="46" t="str">
        <f t="shared" ca="1" si="25"/>
        <v/>
      </c>
      <c r="C288" s="44">
        <f t="shared" si="26"/>
        <v>90</v>
      </c>
      <c r="D288" s="27" t="str">
        <f>IF(E288&lt;&gt;F288,IF(E288&lt;&gt;G288,IF(F288&lt;&gt;G288,IF(E288&lt;=Parameter!$F$13,IF(Seed!F288&lt;=Parameter!$F$13,IF(Seed!G288&lt;=Parameter!$F$13,"OK","-"),"-"),"-"),"-"),"-"),"-")</f>
        <v>-</v>
      </c>
      <c r="E288">
        <f t="shared" si="27"/>
        <v>2</v>
      </c>
      <c r="F288">
        <f t="shared" si="28"/>
        <v>18</v>
      </c>
      <c r="G288">
        <f t="shared" si="29"/>
        <v>5</v>
      </c>
    </row>
    <row r="289" spans="1:7" x14ac:dyDescent="0.25">
      <c r="A289" s="45" t="str">
        <f t="shared" ca="1" si="24"/>
        <v/>
      </c>
      <c r="B289" s="46" t="str">
        <f t="shared" ca="1" si="25"/>
        <v/>
      </c>
      <c r="C289" s="44">
        <f t="shared" si="26"/>
        <v>18</v>
      </c>
      <c r="D289" s="27" t="str">
        <f>IF(E289&lt;&gt;F289,IF(E289&lt;&gt;G289,IF(F289&lt;&gt;G289,IF(E289&lt;=Parameter!$F$13,IF(Seed!F289&lt;=Parameter!$F$13,IF(Seed!G289&lt;=Parameter!$F$13,"OK","-"),"-"),"-"),"-"),"-"),"-")</f>
        <v>-</v>
      </c>
      <c r="E289">
        <f t="shared" si="27"/>
        <v>2</v>
      </c>
      <c r="F289">
        <f t="shared" si="28"/>
        <v>18</v>
      </c>
      <c r="G289">
        <f t="shared" si="29"/>
        <v>6</v>
      </c>
    </row>
    <row r="290" spans="1:7" x14ac:dyDescent="0.25">
      <c r="A290" s="45" t="str">
        <f t="shared" ca="1" si="24"/>
        <v/>
      </c>
      <c r="B290" s="46" t="str">
        <f t="shared" ca="1" si="25"/>
        <v/>
      </c>
      <c r="C290" s="44">
        <f t="shared" si="26"/>
        <v>126</v>
      </c>
      <c r="D290" s="27" t="str">
        <f>IF(E290&lt;&gt;F290,IF(E290&lt;&gt;G290,IF(F290&lt;&gt;G290,IF(E290&lt;=Parameter!$F$13,IF(Seed!F290&lt;=Parameter!$F$13,IF(Seed!G290&lt;=Parameter!$F$13,"OK","-"),"-"),"-"),"-"),"-"),"-")</f>
        <v>-</v>
      </c>
      <c r="E290">
        <f t="shared" si="27"/>
        <v>2</v>
      </c>
      <c r="F290">
        <f t="shared" si="28"/>
        <v>18</v>
      </c>
      <c r="G290">
        <f t="shared" si="29"/>
        <v>7</v>
      </c>
    </row>
    <row r="291" spans="1:7" x14ac:dyDescent="0.25">
      <c r="A291" s="45" t="str">
        <f t="shared" ca="1" si="24"/>
        <v/>
      </c>
      <c r="B291" s="46" t="str">
        <f t="shared" ca="1" si="25"/>
        <v/>
      </c>
      <c r="C291" s="44">
        <f t="shared" si="26"/>
        <v>72</v>
      </c>
      <c r="D291" s="27" t="str">
        <f>IF(E291&lt;&gt;F291,IF(E291&lt;&gt;G291,IF(F291&lt;&gt;G291,IF(E291&lt;=Parameter!$F$13,IF(Seed!F291&lt;=Parameter!$F$13,IF(Seed!G291&lt;=Parameter!$F$13,"OK","-"),"-"),"-"),"-"),"-"),"-")</f>
        <v>-</v>
      </c>
      <c r="E291">
        <f t="shared" si="27"/>
        <v>2</v>
      </c>
      <c r="F291">
        <f t="shared" si="28"/>
        <v>18</v>
      </c>
      <c r="G291">
        <f t="shared" si="29"/>
        <v>8</v>
      </c>
    </row>
    <row r="292" spans="1:7" x14ac:dyDescent="0.25">
      <c r="A292" s="45" t="str">
        <f t="shared" ca="1" si="24"/>
        <v/>
      </c>
      <c r="B292" s="46" t="str">
        <f t="shared" ca="1" si="25"/>
        <v/>
      </c>
      <c r="C292" s="44">
        <f t="shared" si="26"/>
        <v>18</v>
      </c>
      <c r="D292" s="27" t="str">
        <f>IF(E292&lt;&gt;F292,IF(E292&lt;&gt;G292,IF(F292&lt;&gt;G292,IF(E292&lt;=Parameter!$F$13,IF(Seed!F292&lt;=Parameter!$F$13,IF(Seed!G292&lt;=Parameter!$F$13,"OK","-"),"-"),"-"),"-"),"-"),"-")</f>
        <v>-</v>
      </c>
      <c r="E292">
        <f t="shared" si="27"/>
        <v>2</v>
      </c>
      <c r="F292">
        <f t="shared" si="28"/>
        <v>18</v>
      </c>
      <c r="G292">
        <f t="shared" si="29"/>
        <v>9</v>
      </c>
    </row>
    <row r="293" spans="1:7" x14ac:dyDescent="0.25">
      <c r="A293" s="45" t="str">
        <f t="shared" ca="1" si="24"/>
        <v/>
      </c>
      <c r="B293" s="46" t="str">
        <f t="shared" ca="1" si="25"/>
        <v/>
      </c>
      <c r="C293" s="44">
        <f t="shared" si="26"/>
        <v>90</v>
      </c>
      <c r="D293" s="27" t="str">
        <f>IF(E293&lt;&gt;F293,IF(E293&lt;&gt;G293,IF(F293&lt;&gt;G293,IF(E293&lt;=Parameter!$F$13,IF(Seed!F293&lt;=Parameter!$F$13,IF(Seed!G293&lt;=Parameter!$F$13,"OK","-"),"-"),"-"),"-"),"-"),"-")</f>
        <v>-</v>
      </c>
      <c r="E293">
        <f t="shared" si="27"/>
        <v>2</v>
      </c>
      <c r="F293">
        <f t="shared" si="28"/>
        <v>18</v>
      </c>
      <c r="G293">
        <f t="shared" si="29"/>
        <v>10</v>
      </c>
    </row>
    <row r="294" spans="1:7" x14ac:dyDescent="0.25">
      <c r="A294" s="45" t="str">
        <f t="shared" ca="1" si="24"/>
        <v/>
      </c>
      <c r="B294" s="46" t="str">
        <f t="shared" ca="1" si="25"/>
        <v/>
      </c>
      <c r="C294" s="44">
        <f t="shared" si="26"/>
        <v>198</v>
      </c>
      <c r="D294" s="27" t="str">
        <f>IF(E294&lt;&gt;F294,IF(E294&lt;&gt;G294,IF(F294&lt;&gt;G294,IF(E294&lt;=Parameter!$F$13,IF(Seed!F294&lt;=Parameter!$F$13,IF(Seed!G294&lt;=Parameter!$F$13,"OK","-"),"-"),"-"),"-"),"-"),"-")</f>
        <v>-</v>
      </c>
      <c r="E294">
        <f t="shared" si="27"/>
        <v>2</v>
      </c>
      <c r="F294">
        <f t="shared" si="28"/>
        <v>18</v>
      </c>
      <c r="G294">
        <f t="shared" si="29"/>
        <v>11</v>
      </c>
    </row>
    <row r="295" spans="1:7" x14ac:dyDescent="0.25">
      <c r="A295" s="45" t="str">
        <f t="shared" ca="1" si="24"/>
        <v/>
      </c>
      <c r="B295" s="46" t="str">
        <f t="shared" ca="1" si="25"/>
        <v/>
      </c>
      <c r="C295" s="44">
        <f t="shared" si="26"/>
        <v>36</v>
      </c>
      <c r="D295" s="27" t="str">
        <f>IF(E295&lt;&gt;F295,IF(E295&lt;&gt;G295,IF(F295&lt;&gt;G295,IF(E295&lt;=Parameter!$F$13,IF(Seed!F295&lt;=Parameter!$F$13,IF(Seed!G295&lt;=Parameter!$F$13,"OK","-"),"-"),"-"),"-"),"-"),"-")</f>
        <v>-</v>
      </c>
      <c r="E295">
        <f t="shared" si="27"/>
        <v>2</v>
      </c>
      <c r="F295">
        <f t="shared" si="28"/>
        <v>18</v>
      </c>
      <c r="G295">
        <f t="shared" si="29"/>
        <v>12</v>
      </c>
    </row>
    <row r="296" spans="1:7" x14ac:dyDescent="0.25">
      <c r="A296" s="45" t="str">
        <f t="shared" ca="1" si="24"/>
        <v/>
      </c>
      <c r="B296" s="46" t="str">
        <f t="shared" ca="1" si="25"/>
        <v/>
      </c>
      <c r="C296" s="44">
        <f t="shared" si="26"/>
        <v>234</v>
      </c>
      <c r="D296" s="27" t="str">
        <f>IF(E296&lt;&gt;F296,IF(E296&lt;&gt;G296,IF(F296&lt;&gt;G296,IF(E296&lt;=Parameter!$F$13,IF(Seed!F296&lt;=Parameter!$F$13,IF(Seed!G296&lt;=Parameter!$F$13,"OK","-"),"-"),"-"),"-"),"-"),"-")</f>
        <v>-</v>
      </c>
      <c r="E296">
        <f t="shared" si="27"/>
        <v>2</v>
      </c>
      <c r="F296">
        <f t="shared" si="28"/>
        <v>18</v>
      </c>
      <c r="G296">
        <f t="shared" si="29"/>
        <v>13</v>
      </c>
    </row>
    <row r="297" spans="1:7" x14ac:dyDescent="0.25">
      <c r="A297" s="45" t="str">
        <f t="shared" ca="1" si="24"/>
        <v/>
      </c>
      <c r="B297" s="46" t="str">
        <f t="shared" ca="1" si="25"/>
        <v/>
      </c>
      <c r="C297" s="44">
        <f t="shared" si="26"/>
        <v>126</v>
      </c>
      <c r="D297" s="27" t="str">
        <f>IF(E297&lt;&gt;F297,IF(E297&lt;&gt;G297,IF(F297&lt;&gt;G297,IF(E297&lt;=Parameter!$F$13,IF(Seed!F297&lt;=Parameter!$F$13,IF(Seed!G297&lt;=Parameter!$F$13,"OK","-"),"-"),"-"),"-"),"-"),"-")</f>
        <v>-</v>
      </c>
      <c r="E297">
        <f t="shared" si="27"/>
        <v>2</v>
      </c>
      <c r="F297">
        <f t="shared" si="28"/>
        <v>18</v>
      </c>
      <c r="G297">
        <f t="shared" si="29"/>
        <v>14</v>
      </c>
    </row>
    <row r="298" spans="1:7" x14ac:dyDescent="0.25">
      <c r="A298" s="45" t="str">
        <f t="shared" ca="1" si="24"/>
        <v/>
      </c>
      <c r="B298" s="46" t="str">
        <f t="shared" ca="1" si="25"/>
        <v/>
      </c>
      <c r="C298" s="44">
        <f t="shared" si="26"/>
        <v>90</v>
      </c>
      <c r="D298" s="27" t="str">
        <f>IF(E298&lt;&gt;F298,IF(E298&lt;&gt;G298,IF(F298&lt;&gt;G298,IF(E298&lt;=Parameter!$F$13,IF(Seed!F298&lt;=Parameter!$F$13,IF(Seed!G298&lt;=Parameter!$F$13,"OK","-"),"-"),"-"),"-"),"-"),"-")</f>
        <v>-</v>
      </c>
      <c r="E298">
        <f t="shared" si="27"/>
        <v>2</v>
      </c>
      <c r="F298">
        <f t="shared" si="28"/>
        <v>18</v>
      </c>
      <c r="G298">
        <f t="shared" si="29"/>
        <v>15</v>
      </c>
    </row>
    <row r="299" spans="1:7" x14ac:dyDescent="0.25">
      <c r="A299" s="45" t="str">
        <f t="shared" ca="1" si="24"/>
        <v/>
      </c>
      <c r="B299" s="46" t="str">
        <f t="shared" ca="1" si="25"/>
        <v/>
      </c>
      <c r="C299" s="44">
        <f t="shared" si="26"/>
        <v>144</v>
      </c>
      <c r="D299" s="27" t="str">
        <f>IF(E299&lt;&gt;F299,IF(E299&lt;&gt;G299,IF(F299&lt;&gt;G299,IF(E299&lt;=Parameter!$F$13,IF(Seed!F299&lt;=Parameter!$F$13,IF(Seed!G299&lt;=Parameter!$F$13,"OK","-"),"-"),"-"),"-"),"-"),"-")</f>
        <v>-</v>
      </c>
      <c r="E299">
        <f t="shared" si="27"/>
        <v>2</v>
      </c>
      <c r="F299">
        <f t="shared" si="28"/>
        <v>18</v>
      </c>
      <c r="G299">
        <f t="shared" si="29"/>
        <v>16</v>
      </c>
    </row>
    <row r="300" spans="1:7" x14ac:dyDescent="0.25">
      <c r="A300" s="45" t="str">
        <f t="shared" ca="1" si="24"/>
        <v/>
      </c>
      <c r="B300" s="46" t="str">
        <f t="shared" ca="1" si="25"/>
        <v/>
      </c>
      <c r="C300" s="44">
        <f t="shared" si="26"/>
        <v>306</v>
      </c>
      <c r="D300" s="27" t="str">
        <f>IF(E300&lt;&gt;F300,IF(E300&lt;&gt;G300,IF(F300&lt;&gt;G300,IF(E300&lt;=Parameter!$F$13,IF(Seed!F300&lt;=Parameter!$F$13,IF(Seed!G300&lt;=Parameter!$F$13,"OK","-"),"-"),"-"),"-"),"-"),"-")</f>
        <v>-</v>
      </c>
      <c r="E300">
        <f t="shared" si="27"/>
        <v>2</v>
      </c>
      <c r="F300">
        <f t="shared" si="28"/>
        <v>18</v>
      </c>
      <c r="G300">
        <f t="shared" si="29"/>
        <v>17</v>
      </c>
    </row>
    <row r="301" spans="1:7" x14ac:dyDescent="0.25">
      <c r="A301" s="45" t="str">
        <f t="shared" ca="1" si="24"/>
        <v/>
      </c>
      <c r="B301" s="46" t="str">
        <f t="shared" ca="1" si="25"/>
        <v/>
      </c>
      <c r="C301" s="44">
        <f t="shared" si="26"/>
        <v>18</v>
      </c>
      <c r="D301" s="27" t="str">
        <f>IF(E301&lt;&gt;F301,IF(E301&lt;&gt;G301,IF(F301&lt;&gt;G301,IF(E301&lt;=Parameter!$F$13,IF(Seed!F301&lt;=Parameter!$F$13,IF(Seed!G301&lt;=Parameter!$F$13,"OK","-"),"-"),"-"),"-"),"-"),"-")</f>
        <v>-</v>
      </c>
      <c r="E301">
        <f t="shared" si="27"/>
        <v>2</v>
      </c>
      <c r="F301">
        <f t="shared" si="28"/>
        <v>18</v>
      </c>
      <c r="G301">
        <f t="shared" si="29"/>
        <v>18</v>
      </c>
    </row>
    <row r="302" spans="1:7" x14ac:dyDescent="0.25">
      <c r="A302" s="45" t="str">
        <f t="shared" ca="1" si="24"/>
        <v/>
      </c>
      <c r="B302" s="46" t="str">
        <f t="shared" ca="1" si="25"/>
        <v/>
      </c>
      <c r="C302" s="44">
        <f t="shared" si="26"/>
        <v>342</v>
      </c>
      <c r="D302" s="27" t="str">
        <f>IF(E302&lt;&gt;F302,IF(E302&lt;&gt;G302,IF(F302&lt;&gt;G302,IF(E302&lt;=Parameter!$F$13,IF(Seed!F302&lt;=Parameter!$F$13,IF(Seed!G302&lt;=Parameter!$F$13,"OK","-"),"-"),"-"),"-"),"-"),"-")</f>
        <v>-</v>
      </c>
      <c r="E302">
        <f t="shared" si="27"/>
        <v>2</v>
      </c>
      <c r="F302">
        <f t="shared" si="28"/>
        <v>18</v>
      </c>
      <c r="G302">
        <f t="shared" si="29"/>
        <v>19</v>
      </c>
    </row>
    <row r="303" spans="1:7" x14ac:dyDescent="0.25">
      <c r="A303" s="45" t="str">
        <f t="shared" ca="1" si="24"/>
        <v/>
      </c>
      <c r="B303" s="46" t="str">
        <f t="shared" ca="1" si="25"/>
        <v/>
      </c>
      <c r="C303" s="44">
        <f t="shared" si="26"/>
        <v>180</v>
      </c>
      <c r="D303" s="27" t="str">
        <f>IF(E303&lt;&gt;F303,IF(E303&lt;&gt;G303,IF(F303&lt;&gt;G303,IF(E303&lt;=Parameter!$F$13,IF(Seed!F303&lt;=Parameter!$F$13,IF(Seed!G303&lt;=Parameter!$F$13,"OK","-"),"-"),"-"),"-"),"-"),"-")</f>
        <v>-</v>
      </c>
      <c r="E303">
        <f t="shared" si="27"/>
        <v>2</v>
      </c>
      <c r="F303">
        <f t="shared" si="28"/>
        <v>18</v>
      </c>
      <c r="G303">
        <f t="shared" si="29"/>
        <v>20</v>
      </c>
    </row>
    <row r="304" spans="1:7" x14ac:dyDescent="0.25">
      <c r="A304" s="45" t="str">
        <f t="shared" ca="1" si="24"/>
        <v/>
      </c>
      <c r="B304" s="46" t="str">
        <f t="shared" ca="1" si="25"/>
        <v/>
      </c>
      <c r="C304" s="44">
        <f t="shared" si="26"/>
        <v>38</v>
      </c>
      <c r="D304" s="27" t="str">
        <f>IF(E304&lt;&gt;F304,IF(E304&lt;&gt;G304,IF(F304&lt;&gt;G304,IF(E304&lt;=Parameter!$F$13,IF(Seed!F304&lt;=Parameter!$F$13,IF(Seed!G304&lt;=Parameter!$F$13,"OK","-"),"-"),"-"),"-"),"-"),"-")</f>
        <v>-</v>
      </c>
      <c r="E304">
        <f t="shared" si="27"/>
        <v>2</v>
      </c>
      <c r="F304">
        <f t="shared" si="28"/>
        <v>19</v>
      </c>
      <c r="G304">
        <f t="shared" si="29"/>
        <v>2</v>
      </c>
    </row>
    <row r="305" spans="1:7" x14ac:dyDescent="0.25">
      <c r="A305" s="45" t="str">
        <f t="shared" ca="1" si="24"/>
        <v/>
      </c>
      <c r="B305" s="46" t="str">
        <f t="shared" ca="1" si="25"/>
        <v/>
      </c>
      <c r="C305" s="44">
        <f t="shared" si="26"/>
        <v>114</v>
      </c>
      <c r="D305" s="27" t="str">
        <f>IF(E305&lt;&gt;F305,IF(E305&lt;&gt;G305,IF(F305&lt;&gt;G305,IF(E305&lt;=Parameter!$F$13,IF(Seed!F305&lt;=Parameter!$F$13,IF(Seed!G305&lt;=Parameter!$F$13,"OK","-"),"-"),"-"),"-"),"-"),"-")</f>
        <v>-</v>
      </c>
      <c r="E305">
        <f t="shared" si="27"/>
        <v>2</v>
      </c>
      <c r="F305">
        <f t="shared" si="28"/>
        <v>19</v>
      </c>
      <c r="G305">
        <f t="shared" si="29"/>
        <v>3</v>
      </c>
    </row>
    <row r="306" spans="1:7" x14ac:dyDescent="0.25">
      <c r="A306" s="45" t="str">
        <f t="shared" ca="1" si="24"/>
        <v/>
      </c>
      <c r="B306" s="46" t="str">
        <f t="shared" ca="1" si="25"/>
        <v/>
      </c>
      <c r="C306" s="44">
        <f t="shared" si="26"/>
        <v>76</v>
      </c>
      <c r="D306" s="27" t="str">
        <f>IF(E306&lt;&gt;F306,IF(E306&lt;&gt;G306,IF(F306&lt;&gt;G306,IF(E306&lt;=Parameter!$F$13,IF(Seed!F306&lt;=Parameter!$F$13,IF(Seed!G306&lt;=Parameter!$F$13,"OK","-"),"-"),"-"),"-"),"-"),"-")</f>
        <v>-</v>
      </c>
      <c r="E306">
        <f t="shared" si="27"/>
        <v>2</v>
      </c>
      <c r="F306">
        <f t="shared" si="28"/>
        <v>19</v>
      </c>
      <c r="G306">
        <f t="shared" si="29"/>
        <v>4</v>
      </c>
    </row>
    <row r="307" spans="1:7" x14ac:dyDescent="0.25">
      <c r="A307" s="45" t="str">
        <f t="shared" ca="1" si="24"/>
        <v/>
      </c>
      <c r="B307" s="46" t="str">
        <f t="shared" ca="1" si="25"/>
        <v/>
      </c>
      <c r="C307" s="44">
        <f t="shared" si="26"/>
        <v>190</v>
      </c>
      <c r="D307" s="27" t="str">
        <f>IF(E307&lt;&gt;F307,IF(E307&lt;&gt;G307,IF(F307&lt;&gt;G307,IF(E307&lt;=Parameter!$F$13,IF(Seed!F307&lt;=Parameter!$F$13,IF(Seed!G307&lt;=Parameter!$F$13,"OK","-"),"-"),"-"),"-"),"-"),"-")</f>
        <v>-</v>
      </c>
      <c r="E307">
        <f t="shared" si="27"/>
        <v>2</v>
      </c>
      <c r="F307">
        <f t="shared" si="28"/>
        <v>19</v>
      </c>
      <c r="G307">
        <f t="shared" si="29"/>
        <v>5</v>
      </c>
    </row>
    <row r="308" spans="1:7" x14ac:dyDescent="0.25">
      <c r="A308" s="45" t="str">
        <f t="shared" ca="1" si="24"/>
        <v/>
      </c>
      <c r="B308" s="46" t="str">
        <f t="shared" ca="1" si="25"/>
        <v/>
      </c>
      <c r="C308" s="44">
        <f t="shared" si="26"/>
        <v>114</v>
      </c>
      <c r="D308" s="27" t="str">
        <f>IF(E308&lt;&gt;F308,IF(E308&lt;&gt;G308,IF(F308&lt;&gt;G308,IF(E308&lt;=Parameter!$F$13,IF(Seed!F308&lt;=Parameter!$F$13,IF(Seed!G308&lt;=Parameter!$F$13,"OK","-"),"-"),"-"),"-"),"-"),"-")</f>
        <v>-</v>
      </c>
      <c r="E308">
        <f t="shared" si="27"/>
        <v>2</v>
      </c>
      <c r="F308">
        <f t="shared" si="28"/>
        <v>19</v>
      </c>
      <c r="G308">
        <f t="shared" si="29"/>
        <v>6</v>
      </c>
    </row>
    <row r="309" spans="1:7" x14ac:dyDescent="0.25">
      <c r="A309" s="45" t="str">
        <f t="shared" ca="1" si="24"/>
        <v/>
      </c>
      <c r="B309" s="46" t="str">
        <f t="shared" ca="1" si="25"/>
        <v/>
      </c>
      <c r="C309" s="44">
        <f t="shared" si="26"/>
        <v>266</v>
      </c>
      <c r="D309" s="27" t="str">
        <f>IF(E309&lt;&gt;F309,IF(E309&lt;&gt;G309,IF(F309&lt;&gt;G309,IF(E309&lt;=Parameter!$F$13,IF(Seed!F309&lt;=Parameter!$F$13,IF(Seed!G309&lt;=Parameter!$F$13,"OK","-"),"-"),"-"),"-"),"-"),"-")</f>
        <v>-</v>
      </c>
      <c r="E309">
        <f t="shared" si="27"/>
        <v>2</v>
      </c>
      <c r="F309">
        <f t="shared" si="28"/>
        <v>19</v>
      </c>
      <c r="G309">
        <f t="shared" si="29"/>
        <v>7</v>
      </c>
    </row>
    <row r="310" spans="1:7" x14ac:dyDescent="0.25">
      <c r="A310" s="45" t="str">
        <f t="shared" ca="1" si="24"/>
        <v/>
      </c>
      <c r="B310" s="46" t="str">
        <f t="shared" ca="1" si="25"/>
        <v/>
      </c>
      <c r="C310" s="44">
        <f t="shared" si="26"/>
        <v>152</v>
      </c>
      <c r="D310" s="27" t="str">
        <f>IF(E310&lt;&gt;F310,IF(E310&lt;&gt;G310,IF(F310&lt;&gt;G310,IF(E310&lt;=Parameter!$F$13,IF(Seed!F310&lt;=Parameter!$F$13,IF(Seed!G310&lt;=Parameter!$F$13,"OK","-"),"-"),"-"),"-"),"-"),"-")</f>
        <v>-</v>
      </c>
      <c r="E310">
        <f t="shared" si="27"/>
        <v>2</v>
      </c>
      <c r="F310">
        <f t="shared" si="28"/>
        <v>19</v>
      </c>
      <c r="G310">
        <f t="shared" si="29"/>
        <v>8</v>
      </c>
    </row>
    <row r="311" spans="1:7" x14ac:dyDescent="0.25">
      <c r="A311" s="45" t="str">
        <f t="shared" ca="1" si="24"/>
        <v/>
      </c>
      <c r="B311" s="46" t="str">
        <f t="shared" ca="1" si="25"/>
        <v/>
      </c>
      <c r="C311" s="44">
        <f t="shared" si="26"/>
        <v>342</v>
      </c>
      <c r="D311" s="27" t="str">
        <f>IF(E311&lt;&gt;F311,IF(E311&lt;&gt;G311,IF(F311&lt;&gt;G311,IF(E311&lt;=Parameter!$F$13,IF(Seed!F311&lt;=Parameter!$F$13,IF(Seed!G311&lt;=Parameter!$F$13,"OK","-"),"-"),"-"),"-"),"-"),"-")</f>
        <v>-</v>
      </c>
      <c r="E311">
        <f t="shared" si="27"/>
        <v>2</v>
      </c>
      <c r="F311">
        <f t="shared" si="28"/>
        <v>19</v>
      </c>
      <c r="G311">
        <f t="shared" si="29"/>
        <v>9</v>
      </c>
    </row>
    <row r="312" spans="1:7" x14ac:dyDescent="0.25">
      <c r="A312" s="45" t="str">
        <f t="shared" ca="1" si="24"/>
        <v/>
      </c>
      <c r="B312" s="46" t="str">
        <f t="shared" ca="1" si="25"/>
        <v/>
      </c>
      <c r="C312" s="44">
        <f t="shared" si="26"/>
        <v>190</v>
      </c>
      <c r="D312" s="27" t="str">
        <f>IF(E312&lt;&gt;F312,IF(E312&lt;&gt;G312,IF(F312&lt;&gt;G312,IF(E312&lt;=Parameter!$F$13,IF(Seed!F312&lt;=Parameter!$F$13,IF(Seed!G312&lt;=Parameter!$F$13,"OK","-"),"-"),"-"),"-"),"-"),"-")</f>
        <v>-</v>
      </c>
      <c r="E312">
        <f t="shared" si="27"/>
        <v>2</v>
      </c>
      <c r="F312">
        <f t="shared" si="28"/>
        <v>19</v>
      </c>
      <c r="G312">
        <f t="shared" si="29"/>
        <v>10</v>
      </c>
    </row>
    <row r="313" spans="1:7" x14ac:dyDescent="0.25">
      <c r="A313" s="45" t="str">
        <f t="shared" ca="1" si="24"/>
        <v/>
      </c>
      <c r="B313" s="46" t="str">
        <f t="shared" ca="1" si="25"/>
        <v/>
      </c>
      <c r="C313" s="44">
        <f t="shared" si="26"/>
        <v>418</v>
      </c>
      <c r="D313" s="27" t="str">
        <f>IF(E313&lt;&gt;F313,IF(E313&lt;&gt;G313,IF(F313&lt;&gt;G313,IF(E313&lt;=Parameter!$F$13,IF(Seed!F313&lt;=Parameter!$F$13,IF(Seed!G313&lt;=Parameter!$F$13,"OK","-"),"-"),"-"),"-"),"-"),"-")</f>
        <v>-</v>
      </c>
      <c r="E313">
        <f t="shared" si="27"/>
        <v>2</v>
      </c>
      <c r="F313">
        <f t="shared" si="28"/>
        <v>19</v>
      </c>
      <c r="G313">
        <f t="shared" si="29"/>
        <v>11</v>
      </c>
    </row>
    <row r="314" spans="1:7" x14ac:dyDescent="0.25">
      <c r="A314" s="45" t="str">
        <f t="shared" ca="1" si="24"/>
        <v/>
      </c>
      <c r="B314" s="46" t="str">
        <f t="shared" ca="1" si="25"/>
        <v/>
      </c>
      <c r="C314" s="44">
        <f t="shared" si="26"/>
        <v>228</v>
      </c>
      <c r="D314" s="27" t="str">
        <f>IF(E314&lt;&gt;F314,IF(E314&lt;&gt;G314,IF(F314&lt;&gt;G314,IF(E314&lt;=Parameter!$F$13,IF(Seed!F314&lt;=Parameter!$F$13,IF(Seed!G314&lt;=Parameter!$F$13,"OK","-"),"-"),"-"),"-"),"-"),"-")</f>
        <v>-</v>
      </c>
      <c r="E314">
        <f t="shared" si="27"/>
        <v>2</v>
      </c>
      <c r="F314">
        <f t="shared" si="28"/>
        <v>19</v>
      </c>
      <c r="G314">
        <f t="shared" si="29"/>
        <v>12</v>
      </c>
    </row>
    <row r="315" spans="1:7" x14ac:dyDescent="0.25">
      <c r="A315" s="45" t="str">
        <f t="shared" ca="1" si="24"/>
        <v/>
      </c>
      <c r="B315" s="46" t="str">
        <f t="shared" ca="1" si="25"/>
        <v/>
      </c>
      <c r="C315" s="44">
        <f t="shared" si="26"/>
        <v>494</v>
      </c>
      <c r="D315" s="27" t="str">
        <f>IF(E315&lt;&gt;F315,IF(E315&lt;&gt;G315,IF(F315&lt;&gt;G315,IF(E315&lt;=Parameter!$F$13,IF(Seed!F315&lt;=Parameter!$F$13,IF(Seed!G315&lt;=Parameter!$F$13,"OK","-"),"-"),"-"),"-"),"-"),"-")</f>
        <v>-</v>
      </c>
      <c r="E315">
        <f t="shared" si="27"/>
        <v>2</v>
      </c>
      <c r="F315">
        <f t="shared" si="28"/>
        <v>19</v>
      </c>
      <c r="G315">
        <f t="shared" si="29"/>
        <v>13</v>
      </c>
    </row>
    <row r="316" spans="1:7" x14ac:dyDescent="0.25">
      <c r="A316" s="45" t="str">
        <f t="shared" ca="1" si="24"/>
        <v/>
      </c>
      <c r="B316" s="46" t="str">
        <f t="shared" ca="1" si="25"/>
        <v/>
      </c>
      <c r="C316" s="44">
        <f t="shared" si="26"/>
        <v>266</v>
      </c>
      <c r="D316" s="27" t="str">
        <f>IF(E316&lt;&gt;F316,IF(E316&lt;&gt;G316,IF(F316&lt;&gt;G316,IF(E316&lt;=Parameter!$F$13,IF(Seed!F316&lt;=Parameter!$F$13,IF(Seed!G316&lt;=Parameter!$F$13,"OK","-"),"-"),"-"),"-"),"-"),"-")</f>
        <v>-</v>
      </c>
      <c r="E316">
        <f t="shared" si="27"/>
        <v>2</v>
      </c>
      <c r="F316">
        <f t="shared" si="28"/>
        <v>19</v>
      </c>
      <c r="G316">
        <f t="shared" si="29"/>
        <v>14</v>
      </c>
    </row>
    <row r="317" spans="1:7" x14ac:dyDescent="0.25">
      <c r="A317" s="45" t="str">
        <f t="shared" ca="1" si="24"/>
        <v/>
      </c>
      <c r="B317" s="46" t="str">
        <f t="shared" ca="1" si="25"/>
        <v/>
      </c>
      <c r="C317" s="44">
        <f t="shared" si="26"/>
        <v>570</v>
      </c>
      <c r="D317" s="27" t="str">
        <f>IF(E317&lt;&gt;F317,IF(E317&lt;&gt;G317,IF(F317&lt;&gt;G317,IF(E317&lt;=Parameter!$F$13,IF(Seed!F317&lt;=Parameter!$F$13,IF(Seed!G317&lt;=Parameter!$F$13,"OK","-"),"-"),"-"),"-"),"-"),"-")</f>
        <v>-</v>
      </c>
      <c r="E317">
        <f t="shared" si="27"/>
        <v>2</v>
      </c>
      <c r="F317">
        <f t="shared" si="28"/>
        <v>19</v>
      </c>
      <c r="G317">
        <f t="shared" si="29"/>
        <v>15</v>
      </c>
    </row>
    <row r="318" spans="1:7" x14ac:dyDescent="0.25">
      <c r="A318" s="45" t="str">
        <f t="shared" ca="1" si="24"/>
        <v/>
      </c>
      <c r="B318" s="46" t="str">
        <f t="shared" ca="1" si="25"/>
        <v/>
      </c>
      <c r="C318" s="44">
        <f t="shared" si="26"/>
        <v>304</v>
      </c>
      <c r="D318" s="27" t="str">
        <f>IF(E318&lt;&gt;F318,IF(E318&lt;&gt;G318,IF(F318&lt;&gt;G318,IF(E318&lt;=Parameter!$F$13,IF(Seed!F318&lt;=Parameter!$F$13,IF(Seed!G318&lt;=Parameter!$F$13,"OK","-"),"-"),"-"),"-"),"-"),"-")</f>
        <v>-</v>
      </c>
      <c r="E318">
        <f t="shared" si="27"/>
        <v>2</v>
      </c>
      <c r="F318">
        <f t="shared" si="28"/>
        <v>19</v>
      </c>
      <c r="G318">
        <f t="shared" si="29"/>
        <v>16</v>
      </c>
    </row>
    <row r="319" spans="1:7" x14ac:dyDescent="0.25">
      <c r="A319" s="45" t="str">
        <f t="shared" ca="1" si="24"/>
        <v/>
      </c>
      <c r="B319" s="46" t="str">
        <f t="shared" ca="1" si="25"/>
        <v/>
      </c>
      <c r="C319" s="44">
        <f t="shared" si="26"/>
        <v>646</v>
      </c>
      <c r="D319" s="27" t="str">
        <f>IF(E319&lt;&gt;F319,IF(E319&lt;&gt;G319,IF(F319&lt;&gt;G319,IF(E319&lt;=Parameter!$F$13,IF(Seed!F319&lt;=Parameter!$F$13,IF(Seed!G319&lt;=Parameter!$F$13,"OK","-"),"-"),"-"),"-"),"-"),"-")</f>
        <v>-</v>
      </c>
      <c r="E319">
        <f t="shared" si="27"/>
        <v>2</v>
      </c>
      <c r="F319">
        <f t="shared" si="28"/>
        <v>19</v>
      </c>
      <c r="G319">
        <f t="shared" si="29"/>
        <v>17</v>
      </c>
    </row>
    <row r="320" spans="1:7" x14ac:dyDescent="0.25">
      <c r="A320" s="45" t="str">
        <f t="shared" ca="1" si="24"/>
        <v/>
      </c>
      <c r="B320" s="46" t="str">
        <f t="shared" ca="1" si="25"/>
        <v/>
      </c>
      <c r="C320" s="44">
        <f t="shared" si="26"/>
        <v>342</v>
      </c>
      <c r="D320" s="27" t="str">
        <f>IF(E320&lt;&gt;F320,IF(E320&lt;&gt;G320,IF(F320&lt;&gt;G320,IF(E320&lt;=Parameter!$F$13,IF(Seed!F320&lt;=Parameter!$F$13,IF(Seed!G320&lt;=Parameter!$F$13,"OK","-"),"-"),"-"),"-"),"-"),"-")</f>
        <v>-</v>
      </c>
      <c r="E320">
        <f t="shared" si="27"/>
        <v>2</v>
      </c>
      <c r="F320">
        <f t="shared" si="28"/>
        <v>19</v>
      </c>
      <c r="G320">
        <f t="shared" si="29"/>
        <v>18</v>
      </c>
    </row>
    <row r="321" spans="1:7" x14ac:dyDescent="0.25">
      <c r="A321" s="45" t="str">
        <f t="shared" ca="1" si="24"/>
        <v/>
      </c>
      <c r="B321" s="46" t="str">
        <f t="shared" ca="1" si="25"/>
        <v/>
      </c>
      <c r="C321" s="44">
        <f t="shared" si="26"/>
        <v>38</v>
      </c>
      <c r="D321" s="27" t="str">
        <f>IF(E321&lt;&gt;F321,IF(E321&lt;&gt;G321,IF(F321&lt;&gt;G321,IF(E321&lt;=Parameter!$F$13,IF(Seed!F321&lt;=Parameter!$F$13,IF(Seed!G321&lt;=Parameter!$F$13,"OK","-"),"-"),"-"),"-"),"-"),"-")</f>
        <v>-</v>
      </c>
      <c r="E321">
        <f t="shared" si="27"/>
        <v>2</v>
      </c>
      <c r="F321">
        <f t="shared" si="28"/>
        <v>19</v>
      </c>
      <c r="G321">
        <f t="shared" si="29"/>
        <v>19</v>
      </c>
    </row>
    <row r="322" spans="1:7" x14ac:dyDescent="0.25">
      <c r="A322" s="45" t="str">
        <f t="shared" ref="A322:A385" ca="1" si="30">IF(B322="","",RANK(B322,B:B))</f>
        <v/>
      </c>
      <c r="B322" s="46" t="str">
        <f t="shared" ca="1" si="25"/>
        <v/>
      </c>
      <c r="C322" s="44">
        <f t="shared" si="26"/>
        <v>380</v>
      </c>
      <c r="D322" s="27" t="str">
        <f>IF(E322&lt;&gt;F322,IF(E322&lt;&gt;G322,IF(F322&lt;&gt;G322,IF(E322&lt;=Parameter!$F$13,IF(Seed!F322&lt;=Parameter!$F$13,IF(Seed!G322&lt;=Parameter!$F$13,"OK","-"),"-"),"-"),"-"),"-"),"-")</f>
        <v>-</v>
      </c>
      <c r="E322">
        <f t="shared" si="27"/>
        <v>2</v>
      </c>
      <c r="F322">
        <f t="shared" si="28"/>
        <v>19</v>
      </c>
      <c r="G322">
        <f t="shared" si="29"/>
        <v>20</v>
      </c>
    </row>
    <row r="323" spans="1:7" x14ac:dyDescent="0.25">
      <c r="A323" s="45" t="str">
        <f t="shared" ca="1" si="30"/>
        <v/>
      </c>
      <c r="B323" s="46" t="str">
        <f t="shared" ref="B323:B386" ca="1" si="31">IF(D323="OK",IF(C323&lt;=$B$1,IF(E323=F323,"",RAND()),""),"")</f>
        <v/>
      </c>
      <c r="C323" s="44">
        <f t="shared" ref="C323:C386" si="32">LCM(E323,F323,G323)</f>
        <v>20</v>
      </c>
      <c r="D323" s="27" t="str">
        <f>IF(E323&lt;&gt;F323,IF(E323&lt;&gt;G323,IF(F323&lt;&gt;G323,IF(E323&lt;=Parameter!$F$13,IF(Seed!F323&lt;=Parameter!$F$13,IF(Seed!G323&lt;=Parameter!$F$13,"OK","-"),"-"),"-"),"-"),"-"),"-")</f>
        <v>-</v>
      </c>
      <c r="E323">
        <f t="shared" si="27"/>
        <v>2</v>
      </c>
      <c r="F323">
        <f t="shared" si="28"/>
        <v>20</v>
      </c>
      <c r="G323">
        <f t="shared" si="29"/>
        <v>2</v>
      </c>
    </row>
    <row r="324" spans="1:7" x14ac:dyDescent="0.25">
      <c r="A324" s="45" t="str">
        <f t="shared" ca="1" si="30"/>
        <v/>
      </c>
      <c r="B324" s="46" t="str">
        <f t="shared" ca="1" si="31"/>
        <v/>
      </c>
      <c r="C324" s="44">
        <f t="shared" si="32"/>
        <v>60</v>
      </c>
      <c r="D324" s="27" t="str">
        <f>IF(E324&lt;&gt;F324,IF(E324&lt;&gt;G324,IF(F324&lt;&gt;G324,IF(E324&lt;=Parameter!$F$13,IF(Seed!F324&lt;=Parameter!$F$13,IF(Seed!G324&lt;=Parameter!$F$13,"OK","-"),"-"),"-"),"-"),"-"),"-")</f>
        <v>-</v>
      </c>
      <c r="E324">
        <f t="shared" ref="E324:E387" si="33">IF(F323=20,IF(G323=20,E323+1,E323),E323)</f>
        <v>2</v>
      </c>
      <c r="F324">
        <f t="shared" ref="F324:F387" si="34">IF(G323=20,IF(F323+1=21,2,F323+1),F323)</f>
        <v>20</v>
      </c>
      <c r="G324">
        <f t="shared" ref="G324:G387" si="35">IF(G323=20,2,G323+1)</f>
        <v>3</v>
      </c>
    </row>
    <row r="325" spans="1:7" x14ac:dyDescent="0.25">
      <c r="A325" s="45" t="str">
        <f t="shared" ca="1" si="30"/>
        <v/>
      </c>
      <c r="B325" s="46" t="str">
        <f t="shared" ca="1" si="31"/>
        <v/>
      </c>
      <c r="C325" s="44">
        <f t="shared" si="32"/>
        <v>20</v>
      </c>
      <c r="D325" s="27" t="str">
        <f>IF(E325&lt;&gt;F325,IF(E325&lt;&gt;G325,IF(F325&lt;&gt;G325,IF(E325&lt;=Parameter!$F$13,IF(Seed!F325&lt;=Parameter!$F$13,IF(Seed!G325&lt;=Parameter!$F$13,"OK","-"),"-"),"-"),"-"),"-"),"-")</f>
        <v>-</v>
      </c>
      <c r="E325">
        <f t="shared" si="33"/>
        <v>2</v>
      </c>
      <c r="F325">
        <f t="shared" si="34"/>
        <v>20</v>
      </c>
      <c r="G325">
        <f t="shared" si="35"/>
        <v>4</v>
      </c>
    </row>
    <row r="326" spans="1:7" x14ac:dyDescent="0.25">
      <c r="A326" s="45" t="str">
        <f t="shared" ca="1" si="30"/>
        <v/>
      </c>
      <c r="B326" s="46" t="str">
        <f t="shared" ca="1" si="31"/>
        <v/>
      </c>
      <c r="C326" s="44">
        <f t="shared" si="32"/>
        <v>20</v>
      </c>
      <c r="D326" s="27" t="str">
        <f>IF(E326&lt;&gt;F326,IF(E326&lt;&gt;G326,IF(F326&lt;&gt;G326,IF(E326&lt;=Parameter!$F$13,IF(Seed!F326&lt;=Parameter!$F$13,IF(Seed!G326&lt;=Parameter!$F$13,"OK","-"),"-"),"-"),"-"),"-"),"-")</f>
        <v>-</v>
      </c>
      <c r="E326">
        <f t="shared" si="33"/>
        <v>2</v>
      </c>
      <c r="F326">
        <f t="shared" si="34"/>
        <v>20</v>
      </c>
      <c r="G326">
        <f t="shared" si="35"/>
        <v>5</v>
      </c>
    </row>
    <row r="327" spans="1:7" x14ac:dyDescent="0.25">
      <c r="A327" s="45" t="str">
        <f t="shared" ca="1" si="30"/>
        <v/>
      </c>
      <c r="B327" s="46" t="str">
        <f t="shared" ca="1" si="31"/>
        <v/>
      </c>
      <c r="C327" s="44">
        <f t="shared" si="32"/>
        <v>60</v>
      </c>
      <c r="D327" s="27" t="str">
        <f>IF(E327&lt;&gt;F327,IF(E327&lt;&gt;G327,IF(F327&lt;&gt;G327,IF(E327&lt;=Parameter!$F$13,IF(Seed!F327&lt;=Parameter!$F$13,IF(Seed!G327&lt;=Parameter!$F$13,"OK","-"),"-"),"-"),"-"),"-"),"-")</f>
        <v>-</v>
      </c>
      <c r="E327">
        <f t="shared" si="33"/>
        <v>2</v>
      </c>
      <c r="F327">
        <f t="shared" si="34"/>
        <v>20</v>
      </c>
      <c r="G327">
        <f t="shared" si="35"/>
        <v>6</v>
      </c>
    </row>
    <row r="328" spans="1:7" x14ac:dyDescent="0.25">
      <c r="A328" s="45" t="str">
        <f t="shared" ca="1" si="30"/>
        <v/>
      </c>
      <c r="B328" s="46" t="str">
        <f t="shared" ca="1" si="31"/>
        <v/>
      </c>
      <c r="C328" s="44">
        <f t="shared" si="32"/>
        <v>140</v>
      </c>
      <c r="D328" s="27" t="str">
        <f>IF(E328&lt;&gt;F328,IF(E328&lt;&gt;G328,IF(F328&lt;&gt;G328,IF(E328&lt;=Parameter!$F$13,IF(Seed!F328&lt;=Parameter!$F$13,IF(Seed!G328&lt;=Parameter!$F$13,"OK","-"),"-"),"-"),"-"),"-"),"-")</f>
        <v>-</v>
      </c>
      <c r="E328">
        <f t="shared" si="33"/>
        <v>2</v>
      </c>
      <c r="F328">
        <f t="shared" si="34"/>
        <v>20</v>
      </c>
      <c r="G328">
        <f t="shared" si="35"/>
        <v>7</v>
      </c>
    </row>
    <row r="329" spans="1:7" x14ac:dyDescent="0.25">
      <c r="A329" s="45" t="str">
        <f t="shared" ca="1" si="30"/>
        <v/>
      </c>
      <c r="B329" s="46" t="str">
        <f t="shared" ca="1" si="31"/>
        <v/>
      </c>
      <c r="C329" s="44">
        <f t="shared" si="32"/>
        <v>40</v>
      </c>
      <c r="D329" s="27" t="str">
        <f>IF(E329&lt;&gt;F329,IF(E329&lt;&gt;G329,IF(F329&lt;&gt;G329,IF(E329&lt;=Parameter!$F$13,IF(Seed!F329&lt;=Parameter!$F$13,IF(Seed!G329&lt;=Parameter!$F$13,"OK","-"),"-"),"-"),"-"),"-"),"-")</f>
        <v>-</v>
      </c>
      <c r="E329">
        <f t="shared" si="33"/>
        <v>2</v>
      </c>
      <c r="F329">
        <f t="shared" si="34"/>
        <v>20</v>
      </c>
      <c r="G329">
        <f t="shared" si="35"/>
        <v>8</v>
      </c>
    </row>
    <row r="330" spans="1:7" x14ac:dyDescent="0.25">
      <c r="A330" s="45" t="str">
        <f t="shared" ca="1" si="30"/>
        <v/>
      </c>
      <c r="B330" s="46" t="str">
        <f t="shared" ca="1" si="31"/>
        <v/>
      </c>
      <c r="C330" s="44">
        <f t="shared" si="32"/>
        <v>180</v>
      </c>
      <c r="D330" s="27" t="str">
        <f>IF(E330&lt;&gt;F330,IF(E330&lt;&gt;G330,IF(F330&lt;&gt;G330,IF(E330&lt;=Parameter!$F$13,IF(Seed!F330&lt;=Parameter!$F$13,IF(Seed!G330&lt;=Parameter!$F$13,"OK","-"),"-"),"-"),"-"),"-"),"-")</f>
        <v>-</v>
      </c>
      <c r="E330">
        <f t="shared" si="33"/>
        <v>2</v>
      </c>
      <c r="F330">
        <f t="shared" si="34"/>
        <v>20</v>
      </c>
      <c r="G330">
        <f t="shared" si="35"/>
        <v>9</v>
      </c>
    </row>
    <row r="331" spans="1:7" x14ac:dyDescent="0.25">
      <c r="A331" s="45" t="str">
        <f t="shared" ca="1" si="30"/>
        <v/>
      </c>
      <c r="B331" s="46" t="str">
        <f t="shared" ca="1" si="31"/>
        <v/>
      </c>
      <c r="C331" s="44">
        <f t="shared" si="32"/>
        <v>20</v>
      </c>
      <c r="D331" s="27" t="str">
        <f>IF(E331&lt;&gt;F331,IF(E331&lt;&gt;G331,IF(F331&lt;&gt;G331,IF(E331&lt;=Parameter!$F$13,IF(Seed!F331&lt;=Parameter!$F$13,IF(Seed!G331&lt;=Parameter!$F$13,"OK","-"),"-"),"-"),"-"),"-"),"-")</f>
        <v>-</v>
      </c>
      <c r="E331">
        <f t="shared" si="33"/>
        <v>2</v>
      </c>
      <c r="F331">
        <f t="shared" si="34"/>
        <v>20</v>
      </c>
      <c r="G331">
        <f t="shared" si="35"/>
        <v>10</v>
      </c>
    </row>
    <row r="332" spans="1:7" x14ac:dyDescent="0.25">
      <c r="A332" s="45" t="str">
        <f t="shared" ca="1" si="30"/>
        <v/>
      </c>
      <c r="B332" s="46" t="str">
        <f t="shared" ca="1" si="31"/>
        <v/>
      </c>
      <c r="C332" s="44">
        <f t="shared" si="32"/>
        <v>220</v>
      </c>
      <c r="D332" s="27" t="str">
        <f>IF(E332&lt;&gt;F332,IF(E332&lt;&gt;G332,IF(F332&lt;&gt;G332,IF(E332&lt;=Parameter!$F$13,IF(Seed!F332&lt;=Parameter!$F$13,IF(Seed!G332&lt;=Parameter!$F$13,"OK","-"),"-"),"-"),"-"),"-"),"-")</f>
        <v>-</v>
      </c>
      <c r="E332">
        <f t="shared" si="33"/>
        <v>2</v>
      </c>
      <c r="F332">
        <f t="shared" si="34"/>
        <v>20</v>
      </c>
      <c r="G332">
        <f t="shared" si="35"/>
        <v>11</v>
      </c>
    </row>
    <row r="333" spans="1:7" x14ac:dyDescent="0.25">
      <c r="A333" s="45" t="str">
        <f t="shared" ca="1" si="30"/>
        <v/>
      </c>
      <c r="B333" s="46" t="str">
        <f t="shared" ca="1" si="31"/>
        <v/>
      </c>
      <c r="C333" s="44">
        <f t="shared" si="32"/>
        <v>60</v>
      </c>
      <c r="D333" s="27" t="str">
        <f>IF(E333&lt;&gt;F333,IF(E333&lt;&gt;G333,IF(F333&lt;&gt;G333,IF(E333&lt;=Parameter!$F$13,IF(Seed!F333&lt;=Parameter!$F$13,IF(Seed!G333&lt;=Parameter!$F$13,"OK","-"),"-"),"-"),"-"),"-"),"-")</f>
        <v>-</v>
      </c>
      <c r="E333">
        <f t="shared" si="33"/>
        <v>2</v>
      </c>
      <c r="F333">
        <f t="shared" si="34"/>
        <v>20</v>
      </c>
      <c r="G333">
        <f t="shared" si="35"/>
        <v>12</v>
      </c>
    </row>
    <row r="334" spans="1:7" x14ac:dyDescent="0.25">
      <c r="A334" s="45" t="str">
        <f t="shared" ca="1" si="30"/>
        <v/>
      </c>
      <c r="B334" s="46" t="str">
        <f t="shared" ca="1" si="31"/>
        <v/>
      </c>
      <c r="C334" s="44">
        <f t="shared" si="32"/>
        <v>260</v>
      </c>
      <c r="D334" s="27" t="str">
        <f>IF(E334&lt;&gt;F334,IF(E334&lt;&gt;G334,IF(F334&lt;&gt;G334,IF(E334&lt;=Parameter!$F$13,IF(Seed!F334&lt;=Parameter!$F$13,IF(Seed!G334&lt;=Parameter!$F$13,"OK","-"),"-"),"-"),"-"),"-"),"-")</f>
        <v>-</v>
      </c>
      <c r="E334">
        <f t="shared" si="33"/>
        <v>2</v>
      </c>
      <c r="F334">
        <f t="shared" si="34"/>
        <v>20</v>
      </c>
      <c r="G334">
        <f t="shared" si="35"/>
        <v>13</v>
      </c>
    </row>
    <row r="335" spans="1:7" x14ac:dyDescent="0.25">
      <c r="A335" s="45" t="str">
        <f t="shared" ca="1" si="30"/>
        <v/>
      </c>
      <c r="B335" s="46" t="str">
        <f t="shared" ca="1" si="31"/>
        <v/>
      </c>
      <c r="C335" s="44">
        <f t="shared" si="32"/>
        <v>140</v>
      </c>
      <c r="D335" s="27" t="str">
        <f>IF(E335&lt;&gt;F335,IF(E335&lt;&gt;G335,IF(F335&lt;&gt;G335,IF(E335&lt;=Parameter!$F$13,IF(Seed!F335&lt;=Parameter!$F$13,IF(Seed!G335&lt;=Parameter!$F$13,"OK","-"),"-"),"-"),"-"),"-"),"-")</f>
        <v>-</v>
      </c>
      <c r="E335">
        <f t="shared" si="33"/>
        <v>2</v>
      </c>
      <c r="F335">
        <f t="shared" si="34"/>
        <v>20</v>
      </c>
      <c r="G335">
        <f t="shared" si="35"/>
        <v>14</v>
      </c>
    </row>
    <row r="336" spans="1:7" x14ac:dyDescent="0.25">
      <c r="A336" s="45" t="str">
        <f t="shared" ca="1" si="30"/>
        <v/>
      </c>
      <c r="B336" s="46" t="str">
        <f t="shared" ca="1" si="31"/>
        <v/>
      </c>
      <c r="C336" s="44">
        <f t="shared" si="32"/>
        <v>60</v>
      </c>
      <c r="D336" s="27" t="str">
        <f>IF(E336&lt;&gt;F336,IF(E336&lt;&gt;G336,IF(F336&lt;&gt;G336,IF(E336&lt;=Parameter!$F$13,IF(Seed!F336&lt;=Parameter!$F$13,IF(Seed!G336&lt;=Parameter!$F$13,"OK","-"),"-"),"-"),"-"),"-"),"-")</f>
        <v>-</v>
      </c>
      <c r="E336">
        <f t="shared" si="33"/>
        <v>2</v>
      </c>
      <c r="F336">
        <f t="shared" si="34"/>
        <v>20</v>
      </c>
      <c r="G336">
        <f t="shared" si="35"/>
        <v>15</v>
      </c>
    </row>
    <row r="337" spans="1:7" x14ac:dyDescent="0.25">
      <c r="A337" s="45" t="str">
        <f t="shared" ca="1" si="30"/>
        <v/>
      </c>
      <c r="B337" s="46" t="str">
        <f t="shared" ca="1" si="31"/>
        <v/>
      </c>
      <c r="C337" s="44">
        <f t="shared" si="32"/>
        <v>80</v>
      </c>
      <c r="D337" s="27" t="str">
        <f>IF(E337&lt;&gt;F337,IF(E337&lt;&gt;G337,IF(F337&lt;&gt;G337,IF(E337&lt;=Parameter!$F$13,IF(Seed!F337&lt;=Parameter!$F$13,IF(Seed!G337&lt;=Parameter!$F$13,"OK","-"),"-"),"-"),"-"),"-"),"-")</f>
        <v>-</v>
      </c>
      <c r="E337">
        <f t="shared" si="33"/>
        <v>2</v>
      </c>
      <c r="F337">
        <f t="shared" si="34"/>
        <v>20</v>
      </c>
      <c r="G337">
        <f t="shared" si="35"/>
        <v>16</v>
      </c>
    </row>
    <row r="338" spans="1:7" x14ac:dyDescent="0.25">
      <c r="A338" s="45" t="str">
        <f t="shared" ca="1" si="30"/>
        <v/>
      </c>
      <c r="B338" s="46" t="str">
        <f t="shared" ca="1" si="31"/>
        <v/>
      </c>
      <c r="C338" s="44">
        <f t="shared" si="32"/>
        <v>340</v>
      </c>
      <c r="D338" s="27" t="str">
        <f>IF(E338&lt;&gt;F338,IF(E338&lt;&gt;G338,IF(F338&lt;&gt;G338,IF(E338&lt;=Parameter!$F$13,IF(Seed!F338&lt;=Parameter!$F$13,IF(Seed!G338&lt;=Parameter!$F$13,"OK","-"),"-"),"-"),"-"),"-"),"-")</f>
        <v>-</v>
      </c>
      <c r="E338">
        <f t="shared" si="33"/>
        <v>2</v>
      </c>
      <c r="F338">
        <f t="shared" si="34"/>
        <v>20</v>
      </c>
      <c r="G338">
        <f t="shared" si="35"/>
        <v>17</v>
      </c>
    </row>
    <row r="339" spans="1:7" x14ac:dyDescent="0.25">
      <c r="A339" s="45" t="str">
        <f t="shared" ca="1" si="30"/>
        <v/>
      </c>
      <c r="B339" s="46" t="str">
        <f t="shared" ca="1" si="31"/>
        <v/>
      </c>
      <c r="C339" s="44">
        <f t="shared" si="32"/>
        <v>180</v>
      </c>
      <c r="D339" s="27" t="str">
        <f>IF(E339&lt;&gt;F339,IF(E339&lt;&gt;G339,IF(F339&lt;&gt;G339,IF(E339&lt;=Parameter!$F$13,IF(Seed!F339&lt;=Parameter!$F$13,IF(Seed!G339&lt;=Parameter!$F$13,"OK","-"),"-"),"-"),"-"),"-"),"-")</f>
        <v>-</v>
      </c>
      <c r="E339">
        <f t="shared" si="33"/>
        <v>2</v>
      </c>
      <c r="F339">
        <f t="shared" si="34"/>
        <v>20</v>
      </c>
      <c r="G339">
        <f t="shared" si="35"/>
        <v>18</v>
      </c>
    </row>
    <row r="340" spans="1:7" x14ac:dyDescent="0.25">
      <c r="A340" s="45" t="str">
        <f t="shared" ca="1" si="30"/>
        <v/>
      </c>
      <c r="B340" s="46" t="str">
        <f t="shared" ca="1" si="31"/>
        <v/>
      </c>
      <c r="C340" s="44">
        <f t="shared" si="32"/>
        <v>380</v>
      </c>
      <c r="D340" s="27" t="str">
        <f>IF(E340&lt;&gt;F340,IF(E340&lt;&gt;G340,IF(F340&lt;&gt;G340,IF(E340&lt;=Parameter!$F$13,IF(Seed!F340&lt;=Parameter!$F$13,IF(Seed!G340&lt;=Parameter!$F$13,"OK","-"),"-"),"-"),"-"),"-"),"-")</f>
        <v>-</v>
      </c>
      <c r="E340">
        <f t="shared" si="33"/>
        <v>2</v>
      </c>
      <c r="F340">
        <f t="shared" si="34"/>
        <v>20</v>
      </c>
      <c r="G340">
        <f t="shared" si="35"/>
        <v>19</v>
      </c>
    </row>
    <row r="341" spans="1:7" x14ac:dyDescent="0.25">
      <c r="A341" s="45" t="str">
        <f t="shared" ca="1" si="30"/>
        <v/>
      </c>
      <c r="B341" s="46" t="str">
        <f t="shared" ca="1" si="31"/>
        <v/>
      </c>
      <c r="C341" s="44">
        <f t="shared" si="32"/>
        <v>20</v>
      </c>
      <c r="D341" s="27" t="str">
        <f>IF(E341&lt;&gt;F341,IF(E341&lt;&gt;G341,IF(F341&lt;&gt;G341,IF(E341&lt;=Parameter!$F$13,IF(Seed!F341&lt;=Parameter!$F$13,IF(Seed!G341&lt;=Parameter!$F$13,"OK","-"),"-"),"-"),"-"),"-"),"-")</f>
        <v>-</v>
      </c>
      <c r="E341">
        <f t="shared" si="33"/>
        <v>2</v>
      </c>
      <c r="F341">
        <f t="shared" si="34"/>
        <v>20</v>
      </c>
      <c r="G341">
        <f t="shared" si="35"/>
        <v>20</v>
      </c>
    </row>
    <row r="342" spans="1:7" x14ac:dyDescent="0.25">
      <c r="A342" s="45" t="str">
        <f t="shared" ca="1" si="30"/>
        <v/>
      </c>
      <c r="B342" s="46" t="str">
        <f t="shared" ca="1" si="31"/>
        <v/>
      </c>
      <c r="C342" s="44">
        <f t="shared" si="32"/>
        <v>6</v>
      </c>
      <c r="D342" s="27" t="str">
        <f>IF(E342&lt;&gt;F342,IF(E342&lt;&gt;G342,IF(F342&lt;&gt;G342,IF(E342&lt;=Parameter!$F$13,IF(Seed!F342&lt;=Parameter!$F$13,IF(Seed!G342&lt;=Parameter!$F$13,"OK","-"),"-"),"-"),"-"),"-"),"-")</f>
        <v>-</v>
      </c>
      <c r="E342">
        <f t="shared" si="33"/>
        <v>3</v>
      </c>
      <c r="F342">
        <f t="shared" si="34"/>
        <v>2</v>
      </c>
      <c r="G342">
        <f t="shared" si="35"/>
        <v>2</v>
      </c>
    </row>
    <row r="343" spans="1:7" x14ac:dyDescent="0.25">
      <c r="A343" s="45" t="str">
        <f t="shared" ca="1" si="30"/>
        <v/>
      </c>
      <c r="B343" s="46" t="str">
        <f t="shared" ca="1" si="31"/>
        <v/>
      </c>
      <c r="C343" s="44">
        <f t="shared" si="32"/>
        <v>6</v>
      </c>
      <c r="D343" s="27" t="str">
        <f>IF(E343&lt;&gt;F343,IF(E343&lt;&gt;G343,IF(F343&lt;&gt;G343,IF(E343&lt;=Parameter!$F$13,IF(Seed!F343&lt;=Parameter!$F$13,IF(Seed!G343&lt;=Parameter!$F$13,"OK","-"),"-"),"-"),"-"),"-"),"-")</f>
        <v>-</v>
      </c>
      <c r="E343">
        <f t="shared" si="33"/>
        <v>3</v>
      </c>
      <c r="F343">
        <f t="shared" si="34"/>
        <v>2</v>
      </c>
      <c r="G343">
        <f t="shared" si="35"/>
        <v>3</v>
      </c>
    </row>
    <row r="344" spans="1:7" x14ac:dyDescent="0.25">
      <c r="A344" s="45">
        <f t="shared" ca="1" si="30"/>
        <v>430</v>
      </c>
      <c r="B344" s="46">
        <f t="shared" ca="1" si="31"/>
        <v>9.4780608070279992E-2</v>
      </c>
      <c r="C344" s="44">
        <f t="shared" si="32"/>
        <v>12</v>
      </c>
      <c r="D344" s="27" t="str">
        <f>IF(E344&lt;&gt;F344,IF(E344&lt;&gt;G344,IF(F344&lt;&gt;G344,IF(E344&lt;=Parameter!$F$13,IF(Seed!F344&lt;=Parameter!$F$13,IF(Seed!G344&lt;=Parameter!$F$13,"OK","-"),"-"),"-"),"-"),"-"),"-")</f>
        <v>OK</v>
      </c>
      <c r="E344">
        <f t="shared" si="33"/>
        <v>3</v>
      </c>
      <c r="F344">
        <f t="shared" si="34"/>
        <v>2</v>
      </c>
      <c r="G344">
        <f t="shared" si="35"/>
        <v>4</v>
      </c>
    </row>
    <row r="345" spans="1:7" x14ac:dyDescent="0.25">
      <c r="A345" s="45">
        <f t="shared" ca="1" si="30"/>
        <v>468</v>
      </c>
      <c r="B345" s="46">
        <f t="shared" ca="1" si="31"/>
        <v>2.2701301310558031E-2</v>
      </c>
      <c r="C345" s="44">
        <f t="shared" si="32"/>
        <v>30</v>
      </c>
      <c r="D345" s="27" t="str">
        <f>IF(E345&lt;&gt;F345,IF(E345&lt;&gt;G345,IF(F345&lt;&gt;G345,IF(E345&lt;=Parameter!$F$13,IF(Seed!F345&lt;=Parameter!$F$13,IF(Seed!G345&lt;=Parameter!$F$13,"OK","-"),"-"),"-"),"-"),"-"),"-")</f>
        <v>OK</v>
      </c>
      <c r="E345">
        <f t="shared" si="33"/>
        <v>3</v>
      </c>
      <c r="F345">
        <f t="shared" si="34"/>
        <v>2</v>
      </c>
      <c r="G345">
        <f t="shared" si="35"/>
        <v>5</v>
      </c>
    </row>
    <row r="346" spans="1:7" x14ac:dyDescent="0.25">
      <c r="A346" s="45">
        <f t="shared" ca="1" si="30"/>
        <v>372</v>
      </c>
      <c r="B346" s="46">
        <f t="shared" ca="1" si="31"/>
        <v>0.2340625687401986</v>
      </c>
      <c r="C346" s="44">
        <f t="shared" si="32"/>
        <v>6</v>
      </c>
      <c r="D346" s="27" t="str">
        <f>IF(E346&lt;&gt;F346,IF(E346&lt;&gt;G346,IF(F346&lt;&gt;G346,IF(E346&lt;=Parameter!$F$13,IF(Seed!F346&lt;=Parameter!$F$13,IF(Seed!G346&lt;=Parameter!$F$13,"OK","-"),"-"),"-"),"-"),"-"),"-")</f>
        <v>OK</v>
      </c>
      <c r="E346">
        <f t="shared" si="33"/>
        <v>3</v>
      </c>
      <c r="F346">
        <f t="shared" si="34"/>
        <v>2</v>
      </c>
      <c r="G346">
        <f t="shared" si="35"/>
        <v>6</v>
      </c>
    </row>
    <row r="347" spans="1:7" x14ac:dyDescent="0.25">
      <c r="A347" s="45">
        <f t="shared" ca="1" si="30"/>
        <v>229</v>
      </c>
      <c r="B347" s="46">
        <f t="shared" ca="1" si="31"/>
        <v>0.52707489881343117</v>
      </c>
      <c r="C347" s="44">
        <f t="shared" si="32"/>
        <v>42</v>
      </c>
      <c r="D347" s="27" t="str">
        <f>IF(E347&lt;&gt;F347,IF(E347&lt;&gt;G347,IF(F347&lt;&gt;G347,IF(E347&lt;=Parameter!$F$13,IF(Seed!F347&lt;=Parameter!$F$13,IF(Seed!G347&lt;=Parameter!$F$13,"OK","-"),"-"),"-"),"-"),"-"),"-")</f>
        <v>OK</v>
      </c>
      <c r="E347">
        <f t="shared" si="33"/>
        <v>3</v>
      </c>
      <c r="F347">
        <f t="shared" si="34"/>
        <v>2</v>
      </c>
      <c r="G347">
        <f t="shared" si="35"/>
        <v>7</v>
      </c>
    </row>
    <row r="348" spans="1:7" x14ac:dyDescent="0.25">
      <c r="A348" s="45">
        <f t="shared" ca="1" si="30"/>
        <v>193</v>
      </c>
      <c r="B348" s="46">
        <f t="shared" ca="1" si="31"/>
        <v>0.61790872734459035</v>
      </c>
      <c r="C348" s="44">
        <f t="shared" si="32"/>
        <v>24</v>
      </c>
      <c r="D348" s="27" t="str">
        <f>IF(E348&lt;&gt;F348,IF(E348&lt;&gt;G348,IF(F348&lt;&gt;G348,IF(E348&lt;=Parameter!$F$13,IF(Seed!F348&lt;=Parameter!$F$13,IF(Seed!G348&lt;=Parameter!$F$13,"OK","-"),"-"),"-"),"-"),"-"),"-")</f>
        <v>OK</v>
      </c>
      <c r="E348">
        <f t="shared" si="33"/>
        <v>3</v>
      </c>
      <c r="F348">
        <f t="shared" si="34"/>
        <v>2</v>
      </c>
      <c r="G348">
        <f t="shared" si="35"/>
        <v>8</v>
      </c>
    </row>
    <row r="349" spans="1:7" x14ac:dyDescent="0.25">
      <c r="A349" s="45">
        <f t="shared" ca="1" si="30"/>
        <v>308</v>
      </c>
      <c r="B349" s="46">
        <f t="shared" ca="1" si="31"/>
        <v>0.36289272755409085</v>
      </c>
      <c r="C349" s="44">
        <f t="shared" si="32"/>
        <v>18</v>
      </c>
      <c r="D349" s="27" t="str">
        <f>IF(E349&lt;&gt;F349,IF(E349&lt;&gt;G349,IF(F349&lt;&gt;G349,IF(E349&lt;=Parameter!$F$13,IF(Seed!F349&lt;=Parameter!$F$13,IF(Seed!G349&lt;=Parameter!$F$13,"OK","-"),"-"),"-"),"-"),"-"),"-")</f>
        <v>OK</v>
      </c>
      <c r="E349">
        <f t="shared" si="33"/>
        <v>3</v>
      </c>
      <c r="F349">
        <f t="shared" si="34"/>
        <v>2</v>
      </c>
      <c r="G349">
        <f t="shared" si="35"/>
        <v>9</v>
      </c>
    </row>
    <row r="350" spans="1:7" x14ac:dyDescent="0.25">
      <c r="A350" s="45">
        <f t="shared" ca="1" si="30"/>
        <v>139</v>
      </c>
      <c r="B350" s="46">
        <f t="shared" ca="1" si="31"/>
        <v>0.72179227951768254</v>
      </c>
      <c r="C350" s="44">
        <f t="shared" si="32"/>
        <v>30</v>
      </c>
      <c r="D350" s="27" t="str">
        <f>IF(E350&lt;&gt;F350,IF(E350&lt;&gt;G350,IF(F350&lt;&gt;G350,IF(E350&lt;=Parameter!$F$13,IF(Seed!F350&lt;=Parameter!$F$13,IF(Seed!G350&lt;=Parameter!$F$13,"OK","-"),"-"),"-"),"-"),"-"),"-")</f>
        <v>OK</v>
      </c>
      <c r="E350">
        <f t="shared" si="33"/>
        <v>3</v>
      </c>
      <c r="F350">
        <f t="shared" si="34"/>
        <v>2</v>
      </c>
      <c r="G350">
        <f t="shared" si="35"/>
        <v>10</v>
      </c>
    </row>
    <row r="351" spans="1:7" x14ac:dyDescent="0.25">
      <c r="A351" s="45">
        <f t="shared" ca="1" si="30"/>
        <v>426</v>
      </c>
      <c r="B351" s="46">
        <f t="shared" ca="1" si="31"/>
        <v>0.1094773156748039</v>
      </c>
      <c r="C351" s="44">
        <f t="shared" si="32"/>
        <v>66</v>
      </c>
      <c r="D351" s="27" t="str">
        <f>IF(E351&lt;&gt;F351,IF(E351&lt;&gt;G351,IF(F351&lt;&gt;G351,IF(E351&lt;=Parameter!$F$13,IF(Seed!F351&lt;=Parameter!$F$13,IF(Seed!G351&lt;=Parameter!$F$13,"OK","-"),"-"),"-"),"-"),"-"),"-")</f>
        <v>OK</v>
      </c>
      <c r="E351">
        <f t="shared" si="33"/>
        <v>3</v>
      </c>
      <c r="F351">
        <f t="shared" si="34"/>
        <v>2</v>
      </c>
      <c r="G351">
        <f t="shared" si="35"/>
        <v>11</v>
      </c>
    </row>
    <row r="352" spans="1:7" x14ac:dyDescent="0.25">
      <c r="A352" s="45">
        <f t="shared" ca="1" si="30"/>
        <v>42</v>
      </c>
      <c r="B352" s="46">
        <f t="shared" ca="1" si="31"/>
        <v>0.89387434357093176</v>
      </c>
      <c r="C352" s="44">
        <f t="shared" si="32"/>
        <v>12</v>
      </c>
      <c r="D352" s="27" t="str">
        <f>IF(E352&lt;&gt;F352,IF(E352&lt;&gt;G352,IF(F352&lt;&gt;G352,IF(E352&lt;=Parameter!$F$13,IF(Seed!F352&lt;=Parameter!$F$13,IF(Seed!G352&lt;=Parameter!$F$13,"OK","-"),"-"),"-"),"-"),"-"),"-")</f>
        <v>OK</v>
      </c>
      <c r="E352">
        <f t="shared" si="33"/>
        <v>3</v>
      </c>
      <c r="F352">
        <f t="shared" si="34"/>
        <v>2</v>
      </c>
      <c r="G352">
        <f t="shared" si="35"/>
        <v>12</v>
      </c>
    </row>
    <row r="353" spans="1:7" x14ac:dyDescent="0.25">
      <c r="A353" s="45" t="str">
        <f t="shared" ca="1" si="30"/>
        <v/>
      </c>
      <c r="B353" s="46" t="str">
        <f t="shared" ca="1" si="31"/>
        <v/>
      </c>
      <c r="C353" s="44">
        <f t="shared" si="32"/>
        <v>78</v>
      </c>
      <c r="D353" s="27" t="str">
        <f>IF(E353&lt;&gt;F353,IF(E353&lt;&gt;G353,IF(F353&lt;&gt;G353,IF(E353&lt;=Parameter!$F$13,IF(Seed!F353&lt;=Parameter!$F$13,IF(Seed!G353&lt;=Parameter!$F$13,"OK","-"),"-"),"-"),"-"),"-"),"-")</f>
        <v>-</v>
      </c>
      <c r="E353">
        <f t="shared" si="33"/>
        <v>3</v>
      </c>
      <c r="F353">
        <f t="shared" si="34"/>
        <v>2</v>
      </c>
      <c r="G353">
        <f t="shared" si="35"/>
        <v>13</v>
      </c>
    </row>
    <row r="354" spans="1:7" x14ac:dyDescent="0.25">
      <c r="A354" s="45" t="str">
        <f t="shared" ca="1" si="30"/>
        <v/>
      </c>
      <c r="B354" s="46" t="str">
        <f t="shared" ca="1" si="31"/>
        <v/>
      </c>
      <c r="C354" s="44">
        <f t="shared" si="32"/>
        <v>42</v>
      </c>
      <c r="D354" s="27" t="str">
        <f>IF(E354&lt;&gt;F354,IF(E354&lt;&gt;G354,IF(F354&lt;&gt;G354,IF(E354&lt;=Parameter!$F$13,IF(Seed!F354&lt;=Parameter!$F$13,IF(Seed!G354&lt;=Parameter!$F$13,"OK","-"),"-"),"-"),"-"),"-"),"-")</f>
        <v>-</v>
      </c>
      <c r="E354">
        <f t="shared" si="33"/>
        <v>3</v>
      </c>
      <c r="F354">
        <f t="shared" si="34"/>
        <v>2</v>
      </c>
      <c r="G354">
        <f t="shared" si="35"/>
        <v>14</v>
      </c>
    </row>
    <row r="355" spans="1:7" x14ac:dyDescent="0.25">
      <c r="A355" s="45" t="str">
        <f t="shared" ca="1" si="30"/>
        <v/>
      </c>
      <c r="B355" s="46" t="str">
        <f t="shared" ca="1" si="31"/>
        <v/>
      </c>
      <c r="C355" s="44">
        <f t="shared" si="32"/>
        <v>30</v>
      </c>
      <c r="D355" s="27" t="str">
        <f>IF(E355&lt;&gt;F355,IF(E355&lt;&gt;G355,IF(F355&lt;&gt;G355,IF(E355&lt;=Parameter!$F$13,IF(Seed!F355&lt;=Parameter!$F$13,IF(Seed!G355&lt;=Parameter!$F$13,"OK","-"),"-"),"-"),"-"),"-"),"-")</f>
        <v>-</v>
      </c>
      <c r="E355">
        <f t="shared" si="33"/>
        <v>3</v>
      </c>
      <c r="F355">
        <f t="shared" si="34"/>
        <v>2</v>
      </c>
      <c r="G355">
        <f t="shared" si="35"/>
        <v>15</v>
      </c>
    </row>
    <row r="356" spans="1:7" x14ac:dyDescent="0.25">
      <c r="A356" s="45" t="str">
        <f t="shared" ca="1" si="30"/>
        <v/>
      </c>
      <c r="B356" s="46" t="str">
        <f t="shared" ca="1" si="31"/>
        <v/>
      </c>
      <c r="C356" s="44">
        <f t="shared" si="32"/>
        <v>48</v>
      </c>
      <c r="D356" s="27" t="str">
        <f>IF(E356&lt;&gt;F356,IF(E356&lt;&gt;G356,IF(F356&lt;&gt;G356,IF(E356&lt;=Parameter!$F$13,IF(Seed!F356&lt;=Parameter!$F$13,IF(Seed!G356&lt;=Parameter!$F$13,"OK","-"),"-"),"-"),"-"),"-"),"-")</f>
        <v>-</v>
      </c>
      <c r="E356">
        <f t="shared" si="33"/>
        <v>3</v>
      </c>
      <c r="F356">
        <f t="shared" si="34"/>
        <v>2</v>
      </c>
      <c r="G356">
        <f t="shared" si="35"/>
        <v>16</v>
      </c>
    </row>
    <row r="357" spans="1:7" x14ac:dyDescent="0.25">
      <c r="A357" s="45" t="str">
        <f t="shared" ca="1" si="30"/>
        <v/>
      </c>
      <c r="B357" s="46" t="str">
        <f t="shared" ca="1" si="31"/>
        <v/>
      </c>
      <c r="C357" s="44">
        <f t="shared" si="32"/>
        <v>102</v>
      </c>
      <c r="D357" s="27" t="str">
        <f>IF(E357&lt;&gt;F357,IF(E357&lt;&gt;G357,IF(F357&lt;&gt;G357,IF(E357&lt;=Parameter!$F$13,IF(Seed!F357&lt;=Parameter!$F$13,IF(Seed!G357&lt;=Parameter!$F$13,"OK","-"),"-"),"-"),"-"),"-"),"-")</f>
        <v>-</v>
      </c>
      <c r="E357">
        <f t="shared" si="33"/>
        <v>3</v>
      </c>
      <c r="F357">
        <f t="shared" si="34"/>
        <v>2</v>
      </c>
      <c r="G357">
        <f t="shared" si="35"/>
        <v>17</v>
      </c>
    </row>
    <row r="358" spans="1:7" x14ac:dyDescent="0.25">
      <c r="A358" s="45" t="str">
        <f t="shared" ca="1" si="30"/>
        <v/>
      </c>
      <c r="B358" s="46" t="str">
        <f t="shared" ca="1" si="31"/>
        <v/>
      </c>
      <c r="C358" s="44">
        <f t="shared" si="32"/>
        <v>18</v>
      </c>
      <c r="D358" s="27" t="str">
        <f>IF(E358&lt;&gt;F358,IF(E358&lt;&gt;G358,IF(F358&lt;&gt;G358,IF(E358&lt;=Parameter!$F$13,IF(Seed!F358&lt;=Parameter!$F$13,IF(Seed!G358&lt;=Parameter!$F$13,"OK","-"),"-"),"-"),"-"),"-"),"-")</f>
        <v>-</v>
      </c>
      <c r="E358">
        <f t="shared" si="33"/>
        <v>3</v>
      </c>
      <c r="F358">
        <f t="shared" si="34"/>
        <v>2</v>
      </c>
      <c r="G358">
        <f t="shared" si="35"/>
        <v>18</v>
      </c>
    </row>
    <row r="359" spans="1:7" x14ac:dyDescent="0.25">
      <c r="A359" s="45" t="str">
        <f t="shared" ca="1" si="30"/>
        <v/>
      </c>
      <c r="B359" s="46" t="str">
        <f t="shared" ca="1" si="31"/>
        <v/>
      </c>
      <c r="C359" s="44">
        <f t="shared" si="32"/>
        <v>114</v>
      </c>
      <c r="D359" s="27" t="str">
        <f>IF(E359&lt;&gt;F359,IF(E359&lt;&gt;G359,IF(F359&lt;&gt;G359,IF(E359&lt;=Parameter!$F$13,IF(Seed!F359&lt;=Parameter!$F$13,IF(Seed!G359&lt;=Parameter!$F$13,"OK","-"),"-"),"-"),"-"),"-"),"-")</f>
        <v>-</v>
      </c>
      <c r="E359">
        <f t="shared" si="33"/>
        <v>3</v>
      </c>
      <c r="F359">
        <f t="shared" si="34"/>
        <v>2</v>
      </c>
      <c r="G359">
        <f t="shared" si="35"/>
        <v>19</v>
      </c>
    </row>
    <row r="360" spans="1:7" x14ac:dyDescent="0.25">
      <c r="A360" s="45" t="str">
        <f t="shared" ca="1" si="30"/>
        <v/>
      </c>
      <c r="B360" s="46" t="str">
        <f t="shared" ca="1" si="31"/>
        <v/>
      </c>
      <c r="C360" s="44">
        <f t="shared" si="32"/>
        <v>60</v>
      </c>
      <c r="D360" s="27" t="str">
        <f>IF(E360&lt;&gt;F360,IF(E360&lt;&gt;G360,IF(F360&lt;&gt;G360,IF(E360&lt;=Parameter!$F$13,IF(Seed!F360&lt;=Parameter!$F$13,IF(Seed!G360&lt;=Parameter!$F$13,"OK","-"),"-"),"-"),"-"),"-"),"-")</f>
        <v>-</v>
      </c>
      <c r="E360">
        <f t="shared" si="33"/>
        <v>3</v>
      </c>
      <c r="F360">
        <f t="shared" si="34"/>
        <v>2</v>
      </c>
      <c r="G360">
        <f t="shared" si="35"/>
        <v>20</v>
      </c>
    </row>
    <row r="361" spans="1:7" x14ac:dyDescent="0.25">
      <c r="A361" s="45" t="str">
        <f t="shared" ca="1" si="30"/>
        <v/>
      </c>
      <c r="B361" s="46" t="str">
        <f t="shared" ca="1" si="31"/>
        <v/>
      </c>
      <c r="C361" s="44">
        <f t="shared" si="32"/>
        <v>6</v>
      </c>
      <c r="D361" s="27" t="str">
        <f>IF(E361&lt;&gt;F361,IF(E361&lt;&gt;G361,IF(F361&lt;&gt;G361,IF(E361&lt;=Parameter!$F$13,IF(Seed!F361&lt;=Parameter!$F$13,IF(Seed!G361&lt;=Parameter!$F$13,"OK","-"),"-"),"-"),"-"),"-"),"-")</f>
        <v>-</v>
      </c>
      <c r="E361">
        <f t="shared" si="33"/>
        <v>3</v>
      </c>
      <c r="F361">
        <f t="shared" si="34"/>
        <v>3</v>
      </c>
      <c r="G361">
        <f t="shared" si="35"/>
        <v>2</v>
      </c>
    </row>
    <row r="362" spans="1:7" x14ac:dyDescent="0.25">
      <c r="A362" s="45" t="str">
        <f t="shared" ca="1" si="30"/>
        <v/>
      </c>
      <c r="B362" s="46" t="str">
        <f t="shared" ca="1" si="31"/>
        <v/>
      </c>
      <c r="C362" s="44">
        <f t="shared" si="32"/>
        <v>3</v>
      </c>
      <c r="D362" s="27" t="str">
        <f>IF(E362&lt;&gt;F362,IF(E362&lt;&gt;G362,IF(F362&lt;&gt;G362,IF(E362&lt;=Parameter!$F$13,IF(Seed!F362&lt;=Parameter!$F$13,IF(Seed!G362&lt;=Parameter!$F$13,"OK","-"),"-"),"-"),"-"),"-"),"-")</f>
        <v>-</v>
      </c>
      <c r="E362">
        <f t="shared" si="33"/>
        <v>3</v>
      </c>
      <c r="F362">
        <f t="shared" si="34"/>
        <v>3</v>
      </c>
      <c r="G362">
        <f t="shared" si="35"/>
        <v>3</v>
      </c>
    </row>
    <row r="363" spans="1:7" x14ac:dyDescent="0.25">
      <c r="A363" s="45" t="str">
        <f t="shared" ca="1" si="30"/>
        <v/>
      </c>
      <c r="B363" s="46" t="str">
        <f t="shared" ca="1" si="31"/>
        <v/>
      </c>
      <c r="C363" s="44">
        <f t="shared" si="32"/>
        <v>12</v>
      </c>
      <c r="D363" s="27" t="str">
        <f>IF(E363&lt;&gt;F363,IF(E363&lt;&gt;G363,IF(F363&lt;&gt;G363,IF(E363&lt;=Parameter!$F$13,IF(Seed!F363&lt;=Parameter!$F$13,IF(Seed!G363&lt;=Parameter!$F$13,"OK","-"),"-"),"-"),"-"),"-"),"-")</f>
        <v>-</v>
      </c>
      <c r="E363">
        <f t="shared" si="33"/>
        <v>3</v>
      </c>
      <c r="F363">
        <f t="shared" si="34"/>
        <v>3</v>
      </c>
      <c r="G363">
        <f t="shared" si="35"/>
        <v>4</v>
      </c>
    </row>
    <row r="364" spans="1:7" x14ac:dyDescent="0.25">
      <c r="A364" s="45" t="str">
        <f t="shared" ca="1" si="30"/>
        <v/>
      </c>
      <c r="B364" s="46" t="str">
        <f t="shared" ca="1" si="31"/>
        <v/>
      </c>
      <c r="C364" s="44">
        <f t="shared" si="32"/>
        <v>15</v>
      </c>
      <c r="D364" s="27" t="str">
        <f>IF(E364&lt;&gt;F364,IF(E364&lt;&gt;G364,IF(F364&lt;&gt;G364,IF(E364&lt;=Parameter!$F$13,IF(Seed!F364&lt;=Parameter!$F$13,IF(Seed!G364&lt;=Parameter!$F$13,"OK","-"),"-"),"-"),"-"),"-"),"-")</f>
        <v>-</v>
      </c>
      <c r="E364">
        <f t="shared" si="33"/>
        <v>3</v>
      </c>
      <c r="F364">
        <f t="shared" si="34"/>
        <v>3</v>
      </c>
      <c r="G364">
        <f t="shared" si="35"/>
        <v>5</v>
      </c>
    </row>
    <row r="365" spans="1:7" x14ac:dyDescent="0.25">
      <c r="A365" s="45" t="str">
        <f t="shared" ca="1" si="30"/>
        <v/>
      </c>
      <c r="B365" s="46" t="str">
        <f t="shared" ca="1" si="31"/>
        <v/>
      </c>
      <c r="C365" s="44">
        <f t="shared" si="32"/>
        <v>6</v>
      </c>
      <c r="D365" s="27" t="str">
        <f>IF(E365&lt;&gt;F365,IF(E365&lt;&gt;G365,IF(F365&lt;&gt;G365,IF(E365&lt;=Parameter!$F$13,IF(Seed!F365&lt;=Parameter!$F$13,IF(Seed!G365&lt;=Parameter!$F$13,"OK","-"),"-"),"-"),"-"),"-"),"-")</f>
        <v>-</v>
      </c>
      <c r="E365">
        <f t="shared" si="33"/>
        <v>3</v>
      </c>
      <c r="F365">
        <f t="shared" si="34"/>
        <v>3</v>
      </c>
      <c r="G365">
        <f t="shared" si="35"/>
        <v>6</v>
      </c>
    </row>
    <row r="366" spans="1:7" x14ac:dyDescent="0.25">
      <c r="A366" s="45" t="str">
        <f t="shared" ca="1" si="30"/>
        <v/>
      </c>
      <c r="B366" s="46" t="str">
        <f t="shared" ca="1" si="31"/>
        <v/>
      </c>
      <c r="C366" s="44">
        <f t="shared" si="32"/>
        <v>21</v>
      </c>
      <c r="D366" s="27" t="str">
        <f>IF(E366&lt;&gt;F366,IF(E366&lt;&gt;G366,IF(F366&lt;&gt;G366,IF(E366&lt;=Parameter!$F$13,IF(Seed!F366&lt;=Parameter!$F$13,IF(Seed!G366&lt;=Parameter!$F$13,"OK","-"),"-"),"-"),"-"),"-"),"-")</f>
        <v>-</v>
      </c>
      <c r="E366">
        <f t="shared" si="33"/>
        <v>3</v>
      </c>
      <c r="F366">
        <f t="shared" si="34"/>
        <v>3</v>
      </c>
      <c r="G366">
        <f t="shared" si="35"/>
        <v>7</v>
      </c>
    </row>
    <row r="367" spans="1:7" x14ac:dyDescent="0.25">
      <c r="A367" s="45" t="str">
        <f t="shared" ca="1" si="30"/>
        <v/>
      </c>
      <c r="B367" s="46" t="str">
        <f t="shared" ca="1" si="31"/>
        <v/>
      </c>
      <c r="C367" s="44">
        <f t="shared" si="32"/>
        <v>24</v>
      </c>
      <c r="D367" s="27" t="str">
        <f>IF(E367&lt;&gt;F367,IF(E367&lt;&gt;G367,IF(F367&lt;&gt;G367,IF(E367&lt;=Parameter!$F$13,IF(Seed!F367&lt;=Parameter!$F$13,IF(Seed!G367&lt;=Parameter!$F$13,"OK","-"),"-"),"-"),"-"),"-"),"-")</f>
        <v>-</v>
      </c>
      <c r="E367">
        <f t="shared" si="33"/>
        <v>3</v>
      </c>
      <c r="F367">
        <f t="shared" si="34"/>
        <v>3</v>
      </c>
      <c r="G367">
        <f t="shared" si="35"/>
        <v>8</v>
      </c>
    </row>
    <row r="368" spans="1:7" x14ac:dyDescent="0.25">
      <c r="A368" s="45" t="str">
        <f t="shared" ca="1" si="30"/>
        <v/>
      </c>
      <c r="B368" s="46" t="str">
        <f t="shared" ca="1" si="31"/>
        <v/>
      </c>
      <c r="C368" s="44">
        <f t="shared" si="32"/>
        <v>9</v>
      </c>
      <c r="D368" s="27" t="str">
        <f>IF(E368&lt;&gt;F368,IF(E368&lt;&gt;G368,IF(F368&lt;&gt;G368,IF(E368&lt;=Parameter!$F$13,IF(Seed!F368&lt;=Parameter!$F$13,IF(Seed!G368&lt;=Parameter!$F$13,"OK","-"),"-"),"-"),"-"),"-"),"-")</f>
        <v>-</v>
      </c>
      <c r="E368">
        <f t="shared" si="33"/>
        <v>3</v>
      </c>
      <c r="F368">
        <f t="shared" si="34"/>
        <v>3</v>
      </c>
      <c r="G368">
        <f t="shared" si="35"/>
        <v>9</v>
      </c>
    </row>
    <row r="369" spans="1:7" x14ac:dyDescent="0.25">
      <c r="A369" s="45" t="str">
        <f t="shared" ca="1" si="30"/>
        <v/>
      </c>
      <c r="B369" s="46" t="str">
        <f t="shared" ca="1" si="31"/>
        <v/>
      </c>
      <c r="C369" s="44">
        <f t="shared" si="32"/>
        <v>30</v>
      </c>
      <c r="D369" s="27" t="str">
        <f>IF(E369&lt;&gt;F369,IF(E369&lt;&gt;G369,IF(F369&lt;&gt;G369,IF(E369&lt;=Parameter!$F$13,IF(Seed!F369&lt;=Parameter!$F$13,IF(Seed!G369&lt;=Parameter!$F$13,"OK","-"),"-"),"-"),"-"),"-"),"-")</f>
        <v>-</v>
      </c>
      <c r="E369">
        <f t="shared" si="33"/>
        <v>3</v>
      </c>
      <c r="F369">
        <f t="shared" si="34"/>
        <v>3</v>
      </c>
      <c r="G369">
        <f t="shared" si="35"/>
        <v>10</v>
      </c>
    </row>
    <row r="370" spans="1:7" x14ac:dyDescent="0.25">
      <c r="A370" s="45" t="str">
        <f t="shared" ca="1" si="30"/>
        <v/>
      </c>
      <c r="B370" s="46" t="str">
        <f t="shared" ca="1" si="31"/>
        <v/>
      </c>
      <c r="C370" s="44">
        <f t="shared" si="32"/>
        <v>33</v>
      </c>
      <c r="D370" s="27" t="str">
        <f>IF(E370&lt;&gt;F370,IF(E370&lt;&gt;G370,IF(F370&lt;&gt;G370,IF(E370&lt;=Parameter!$F$13,IF(Seed!F370&lt;=Parameter!$F$13,IF(Seed!G370&lt;=Parameter!$F$13,"OK","-"),"-"),"-"),"-"),"-"),"-")</f>
        <v>-</v>
      </c>
      <c r="E370">
        <f t="shared" si="33"/>
        <v>3</v>
      </c>
      <c r="F370">
        <f t="shared" si="34"/>
        <v>3</v>
      </c>
      <c r="G370">
        <f t="shared" si="35"/>
        <v>11</v>
      </c>
    </row>
    <row r="371" spans="1:7" x14ac:dyDescent="0.25">
      <c r="A371" s="45" t="str">
        <f t="shared" ca="1" si="30"/>
        <v/>
      </c>
      <c r="B371" s="46" t="str">
        <f t="shared" ca="1" si="31"/>
        <v/>
      </c>
      <c r="C371" s="44">
        <f t="shared" si="32"/>
        <v>12</v>
      </c>
      <c r="D371" s="27" t="str">
        <f>IF(E371&lt;&gt;F371,IF(E371&lt;&gt;G371,IF(F371&lt;&gt;G371,IF(E371&lt;=Parameter!$F$13,IF(Seed!F371&lt;=Parameter!$F$13,IF(Seed!G371&lt;=Parameter!$F$13,"OK","-"),"-"),"-"),"-"),"-"),"-")</f>
        <v>-</v>
      </c>
      <c r="E371">
        <f t="shared" si="33"/>
        <v>3</v>
      </c>
      <c r="F371">
        <f t="shared" si="34"/>
        <v>3</v>
      </c>
      <c r="G371">
        <f t="shared" si="35"/>
        <v>12</v>
      </c>
    </row>
    <row r="372" spans="1:7" x14ac:dyDescent="0.25">
      <c r="A372" s="45" t="str">
        <f t="shared" ca="1" si="30"/>
        <v/>
      </c>
      <c r="B372" s="46" t="str">
        <f t="shared" ca="1" si="31"/>
        <v/>
      </c>
      <c r="C372" s="44">
        <f t="shared" si="32"/>
        <v>39</v>
      </c>
      <c r="D372" s="27" t="str">
        <f>IF(E372&lt;&gt;F372,IF(E372&lt;&gt;G372,IF(F372&lt;&gt;G372,IF(E372&lt;=Parameter!$F$13,IF(Seed!F372&lt;=Parameter!$F$13,IF(Seed!G372&lt;=Parameter!$F$13,"OK","-"),"-"),"-"),"-"),"-"),"-")</f>
        <v>-</v>
      </c>
      <c r="E372">
        <f t="shared" si="33"/>
        <v>3</v>
      </c>
      <c r="F372">
        <f t="shared" si="34"/>
        <v>3</v>
      </c>
      <c r="G372">
        <f t="shared" si="35"/>
        <v>13</v>
      </c>
    </row>
    <row r="373" spans="1:7" x14ac:dyDescent="0.25">
      <c r="A373" s="45" t="str">
        <f t="shared" ca="1" si="30"/>
        <v/>
      </c>
      <c r="B373" s="46" t="str">
        <f t="shared" ca="1" si="31"/>
        <v/>
      </c>
      <c r="C373" s="44">
        <f t="shared" si="32"/>
        <v>42</v>
      </c>
      <c r="D373" s="27" t="str">
        <f>IF(E373&lt;&gt;F373,IF(E373&lt;&gt;G373,IF(F373&lt;&gt;G373,IF(E373&lt;=Parameter!$F$13,IF(Seed!F373&lt;=Parameter!$F$13,IF(Seed!G373&lt;=Parameter!$F$13,"OK","-"),"-"),"-"),"-"),"-"),"-")</f>
        <v>-</v>
      </c>
      <c r="E373">
        <f t="shared" si="33"/>
        <v>3</v>
      </c>
      <c r="F373">
        <f t="shared" si="34"/>
        <v>3</v>
      </c>
      <c r="G373">
        <f t="shared" si="35"/>
        <v>14</v>
      </c>
    </row>
    <row r="374" spans="1:7" x14ac:dyDescent="0.25">
      <c r="A374" s="45" t="str">
        <f t="shared" ca="1" si="30"/>
        <v/>
      </c>
      <c r="B374" s="46" t="str">
        <f t="shared" ca="1" si="31"/>
        <v/>
      </c>
      <c r="C374" s="44">
        <f t="shared" si="32"/>
        <v>15</v>
      </c>
      <c r="D374" s="27" t="str">
        <f>IF(E374&lt;&gt;F374,IF(E374&lt;&gt;G374,IF(F374&lt;&gt;G374,IF(E374&lt;=Parameter!$F$13,IF(Seed!F374&lt;=Parameter!$F$13,IF(Seed!G374&lt;=Parameter!$F$13,"OK","-"),"-"),"-"),"-"),"-"),"-")</f>
        <v>-</v>
      </c>
      <c r="E374">
        <f t="shared" si="33"/>
        <v>3</v>
      </c>
      <c r="F374">
        <f t="shared" si="34"/>
        <v>3</v>
      </c>
      <c r="G374">
        <f t="shared" si="35"/>
        <v>15</v>
      </c>
    </row>
    <row r="375" spans="1:7" x14ac:dyDescent="0.25">
      <c r="A375" s="45" t="str">
        <f t="shared" ca="1" si="30"/>
        <v/>
      </c>
      <c r="B375" s="46" t="str">
        <f t="shared" ca="1" si="31"/>
        <v/>
      </c>
      <c r="C375" s="44">
        <f t="shared" si="32"/>
        <v>48</v>
      </c>
      <c r="D375" s="27" t="str">
        <f>IF(E375&lt;&gt;F375,IF(E375&lt;&gt;G375,IF(F375&lt;&gt;G375,IF(E375&lt;=Parameter!$F$13,IF(Seed!F375&lt;=Parameter!$F$13,IF(Seed!G375&lt;=Parameter!$F$13,"OK","-"),"-"),"-"),"-"),"-"),"-")</f>
        <v>-</v>
      </c>
      <c r="E375">
        <f t="shared" si="33"/>
        <v>3</v>
      </c>
      <c r="F375">
        <f t="shared" si="34"/>
        <v>3</v>
      </c>
      <c r="G375">
        <f t="shared" si="35"/>
        <v>16</v>
      </c>
    </row>
    <row r="376" spans="1:7" x14ac:dyDescent="0.25">
      <c r="A376" s="45" t="str">
        <f t="shared" ca="1" si="30"/>
        <v/>
      </c>
      <c r="B376" s="46" t="str">
        <f t="shared" ca="1" si="31"/>
        <v/>
      </c>
      <c r="C376" s="44">
        <f t="shared" si="32"/>
        <v>51</v>
      </c>
      <c r="D376" s="27" t="str">
        <f>IF(E376&lt;&gt;F376,IF(E376&lt;&gt;G376,IF(F376&lt;&gt;G376,IF(E376&lt;=Parameter!$F$13,IF(Seed!F376&lt;=Parameter!$F$13,IF(Seed!G376&lt;=Parameter!$F$13,"OK","-"),"-"),"-"),"-"),"-"),"-")</f>
        <v>-</v>
      </c>
      <c r="E376">
        <f t="shared" si="33"/>
        <v>3</v>
      </c>
      <c r="F376">
        <f t="shared" si="34"/>
        <v>3</v>
      </c>
      <c r="G376">
        <f t="shared" si="35"/>
        <v>17</v>
      </c>
    </row>
    <row r="377" spans="1:7" x14ac:dyDescent="0.25">
      <c r="A377" s="45" t="str">
        <f t="shared" ca="1" si="30"/>
        <v/>
      </c>
      <c r="B377" s="46" t="str">
        <f t="shared" ca="1" si="31"/>
        <v/>
      </c>
      <c r="C377" s="44">
        <f t="shared" si="32"/>
        <v>18</v>
      </c>
      <c r="D377" s="27" t="str">
        <f>IF(E377&lt;&gt;F377,IF(E377&lt;&gt;G377,IF(F377&lt;&gt;G377,IF(E377&lt;=Parameter!$F$13,IF(Seed!F377&lt;=Parameter!$F$13,IF(Seed!G377&lt;=Parameter!$F$13,"OK","-"),"-"),"-"),"-"),"-"),"-")</f>
        <v>-</v>
      </c>
      <c r="E377">
        <f t="shared" si="33"/>
        <v>3</v>
      </c>
      <c r="F377">
        <f t="shared" si="34"/>
        <v>3</v>
      </c>
      <c r="G377">
        <f t="shared" si="35"/>
        <v>18</v>
      </c>
    </row>
    <row r="378" spans="1:7" x14ac:dyDescent="0.25">
      <c r="A378" s="45" t="str">
        <f t="shared" ca="1" si="30"/>
        <v/>
      </c>
      <c r="B378" s="46" t="str">
        <f t="shared" ca="1" si="31"/>
        <v/>
      </c>
      <c r="C378" s="44">
        <f t="shared" si="32"/>
        <v>57</v>
      </c>
      <c r="D378" s="27" t="str">
        <f>IF(E378&lt;&gt;F378,IF(E378&lt;&gt;G378,IF(F378&lt;&gt;G378,IF(E378&lt;=Parameter!$F$13,IF(Seed!F378&lt;=Parameter!$F$13,IF(Seed!G378&lt;=Parameter!$F$13,"OK","-"),"-"),"-"),"-"),"-"),"-")</f>
        <v>-</v>
      </c>
      <c r="E378">
        <f t="shared" si="33"/>
        <v>3</v>
      </c>
      <c r="F378">
        <f t="shared" si="34"/>
        <v>3</v>
      </c>
      <c r="G378">
        <f t="shared" si="35"/>
        <v>19</v>
      </c>
    </row>
    <row r="379" spans="1:7" x14ac:dyDescent="0.25">
      <c r="A379" s="45" t="str">
        <f t="shared" ca="1" si="30"/>
        <v/>
      </c>
      <c r="B379" s="46" t="str">
        <f t="shared" ca="1" si="31"/>
        <v/>
      </c>
      <c r="C379" s="44">
        <f t="shared" si="32"/>
        <v>60</v>
      </c>
      <c r="D379" s="27" t="str">
        <f>IF(E379&lt;&gt;F379,IF(E379&lt;&gt;G379,IF(F379&lt;&gt;G379,IF(E379&lt;=Parameter!$F$13,IF(Seed!F379&lt;=Parameter!$F$13,IF(Seed!G379&lt;=Parameter!$F$13,"OK","-"),"-"),"-"),"-"),"-"),"-")</f>
        <v>-</v>
      </c>
      <c r="E379">
        <f t="shared" si="33"/>
        <v>3</v>
      </c>
      <c r="F379">
        <f t="shared" si="34"/>
        <v>3</v>
      </c>
      <c r="G379">
        <f t="shared" si="35"/>
        <v>20</v>
      </c>
    </row>
    <row r="380" spans="1:7" x14ac:dyDescent="0.25">
      <c r="A380" s="45">
        <f t="shared" ca="1" si="30"/>
        <v>474</v>
      </c>
      <c r="B380" s="46">
        <f t="shared" ca="1" si="31"/>
        <v>1.1505747876225048E-2</v>
      </c>
      <c r="C380" s="44">
        <f t="shared" si="32"/>
        <v>12</v>
      </c>
      <c r="D380" s="27" t="str">
        <f>IF(E380&lt;&gt;F380,IF(E380&lt;&gt;G380,IF(F380&lt;&gt;G380,IF(E380&lt;=Parameter!$F$13,IF(Seed!F380&lt;=Parameter!$F$13,IF(Seed!G380&lt;=Parameter!$F$13,"OK","-"),"-"),"-"),"-"),"-"),"-")</f>
        <v>OK</v>
      </c>
      <c r="E380">
        <f t="shared" si="33"/>
        <v>3</v>
      </c>
      <c r="F380">
        <f t="shared" si="34"/>
        <v>4</v>
      </c>
      <c r="G380">
        <f t="shared" si="35"/>
        <v>2</v>
      </c>
    </row>
    <row r="381" spans="1:7" x14ac:dyDescent="0.25">
      <c r="A381" s="45" t="str">
        <f t="shared" ca="1" si="30"/>
        <v/>
      </c>
      <c r="B381" s="46" t="str">
        <f t="shared" ca="1" si="31"/>
        <v/>
      </c>
      <c r="C381" s="44">
        <f t="shared" si="32"/>
        <v>12</v>
      </c>
      <c r="D381" s="27" t="str">
        <f>IF(E381&lt;&gt;F381,IF(E381&lt;&gt;G381,IF(F381&lt;&gt;G381,IF(E381&lt;=Parameter!$F$13,IF(Seed!F381&lt;=Parameter!$F$13,IF(Seed!G381&lt;=Parameter!$F$13,"OK","-"),"-"),"-"),"-"),"-"),"-")</f>
        <v>-</v>
      </c>
      <c r="E381">
        <f t="shared" si="33"/>
        <v>3</v>
      </c>
      <c r="F381">
        <f t="shared" si="34"/>
        <v>4</v>
      </c>
      <c r="G381">
        <f t="shared" si="35"/>
        <v>3</v>
      </c>
    </row>
    <row r="382" spans="1:7" x14ac:dyDescent="0.25">
      <c r="A382" s="45" t="str">
        <f t="shared" ca="1" si="30"/>
        <v/>
      </c>
      <c r="B382" s="46" t="str">
        <f t="shared" ca="1" si="31"/>
        <v/>
      </c>
      <c r="C382" s="44">
        <f t="shared" si="32"/>
        <v>12</v>
      </c>
      <c r="D382" s="27" t="str">
        <f>IF(E382&lt;&gt;F382,IF(E382&lt;&gt;G382,IF(F382&lt;&gt;G382,IF(E382&lt;=Parameter!$F$13,IF(Seed!F382&lt;=Parameter!$F$13,IF(Seed!G382&lt;=Parameter!$F$13,"OK","-"),"-"),"-"),"-"),"-"),"-")</f>
        <v>-</v>
      </c>
      <c r="E382">
        <f t="shared" si="33"/>
        <v>3</v>
      </c>
      <c r="F382">
        <f t="shared" si="34"/>
        <v>4</v>
      </c>
      <c r="G382">
        <f t="shared" si="35"/>
        <v>4</v>
      </c>
    </row>
    <row r="383" spans="1:7" x14ac:dyDescent="0.25">
      <c r="A383" s="45">
        <f t="shared" ca="1" si="30"/>
        <v>84</v>
      </c>
      <c r="B383" s="46">
        <f t="shared" ca="1" si="31"/>
        <v>0.82269512684325063</v>
      </c>
      <c r="C383" s="44">
        <f t="shared" si="32"/>
        <v>60</v>
      </c>
      <c r="D383" s="27" t="str">
        <f>IF(E383&lt;&gt;F383,IF(E383&lt;&gt;G383,IF(F383&lt;&gt;G383,IF(E383&lt;=Parameter!$F$13,IF(Seed!F383&lt;=Parameter!$F$13,IF(Seed!G383&lt;=Parameter!$F$13,"OK","-"),"-"),"-"),"-"),"-"),"-")</f>
        <v>OK</v>
      </c>
      <c r="E383">
        <f t="shared" si="33"/>
        <v>3</v>
      </c>
      <c r="F383">
        <f t="shared" si="34"/>
        <v>4</v>
      </c>
      <c r="G383">
        <f t="shared" si="35"/>
        <v>5</v>
      </c>
    </row>
    <row r="384" spans="1:7" x14ac:dyDescent="0.25">
      <c r="A384" s="45">
        <f t="shared" ca="1" si="30"/>
        <v>57</v>
      </c>
      <c r="B384" s="46">
        <f t="shared" ca="1" si="31"/>
        <v>0.86425330821522606</v>
      </c>
      <c r="C384" s="44">
        <f t="shared" si="32"/>
        <v>12</v>
      </c>
      <c r="D384" s="27" t="str">
        <f>IF(E384&lt;&gt;F384,IF(E384&lt;&gt;G384,IF(F384&lt;&gt;G384,IF(E384&lt;=Parameter!$F$13,IF(Seed!F384&lt;=Parameter!$F$13,IF(Seed!G384&lt;=Parameter!$F$13,"OK","-"),"-"),"-"),"-"),"-"),"-")</f>
        <v>OK</v>
      </c>
      <c r="E384">
        <f t="shared" si="33"/>
        <v>3</v>
      </c>
      <c r="F384">
        <f t="shared" si="34"/>
        <v>4</v>
      </c>
      <c r="G384">
        <f t="shared" si="35"/>
        <v>6</v>
      </c>
    </row>
    <row r="385" spans="1:7" x14ac:dyDescent="0.25">
      <c r="A385" s="45" t="str">
        <f t="shared" ca="1" si="30"/>
        <v/>
      </c>
      <c r="B385" s="46" t="str">
        <f t="shared" ca="1" si="31"/>
        <v/>
      </c>
      <c r="C385" s="44">
        <f t="shared" si="32"/>
        <v>84</v>
      </c>
      <c r="D385" s="27" t="str">
        <f>IF(E385&lt;&gt;F385,IF(E385&lt;&gt;G385,IF(F385&lt;&gt;G385,IF(E385&lt;=Parameter!$F$13,IF(Seed!F385&lt;=Parameter!$F$13,IF(Seed!G385&lt;=Parameter!$F$13,"OK","-"),"-"),"-"),"-"),"-"),"-")</f>
        <v>OK</v>
      </c>
      <c r="E385">
        <f t="shared" si="33"/>
        <v>3</v>
      </c>
      <c r="F385">
        <f t="shared" si="34"/>
        <v>4</v>
      </c>
      <c r="G385">
        <f t="shared" si="35"/>
        <v>7</v>
      </c>
    </row>
    <row r="386" spans="1:7" x14ac:dyDescent="0.25">
      <c r="A386" s="45">
        <f t="shared" ref="A386:A449" ca="1" si="36">IF(B386="","",RANK(B386,B:B))</f>
        <v>477</v>
      </c>
      <c r="B386" s="46">
        <f t="shared" ca="1" si="31"/>
        <v>4.4150191456491239E-3</v>
      </c>
      <c r="C386" s="44">
        <f t="shared" si="32"/>
        <v>24</v>
      </c>
      <c r="D386" s="27" t="str">
        <f>IF(E386&lt;&gt;F386,IF(E386&lt;&gt;G386,IF(F386&lt;&gt;G386,IF(E386&lt;=Parameter!$F$13,IF(Seed!F386&lt;=Parameter!$F$13,IF(Seed!G386&lt;=Parameter!$F$13,"OK","-"),"-"),"-"),"-"),"-"),"-")</f>
        <v>OK</v>
      </c>
      <c r="E386">
        <f t="shared" si="33"/>
        <v>3</v>
      </c>
      <c r="F386">
        <f t="shared" si="34"/>
        <v>4</v>
      </c>
      <c r="G386">
        <f t="shared" si="35"/>
        <v>8</v>
      </c>
    </row>
    <row r="387" spans="1:7" x14ac:dyDescent="0.25">
      <c r="A387" s="45">
        <f t="shared" ca="1" si="36"/>
        <v>269</v>
      </c>
      <c r="B387" s="46">
        <f t="shared" ref="B387:B450" ca="1" si="37">IF(D387="OK",IF(C387&lt;=$B$1,IF(E387=F387,"",RAND()),""),"")</f>
        <v>0.44067843859342681</v>
      </c>
      <c r="C387" s="44">
        <f t="shared" ref="C387:C450" si="38">LCM(E387,F387,G387)</f>
        <v>36</v>
      </c>
      <c r="D387" s="27" t="str">
        <f>IF(E387&lt;&gt;F387,IF(E387&lt;&gt;G387,IF(F387&lt;&gt;G387,IF(E387&lt;=Parameter!$F$13,IF(Seed!F387&lt;=Parameter!$F$13,IF(Seed!G387&lt;=Parameter!$F$13,"OK","-"),"-"),"-"),"-"),"-"),"-")</f>
        <v>OK</v>
      </c>
      <c r="E387">
        <f t="shared" si="33"/>
        <v>3</v>
      </c>
      <c r="F387">
        <f t="shared" si="34"/>
        <v>4</v>
      </c>
      <c r="G387">
        <f t="shared" si="35"/>
        <v>9</v>
      </c>
    </row>
    <row r="388" spans="1:7" x14ac:dyDescent="0.25">
      <c r="A388" s="45">
        <f t="shared" ca="1" si="36"/>
        <v>113</v>
      </c>
      <c r="B388" s="46">
        <f t="shared" ca="1" si="37"/>
        <v>0.76972522265525922</v>
      </c>
      <c r="C388" s="44">
        <f t="shared" si="38"/>
        <v>60</v>
      </c>
      <c r="D388" s="27" t="str">
        <f>IF(E388&lt;&gt;F388,IF(E388&lt;&gt;G388,IF(F388&lt;&gt;G388,IF(E388&lt;=Parameter!$F$13,IF(Seed!F388&lt;=Parameter!$F$13,IF(Seed!G388&lt;=Parameter!$F$13,"OK","-"),"-"),"-"),"-"),"-"),"-")</f>
        <v>OK</v>
      </c>
      <c r="E388">
        <f t="shared" ref="E388:E451" si="39">IF(F387=20,IF(G387=20,E387+1,E387),E387)</f>
        <v>3</v>
      </c>
      <c r="F388">
        <f t="shared" ref="F388:F451" si="40">IF(G387=20,IF(F387+1=21,2,F387+1),F387)</f>
        <v>4</v>
      </c>
      <c r="G388">
        <f t="shared" ref="G388:G451" si="41">IF(G387=20,2,G387+1)</f>
        <v>10</v>
      </c>
    </row>
    <row r="389" spans="1:7" x14ac:dyDescent="0.25">
      <c r="A389" s="45" t="str">
        <f t="shared" ca="1" si="36"/>
        <v/>
      </c>
      <c r="B389" s="46" t="str">
        <f t="shared" ca="1" si="37"/>
        <v/>
      </c>
      <c r="C389" s="44">
        <f t="shared" si="38"/>
        <v>132</v>
      </c>
      <c r="D389" s="27" t="str">
        <f>IF(E389&lt;&gt;F389,IF(E389&lt;&gt;G389,IF(F389&lt;&gt;G389,IF(E389&lt;=Parameter!$F$13,IF(Seed!F389&lt;=Parameter!$F$13,IF(Seed!G389&lt;=Parameter!$F$13,"OK","-"),"-"),"-"),"-"),"-"),"-")</f>
        <v>OK</v>
      </c>
      <c r="E389">
        <f t="shared" si="39"/>
        <v>3</v>
      </c>
      <c r="F389">
        <f t="shared" si="40"/>
        <v>4</v>
      </c>
      <c r="G389">
        <f t="shared" si="41"/>
        <v>11</v>
      </c>
    </row>
    <row r="390" spans="1:7" x14ac:dyDescent="0.25">
      <c r="A390" s="45">
        <f t="shared" ca="1" si="36"/>
        <v>423</v>
      </c>
      <c r="B390" s="46">
        <f t="shared" ca="1" si="37"/>
        <v>0.11794665139327365</v>
      </c>
      <c r="C390" s="44">
        <f t="shared" si="38"/>
        <v>12</v>
      </c>
      <c r="D390" s="27" t="str">
        <f>IF(E390&lt;&gt;F390,IF(E390&lt;&gt;G390,IF(F390&lt;&gt;G390,IF(E390&lt;=Parameter!$F$13,IF(Seed!F390&lt;=Parameter!$F$13,IF(Seed!G390&lt;=Parameter!$F$13,"OK","-"),"-"),"-"),"-"),"-"),"-")</f>
        <v>OK</v>
      </c>
      <c r="E390">
        <f t="shared" si="39"/>
        <v>3</v>
      </c>
      <c r="F390">
        <f t="shared" si="40"/>
        <v>4</v>
      </c>
      <c r="G390">
        <f t="shared" si="41"/>
        <v>12</v>
      </c>
    </row>
    <row r="391" spans="1:7" x14ac:dyDescent="0.25">
      <c r="A391" s="45" t="str">
        <f t="shared" ca="1" si="36"/>
        <v/>
      </c>
      <c r="B391" s="46" t="str">
        <f t="shared" ca="1" si="37"/>
        <v/>
      </c>
      <c r="C391" s="44">
        <f t="shared" si="38"/>
        <v>156</v>
      </c>
      <c r="D391" s="27" t="str">
        <f>IF(E391&lt;&gt;F391,IF(E391&lt;&gt;G391,IF(F391&lt;&gt;G391,IF(E391&lt;=Parameter!$F$13,IF(Seed!F391&lt;=Parameter!$F$13,IF(Seed!G391&lt;=Parameter!$F$13,"OK","-"),"-"),"-"),"-"),"-"),"-")</f>
        <v>-</v>
      </c>
      <c r="E391">
        <f t="shared" si="39"/>
        <v>3</v>
      </c>
      <c r="F391">
        <f t="shared" si="40"/>
        <v>4</v>
      </c>
      <c r="G391">
        <f t="shared" si="41"/>
        <v>13</v>
      </c>
    </row>
    <row r="392" spans="1:7" x14ac:dyDescent="0.25">
      <c r="A392" s="45" t="str">
        <f t="shared" ca="1" si="36"/>
        <v/>
      </c>
      <c r="B392" s="46" t="str">
        <f t="shared" ca="1" si="37"/>
        <v/>
      </c>
      <c r="C392" s="44">
        <f t="shared" si="38"/>
        <v>84</v>
      </c>
      <c r="D392" s="27" t="str">
        <f>IF(E392&lt;&gt;F392,IF(E392&lt;&gt;G392,IF(F392&lt;&gt;G392,IF(E392&lt;=Parameter!$F$13,IF(Seed!F392&lt;=Parameter!$F$13,IF(Seed!G392&lt;=Parameter!$F$13,"OK","-"),"-"),"-"),"-"),"-"),"-")</f>
        <v>-</v>
      </c>
      <c r="E392">
        <f t="shared" si="39"/>
        <v>3</v>
      </c>
      <c r="F392">
        <f t="shared" si="40"/>
        <v>4</v>
      </c>
      <c r="G392">
        <f t="shared" si="41"/>
        <v>14</v>
      </c>
    </row>
    <row r="393" spans="1:7" x14ac:dyDescent="0.25">
      <c r="A393" s="45" t="str">
        <f t="shared" ca="1" si="36"/>
        <v/>
      </c>
      <c r="B393" s="46" t="str">
        <f t="shared" ca="1" si="37"/>
        <v/>
      </c>
      <c r="C393" s="44">
        <f t="shared" si="38"/>
        <v>60</v>
      </c>
      <c r="D393" s="27" t="str">
        <f>IF(E393&lt;&gt;F393,IF(E393&lt;&gt;G393,IF(F393&lt;&gt;G393,IF(E393&lt;=Parameter!$F$13,IF(Seed!F393&lt;=Parameter!$F$13,IF(Seed!G393&lt;=Parameter!$F$13,"OK","-"),"-"),"-"),"-"),"-"),"-")</f>
        <v>-</v>
      </c>
      <c r="E393">
        <f t="shared" si="39"/>
        <v>3</v>
      </c>
      <c r="F393">
        <f t="shared" si="40"/>
        <v>4</v>
      </c>
      <c r="G393">
        <f t="shared" si="41"/>
        <v>15</v>
      </c>
    </row>
    <row r="394" spans="1:7" x14ac:dyDescent="0.25">
      <c r="A394" s="45" t="str">
        <f t="shared" ca="1" si="36"/>
        <v/>
      </c>
      <c r="B394" s="46" t="str">
        <f t="shared" ca="1" si="37"/>
        <v/>
      </c>
      <c r="C394" s="44">
        <f t="shared" si="38"/>
        <v>48</v>
      </c>
      <c r="D394" s="27" t="str">
        <f>IF(E394&lt;&gt;F394,IF(E394&lt;&gt;G394,IF(F394&lt;&gt;G394,IF(E394&lt;=Parameter!$F$13,IF(Seed!F394&lt;=Parameter!$F$13,IF(Seed!G394&lt;=Parameter!$F$13,"OK","-"),"-"),"-"),"-"),"-"),"-")</f>
        <v>-</v>
      </c>
      <c r="E394">
        <f t="shared" si="39"/>
        <v>3</v>
      </c>
      <c r="F394">
        <f t="shared" si="40"/>
        <v>4</v>
      </c>
      <c r="G394">
        <f t="shared" si="41"/>
        <v>16</v>
      </c>
    </row>
    <row r="395" spans="1:7" x14ac:dyDescent="0.25">
      <c r="A395" s="45" t="str">
        <f t="shared" ca="1" si="36"/>
        <v/>
      </c>
      <c r="B395" s="46" t="str">
        <f t="shared" ca="1" si="37"/>
        <v/>
      </c>
      <c r="C395" s="44">
        <f t="shared" si="38"/>
        <v>204</v>
      </c>
      <c r="D395" s="27" t="str">
        <f>IF(E395&lt;&gt;F395,IF(E395&lt;&gt;G395,IF(F395&lt;&gt;G395,IF(E395&lt;=Parameter!$F$13,IF(Seed!F395&lt;=Parameter!$F$13,IF(Seed!G395&lt;=Parameter!$F$13,"OK","-"),"-"),"-"),"-"),"-"),"-")</f>
        <v>-</v>
      </c>
      <c r="E395">
        <f t="shared" si="39"/>
        <v>3</v>
      </c>
      <c r="F395">
        <f t="shared" si="40"/>
        <v>4</v>
      </c>
      <c r="G395">
        <f t="shared" si="41"/>
        <v>17</v>
      </c>
    </row>
    <row r="396" spans="1:7" x14ac:dyDescent="0.25">
      <c r="A396" s="45" t="str">
        <f t="shared" ca="1" si="36"/>
        <v/>
      </c>
      <c r="B396" s="46" t="str">
        <f t="shared" ca="1" si="37"/>
        <v/>
      </c>
      <c r="C396" s="44">
        <f t="shared" si="38"/>
        <v>36</v>
      </c>
      <c r="D396" s="27" t="str">
        <f>IF(E396&lt;&gt;F396,IF(E396&lt;&gt;G396,IF(F396&lt;&gt;G396,IF(E396&lt;=Parameter!$F$13,IF(Seed!F396&lt;=Parameter!$F$13,IF(Seed!G396&lt;=Parameter!$F$13,"OK","-"),"-"),"-"),"-"),"-"),"-")</f>
        <v>-</v>
      </c>
      <c r="E396">
        <f t="shared" si="39"/>
        <v>3</v>
      </c>
      <c r="F396">
        <f t="shared" si="40"/>
        <v>4</v>
      </c>
      <c r="G396">
        <f t="shared" si="41"/>
        <v>18</v>
      </c>
    </row>
    <row r="397" spans="1:7" x14ac:dyDescent="0.25">
      <c r="A397" s="45" t="str">
        <f t="shared" ca="1" si="36"/>
        <v/>
      </c>
      <c r="B397" s="46" t="str">
        <f t="shared" ca="1" si="37"/>
        <v/>
      </c>
      <c r="C397" s="44">
        <f t="shared" si="38"/>
        <v>228</v>
      </c>
      <c r="D397" s="27" t="str">
        <f>IF(E397&lt;&gt;F397,IF(E397&lt;&gt;G397,IF(F397&lt;&gt;G397,IF(E397&lt;=Parameter!$F$13,IF(Seed!F397&lt;=Parameter!$F$13,IF(Seed!G397&lt;=Parameter!$F$13,"OK","-"),"-"),"-"),"-"),"-"),"-")</f>
        <v>-</v>
      </c>
      <c r="E397">
        <f t="shared" si="39"/>
        <v>3</v>
      </c>
      <c r="F397">
        <f t="shared" si="40"/>
        <v>4</v>
      </c>
      <c r="G397">
        <f t="shared" si="41"/>
        <v>19</v>
      </c>
    </row>
    <row r="398" spans="1:7" x14ac:dyDescent="0.25">
      <c r="A398" s="45" t="str">
        <f t="shared" ca="1" si="36"/>
        <v/>
      </c>
      <c r="B398" s="46" t="str">
        <f t="shared" ca="1" si="37"/>
        <v/>
      </c>
      <c r="C398" s="44">
        <f t="shared" si="38"/>
        <v>60</v>
      </c>
      <c r="D398" s="27" t="str">
        <f>IF(E398&lt;&gt;F398,IF(E398&lt;&gt;G398,IF(F398&lt;&gt;G398,IF(E398&lt;=Parameter!$F$13,IF(Seed!F398&lt;=Parameter!$F$13,IF(Seed!G398&lt;=Parameter!$F$13,"OK","-"),"-"),"-"),"-"),"-"),"-")</f>
        <v>-</v>
      </c>
      <c r="E398">
        <f t="shared" si="39"/>
        <v>3</v>
      </c>
      <c r="F398">
        <f t="shared" si="40"/>
        <v>4</v>
      </c>
      <c r="G398">
        <f t="shared" si="41"/>
        <v>20</v>
      </c>
    </row>
    <row r="399" spans="1:7" x14ac:dyDescent="0.25">
      <c r="A399" s="45">
        <f t="shared" ca="1" si="36"/>
        <v>266</v>
      </c>
      <c r="B399" s="46">
        <f t="shared" ca="1" si="37"/>
        <v>0.44654056119562402</v>
      </c>
      <c r="C399" s="44">
        <f t="shared" si="38"/>
        <v>30</v>
      </c>
      <c r="D399" s="27" t="str">
        <f>IF(E399&lt;&gt;F399,IF(E399&lt;&gt;G399,IF(F399&lt;&gt;G399,IF(E399&lt;=Parameter!$F$13,IF(Seed!F399&lt;=Parameter!$F$13,IF(Seed!G399&lt;=Parameter!$F$13,"OK","-"),"-"),"-"),"-"),"-"),"-")</f>
        <v>OK</v>
      </c>
      <c r="E399">
        <f t="shared" si="39"/>
        <v>3</v>
      </c>
      <c r="F399">
        <f t="shared" si="40"/>
        <v>5</v>
      </c>
      <c r="G399">
        <f t="shared" si="41"/>
        <v>2</v>
      </c>
    </row>
    <row r="400" spans="1:7" x14ac:dyDescent="0.25">
      <c r="A400" s="45" t="str">
        <f t="shared" ca="1" si="36"/>
        <v/>
      </c>
      <c r="B400" s="46" t="str">
        <f t="shared" ca="1" si="37"/>
        <v/>
      </c>
      <c r="C400" s="44">
        <f t="shared" si="38"/>
        <v>15</v>
      </c>
      <c r="D400" s="27" t="str">
        <f>IF(E400&lt;&gt;F400,IF(E400&lt;&gt;G400,IF(F400&lt;&gt;G400,IF(E400&lt;=Parameter!$F$13,IF(Seed!F400&lt;=Parameter!$F$13,IF(Seed!G400&lt;=Parameter!$F$13,"OK","-"),"-"),"-"),"-"),"-"),"-")</f>
        <v>-</v>
      </c>
      <c r="E400">
        <f t="shared" si="39"/>
        <v>3</v>
      </c>
      <c r="F400">
        <f t="shared" si="40"/>
        <v>5</v>
      </c>
      <c r="G400">
        <f t="shared" si="41"/>
        <v>3</v>
      </c>
    </row>
    <row r="401" spans="1:7" x14ac:dyDescent="0.25">
      <c r="A401" s="45">
        <f t="shared" ca="1" si="36"/>
        <v>148</v>
      </c>
      <c r="B401" s="46">
        <f t="shared" ca="1" si="37"/>
        <v>0.70366449861028846</v>
      </c>
      <c r="C401" s="44">
        <f t="shared" si="38"/>
        <v>60</v>
      </c>
      <c r="D401" s="27" t="str">
        <f>IF(E401&lt;&gt;F401,IF(E401&lt;&gt;G401,IF(F401&lt;&gt;G401,IF(E401&lt;=Parameter!$F$13,IF(Seed!F401&lt;=Parameter!$F$13,IF(Seed!G401&lt;=Parameter!$F$13,"OK","-"),"-"),"-"),"-"),"-"),"-")</f>
        <v>OK</v>
      </c>
      <c r="E401">
        <f t="shared" si="39"/>
        <v>3</v>
      </c>
      <c r="F401">
        <f t="shared" si="40"/>
        <v>5</v>
      </c>
      <c r="G401">
        <f t="shared" si="41"/>
        <v>4</v>
      </c>
    </row>
    <row r="402" spans="1:7" x14ac:dyDescent="0.25">
      <c r="A402" s="45" t="str">
        <f t="shared" ca="1" si="36"/>
        <v/>
      </c>
      <c r="B402" s="46" t="str">
        <f t="shared" ca="1" si="37"/>
        <v/>
      </c>
      <c r="C402" s="44">
        <f t="shared" si="38"/>
        <v>15</v>
      </c>
      <c r="D402" s="27" t="str">
        <f>IF(E402&lt;&gt;F402,IF(E402&lt;&gt;G402,IF(F402&lt;&gt;G402,IF(E402&lt;=Parameter!$F$13,IF(Seed!F402&lt;=Parameter!$F$13,IF(Seed!G402&lt;=Parameter!$F$13,"OK","-"),"-"),"-"),"-"),"-"),"-")</f>
        <v>-</v>
      </c>
      <c r="E402">
        <f t="shared" si="39"/>
        <v>3</v>
      </c>
      <c r="F402">
        <f t="shared" si="40"/>
        <v>5</v>
      </c>
      <c r="G402">
        <f t="shared" si="41"/>
        <v>5</v>
      </c>
    </row>
    <row r="403" spans="1:7" x14ac:dyDescent="0.25">
      <c r="A403" s="45">
        <f t="shared" ca="1" si="36"/>
        <v>452</v>
      </c>
      <c r="B403" s="46">
        <f t="shared" ca="1" si="37"/>
        <v>5.4323322845106103E-2</v>
      </c>
      <c r="C403" s="44">
        <f t="shared" si="38"/>
        <v>30</v>
      </c>
      <c r="D403" s="27" t="str">
        <f>IF(E403&lt;&gt;F403,IF(E403&lt;&gt;G403,IF(F403&lt;&gt;G403,IF(E403&lt;=Parameter!$F$13,IF(Seed!F403&lt;=Parameter!$F$13,IF(Seed!G403&lt;=Parameter!$F$13,"OK","-"),"-"),"-"),"-"),"-"),"-")</f>
        <v>OK</v>
      </c>
      <c r="E403">
        <f t="shared" si="39"/>
        <v>3</v>
      </c>
      <c r="F403">
        <f t="shared" si="40"/>
        <v>5</v>
      </c>
      <c r="G403">
        <f t="shared" si="41"/>
        <v>6</v>
      </c>
    </row>
    <row r="404" spans="1:7" x14ac:dyDescent="0.25">
      <c r="A404" s="45" t="str">
        <f t="shared" ca="1" si="36"/>
        <v/>
      </c>
      <c r="B404" s="46" t="str">
        <f t="shared" ca="1" si="37"/>
        <v/>
      </c>
      <c r="C404" s="44">
        <f t="shared" si="38"/>
        <v>105</v>
      </c>
      <c r="D404" s="27" t="str">
        <f>IF(E404&lt;&gt;F404,IF(E404&lt;&gt;G404,IF(F404&lt;&gt;G404,IF(E404&lt;=Parameter!$F$13,IF(Seed!F404&lt;=Parameter!$F$13,IF(Seed!G404&lt;=Parameter!$F$13,"OK","-"),"-"),"-"),"-"),"-"),"-")</f>
        <v>OK</v>
      </c>
      <c r="E404">
        <f t="shared" si="39"/>
        <v>3</v>
      </c>
      <c r="F404">
        <f t="shared" si="40"/>
        <v>5</v>
      </c>
      <c r="G404">
        <f t="shared" si="41"/>
        <v>7</v>
      </c>
    </row>
    <row r="405" spans="1:7" x14ac:dyDescent="0.25">
      <c r="A405" s="45" t="str">
        <f t="shared" ca="1" si="36"/>
        <v/>
      </c>
      <c r="B405" s="46" t="str">
        <f t="shared" ca="1" si="37"/>
        <v/>
      </c>
      <c r="C405" s="44">
        <f t="shared" si="38"/>
        <v>120</v>
      </c>
      <c r="D405" s="27" t="str">
        <f>IF(E405&lt;&gt;F405,IF(E405&lt;&gt;G405,IF(F405&lt;&gt;G405,IF(E405&lt;=Parameter!$F$13,IF(Seed!F405&lt;=Parameter!$F$13,IF(Seed!G405&lt;=Parameter!$F$13,"OK","-"),"-"),"-"),"-"),"-"),"-")</f>
        <v>OK</v>
      </c>
      <c r="E405">
        <f t="shared" si="39"/>
        <v>3</v>
      </c>
      <c r="F405">
        <f t="shared" si="40"/>
        <v>5</v>
      </c>
      <c r="G405">
        <f t="shared" si="41"/>
        <v>8</v>
      </c>
    </row>
    <row r="406" spans="1:7" x14ac:dyDescent="0.25">
      <c r="A406" s="45">
        <f t="shared" ca="1" si="36"/>
        <v>108</v>
      </c>
      <c r="B406" s="46">
        <f t="shared" ca="1" si="37"/>
        <v>0.77378587424022205</v>
      </c>
      <c r="C406" s="44">
        <f t="shared" si="38"/>
        <v>45</v>
      </c>
      <c r="D406" s="27" t="str">
        <f>IF(E406&lt;&gt;F406,IF(E406&lt;&gt;G406,IF(F406&lt;&gt;G406,IF(E406&lt;=Parameter!$F$13,IF(Seed!F406&lt;=Parameter!$F$13,IF(Seed!G406&lt;=Parameter!$F$13,"OK","-"),"-"),"-"),"-"),"-"),"-")</f>
        <v>OK</v>
      </c>
      <c r="E406">
        <f t="shared" si="39"/>
        <v>3</v>
      </c>
      <c r="F406">
        <f t="shared" si="40"/>
        <v>5</v>
      </c>
      <c r="G406">
        <f t="shared" si="41"/>
        <v>9</v>
      </c>
    </row>
    <row r="407" spans="1:7" x14ac:dyDescent="0.25">
      <c r="A407" s="45">
        <f t="shared" ca="1" si="36"/>
        <v>442</v>
      </c>
      <c r="B407" s="46">
        <f t="shared" ca="1" si="37"/>
        <v>6.9740146419887017E-2</v>
      </c>
      <c r="C407" s="44">
        <f t="shared" si="38"/>
        <v>30</v>
      </c>
      <c r="D407" s="27" t="str">
        <f>IF(E407&lt;&gt;F407,IF(E407&lt;&gt;G407,IF(F407&lt;&gt;G407,IF(E407&lt;=Parameter!$F$13,IF(Seed!F407&lt;=Parameter!$F$13,IF(Seed!G407&lt;=Parameter!$F$13,"OK","-"),"-"),"-"),"-"),"-"),"-")</f>
        <v>OK</v>
      </c>
      <c r="E407">
        <f t="shared" si="39"/>
        <v>3</v>
      </c>
      <c r="F407">
        <f t="shared" si="40"/>
        <v>5</v>
      </c>
      <c r="G407">
        <f t="shared" si="41"/>
        <v>10</v>
      </c>
    </row>
    <row r="408" spans="1:7" x14ac:dyDescent="0.25">
      <c r="A408" s="45" t="str">
        <f t="shared" ca="1" si="36"/>
        <v/>
      </c>
      <c r="B408" s="46" t="str">
        <f t="shared" ca="1" si="37"/>
        <v/>
      </c>
      <c r="C408" s="44">
        <f t="shared" si="38"/>
        <v>165</v>
      </c>
      <c r="D408" s="27" t="str">
        <f>IF(E408&lt;&gt;F408,IF(E408&lt;&gt;G408,IF(F408&lt;&gt;G408,IF(E408&lt;=Parameter!$F$13,IF(Seed!F408&lt;=Parameter!$F$13,IF(Seed!G408&lt;=Parameter!$F$13,"OK","-"),"-"),"-"),"-"),"-"),"-")</f>
        <v>OK</v>
      </c>
      <c r="E408">
        <f t="shared" si="39"/>
        <v>3</v>
      </c>
      <c r="F408">
        <f t="shared" si="40"/>
        <v>5</v>
      </c>
      <c r="G408">
        <f t="shared" si="41"/>
        <v>11</v>
      </c>
    </row>
    <row r="409" spans="1:7" x14ac:dyDescent="0.25">
      <c r="A409" s="45">
        <f t="shared" ca="1" si="36"/>
        <v>239</v>
      </c>
      <c r="B409" s="46">
        <f t="shared" ca="1" si="37"/>
        <v>0.50705429060598739</v>
      </c>
      <c r="C409" s="44">
        <f t="shared" si="38"/>
        <v>60</v>
      </c>
      <c r="D409" s="27" t="str">
        <f>IF(E409&lt;&gt;F409,IF(E409&lt;&gt;G409,IF(F409&lt;&gt;G409,IF(E409&lt;=Parameter!$F$13,IF(Seed!F409&lt;=Parameter!$F$13,IF(Seed!G409&lt;=Parameter!$F$13,"OK","-"),"-"),"-"),"-"),"-"),"-")</f>
        <v>OK</v>
      </c>
      <c r="E409">
        <f t="shared" si="39"/>
        <v>3</v>
      </c>
      <c r="F409">
        <f t="shared" si="40"/>
        <v>5</v>
      </c>
      <c r="G409">
        <f t="shared" si="41"/>
        <v>12</v>
      </c>
    </row>
    <row r="410" spans="1:7" x14ac:dyDescent="0.25">
      <c r="A410" s="45" t="str">
        <f t="shared" ca="1" si="36"/>
        <v/>
      </c>
      <c r="B410" s="46" t="str">
        <f t="shared" ca="1" si="37"/>
        <v/>
      </c>
      <c r="C410" s="44">
        <f t="shared" si="38"/>
        <v>195</v>
      </c>
      <c r="D410" s="27" t="str">
        <f>IF(E410&lt;&gt;F410,IF(E410&lt;&gt;G410,IF(F410&lt;&gt;G410,IF(E410&lt;=Parameter!$F$13,IF(Seed!F410&lt;=Parameter!$F$13,IF(Seed!G410&lt;=Parameter!$F$13,"OK","-"),"-"),"-"),"-"),"-"),"-")</f>
        <v>-</v>
      </c>
      <c r="E410">
        <f t="shared" si="39"/>
        <v>3</v>
      </c>
      <c r="F410">
        <f t="shared" si="40"/>
        <v>5</v>
      </c>
      <c r="G410">
        <f t="shared" si="41"/>
        <v>13</v>
      </c>
    </row>
    <row r="411" spans="1:7" x14ac:dyDescent="0.25">
      <c r="A411" s="45" t="str">
        <f t="shared" ca="1" si="36"/>
        <v/>
      </c>
      <c r="B411" s="46" t="str">
        <f t="shared" ca="1" si="37"/>
        <v/>
      </c>
      <c r="C411" s="44">
        <f t="shared" si="38"/>
        <v>210</v>
      </c>
      <c r="D411" s="27" t="str">
        <f>IF(E411&lt;&gt;F411,IF(E411&lt;&gt;G411,IF(F411&lt;&gt;G411,IF(E411&lt;=Parameter!$F$13,IF(Seed!F411&lt;=Parameter!$F$13,IF(Seed!G411&lt;=Parameter!$F$13,"OK","-"),"-"),"-"),"-"),"-"),"-")</f>
        <v>-</v>
      </c>
      <c r="E411">
        <f t="shared" si="39"/>
        <v>3</v>
      </c>
      <c r="F411">
        <f t="shared" si="40"/>
        <v>5</v>
      </c>
      <c r="G411">
        <f t="shared" si="41"/>
        <v>14</v>
      </c>
    </row>
    <row r="412" spans="1:7" x14ac:dyDescent="0.25">
      <c r="A412" s="45" t="str">
        <f t="shared" ca="1" si="36"/>
        <v/>
      </c>
      <c r="B412" s="46" t="str">
        <f t="shared" ca="1" si="37"/>
        <v/>
      </c>
      <c r="C412" s="44">
        <f t="shared" si="38"/>
        <v>15</v>
      </c>
      <c r="D412" s="27" t="str">
        <f>IF(E412&lt;&gt;F412,IF(E412&lt;&gt;G412,IF(F412&lt;&gt;G412,IF(E412&lt;=Parameter!$F$13,IF(Seed!F412&lt;=Parameter!$F$13,IF(Seed!G412&lt;=Parameter!$F$13,"OK","-"),"-"),"-"),"-"),"-"),"-")</f>
        <v>-</v>
      </c>
      <c r="E412">
        <f t="shared" si="39"/>
        <v>3</v>
      </c>
      <c r="F412">
        <f t="shared" si="40"/>
        <v>5</v>
      </c>
      <c r="G412">
        <f t="shared" si="41"/>
        <v>15</v>
      </c>
    </row>
    <row r="413" spans="1:7" x14ac:dyDescent="0.25">
      <c r="A413" s="45" t="str">
        <f t="shared" ca="1" si="36"/>
        <v/>
      </c>
      <c r="B413" s="46" t="str">
        <f t="shared" ca="1" si="37"/>
        <v/>
      </c>
      <c r="C413" s="44">
        <f t="shared" si="38"/>
        <v>240</v>
      </c>
      <c r="D413" s="27" t="str">
        <f>IF(E413&lt;&gt;F413,IF(E413&lt;&gt;G413,IF(F413&lt;&gt;G413,IF(E413&lt;=Parameter!$F$13,IF(Seed!F413&lt;=Parameter!$F$13,IF(Seed!G413&lt;=Parameter!$F$13,"OK","-"),"-"),"-"),"-"),"-"),"-")</f>
        <v>-</v>
      </c>
      <c r="E413">
        <f t="shared" si="39"/>
        <v>3</v>
      </c>
      <c r="F413">
        <f t="shared" si="40"/>
        <v>5</v>
      </c>
      <c r="G413">
        <f t="shared" si="41"/>
        <v>16</v>
      </c>
    </row>
    <row r="414" spans="1:7" x14ac:dyDescent="0.25">
      <c r="A414" s="45" t="str">
        <f t="shared" ca="1" si="36"/>
        <v/>
      </c>
      <c r="B414" s="46" t="str">
        <f t="shared" ca="1" si="37"/>
        <v/>
      </c>
      <c r="C414" s="44">
        <f t="shared" si="38"/>
        <v>255</v>
      </c>
      <c r="D414" s="27" t="str">
        <f>IF(E414&lt;&gt;F414,IF(E414&lt;&gt;G414,IF(F414&lt;&gt;G414,IF(E414&lt;=Parameter!$F$13,IF(Seed!F414&lt;=Parameter!$F$13,IF(Seed!G414&lt;=Parameter!$F$13,"OK","-"),"-"),"-"),"-"),"-"),"-")</f>
        <v>-</v>
      </c>
      <c r="E414">
        <f t="shared" si="39"/>
        <v>3</v>
      </c>
      <c r="F414">
        <f t="shared" si="40"/>
        <v>5</v>
      </c>
      <c r="G414">
        <f t="shared" si="41"/>
        <v>17</v>
      </c>
    </row>
    <row r="415" spans="1:7" x14ac:dyDescent="0.25">
      <c r="A415" s="45" t="str">
        <f t="shared" ca="1" si="36"/>
        <v/>
      </c>
      <c r="B415" s="46" t="str">
        <f t="shared" ca="1" si="37"/>
        <v/>
      </c>
      <c r="C415" s="44">
        <f t="shared" si="38"/>
        <v>90</v>
      </c>
      <c r="D415" s="27" t="str">
        <f>IF(E415&lt;&gt;F415,IF(E415&lt;&gt;G415,IF(F415&lt;&gt;G415,IF(E415&lt;=Parameter!$F$13,IF(Seed!F415&lt;=Parameter!$F$13,IF(Seed!G415&lt;=Parameter!$F$13,"OK","-"),"-"),"-"),"-"),"-"),"-")</f>
        <v>-</v>
      </c>
      <c r="E415">
        <f t="shared" si="39"/>
        <v>3</v>
      </c>
      <c r="F415">
        <f t="shared" si="40"/>
        <v>5</v>
      </c>
      <c r="G415">
        <f t="shared" si="41"/>
        <v>18</v>
      </c>
    </row>
    <row r="416" spans="1:7" x14ac:dyDescent="0.25">
      <c r="A416" s="45" t="str">
        <f t="shared" ca="1" si="36"/>
        <v/>
      </c>
      <c r="B416" s="46" t="str">
        <f t="shared" ca="1" si="37"/>
        <v/>
      </c>
      <c r="C416" s="44">
        <f t="shared" si="38"/>
        <v>285</v>
      </c>
      <c r="D416" s="27" t="str">
        <f>IF(E416&lt;&gt;F416,IF(E416&lt;&gt;G416,IF(F416&lt;&gt;G416,IF(E416&lt;=Parameter!$F$13,IF(Seed!F416&lt;=Parameter!$F$13,IF(Seed!G416&lt;=Parameter!$F$13,"OK","-"),"-"),"-"),"-"),"-"),"-")</f>
        <v>-</v>
      </c>
      <c r="E416">
        <f t="shared" si="39"/>
        <v>3</v>
      </c>
      <c r="F416">
        <f t="shared" si="40"/>
        <v>5</v>
      </c>
      <c r="G416">
        <f t="shared" si="41"/>
        <v>19</v>
      </c>
    </row>
    <row r="417" spans="1:7" x14ac:dyDescent="0.25">
      <c r="A417" s="45" t="str">
        <f t="shared" ca="1" si="36"/>
        <v/>
      </c>
      <c r="B417" s="46" t="str">
        <f t="shared" ca="1" si="37"/>
        <v/>
      </c>
      <c r="C417" s="44">
        <f t="shared" si="38"/>
        <v>60</v>
      </c>
      <c r="D417" s="27" t="str">
        <f>IF(E417&lt;&gt;F417,IF(E417&lt;&gt;G417,IF(F417&lt;&gt;G417,IF(E417&lt;=Parameter!$F$13,IF(Seed!F417&lt;=Parameter!$F$13,IF(Seed!G417&lt;=Parameter!$F$13,"OK","-"),"-"),"-"),"-"),"-"),"-")</f>
        <v>-</v>
      </c>
      <c r="E417">
        <f t="shared" si="39"/>
        <v>3</v>
      </c>
      <c r="F417">
        <f t="shared" si="40"/>
        <v>5</v>
      </c>
      <c r="G417">
        <f t="shared" si="41"/>
        <v>20</v>
      </c>
    </row>
    <row r="418" spans="1:7" x14ac:dyDescent="0.25">
      <c r="A418" s="45">
        <f t="shared" ca="1" si="36"/>
        <v>67</v>
      </c>
      <c r="B418" s="46">
        <f t="shared" ca="1" si="37"/>
        <v>0.84657663988300935</v>
      </c>
      <c r="C418" s="44">
        <f t="shared" si="38"/>
        <v>6</v>
      </c>
      <c r="D418" s="27" t="str">
        <f>IF(E418&lt;&gt;F418,IF(E418&lt;&gt;G418,IF(F418&lt;&gt;G418,IF(E418&lt;=Parameter!$F$13,IF(Seed!F418&lt;=Parameter!$F$13,IF(Seed!G418&lt;=Parameter!$F$13,"OK","-"),"-"),"-"),"-"),"-"),"-")</f>
        <v>OK</v>
      </c>
      <c r="E418">
        <f t="shared" si="39"/>
        <v>3</v>
      </c>
      <c r="F418">
        <f t="shared" si="40"/>
        <v>6</v>
      </c>
      <c r="G418">
        <f t="shared" si="41"/>
        <v>2</v>
      </c>
    </row>
    <row r="419" spans="1:7" x14ac:dyDescent="0.25">
      <c r="A419" s="45" t="str">
        <f t="shared" ca="1" si="36"/>
        <v/>
      </c>
      <c r="B419" s="46" t="str">
        <f t="shared" ca="1" si="37"/>
        <v/>
      </c>
      <c r="C419" s="44">
        <f t="shared" si="38"/>
        <v>6</v>
      </c>
      <c r="D419" s="27" t="str">
        <f>IF(E419&lt;&gt;F419,IF(E419&lt;&gt;G419,IF(F419&lt;&gt;G419,IF(E419&lt;=Parameter!$F$13,IF(Seed!F419&lt;=Parameter!$F$13,IF(Seed!G419&lt;=Parameter!$F$13,"OK","-"),"-"),"-"),"-"),"-"),"-")</f>
        <v>-</v>
      </c>
      <c r="E419">
        <f t="shared" si="39"/>
        <v>3</v>
      </c>
      <c r="F419">
        <f t="shared" si="40"/>
        <v>6</v>
      </c>
      <c r="G419">
        <f t="shared" si="41"/>
        <v>3</v>
      </c>
    </row>
    <row r="420" spans="1:7" x14ac:dyDescent="0.25">
      <c r="A420" s="45">
        <f t="shared" ca="1" si="36"/>
        <v>481</v>
      </c>
      <c r="B420" s="46">
        <f t="shared" ca="1" si="37"/>
        <v>9.147262410040824E-4</v>
      </c>
      <c r="C420" s="44">
        <f t="shared" si="38"/>
        <v>12</v>
      </c>
      <c r="D420" s="27" t="str">
        <f>IF(E420&lt;&gt;F420,IF(E420&lt;&gt;G420,IF(F420&lt;&gt;G420,IF(E420&lt;=Parameter!$F$13,IF(Seed!F420&lt;=Parameter!$F$13,IF(Seed!G420&lt;=Parameter!$F$13,"OK","-"),"-"),"-"),"-"),"-"),"-")</f>
        <v>OK</v>
      </c>
      <c r="E420">
        <f t="shared" si="39"/>
        <v>3</v>
      </c>
      <c r="F420">
        <f t="shared" si="40"/>
        <v>6</v>
      </c>
      <c r="G420">
        <f t="shared" si="41"/>
        <v>4</v>
      </c>
    </row>
    <row r="421" spans="1:7" x14ac:dyDescent="0.25">
      <c r="A421" s="45">
        <f t="shared" ca="1" si="36"/>
        <v>233</v>
      </c>
      <c r="B421" s="46">
        <f t="shared" ca="1" si="37"/>
        <v>0.51828878845613469</v>
      </c>
      <c r="C421" s="44">
        <f t="shared" si="38"/>
        <v>30</v>
      </c>
      <c r="D421" s="27" t="str">
        <f>IF(E421&lt;&gt;F421,IF(E421&lt;&gt;G421,IF(F421&lt;&gt;G421,IF(E421&lt;=Parameter!$F$13,IF(Seed!F421&lt;=Parameter!$F$13,IF(Seed!G421&lt;=Parameter!$F$13,"OK","-"),"-"),"-"),"-"),"-"),"-")</f>
        <v>OK</v>
      </c>
      <c r="E421">
        <f t="shared" si="39"/>
        <v>3</v>
      </c>
      <c r="F421">
        <f t="shared" si="40"/>
        <v>6</v>
      </c>
      <c r="G421">
        <f t="shared" si="41"/>
        <v>5</v>
      </c>
    </row>
    <row r="422" spans="1:7" x14ac:dyDescent="0.25">
      <c r="A422" s="45" t="str">
        <f t="shared" ca="1" si="36"/>
        <v/>
      </c>
      <c r="B422" s="46" t="str">
        <f t="shared" ca="1" si="37"/>
        <v/>
      </c>
      <c r="C422" s="44">
        <f t="shared" si="38"/>
        <v>6</v>
      </c>
      <c r="D422" s="27" t="str">
        <f>IF(E422&lt;&gt;F422,IF(E422&lt;&gt;G422,IF(F422&lt;&gt;G422,IF(E422&lt;=Parameter!$F$13,IF(Seed!F422&lt;=Parameter!$F$13,IF(Seed!G422&lt;=Parameter!$F$13,"OK","-"),"-"),"-"),"-"),"-"),"-")</f>
        <v>-</v>
      </c>
      <c r="E422">
        <f t="shared" si="39"/>
        <v>3</v>
      </c>
      <c r="F422">
        <f t="shared" si="40"/>
        <v>6</v>
      </c>
      <c r="G422">
        <f t="shared" si="41"/>
        <v>6</v>
      </c>
    </row>
    <row r="423" spans="1:7" x14ac:dyDescent="0.25">
      <c r="A423" s="45">
        <f t="shared" ca="1" si="36"/>
        <v>82</v>
      </c>
      <c r="B423" s="46">
        <f t="shared" ca="1" si="37"/>
        <v>0.8247269472930816</v>
      </c>
      <c r="C423" s="44">
        <f t="shared" si="38"/>
        <v>42</v>
      </c>
      <c r="D423" s="27" t="str">
        <f>IF(E423&lt;&gt;F423,IF(E423&lt;&gt;G423,IF(F423&lt;&gt;G423,IF(E423&lt;=Parameter!$F$13,IF(Seed!F423&lt;=Parameter!$F$13,IF(Seed!G423&lt;=Parameter!$F$13,"OK","-"),"-"),"-"),"-"),"-"),"-")</f>
        <v>OK</v>
      </c>
      <c r="E423">
        <f t="shared" si="39"/>
        <v>3</v>
      </c>
      <c r="F423">
        <f t="shared" si="40"/>
        <v>6</v>
      </c>
      <c r="G423">
        <f t="shared" si="41"/>
        <v>7</v>
      </c>
    </row>
    <row r="424" spans="1:7" x14ac:dyDescent="0.25">
      <c r="A424" s="45">
        <f t="shared" ca="1" si="36"/>
        <v>257</v>
      </c>
      <c r="B424" s="46">
        <f t="shared" ca="1" si="37"/>
        <v>0.46194724692433398</v>
      </c>
      <c r="C424" s="44">
        <f t="shared" si="38"/>
        <v>24</v>
      </c>
      <c r="D424" s="27" t="str">
        <f>IF(E424&lt;&gt;F424,IF(E424&lt;&gt;G424,IF(F424&lt;&gt;G424,IF(E424&lt;=Parameter!$F$13,IF(Seed!F424&lt;=Parameter!$F$13,IF(Seed!G424&lt;=Parameter!$F$13,"OK","-"),"-"),"-"),"-"),"-"),"-")</f>
        <v>OK</v>
      </c>
      <c r="E424">
        <f t="shared" si="39"/>
        <v>3</v>
      </c>
      <c r="F424">
        <f t="shared" si="40"/>
        <v>6</v>
      </c>
      <c r="G424">
        <f t="shared" si="41"/>
        <v>8</v>
      </c>
    </row>
    <row r="425" spans="1:7" x14ac:dyDescent="0.25">
      <c r="A425" s="45">
        <f t="shared" ca="1" si="36"/>
        <v>194</v>
      </c>
      <c r="B425" s="46">
        <f t="shared" ca="1" si="37"/>
        <v>0.61625415168354492</v>
      </c>
      <c r="C425" s="44">
        <f t="shared" si="38"/>
        <v>18</v>
      </c>
      <c r="D425" s="27" t="str">
        <f>IF(E425&lt;&gt;F425,IF(E425&lt;&gt;G425,IF(F425&lt;&gt;G425,IF(E425&lt;=Parameter!$F$13,IF(Seed!F425&lt;=Parameter!$F$13,IF(Seed!G425&lt;=Parameter!$F$13,"OK","-"),"-"),"-"),"-"),"-"),"-")</f>
        <v>OK</v>
      </c>
      <c r="E425">
        <f t="shared" si="39"/>
        <v>3</v>
      </c>
      <c r="F425">
        <f t="shared" si="40"/>
        <v>6</v>
      </c>
      <c r="G425">
        <f t="shared" si="41"/>
        <v>9</v>
      </c>
    </row>
    <row r="426" spans="1:7" x14ac:dyDescent="0.25">
      <c r="A426" s="45">
        <f t="shared" ca="1" si="36"/>
        <v>240</v>
      </c>
      <c r="B426" s="46">
        <f t="shared" ca="1" si="37"/>
        <v>0.50545000226418368</v>
      </c>
      <c r="C426" s="44">
        <f t="shared" si="38"/>
        <v>30</v>
      </c>
      <c r="D426" s="27" t="str">
        <f>IF(E426&lt;&gt;F426,IF(E426&lt;&gt;G426,IF(F426&lt;&gt;G426,IF(E426&lt;=Parameter!$F$13,IF(Seed!F426&lt;=Parameter!$F$13,IF(Seed!G426&lt;=Parameter!$F$13,"OK","-"),"-"),"-"),"-"),"-"),"-")</f>
        <v>OK</v>
      </c>
      <c r="E426">
        <f t="shared" si="39"/>
        <v>3</v>
      </c>
      <c r="F426">
        <f t="shared" si="40"/>
        <v>6</v>
      </c>
      <c r="G426">
        <f t="shared" si="41"/>
        <v>10</v>
      </c>
    </row>
    <row r="427" spans="1:7" x14ac:dyDescent="0.25">
      <c r="A427" s="45">
        <f t="shared" ca="1" si="36"/>
        <v>295</v>
      </c>
      <c r="B427" s="46">
        <f t="shared" ca="1" si="37"/>
        <v>0.39128296880649971</v>
      </c>
      <c r="C427" s="44">
        <f t="shared" si="38"/>
        <v>66</v>
      </c>
      <c r="D427" s="27" t="str">
        <f>IF(E427&lt;&gt;F427,IF(E427&lt;&gt;G427,IF(F427&lt;&gt;G427,IF(E427&lt;=Parameter!$F$13,IF(Seed!F427&lt;=Parameter!$F$13,IF(Seed!G427&lt;=Parameter!$F$13,"OK","-"),"-"),"-"),"-"),"-"),"-")</f>
        <v>OK</v>
      </c>
      <c r="E427">
        <f t="shared" si="39"/>
        <v>3</v>
      </c>
      <c r="F427">
        <f t="shared" si="40"/>
        <v>6</v>
      </c>
      <c r="G427">
        <f t="shared" si="41"/>
        <v>11</v>
      </c>
    </row>
    <row r="428" spans="1:7" x14ac:dyDescent="0.25">
      <c r="A428" s="45">
        <f t="shared" ca="1" si="36"/>
        <v>385</v>
      </c>
      <c r="B428" s="46">
        <f t="shared" ca="1" si="37"/>
        <v>0.20522983155304875</v>
      </c>
      <c r="C428" s="44">
        <f t="shared" si="38"/>
        <v>12</v>
      </c>
      <c r="D428" s="27" t="str">
        <f>IF(E428&lt;&gt;F428,IF(E428&lt;&gt;G428,IF(F428&lt;&gt;G428,IF(E428&lt;=Parameter!$F$13,IF(Seed!F428&lt;=Parameter!$F$13,IF(Seed!G428&lt;=Parameter!$F$13,"OK","-"),"-"),"-"),"-"),"-"),"-")</f>
        <v>OK</v>
      </c>
      <c r="E428">
        <f t="shared" si="39"/>
        <v>3</v>
      </c>
      <c r="F428">
        <f t="shared" si="40"/>
        <v>6</v>
      </c>
      <c r="G428">
        <f t="shared" si="41"/>
        <v>12</v>
      </c>
    </row>
    <row r="429" spans="1:7" x14ac:dyDescent="0.25">
      <c r="A429" s="45" t="str">
        <f t="shared" ca="1" si="36"/>
        <v/>
      </c>
      <c r="B429" s="46" t="str">
        <f t="shared" ca="1" si="37"/>
        <v/>
      </c>
      <c r="C429" s="44">
        <f t="shared" si="38"/>
        <v>78</v>
      </c>
      <c r="D429" s="27" t="str">
        <f>IF(E429&lt;&gt;F429,IF(E429&lt;&gt;G429,IF(F429&lt;&gt;G429,IF(E429&lt;=Parameter!$F$13,IF(Seed!F429&lt;=Parameter!$F$13,IF(Seed!G429&lt;=Parameter!$F$13,"OK","-"),"-"),"-"),"-"),"-"),"-")</f>
        <v>-</v>
      </c>
      <c r="E429">
        <f t="shared" si="39"/>
        <v>3</v>
      </c>
      <c r="F429">
        <f t="shared" si="40"/>
        <v>6</v>
      </c>
      <c r="G429">
        <f t="shared" si="41"/>
        <v>13</v>
      </c>
    </row>
    <row r="430" spans="1:7" x14ac:dyDescent="0.25">
      <c r="A430" s="45" t="str">
        <f t="shared" ca="1" si="36"/>
        <v/>
      </c>
      <c r="B430" s="46" t="str">
        <f t="shared" ca="1" si="37"/>
        <v/>
      </c>
      <c r="C430" s="44">
        <f t="shared" si="38"/>
        <v>42</v>
      </c>
      <c r="D430" s="27" t="str">
        <f>IF(E430&lt;&gt;F430,IF(E430&lt;&gt;G430,IF(F430&lt;&gt;G430,IF(E430&lt;=Parameter!$F$13,IF(Seed!F430&lt;=Parameter!$F$13,IF(Seed!G430&lt;=Parameter!$F$13,"OK","-"),"-"),"-"),"-"),"-"),"-")</f>
        <v>-</v>
      </c>
      <c r="E430">
        <f t="shared" si="39"/>
        <v>3</v>
      </c>
      <c r="F430">
        <f t="shared" si="40"/>
        <v>6</v>
      </c>
      <c r="G430">
        <f t="shared" si="41"/>
        <v>14</v>
      </c>
    </row>
    <row r="431" spans="1:7" x14ac:dyDescent="0.25">
      <c r="A431" s="45" t="str">
        <f t="shared" ca="1" si="36"/>
        <v/>
      </c>
      <c r="B431" s="46" t="str">
        <f t="shared" ca="1" si="37"/>
        <v/>
      </c>
      <c r="C431" s="44">
        <f t="shared" si="38"/>
        <v>30</v>
      </c>
      <c r="D431" s="27" t="str">
        <f>IF(E431&lt;&gt;F431,IF(E431&lt;&gt;G431,IF(F431&lt;&gt;G431,IF(E431&lt;=Parameter!$F$13,IF(Seed!F431&lt;=Parameter!$F$13,IF(Seed!G431&lt;=Parameter!$F$13,"OK","-"),"-"),"-"),"-"),"-"),"-")</f>
        <v>-</v>
      </c>
      <c r="E431">
        <f t="shared" si="39"/>
        <v>3</v>
      </c>
      <c r="F431">
        <f t="shared" si="40"/>
        <v>6</v>
      </c>
      <c r="G431">
        <f t="shared" si="41"/>
        <v>15</v>
      </c>
    </row>
    <row r="432" spans="1:7" x14ac:dyDescent="0.25">
      <c r="A432" s="45" t="str">
        <f t="shared" ca="1" si="36"/>
        <v/>
      </c>
      <c r="B432" s="46" t="str">
        <f t="shared" ca="1" si="37"/>
        <v/>
      </c>
      <c r="C432" s="44">
        <f t="shared" si="38"/>
        <v>48</v>
      </c>
      <c r="D432" s="27" t="str">
        <f>IF(E432&lt;&gt;F432,IF(E432&lt;&gt;G432,IF(F432&lt;&gt;G432,IF(E432&lt;=Parameter!$F$13,IF(Seed!F432&lt;=Parameter!$F$13,IF(Seed!G432&lt;=Parameter!$F$13,"OK","-"),"-"),"-"),"-"),"-"),"-")</f>
        <v>-</v>
      </c>
      <c r="E432">
        <f t="shared" si="39"/>
        <v>3</v>
      </c>
      <c r="F432">
        <f t="shared" si="40"/>
        <v>6</v>
      </c>
      <c r="G432">
        <f t="shared" si="41"/>
        <v>16</v>
      </c>
    </row>
    <row r="433" spans="1:7" x14ac:dyDescent="0.25">
      <c r="A433" s="45" t="str">
        <f t="shared" ca="1" si="36"/>
        <v/>
      </c>
      <c r="B433" s="46" t="str">
        <f t="shared" ca="1" si="37"/>
        <v/>
      </c>
      <c r="C433" s="44">
        <f t="shared" si="38"/>
        <v>102</v>
      </c>
      <c r="D433" s="27" t="str">
        <f>IF(E433&lt;&gt;F433,IF(E433&lt;&gt;G433,IF(F433&lt;&gt;G433,IF(E433&lt;=Parameter!$F$13,IF(Seed!F433&lt;=Parameter!$F$13,IF(Seed!G433&lt;=Parameter!$F$13,"OK","-"),"-"),"-"),"-"),"-"),"-")</f>
        <v>-</v>
      </c>
      <c r="E433">
        <f t="shared" si="39"/>
        <v>3</v>
      </c>
      <c r="F433">
        <f t="shared" si="40"/>
        <v>6</v>
      </c>
      <c r="G433">
        <f t="shared" si="41"/>
        <v>17</v>
      </c>
    </row>
    <row r="434" spans="1:7" x14ac:dyDescent="0.25">
      <c r="A434" s="45" t="str">
        <f t="shared" ca="1" si="36"/>
        <v/>
      </c>
      <c r="B434" s="46" t="str">
        <f t="shared" ca="1" si="37"/>
        <v/>
      </c>
      <c r="C434" s="44">
        <f t="shared" si="38"/>
        <v>18</v>
      </c>
      <c r="D434" s="27" t="str">
        <f>IF(E434&lt;&gt;F434,IF(E434&lt;&gt;G434,IF(F434&lt;&gt;G434,IF(E434&lt;=Parameter!$F$13,IF(Seed!F434&lt;=Parameter!$F$13,IF(Seed!G434&lt;=Parameter!$F$13,"OK","-"),"-"),"-"),"-"),"-"),"-")</f>
        <v>-</v>
      </c>
      <c r="E434">
        <f t="shared" si="39"/>
        <v>3</v>
      </c>
      <c r="F434">
        <f t="shared" si="40"/>
        <v>6</v>
      </c>
      <c r="G434">
        <f t="shared" si="41"/>
        <v>18</v>
      </c>
    </row>
    <row r="435" spans="1:7" x14ac:dyDescent="0.25">
      <c r="A435" s="45" t="str">
        <f t="shared" ca="1" si="36"/>
        <v/>
      </c>
      <c r="B435" s="46" t="str">
        <f t="shared" ca="1" si="37"/>
        <v/>
      </c>
      <c r="C435" s="44">
        <f t="shared" si="38"/>
        <v>114</v>
      </c>
      <c r="D435" s="27" t="str">
        <f>IF(E435&lt;&gt;F435,IF(E435&lt;&gt;G435,IF(F435&lt;&gt;G435,IF(E435&lt;=Parameter!$F$13,IF(Seed!F435&lt;=Parameter!$F$13,IF(Seed!G435&lt;=Parameter!$F$13,"OK","-"),"-"),"-"),"-"),"-"),"-")</f>
        <v>-</v>
      </c>
      <c r="E435">
        <f t="shared" si="39"/>
        <v>3</v>
      </c>
      <c r="F435">
        <f t="shared" si="40"/>
        <v>6</v>
      </c>
      <c r="G435">
        <f t="shared" si="41"/>
        <v>19</v>
      </c>
    </row>
    <row r="436" spans="1:7" x14ac:dyDescent="0.25">
      <c r="A436" s="45" t="str">
        <f t="shared" ca="1" si="36"/>
        <v/>
      </c>
      <c r="B436" s="46" t="str">
        <f t="shared" ca="1" si="37"/>
        <v/>
      </c>
      <c r="C436" s="44">
        <f t="shared" si="38"/>
        <v>60</v>
      </c>
      <c r="D436" s="27" t="str">
        <f>IF(E436&lt;&gt;F436,IF(E436&lt;&gt;G436,IF(F436&lt;&gt;G436,IF(E436&lt;=Parameter!$F$13,IF(Seed!F436&lt;=Parameter!$F$13,IF(Seed!G436&lt;=Parameter!$F$13,"OK","-"),"-"),"-"),"-"),"-"),"-")</f>
        <v>-</v>
      </c>
      <c r="E436">
        <f t="shared" si="39"/>
        <v>3</v>
      </c>
      <c r="F436">
        <f t="shared" si="40"/>
        <v>6</v>
      </c>
      <c r="G436">
        <f t="shared" si="41"/>
        <v>20</v>
      </c>
    </row>
    <row r="437" spans="1:7" x14ac:dyDescent="0.25">
      <c r="A437" s="45">
        <f t="shared" ca="1" si="36"/>
        <v>221</v>
      </c>
      <c r="B437" s="46">
        <f t="shared" ca="1" si="37"/>
        <v>0.55056992775797697</v>
      </c>
      <c r="C437" s="44">
        <f t="shared" si="38"/>
        <v>42</v>
      </c>
      <c r="D437" s="27" t="str">
        <f>IF(E437&lt;&gt;F437,IF(E437&lt;&gt;G437,IF(F437&lt;&gt;G437,IF(E437&lt;=Parameter!$F$13,IF(Seed!F437&lt;=Parameter!$F$13,IF(Seed!G437&lt;=Parameter!$F$13,"OK","-"),"-"),"-"),"-"),"-"),"-")</f>
        <v>OK</v>
      </c>
      <c r="E437">
        <f t="shared" si="39"/>
        <v>3</v>
      </c>
      <c r="F437">
        <f t="shared" si="40"/>
        <v>7</v>
      </c>
      <c r="G437">
        <f t="shared" si="41"/>
        <v>2</v>
      </c>
    </row>
    <row r="438" spans="1:7" x14ac:dyDescent="0.25">
      <c r="A438" s="45" t="str">
        <f t="shared" ca="1" si="36"/>
        <v/>
      </c>
      <c r="B438" s="46" t="str">
        <f t="shared" ca="1" si="37"/>
        <v/>
      </c>
      <c r="C438" s="44">
        <f t="shared" si="38"/>
        <v>21</v>
      </c>
      <c r="D438" s="27" t="str">
        <f>IF(E438&lt;&gt;F438,IF(E438&lt;&gt;G438,IF(F438&lt;&gt;G438,IF(E438&lt;=Parameter!$F$13,IF(Seed!F438&lt;=Parameter!$F$13,IF(Seed!G438&lt;=Parameter!$F$13,"OK","-"),"-"),"-"),"-"),"-"),"-")</f>
        <v>-</v>
      </c>
      <c r="E438">
        <f t="shared" si="39"/>
        <v>3</v>
      </c>
      <c r="F438">
        <f t="shared" si="40"/>
        <v>7</v>
      </c>
      <c r="G438">
        <f t="shared" si="41"/>
        <v>3</v>
      </c>
    </row>
    <row r="439" spans="1:7" x14ac:dyDescent="0.25">
      <c r="A439" s="45" t="str">
        <f t="shared" ca="1" si="36"/>
        <v/>
      </c>
      <c r="B439" s="46" t="str">
        <f t="shared" ca="1" si="37"/>
        <v/>
      </c>
      <c r="C439" s="44">
        <f t="shared" si="38"/>
        <v>84</v>
      </c>
      <c r="D439" s="27" t="str">
        <f>IF(E439&lt;&gt;F439,IF(E439&lt;&gt;G439,IF(F439&lt;&gt;G439,IF(E439&lt;=Parameter!$F$13,IF(Seed!F439&lt;=Parameter!$F$13,IF(Seed!G439&lt;=Parameter!$F$13,"OK","-"),"-"),"-"),"-"),"-"),"-")</f>
        <v>OK</v>
      </c>
      <c r="E439">
        <f t="shared" si="39"/>
        <v>3</v>
      </c>
      <c r="F439">
        <f t="shared" si="40"/>
        <v>7</v>
      </c>
      <c r="G439">
        <f t="shared" si="41"/>
        <v>4</v>
      </c>
    </row>
    <row r="440" spans="1:7" x14ac:dyDescent="0.25">
      <c r="A440" s="45" t="str">
        <f t="shared" ca="1" si="36"/>
        <v/>
      </c>
      <c r="B440" s="46" t="str">
        <f t="shared" ca="1" si="37"/>
        <v/>
      </c>
      <c r="C440" s="44">
        <f t="shared" si="38"/>
        <v>105</v>
      </c>
      <c r="D440" s="27" t="str">
        <f>IF(E440&lt;&gt;F440,IF(E440&lt;&gt;G440,IF(F440&lt;&gt;G440,IF(E440&lt;=Parameter!$F$13,IF(Seed!F440&lt;=Parameter!$F$13,IF(Seed!G440&lt;=Parameter!$F$13,"OK","-"),"-"),"-"),"-"),"-"),"-")</f>
        <v>OK</v>
      </c>
      <c r="E440">
        <f t="shared" si="39"/>
        <v>3</v>
      </c>
      <c r="F440">
        <f t="shared" si="40"/>
        <v>7</v>
      </c>
      <c r="G440">
        <f t="shared" si="41"/>
        <v>5</v>
      </c>
    </row>
    <row r="441" spans="1:7" x14ac:dyDescent="0.25">
      <c r="A441" s="45">
        <f t="shared" ca="1" si="36"/>
        <v>447</v>
      </c>
      <c r="B441" s="46">
        <f t="shared" ca="1" si="37"/>
        <v>6.1004863100778128E-2</v>
      </c>
      <c r="C441" s="44">
        <f t="shared" si="38"/>
        <v>42</v>
      </c>
      <c r="D441" s="27" t="str">
        <f>IF(E441&lt;&gt;F441,IF(E441&lt;&gt;G441,IF(F441&lt;&gt;G441,IF(E441&lt;=Parameter!$F$13,IF(Seed!F441&lt;=Parameter!$F$13,IF(Seed!G441&lt;=Parameter!$F$13,"OK","-"),"-"),"-"),"-"),"-"),"-")</f>
        <v>OK</v>
      </c>
      <c r="E441">
        <f t="shared" si="39"/>
        <v>3</v>
      </c>
      <c r="F441">
        <f t="shared" si="40"/>
        <v>7</v>
      </c>
      <c r="G441">
        <f t="shared" si="41"/>
        <v>6</v>
      </c>
    </row>
    <row r="442" spans="1:7" x14ac:dyDescent="0.25">
      <c r="A442" s="45" t="str">
        <f t="shared" ca="1" si="36"/>
        <v/>
      </c>
      <c r="B442" s="46" t="str">
        <f t="shared" ca="1" si="37"/>
        <v/>
      </c>
      <c r="C442" s="44">
        <f t="shared" si="38"/>
        <v>21</v>
      </c>
      <c r="D442" s="27" t="str">
        <f>IF(E442&lt;&gt;F442,IF(E442&lt;&gt;G442,IF(F442&lt;&gt;G442,IF(E442&lt;=Parameter!$F$13,IF(Seed!F442&lt;=Parameter!$F$13,IF(Seed!G442&lt;=Parameter!$F$13,"OK","-"),"-"),"-"),"-"),"-"),"-")</f>
        <v>-</v>
      </c>
      <c r="E442">
        <f t="shared" si="39"/>
        <v>3</v>
      </c>
      <c r="F442">
        <f t="shared" si="40"/>
        <v>7</v>
      </c>
      <c r="G442">
        <f t="shared" si="41"/>
        <v>7</v>
      </c>
    </row>
    <row r="443" spans="1:7" x14ac:dyDescent="0.25">
      <c r="A443" s="45" t="str">
        <f t="shared" ca="1" si="36"/>
        <v/>
      </c>
      <c r="B443" s="46" t="str">
        <f t="shared" ca="1" si="37"/>
        <v/>
      </c>
      <c r="C443" s="44">
        <f t="shared" si="38"/>
        <v>168</v>
      </c>
      <c r="D443" s="27" t="str">
        <f>IF(E443&lt;&gt;F443,IF(E443&lt;&gt;G443,IF(F443&lt;&gt;G443,IF(E443&lt;=Parameter!$F$13,IF(Seed!F443&lt;=Parameter!$F$13,IF(Seed!G443&lt;=Parameter!$F$13,"OK","-"),"-"),"-"),"-"),"-"),"-")</f>
        <v>OK</v>
      </c>
      <c r="E443">
        <f t="shared" si="39"/>
        <v>3</v>
      </c>
      <c r="F443">
        <f t="shared" si="40"/>
        <v>7</v>
      </c>
      <c r="G443">
        <f t="shared" si="41"/>
        <v>8</v>
      </c>
    </row>
    <row r="444" spans="1:7" x14ac:dyDescent="0.25">
      <c r="A444" s="45">
        <f t="shared" ca="1" si="36"/>
        <v>187</v>
      </c>
      <c r="B444" s="46">
        <f t="shared" ca="1" si="37"/>
        <v>0.62371700852093503</v>
      </c>
      <c r="C444" s="44">
        <f t="shared" si="38"/>
        <v>63</v>
      </c>
      <c r="D444" s="27" t="str">
        <f>IF(E444&lt;&gt;F444,IF(E444&lt;&gt;G444,IF(F444&lt;&gt;G444,IF(E444&lt;=Parameter!$F$13,IF(Seed!F444&lt;=Parameter!$F$13,IF(Seed!G444&lt;=Parameter!$F$13,"OK","-"),"-"),"-"),"-"),"-"),"-")</f>
        <v>OK</v>
      </c>
      <c r="E444">
        <f t="shared" si="39"/>
        <v>3</v>
      </c>
      <c r="F444">
        <f t="shared" si="40"/>
        <v>7</v>
      </c>
      <c r="G444">
        <f t="shared" si="41"/>
        <v>9</v>
      </c>
    </row>
    <row r="445" spans="1:7" x14ac:dyDescent="0.25">
      <c r="A445" s="45" t="str">
        <f t="shared" ca="1" si="36"/>
        <v/>
      </c>
      <c r="B445" s="46" t="str">
        <f t="shared" ca="1" si="37"/>
        <v/>
      </c>
      <c r="C445" s="44">
        <f t="shared" si="38"/>
        <v>210</v>
      </c>
      <c r="D445" s="27" t="str">
        <f>IF(E445&lt;&gt;F445,IF(E445&lt;&gt;G445,IF(F445&lt;&gt;G445,IF(E445&lt;=Parameter!$F$13,IF(Seed!F445&lt;=Parameter!$F$13,IF(Seed!G445&lt;=Parameter!$F$13,"OK","-"),"-"),"-"),"-"),"-"),"-")</f>
        <v>OK</v>
      </c>
      <c r="E445">
        <f t="shared" si="39"/>
        <v>3</v>
      </c>
      <c r="F445">
        <f t="shared" si="40"/>
        <v>7</v>
      </c>
      <c r="G445">
        <f t="shared" si="41"/>
        <v>10</v>
      </c>
    </row>
    <row r="446" spans="1:7" x14ac:dyDescent="0.25">
      <c r="A446" s="45" t="str">
        <f t="shared" ca="1" si="36"/>
        <v/>
      </c>
      <c r="B446" s="46" t="str">
        <f t="shared" ca="1" si="37"/>
        <v/>
      </c>
      <c r="C446" s="44">
        <f t="shared" si="38"/>
        <v>231</v>
      </c>
      <c r="D446" s="27" t="str">
        <f>IF(E446&lt;&gt;F446,IF(E446&lt;&gt;G446,IF(F446&lt;&gt;G446,IF(E446&lt;=Parameter!$F$13,IF(Seed!F446&lt;=Parameter!$F$13,IF(Seed!G446&lt;=Parameter!$F$13,"OK","-"),"-"),"-"),"-"),"-"),"-")</f>
        <v>OK</v>
      </c>
      <c r="E446">
        <f t="shared" si="39"/>
        <v>3</v>
      </c>
      <c r="F446">
        <f t="shared" si="40"/>
        <v>7</v>
      </c>
      <c r="G446">
        <f t="shared" si="41"/>
        <v>11</v>
      </c>
    </row>
    <row r="447" spans="1:7" x14ac:dyDescent="0.25">
      <c r="A447" s="45" t="str">
        <f t="shared" ca="1" si="36"/>
        <v/>
      </c>
      <c r="B447" s="46" t="str">
        <f t="shared" ca="1" si="37"/>
        <v/>
      </c>
      <c r="C447" s="44">
        <f t="shared" si="38"/>
        <v>84</v>
      </c>
      <c r="D447" s="27" t="str">
        <f>IF(E447&lt;&gt;F447,IF(E447&lt;&gt;G447,IF(F447&lt;&gt;G447,IF(E447&lt;=Parameter!$F$13,IF(Seed!F447&lt;=Parameter!$F$13,IF(Seed!G447&lt;=Parameter!$F$13,"OK","-"),"-"),"-"),"-"),"-"),"-")</f>
        <v>OK</v>
      </c>
      <c r="E447">
        <f t="shared" si="39"/>
        <v>3</v>
      </c>
      <c r="F447">
        <f t="shared" si="40"/>
        <v>7</v>
      </c>
      <c r="G447">
        <f t="shared" si="41"/>
        <v>12</v>
      </c>
    </row>
    <row r="448" spans="1:7" x14ac:dyDescent="0.25">
      <c r="A448" s="45" t="str">
        <f t="shared" ca="1" si="36"/>
        <v/>
      </c>
      <c r="B448" s="46" t="str">
        <f t="shared" ca="1" si="37"/>
        <v/>
      </c>
      <c r="C448" s="44">
        <f t="shared" si="38"/>
        <v>273</v>
      </c>
      <c r="D448" s="27" t="str">
        <f>IF(E448&lt;&gt;F448,IF(E448&lt;&gt;G448,IF(F448&lt;&gt;G448,IF(E448&lt;=Parameter!$F$13,IF(Seed!F448&lt;=Parameter!$F$13,IF(Seed!G448&lt;=Parameter!$F$13,"OK","-"),"-"),"-"),"-"),"-"),"-")</f>
        <v>-</v>
      </c>
      <c r="E448">
        <f t="shared" si="39"/>
        <v>3</v>
      </c>
      <c r="F448">
        <f t="shared" si="40"/>
        <v>7</v>
      </c>
      <c r="G448">
        <f t="shared" si="41"/>
        <v>13</v>
      </c>
    </row>
    <row r="449" spans="1:7" x14ac:dyDescent="0.25">
      <c r="A449" s="45" t="str">
        <f t="shared" ca="1" si="36"/>
        <v/>
      </c>
      <c r="B449" s="46" t="str">
        <f t="shared" ca="1" si="37"/>
        <v/>
      </c>
      <c r="C449" s="44">
        <f t="shared" si="38"/>
        <v>42</v>
      </c>
      <c r="D449" s="27" t="str">
        <f>IF(E449&lt;&gt;F449,IF(E449&lt;&gt;G449,IF(F449&lt;&gt;G449,IF(E449&lt;=Parameter!$F$13,IF(Seed!F449&lt;=Parameter!$F$13,IF(Seed!G449&lt;=Parameter!$F$13,"OK","-"),"-"),"-"),"-"),"-"),"-")</f>
        <v>-</v>
      </c>
      <c r="E449">
        <f t="shared" si="39"/>
        <v>3</v>
      </c>
      <c r="F449">
        <f t="shared" si="40"/>
        <v>7</v>
      </c>
      <c r="G449">
        <f t="shared" si="41"/>
        <v>14</v>
      </c>
    </row>
    <row r="450" spans="1:7" x14ac:dyDescent="0.25">
      <c r="A450" s="45" t="str">
        <f t="shared" ref="A450:A513" ca="1" si="42">IF(B450="","",RANK(B450,B:B))</f>
        <v/>
      </c>
      <c r="B450" s="46" t="str">
        <f t="shared" ca="1" si="37"/>
        <v/>
      </c>
      <c r="C450" s="44">
        <f t="shared" si="38"/>
        <v>105</v>
      </c>
      <c r="D450" s="27" t="str">
        <f>IF(E450&lt;&gt;F450,IF(E450&lt;&gt;G450,IF(F450&lt;&gt;G450,IF(E450&lt;=Parameter!$F$13,IF(Seed!F450&lt;=Parameter!$F$13,IF(Seed!G450&lt;=Parameter!$F$13,"OK","-"),"-"),"-"),"-"),"-"),"-")</f>
        <v>-</v>
      </c>
      <c r="E450">
        <f t="shared" si="39"/>
        <v>3</v>
      </c>
      <c r="F450">
        <f t="shared" si="40"/>
        <v>7</v>
      </c>
      <c r="G450">
        <f t="shared" si="41"/>
        <v>15</v>
      </c>
    </row>
    <row r="451" spans="1:7" x14ac:dyDescent="0.25">
      <c r="A451" s="45" t="str">
        <f t="shared" ca="1" si="42"/>
        <v/>
      </c>
      <c r="B451" s="46" t="str">
        <f t="shared" ref="B451:B514" ca="1" si="43">IF(D451="OK",IF(C451&lt;=$B$1,IF(E451=F451,"",RAND()),""),"")</f>
        <v/>
      </c>
      <c r="C451" s="44">
        <f t="shared" ref="C451:C514" si="44">LCM(E451,F451,G451)</f>
        <v>336</v>
      </c>
      <c r="D451" s="27" t="str">
        <f>IF(E451&lt;&gt;F451,IF(E451&lt;&gt;G451,IF(F451&lt;&gt;G451,IF(E451&lt;=Parameter!$F$13,IF(Seed!F451&lt;=Parameter!$F$13,IF(Seed!G451&lt;=Parameter!$F$13,"OK","-"),"-"),"-"),"-"),"-"),"-")</f>
        <v>-</v>
      </c>
      <c r="E451">
        <f t="shared" si="39"/>
        <v>3</v>
      </c>
      <c r="F451">
        <f t="shared" si="40"/>
        <v>7</v>
      </c>
      <c r="G451">
        <f t="shared" si="41"/>
        <v>16</v>
      </c>
    </row>
    <row r="452" spans="1:7" x14ac:dyDescent="0.25">
      <c r="A452" s="45" t="str">
        <f t="shared" ca="1" si="42"/>
        <v/>
      </c>
      <c r="B452" s="46" t="str">
        <f t="shared" ca="1" si="43"/>
        <v/>
      </c>
      <c r="C452" s="44">
        <f t="shared" si="44"/>
        <v>357</v>
      </c>
      <c r="D452" s="27" t="str">
        <f>IF(E452&lt;&gt;F452,IF(E452&lt;&gt;G452,IF(F452&lt;&gt;G452,IF(E452&lt;=Parameter!$F$13,IF(Seed!F452&lt;=Parameter!$F$13,IF(Seed!G452&lt;=Parameter!$F$13,"OK","-"),"-"),"-"),"-"),"-"),"-")</f>
        <v>-</v>
      </c>
      <c r="E452">
        <f t="shared" ref="E452:E515" si="45">IF(F451=20,IF(G451=20,E451+1,E451),E451)</f>
        <v>3</v>
      </c>
      <c r="F452">
        <f t="shared" ref="F452:F515" si="46">IF(G451=20,IF(F451+1=21,2,F451+1),F451)</f>
        <v>7</v>
      </c>
      <c r="G452">
        <f t="shared" ref="G452:G515" si="47">IF(G451=20,2,G451+1)</f>
        <v>17</v>
      </c>
    </row>
    <row r="453" spans="1:7" x14ac:dyDescent="0.25">
      <c r="A453" s="45" t="str">
        <f t="shared" ca="1" si="42"/>
        <v/>
      </c>
      <c r="B453" s="46" t="str">
        <f t="shared" ca="1" si="43"/>
        <v/>
      </c>
      <c r="C453" s="44">
        <f t="shared" si="44"/>
        <v>126</v>
      </c>
      <c r="D453" s="27" t="str">
        <f>IF(E453&lt;&gt;F453,IF(E453&lt;&gt;G453,IF(F453&lt;&gt;G453,IF(E453&lt;=Parameter!$F$13,IF(Seed!F453&lt;=Parameter!$F$13,IF(Seed!G453&lt;=Parameter!$F$13,"OK","-"),"-"),"-"),"-"),"-"),"-")</f>
        <v>-</v>
      </c>
      <c r="E453">
        <f t="shared" si="45"/>
        <v>3</v>
      </c>
      <c r="F453">
        <f t="shared" si="46"/>
        <v>7</v>
      </c>
      <c r="G453">
        <f t="shared" si="47"/>
        <v>18</v>
      </c>
    </row>
    <row r="454" spans="1:7" x14ac:dyDescent="0.25">
      <c r="A454" s="45" t="str">
        <f t="shared" ca="1" si="42"/>
        <v/>
      </c>
      <c r="B454" s="46" t="str">
        <f t="shared" ca="1" si="43"/>
        <v/>
      </c>
      <c r="C454" s="44">
        <f t="shared" si="44"/>
        <v>399</v>
      </c>
      <c r="D454" s="27" t="str">
        <f>IF(E454&lt;&gt;F454,IF(E454&lt;&gt;G454,IF(F454&lt;&gt;G454,IF(E454&lt;=Parameter!$F$13,IF(Seed!F454&lt;=Parameter!$F$13,IF(Seed!G454&lt;=Parameter!$F$13,"OK","-"),"-"),"-"),"-"),"-"),"-")</f>
        <v>-</v>
      </c>
      <c r="E454">
        <f t="shared" si="45"/>
        <v>3</v>
      </c>
      <c r="F454">
        <f t="shared" si="46"/>
        <v>7</v>
      </c>
      <c r="G454">
        <f t="shared" si="47"/>
        <v>19</v>
      </c>
    </row>
    <row r="455" spans="1:7" x14ac:dyDescent="0.25">
      <c r="A455" s="45" t="str">
        <f t="shared" ca="1" si="42"/>
        <v/>
      </c>
      <c r="B455" s="46" t="str">
        <f t="shared" ca="1" si="43"/>
        <v/>
      </c>
      <c r="C455" s="44">
        <f t="shared" si="44"/>
        <v>420</v>
      </c>
      <c r="D455" s="27" t="str">
        <f>IF(E455&lt;&gt;F455,IF(E455&lt;&gt;G455,IF(F455&lt;&gt;G455,IF(E455&lt;=Parameter!$F$13,IF(Seed!F455&lt;=Parameter!$F$13,IF(Seed!G455&lt;=Parameter!$F$13,"OK","-"),"-"),"-"),"-"),"-"),"-")</f>
        <v>-</v>
      </c>
      <c r="E455">
        <f t="shared" si="45"/>
        <v>3</v>
      </c>
      <c r="F455">
        <f t="shared" si="46"/>
        <v>7</v>
      </c>
      <c r="G455">
        <f t="shared" si="47"/>
        <v>20</v>
      </c>
    </row>
    <row r="456" spans="1:7" x14ac:dyDescent="0.25">
      <c r="A456" s="45">
        <f t="shared" ca="1" si="42"/>
        <v>61</v>
      </c>
      <c r="B456" s="46">
        <f t="shared" ca="1" si="43"/>
        <v>0.85815143164424335</v>
      </c>
      <c r="C456" s="44">
        <f t="shared" si="44"/>
        <v>24</v>
      </c>
      <c r="D456" s="27" t="str">
        <f>IF(E456&lt;&gt;F456,IF(E456&lt;&gt;G456,IF(F456&lt;&gt;G456,IF(E456&lt;=Parameter!$F$13,IF(Seed!F456&lt;=Parameter!$F$13,IF(Seed!G456&lt;=Parameter!$F$13,"OK","-"),"-"),"-"),"-"),"-"),"-")</f>
        <v>OK</v>
      </c>
      <c r="E456">
        <f t="shared" si="45"/>
        <v>3</v>
      </c>
      <c r="F456">
        <f t="shared" si="46"/>
        <v>8</v>
      </c>
      <c r="G456">
        <f t="shared" si="47"/>
        <v>2</v>
      </c>
    </row>
    <row r="457" spans="1:7" x14ac:dyDescent="0.25">
      <c r="A457" s="45" t="str">
        <f t="shared" ca="1" si="42"/>
        <v/>
      </c>
      <c r="B457" s="46" t="str">
        <f t="shared" ca="1" si="43"/>
        <v/>
      </c>
      <c r="C457" s="44">
        <f t="shared" si="44"/>
        <v>24</v>
      </c>
      <c r="D457" s="27" t="str">
        <f>IF(E457&lt;&gt;F457,IF(E457&lt;&gt;G457,IF(F457&lt;&gt;G457,IF(E457&lt;=Parameter!$F$13,IF(Seed!F457&lt;=Parameter!$F$13,IF(Seed!G457&lt;=Parameter!$F$13,"OK","-"),"-"),"-"),"-"),"-"),"-")</f>
        <v>-</v>
      </c>
      <c r="E457">
        <f t="shared" si="45"/>
        <v>3</v>
      </c>
      <c r="F457">
        <f t="shared" si="46"/>
        <v>8</v>
      </c>
      <c r="G457">
        <f t="shared" si="47"/>
        <v>3</v>
      </c>
    </row>
    <row r="458" spans="1:7" x14ac:dyDescent="0.25">
      <c r="A458" s="45">
        <f t="shared" ca="1" si="42"/>
        <v>52</v>
      </c>
      <c r="B458" s="46">
        <f t="shared" ca="1" si="43"/>
        <v>0.87616583715692364</v>
      </c>
      <c r="C458" s="44">
        <f t="shared" si="44"/>
        <v>24</v>
      </c>
      <c r="D458" s="27" t="str">
        <f>IF(E458&lt;&gt;F458,IF(E458&lt;&gt;G458,IF(F458&lt;&gt;G458,IF(E458&lt;=Parameter!$F$13,IF(Seed!F458&lt;=Parameter!$F$13,IF(Seed!G458&lt;=Parameter!$F$13,"OK","-"),"-"),"-"),"-"),"-"),"-")</f>
        <v>OK</v>
      </c>
      <c r="E458">
        <f t="shared" si="45"/>
        <v>3</v>
      </c>
      <c r="F458">
        <f t="shared" si="46"/>
        <v>8</v>
      </c>
      <c r="G458">
        <f t="shared" si="47"/>
        <v>4</v>
      </c>
    </row>
    <row r="459" spans="1:7" x14ac:dyDescent="0.25">
      <c r="A459" s="45" t="str">
        <f t="shared" ca="1" si="42"/>
        <v/>
      </c>
      <c r="B459" s="46" t="str">
        <f t="shared" ca="1" si="43"/>
        <v/>
      </c>
      <c r="C459" s="44">
        <f t="shared" si="44"/>
        <v>120</v>
      </c>
      <c r="D459" s="27" t="str">
        <f>IF(E459&lt;&gt;F459,IF(E459&lt;&gt;G459,IF(F459&lt;&gt;G459,IF(E459&lt;=Parameter!$F$13,IF(Seed!F459&lt;=Parameter!$F$13,IF(Seed!G459&lt;=Parameter!$F$13,"OK","-"),"-"),"-"),"-"),"-"),"-")</f>
        <v>OK</v>
      </c>
      <c r="E459">
        <f t="shared" si="45"/>
        <v>3</v>
      </c>
      <c r="F459">
        <f t="shared" si="46"/>
        <v>8</v>
      </c>
      <c r="G459">
        <f t="shared" si="47"/>
        <v>5</v>
      </c>
    </row>
    <row r="460" spans="1:7" x14ac:dyDescent="0.25">
      <c r="A460" s="45">
        <f t="shared" ca="1" si="42"/>
        <v>56</v>
      </c>
      <c r="B460" s="46">
        <f t="shared" ca="1" si="43"/>
        <v>0.86477341106689543</v>
      </c>
      <c r="C460" s="44">
        <f t="shared" si="44"/>
        <v>24</v>
      </c>
      <c r="D460" s="27" t="str">
        <f>IF(E460&lt;&gt;F460,IF(E460&lt;&gt;G460,IF(F460&lt;&gt;G460,IF(E460&lt;=Parameter!$F$13,IF(Seed!F460&lt;=Parameter!$F$13,IF(Seed!G460&lt;=Parameter!$F$13,"OK","-"),"-"),"-"),"-"),"-"),"-")</f>
        <v>OK</v>
      </c>
      <c r="E460">
        <f t="shared" si="45"/>
        <v>3</v>
      </c>
      <c r="F460">
        <f t="shared" si="46"/>
        <v>8</v>
      </c>
      <c r="G460">
        <f t="shared" si="47"/>
        <v>6</v>
      </c>
    </row>
    <row r="461" spans="1:7" x14ac:dyDescent="0.25">
      <c r="A461" s="45" t="str">
        <f t="shared" ca="1" si="42"/>
        <v/>
      </c>
      <c r="B461" s="46" t="str">
        <f t="shared" ca="1" si="43"/>
        <v/>
      </c>
      <c r="C461" s="44">
        <f t="shared" si="44"/>
        <v>168</v>
      </c>
      <c r="D461" s="27" t="str">
        <f>IF(E461&lt;&gt;F461,IF(E461&lt;&gt;G461,IF(F461&lt;&gt;G461,IF(E461&lt;=Parameter!$F$13,IF(Seed!F461&lt;=Parameter!$F$13,IF(Seed!G461&lt;=Parameter!$F$13,"OK","-"),"-"),"-"),"-"),"-"),"-")</f>
        <v>OK</v>
      </c>
      <c r="E461">
        <f t="shared" si="45"/>
        <v>3</v>
      </c>
      <c r="F461">
        <f t="shared" si="46"/>
        <v>8</v>
      </c>
      <c r="G461">
        <f t="shared" si="47"/>
        <v>7</v>
      </c>
    </row>
    <row r="462" spans="1:7" x14ac:dyDescent="0.25">
      <c r="A462" s="45" t="str">
        <f t="shared" ca="1" si="42"/>
        <v/>
      </c>
      <c r="B462" s="46" t="str">
        <f t="shared" ca="1" si="43"/>
        <v/>
      </c>
      <c r="C462" s="44">
        <f t="shared" si="44"/>
        <v>24</v>
      </c>
      <c r="D462" s="27" t="str">
        <f>IF(E462&lt;&gt;F462,IF(E462&lt;&gt;G462,IF(F462&lt;&gt;G462,IF(E462&lt;=Parameter!$F$13,IF(Seed!F462&lt;=Parameter!$F$13,IF(Seed!G462&lt;=Parameter!$F$13,"OK","-"),"-"),"-"),"-"),"-"),"-")</f>
        <v>-</v>
      </c>
      <c r="E462">
        <f t="shared" si="45"/>
        <v>3</v>
      </c>
      <c r="F462">
        <f t="shared" si="46"/>
        <v>8</v>
      </c>
      <c r="G462">
        <f t="shared" si="47"/>
        <v>8</v>
      </c>
    </row>
    <row r="463" spans="1:7" x14ac:dyDescent="0.25">
      <c r="A463" s="45">
        <f t="shared" ca="1" si="42"/>
        <v>422</v>
      </c>
      <c r="B463" s="46">
        <f t="shared" ca="1" si="43"/>
        <v>0.1189970717340334</v>
      </c>
      <c r="C463" s="44">
        <f t="shared" si="44"/>
        <v>72</v>
      </c>
      <c r="D463" s="27" t="str">
        <f>IF(E463&lt;&gt;F463,IF(E463&lt;&gt;G463,IF(F463&lt;&gt;G463,IF(E463&lt;=Parameter!$F$13,IF(Seed!F463&lt;=Parameter!$F$13,IF(Seed!G463&lt;=Parameter!$F$13,"OK","-"),"-"),"-"),"-"),"-"),"-")</f>
        <v>OK</v>
      </c>
      <c r="E463">
        <f t="shared" si="45"/>
        <v>3</v>
      </c>
      <c r="F463">
        <f t="shared" si="46"/>
        <v>8</v>
      </c>
      <c r="G463">
        <f t="shared" si="47"/>
        <v>9</v>
      </c>
    </row>
    <row r="464" spans="1:7" x14ac:dyDescent="0.25">
      <c r="A464" s="45" t="str">
        <f t="shared" ca="1" si="42"/>
        <v/>
      </c>
      <c r="B464" s="46" t="str">
        <f t="shared" ca="1" si="43"/>
        <v/>
      </c>
      <c r="C464" s="44">
        <f t="shared" si="44"/>
        <v>120</v>
      </c>
      <c r="D464" s="27" t="str">
        <f>IF(E464&lt;&gt;F464,IF(E464&lt;&gt;G464,IF(F464&lt;&gt;G464,IF(E464&lt;=Parameter!$F$13,IF(Seed!F464&lt;=Parameter!$F$13,IF(Seed!G464&lt;=Parameter!$F$13,"OK","-"),"-"),"-"),"-"),"-"),"-")</f>
        <v>OK</v>
      </c>
      <c r="E464">
        <f t="shared" si="45"/>
        <v>3</v>
      </c>
      <c r="F464">
        <f t="shared" si="46"/>
        <v>8</v>
      </c>
      <c r="G464">
        <f t="shared" si="47"/>
        <v>10</v>
      </c>
    </row>
    <row r="465" spans="1:7" x14ac:dyDescent="0.25">
      <c r="A465" s="45" t="str">
        <f t="shared" ca="1" si="42"/>
        <v/>
      </c>
      <c r="B465" s="46" t="str">
        <f t="shared" ca="1" si="43"/>
        <v/>
      </c>
      <c r="C465" s="44">
        <f t="shared" si="44"/>
        <v>264</v>
      </c>
      <c r="D465" s="27" t="str">
        <f>IF(E465&lt;&gt;F465,IF(E465&lt;&gt;G465,IF(F465&lt;&gt;G465,IF(E465&lt;=Parameter!$F$13,IF(Seed!F465&lt;=Parameter!$F$13,IF(Seed!G465&lt;=Parameter!$F$13,"OK","-"),"-"),"-"),"-"),"-"),"-")</f>
        <v>OK</v>
      </c>
      <c r="E465">
        <f t="shared" si="45"/>
        <v>3</v>
      </c>
      <c r="F465">
        <f t="shared" si="46"/>
        <v>8</v>
      </c>
      <c r="G465">
        <f t="shared" si="47"/>
        <v>11</v>
      </c>
    </row>
    <row r="466" spans="1:7" x14ac:dyDescent="0.25">
      <c r="A466" s="45">
        <f t="shared" ca="1" si="42"/>
        <v>36</v>
      </c>
      <c r="B466" s="46">
        <f t="shared" ca="1" si="43"/>
        <v>0.90276185861061853</v>
      </c>
      <c r="C466" s="44">
        <f t="shared" si="44"/>
        <v>24</v>
      </c>
      <c r="D466" s="27" t="str">
        <f>IF(E466&lt;&gt;F466,IF(E466&lt;&gt;G466,IF(F466&lt;&gt;G466,IF(E466&lt;=Parameter!$F$13,IF(Seed!F466&lt;=Parameter!$F$13,IF(Seed!G466&lt;=Parameter!$F$13,"OK","-"),"-"),"-"),"-"),"-"),"-")</f>
        <v>OK</v>
      </c>
      <c r="E466">
        <f t="shared" si="45"/>
        <v>3</v>
      </c>
      <c r="F466">
        <f t="shared" si="46"/>
        <v>8</v>
      </c>
      <c r="G466">
        <f t="shared" si="47"/>
        <v>12</v>
      </c>
    </row>
    <row r="467" spans="1:7" x14ac:dyDescent="0.25">
      <c r="A467" s="45" t="str">
        <f t="shared" ca="1" si="42"/>
        <v/>
      </c>
      <c r="B467" s="46" t="str">
        <f t="shared" ca="1" si="43"/>
        <v/>
      </c>
      <c r="C467" s="44">
        <f t="shared" si="44"/>
        <v>312</v>
      </c>
      <c r="D467" s="27" t="str">
        <f>IF(E467&lt;&gt;F467,IF(E467&lt;&gt;G467,IF(F467&lt;&gt;G467,IF(E467&lt;=Parameter!$F$13,IF(Seed!F467&lt;=Parameter!$F$13,IF(Seed!G467&lt;=Parameter!$F$13,"OK","-"),"-"),"-"),"-"),"-"),"-")</f>
        <v>-</v>
      </c>
      <c r="E467">
        <f t="shared" si="45"/>
        <v>3</v>
      </c>
      <c r="F467">
        <f t="shared" si="46"/>
        <v>8</v>
      </c>
      <c r="G467">
        <f t="shared" si="47"/>
        <v>13</v>
      </c>
    </row>
    <row r="468" spans="1:7" x14ac:dyDescent="0.25">
      <c r="A468" s="45" t="str">
        <f t="shared" ca="1" si="42"/>
        <v/>
      </c>
      <c r="B468" s="46" t="str">
        <f t="shared" ca="1" si="43"/>
        <v/>
      </c>
      <c r="C468" s="44">
        <f t="shared" si="44"/>
        <v>168</v>
      </c>
      <c r="D468" s="27" t="str">
        <f>IF(E468&lt;&gt;F468,IF(E468&lt;&gt;G468,IF(F468&lt;&gt;G468,IF(E468&lt;=Parameter!$F$13,IF(Seed!F468&lt;=Parameter!$F$13,IF(Seed!G468&lt;=Parameter!$F$13,"OK","-"),"-"),"-"),"-"),"-"),"-")</f>
        <v>-</v>
      </c>
      <c r="E468">
        <f t="shared" si="45"/>
        <v>3</v>
      </c>
      <c r="F468">
        <f t="shared" si="46"/>
        <v>8</v>
      </c>
      <c r="G468">
        <f t="shared" si="47"/>
        <v>14</v>
      </c>
    </row>
    <row r="469" spans="1:7" x14ac:dyDescent="0.25">
      <c r="A469" s="45" t="str">
        <f t="shared" ca="1" si="42"/>
        <v/>
      </c>
      <c r="B469" s="46" t="str">
        <f t="shared" ca="1" si="43"/>
        <v/>
      </c>
      <c r="C469" s="44">
        <f t="shared" si="44"/>
        <v>120</v>
      </c>
      <c r="D469" s="27" t="str">
        <f>IF(E469&lt;&gt;F469,IF(E469&lt;&gt;G469,IF(F469&lt;&gt;G469,IF(E469&lt;=Parameter!$F$13,IF(Seed!F469&lt;=Parameter!$F$13,IF(Seed!G469&lt;=Parameter!$F$13,"OK","-"),"-"),"-"),"-"),"-"),"-")</f>
        <v>-</v>
      </c>
      <c r="E469">
        <f t="shared" si="45"/>
        <v>3</v>
      </c>
      <c r="F469">
        <f t="shared" si="46"/>
        <v>8</v>
      </c>
      <c r="G469">
        <f t="shared" si="47"/>
        <v>15</v>
      </c>
    </row>
    <row r="470" spans="1:7" x14ac:dyDescent="0.25">
      <c r="A470" s="45" t="str">
        <f t="shared" ca="1" si="42"/>
        <v/>
      </c>
      <c r="B470" s="46" t="str">
        <f t="shared" ca="1" si="43"/>
        <v/>
      </c>
      <c r="C470" s="44">
        <f t="shared" si="44"/>
        <v>48</v>
      </c>
      <c r="D470" s="27" t="str">
        <f>IF(E470&lt;&gt;F470,IF(E470&lt;&gt;G470,IF(F470&lt;&gt;G470,IF(E470&lt;=Parameter!$F$13,IF(Seed!F470&lt;=Parameter!$F$13,IF(Seed!G470&lt;=Parameter!$F$13,"OK","-"),"-"),"-"),"-"),"-"),"-")</f>
        <v>-</v>
      </c>
      <c r="E470">
        <f t="shared" si="45"/>
        <v>3</v>
      </c>
      <c r="F470">
        <f t="shared" si="46"/>
        <v>8</v>
      </c>
      <c r="G470">
        <f t="shared" si="47"/>
        <v>16</v>
      </c>
    </row>
    <row r="471" spans="1:7" x14ac:dyDescent="0.25">
      <c r="A471" s="45" t="str">
        <f t="shared" ca="1" si="42"/>
        <v/>
      </c>
      <c r="B471" s="46" t="str">
        <f t="shared" ca="1" si="43"/>
        <v/>
      </c>
      <c r="C471" s="44">
        <f t="shared" si="44"/>
        <v>408</v>
      </c>
      <c r="D471" s="27" t="str">
        <f>IF(E471&lt;&gt;F471,IF(E471&lt;&gt;G471,IF(F471&lt;&gt;G471,IF(E471&lt;=Parameter!$F$13,IF(Seed!F471&lt;=Parameter!$F$13,IF(Seed!G471&lt;=Parameter!$F$13,"OK","-"),"-"),"-"),"-"),"-"),"-")</f>
        <v>-</v>
      </c>
      <c r="E471">
        <f t="shared" si="45"/>
        <v>3</v>
      </c>
      <c r="F471">
        <f t="shared" si="46"/>
        <v>8</v>
      </c>
      <c r="G471">
        <f t="shared" si="47"/>
        <v>17</v>
      </c>
    </row>
    <row r="472" spans="1:7" x14ac:dyDescent="0.25">
      <c r="A472" s="45" t="str">
        <f t="shared" ca="1" si="42"/>
        <v/>
      </c>
      <c r="B472" s="46" t="str">
        <f t="shared" ca="1" si="43"/>
        <v/>
      </c>
      <c r="C472" s="44">
        <f t="shared" si="44"/>
        <v>72</v>
      </c>
      <c r="D472" s="27" t="str">
        <f>IF(E472&lt;&gt;F472,IF(E472&lt;&gt;G472,IF(F472&lt;&gt;G472,IF(E472&lt;=Parameter!$F$13,IF(Seed!F472&lt;=Parameter!$F$13,IF(Seed!G472&lt;=Parameter!$F$13,"OK","-"),"-"),"-"),"-"),"-"),"-")</f>
        <v>-</v>
      </c>
      <c r="E472">
        <f t="shared" si="45"/>
        <v>3</v>
      </c>
      <c r="F472">
        <f t="shared" si="46"/>
        <v>8</v>
      </c>
      <c r="G472">
        <f t="shared" si="47"/>
        <v>18</v>
      </c>
    </row>
    <row r="473" spans="1:7" x14ac:dyDescent="0.25">
      <c r="A473" s="45" t="str">
        <f t="shared" ca="1" si="42"/>
        <v/>
      </c>
      <c r="B473" s="46" t="str">
        <f t="shared" ca="1" si="43"/>
        <v/>
      </c>
      <c r="C473" s="44">
        <f t="shared" si="44"/>
        <v>456</v>
      </c>
      <c r="D473" s="27" t="str">
        <f>IF(E473&lt;&gt;F473,IF(E473&lt;&gt;G473,IF(F473&lt;&gt;G473,IF(E473&lt;=Parameter!$F$13,IF(Seed!F473&lt;=Parameter!$F$13,IF(Seed!G473&lt;=Parameter!$F$13,"OK","-"),"-"),"-"),"-"),"-"),"-")</f>
        <v>-</v>
      </c>
      <c r="E473">
        <f t="shared" si="45"/>
        <v>3</v>
      </c>
      <c r="F473">
        <f t="shared" si="46"/>
        <v>8</v>
      </c>
      <c r="G473">
        <f t="shared" si="47"/>
        <v>19</v>
      </c>
    </row>
    <row r="474" spans="1:7" x14ac:dyDescent="0.25">
      <c r="A474" s="45" t="str">
        <f t="shared" ca="1" si="42"/>
        <v/>
      </c>
      <c r="B474" s="46" t="str">
        <f t="shared" ca="1" si="43"/>
        <v/>
      </c>
      <c r="C474" s="44">
        <f t="shared" si="44"/>
        <v>120</v>
      </c>
      <c r="D474" s="27" t="str">
        <f>IF(E474&lt;&gt;F474,IF(E474&lt;&gt;G474,IF(F474&lt;&gt;G474,IF(E474&lt;=Parameter!$F$13,IF(Seed!F474&lt;=Parameter!$F$13,IF(Seed!G474&lt;=Parameter!$F$13,"OK","-"),"-"),"-"),"-"),"-"),"-")</f>
        <v>-</v>
      </c>
      <c r="E474">
        <f t="shared" si="45"/>
        <v>3</v>
      </c>
      <c r="F474">
        <f t="shared" si="46"/>
        <v>8</v>
      </c>
      <c r="G474">
        <f t="shared" si="47"/>
        <v>20</v>
      </c>
    </row>
    <row r="475" spans="1:7" x14ac:dyDescent="0.25">
      <c r="A475" s="45">
        <f t="shared" ca="1" si="42"/>
        <v>251</v>
      </c>
      <c r="B475" s="46">
        <f t="shared" ca="1" si="43"/>
        <v>0.46991280622774467</v>
      </c>
      <c r="C475" s="44">
        <f t="shared" si="44"/>
        <v>18</v>
      </c>
      <c r="D475" s="27" t="str">
        <f>IF(E475&lt;&gt;F475,IF(E475&lt;&gt;G475,IF(F475&lt;&gt;G475,IF(E475&lt;=Parameter!$F$13,IF(Seed!F475&lt;=Parameter!$F$13,IF(Seed!G475&lt;=Parameter!$F$13,"OK","-"),"-"),"-"),"-"),"-"),"-")</f>
        <v>OK</v>
      </c>
      <c r="E475">
        <f t="shared" si="45"/>
        <v>3</v>
      </c>
      <c r="F475">
        <f t="shared" si="46"/>
        <v>9</v>
      </c>
      <c r="G475">
        <f t="shared" si="47"/>
        <v>2</v>
      </c>
    </row>
    <row r="476" spans="1:7" x14ac:dyDescent="0.25">
      <c r="A476" s="45" t="str">
        <f t="shared" ca="1" si="42"/>
        <v/>
      </c>
      <c r="B476" s="46" t="str">
        <f t="shared" ca="1" si="43"/>
        <v/>
      </c>
      <c r="C476" s="44">
        <f t="shared" si="44"/>
        <v>9</v>
      </c>
      <c r="D476" s="27" t="str">
        <f>IF(E476&lt;&gt;F476,IF(E476&lt;&gt;G476,IF(F476&lt;&gt;G476,IF(E476&lt;=Parameter!$F$13,IF(Seed!F476&lt;=Parameter!$F$13,IF(Seed!G476&lt;=Parameter!$F$13,"OK","-"),"-"),"-"),"-"),"-"),"-")</f>
        <v>-</v>
      </c>
      <c r="E476">
        <f t="shared" si="45"/>
        <v>3</v>
      </c>
      <c r="F476">
        <f t="shared" si="46"/>
        <v>9</v>
      </c>
      <c r="G476">
        <f t="shared" si="47"/>
        <v>3</v>
      </c>
    </row>
    <row r="477" spans="1:7" x14ac:dyDescent="0.25">
      <c r="A477" s="45">
        <f t="shared" ca="1" si="42"/>
        <v>6</v>
      </c>
      <c r="B477" s="46">
        <f t="shared" ca="1" si="43"/>
        <v>0.9891986864963801</v>
      </c>
      <c r="C477" s="44">
        <f t="shared" si="44"/>
        <v>36</v>
      </c>
      <c r="D477" s="27" t="str">
        <f>IF(E477&lt;&gt;F477,IF(E477&lt;&gt;G477,IF(F477&lt;&gt;G477,IF(E477&lt;=Parameter!$F$13,IF(Seed!F477&lt;=Parameter!$F$13,IF(Seed!G477&lt;=Parameter!$F$13,"OK","-"),"-"),"-"),"-"),"-"),"-")</f>
        <v>OK</v>
      </c>
      <c r="E477">
        <f t="shared" si="45"/>
        <v>3</v>
      </c>
      <c r="F477">
        <f t="shared" si="46"/>
        <v>9</v>
      </c>
      <c r="G477">
        <f t="shared" si="47"/>
        <v>4</v>
      </c>
    </row>
    <row r="478" spans="1:7" x14ac:dyDescent="0.25">
      <c r="A478" s="45">
        <f t="shared" ca="1" si="42"/>
        <v>446</v>
      </c>
      <c r="B478" s="46">
        <f t="shared" ca="1" si="43"/>
        <v>6.1716848903353161E-2</v>
      </c>
      <c r="C478" s="44">
        <f t="shared" si="44"/>
        <v>45</v>
      </c>
      <c r="D478" s="27" t="str">
        <f>IF(E478&lt;&gt;F478,IF(E478&lt;&gt;G478,IF(F478&lt;&gt;G478,IF(E478&lt;=Parameter!$F$13,IF(Seed!F478&lt;=Parameter!$F$13,IF(Seed!G478&lt;=Parameter!$F$13,"OK","-"),"-"),"-"),"-"),"-"),"-")</f>
        <v>OK</v>
      </c>
      <c r="E478">
        <f t="shared" si="45"/>
        <v>3</v>
      </c>
      <c r="F478">
        <f t="shared" si="46"/>
        <v>9</v>
      </c>
      <c r="G478">
        <f t="shared" si="47"/>
        <v>5</v>
      </c>
    </row>
    <row r="479" spans="1:7" x14ac:dyDescent="0.25">
      <c r="A479" s="45">
        <f t="shared" ca="1" si="42"/>
        <v>17</v>
      </c>
      <c r="B479" s="46">
        <f t="shared" ca="1" si="43"/>
        <v>0.95880766347612434</v>
      </c>
      <c r="C479" s="44">
        <f t="shared" si="44"/>
        <v>18</v>
      </c>
      <c r="D479" s="27" t="str">
        <f>IF(E479&lt;&gt;F479,IF(E479&lt;&gt;G479,IF(F479&lt;&gt;G479,IF(E479&lt;=Parameter!$F$13,IF(Seed!F479&lt;=Parameter!$F$13,IF(Seed!G479&lt;=Parameter!$F$13,"OK","-"),"-"),"-"),"-"),"-"),"-")</f>
        <v>OK</v>
      </c>
      <c r="E479">
        <f t="shared" si="45"/>
        <v>3</v>
      </c>
      <c r="F479">
        <f t="shared" si="46"/>
        <v>9</v>
      </c>
      <c r="G479">
        <f t="shared" si="47"/>
        <v>6</v>
      </c>
    </row>
    <row r="480" spans="1:7" x14ac:dyDescent="0.25">
      <c r="A480" s="45">
        <f t="shared" ca="1" si="42"/>
        <v>334</v>
      </c>
      <c r="B480" s="46">
        <f t="shared" ca="1" si="43"/>
        <v>0.3103164036233873</v>
      </c>
      <c r="C480" s="44">
        <f t="shared" si="44"/>
        <v>63</v>
      </c>
      <c r="D480" s="27" t="str">
        <f>IF(E480&lt;&gt;F480,IF(E480&lt;&gt;G480,IF(F480&lt;&gt;G480,IF(E480&lt;=Parameter!$F$13,IF(Seed!F480&lt;=Parameter!$F$13,IF(Seed!G480&lt;=Parameter!$F$13,"OK","-"),"-"),"-"),"-"),"-"),"-")</f>
        <v>OK</v>
      </c>
      <c r="E480">
        <f t="shared" si="45"/>
        <v>3</v>
      </c>
      <c r="F480">
        <f t="shared" si="46"/>
        <v>9</v>
      </c>
      <c r="G480">
        <f t="shared" si="47"/>
        <v>7</v>
      </c>
    </row>
    <row r="481" spans="1:7" x14ac:dyDescent="0.25">
      <c r="A481" s="45">
        <f t="shared" ca="1" si="42"/>
        <v>100</v>
      </c>
      <c r="B481" s="46">
        <f t="shared" ca="1" si="43"/>
        <v>0.78857467101032164</v>
      </c>
      <c r="C481" s="44">
        <f t="shared" si="44"/>
        <v>72</v>
      </c>
      <c r="D481" s="27" t="str">
        <f>IF(E481&lt;&gt;F481,IF(E481&lt;&gt;G481,IF(F481&lt;&gt;G481,IF(E481&lt;=Parameter!$F$13,IF(Seed!F481&lt;=Parameter!$F$13,IF(Seed!G481&lt;=Parameter!$F$13,"OK","-"),"-"),"-"),"-"),"-"),"-")</f>
        <v>OK</v>
      </c>
      <c r="E481">
        <f t="shared" si="45"/>
        <v>3</v>
      </c>
      <c r="F481">
        <f t="shared" si="46"/>
        <v>9</v>
      </c>
      <c r="G481">
        <f t="shared" si="47"/>
        <v>8</v>
      </c>
    </row>
    <row r="482" spans="1:7" x14ac:dyDescent="0.25">
      <c r="A482" s="45" t="str">
        <f t="shared" ca="1" si="42"/>
        <v/>
      </c>
      <c r="B482" s="46" t="str">
        <f t="shared" ca="1" si="43"/>
        <v/>
      </c>
      <c r="C482" s="44">
        <f t="shared" si="44"/>
        <v>9</v>
      </c>
      <c r="D482" s="27" t="str">
        <f>IF(E482&lt;&gt;F482,IF(E482&lt;&gt;G482,IF(F482&lt;&gt;G482,IF(E482&lt;=Parameter!$F$13,IF(Seed!F482&lt;=Parameter!$F$13,IF(Seed!G482&lt;=Parameter!$F$13,"OK","-"),"-"),"-"),"-"),"-"),"-")</f>
        <v>-</v>
      </c>
      <c r="E482">
        <f t="shared" si="45"/>
        <v>3</v>
      </c>
      <c r="F482">
        <f t="shared" si="46"/>
        <v>9</v>
      </c>
      <c r="G482">
        <f t="shared" si="47"/>
        <v>9</v>
      </c>
    </row>
    <row r="483" spans="1:7" x14ac:dyDescent="0.25">
      <c r="A483" s="45" t="str">
        <f t="shared" ca="1" si="42"/>
        <v/>
      </c>
      <c r="B483" s="46" t="str">
        <f t="shared" ca="1" si="43"/>
        <v/>
      </c>
      <c r="C483" s="44">
        <f t="shared" si="44"/>
        <v>90</v>
      </c>
      <c r="D483" s="27" t="str">
        <f>IF(E483&lt;&gt;F483,IF(E483&lt;&gt;G483,IF(F483&lt;&gt;G483,IF(E483&lt;=Parameter!$F$13,IF(Seed!F483&lt;=Parameter!$F$13,IF(Seed!G483&lt;=Parameter!$F$13,"OK","-"),"-"),"-"),"-"),"-"),"-")</f>
        <v>OK</v>
      </c>
      <c r="E483">
        <f t="shared" si="45"/>
        <v>3</v>
      </c>
      <c r="F483">
        <f t="shared" si="46"/>
        <v>9</v>
      </c>
      <c r="G483">
        <f t="shared" si="47"/>
        <v>10</v>
      </c>
    </row>
    <row r="484" spans="1:7" x14ac:dyDescent="0.25">
      <c r="A484" s="45" t="str">
        <f t="shared" ca="1" si="42"/>
        <v/>
      </c>
      <c r="B484" s="46" t="str">
        <f t="shared" ca="1" si="43"/>
        <v/>
      </c>
      <c r="C484" s="44">
        <f t="shared" si="44"/>
        <v>99</v>
      </c>
      <c r="D484" s="27" t="str">
        <f>IF(E484&lt;&gt;F484,IF(E484&lt;&gt;G484,IF(F484&lt;&gt;G484,IF(E484&lt;=Parameter!$F$13,IF(Seed!F484&lt;=Parameter!$F$13,IF(Seed!G484&lt;=Parameter!$F$13,"OK","-"),"-"),"-"),"-"),"-"),"-")</f>
        <v>OK</v>
      </c>
      <c r="E484">
        <f t="shared" si="45"/>
        <v>3</v>
      </c>
      <c r="F484">
        <f t="shared" si="46"/>
        <v>9</v>
      </c>
      <c r="G484">
        <f t="shared" si="47"/>
        <v>11</v>
      </c>
    </row>
    <row r="485" spans="1:7" x14ac:dyDescent="0.25">
      <c r="A485" s="45">
        <f t="shared" ca="1" si="42"/>
        <v>166</v>
      </c>
      <c r="B485" s="46">
        <f t="shared" ca="1" si="43"/>
        <v>0.6675223329421569</v>
      </c>
      <c r="C485" s="44">
        <f t="shared" si="44"/>
        <v>36</v>
      </c>
      <c r="D485" s="27" t="str">
        <f>IF(E485&lt;&gt;F485,IF(E485&lt;&gt;G485,IF(F485&lt;&gt;G485,IF(E485&lt;=Parameter!$F$13,IF(Seed!F485&lt;=Parameter!$F$13,IF(Seed!G485&lt;=Parameter!$F$13,"OK","-"),"-"),"-"),"-"),"-"),"-")</f>
        <v>OK</v>
      </c>
      <c r="E485">
        <f t="shared" si="45"/>
        <v>3</v>
      </c>
      <c r="F485">
        <f t="shared" si="46"/>
        <v>9</v>
      </c>
      <c r="G485">
        <f t="shared" si="47"/>
        <v>12</v>
      </c>
    </row>
    <row r="486" spans="1:7" x14ac:dyDescent="0.25">
      <c r="A486" s="45" t="str">
        <f t="shared" ca="1" si="42"/>
        <v/>
      </c>
      <c r="B486" s="46" t="str">
        <f t="shared" ca="1" si="43"/>
        <v/>
      </c>
      <c r="C486" s="44">
        <f t="shared" si="44"/>
        <v>117</v>
      </c>
      <c r="D486" s="27" t="str">
        <f>IF(E486&lt;&gt;F486,IF(E486&lt;&gt;G486,IF(F486&lt;&gt;G486,IF(E486&lt;=Parameter!$F$13,IF(Seed!F486&lt;=Parameter!$F$13,IF(Seed!G486&lt;=Parameter!$F$13,"OK","-"),"-"),"-"),"-"),"-"),"-")</f>
        <v>-</v>
      </c>
      <c r="E486">
        <f t="shared" si="45"/>
        <v>3</v>
      </c>
      <c r="F486">
        <f t="shared" si="46"/>
        <v>9</v>
      </c>
      <c r="G486">
        <f t="shared" si="47"/>
        <v>13</v>
      </c>
    </row>
    <row r="487" spans="1:7" x14ac:dyDescent="0.25">
      <c r="A487" s="45" t="str">
        <f t="shared" ca="1" si="42"/>
        <v/>
      </c>
      <c r="B487" s="46" t="str">
        <f t="shared" ca="1" si="43"/>
        <v/>
      </c>
      <c r="C487" s="44">
        <f t="shared" si="44"/>
        <v>126</v>
      </c>
      <c r="D487" s="27" t="str">
        <f>IF(E487&lt;&gt;F487,IF(E487&lt;&gt;G487,IF(F487&lt;&gt;G487,IF(E487&lt;=Parameter!$F$13,IF(Seed!F487&lt;=Parameter!$F$13,IF(Seed!G487&lt;=Parameter!$F$13,"OK","-"),"-"),"-"),"-"),"-"),"-")</f>
        <v>-</v>
      </c>
      <c r="E487">
        <f t="shared" si="45"/>
        <v>3</v>
      </c>
      <c r="F487">
        <f t="shared" si="46"/>
        <v>9</v>
      </c>
      <c r="G487">
        <f t="shared" si="47"/>
        <v>14</v>
      </c>
    </row>
    <row r="488" spans="1:7" x14ac:dyDescent="0.25">
      <c r="A488" s="45" t="str">
        <f t="shared" ca="1" si="42"/>
        <v/>
      </c>
      <c r="B488" s="46" t="str">
        <f t="shared" ca="1" si="43"/>
        <v/>
      </c>
      <c r="C488" s="44">
        <f t="shared" si="44"/>
        <v>45</v>
      </c>
      <c r="D488" s="27" t="str">
        <f>IF(E488&lt;&gt;F488,IF(E488&lt;&gt;G488,IF(F488&lt;&gt;G488,IF(E488&lt;=Parameter!$F$13,IF(Seed!F488&lt;=Parameter!$F$13,IF(Seed!G488&lt;=Parameter!$F$13,"OK","-"),"-"),"-"),"-"),"-"),"-")</f>
        <v>-</v>
      </c>
      <c r="E488">
        <f t="shared" si="45"/>
        <v>3</v>
      </c>
      <c r="F488">
        <f t="shared" si="46"/>
        <v>9</v>
      </c>
      <c r="G488">
        <f t="shared" si="47"/>
        <v>15</v>
      </c>
    </row>
    <row r="489" spans="1:7" x14ac:dyDescent="0.25">
      <c r="A489" s="45" t="str">
        <f t="shared" ca="1" si="42"/>
        <v/>
      </c>
      <c r="B489" s="46" t="str">
        <f t="shared" ca="1" si="43"/>
        <v/>
      </c>
      <c r="C489" s="44">
        <f t="shared" si="44"/>
        <v>144</v>
      </c>
      <c r="D489" s="27" t="str">
        <f>IF(E489&lt;&gt;F489,IF(E489&lt;&gt;G489,IF(F489&lt;&gt;G489,IF(E489&lt;=Parameter!$F$13,IF(Seed!F489&lt;=Parameter!$F$13,IF(Seed!G489&lt;=Parameter!$F$13,"OK","-"),"-"),"-"),"-"),"-"),"-")</f>
        <v>-</v>
      </c>
      <c r="E489">
        <f t="shared" si="45"/>
        <v>3</v>
      </c>
      <c r="F489">
        <f t="shared" si="46"/>
        <v>9</v>
      </c>
      <c r="G489">
        <f t="shared" si="47"/>
        <v>16</v>
      </c>
    </row>
    <row r="490" spans="1:7" x14ac:dyDescent="0.25">
      <c r="A490" s="45" t="str">
        <f t="shared" ca="1" si="42"/>
        <v/>
      </c>
      <c r="B490" s="46" t="str">
        <f t="shared" ca="1" si="43"/>
        <v/>
      </c>
      <c r="C490" s="44">
        <f t="shared" si="44"/>
        <v>153</v>
      </c>
      <c r="D490" s="27" t="str">
        <f>IF(E490&lt;&gt;F490,IF(E490&lt;&gt;G490,IF(F490&lt;&gt;G490,IF(E490&lt;=Parameter!$F$13,IF(Seed!F490&lt;=Parameter!$F$13,IF(Seed!G490&lt;=Parameter!$F$13,"OK","-"),"-"),"-"),"-"),"-"),"-")</f>
        <v>-</v>
      </c>
      <c r="E490">
        <f t="shared" si="45"/>
        <v>3</v>
      </c>
      <c r="F490">
        <f t="shared" si="46"/>
        <v>9</v>
      </c>
      <c r="G490">
        <f t="shared" si="47"/>
        <v>17</v>
      </c>
    </row>
    <row r="491" spans="1:7" x14ac:dyDescent="0.25">
      <c r="A491" s="45" t="str">
        <f t="shared" ca="1" si="42"/>
        <v/>
      </c>
      <c r="B491" s="46" t="str">
        <f t="shared" ca="1" si="43"/>
        <v/>
      </c>
      <c r="C491" s="44">
        <f t="shared" si="44"/>
        <v>18</v>
      </c>
      <c r="D491" s="27" t="str">
        <f>IF(E491&lt;&gt;F491,IF(E491&lt;&gt;G491,IF(F491&lt;&gt;G491,IF(E491&lt;=Parameter!$F$13,IF(Seed!F491&lt;=Parameter!$F$13,IF(Seed!G491&lt;=Parameter!$F$13,"OK","-"),"-"),"-"),"-"),"-"),"-")</f>
        <v>-</v>
      </c>
      <c r="E491">
        <f t="shared" si="45"/>
        <v>3</v>
      </c>
      <c r="F491">
        <f t="shared" si="46"/>
        <v>9</v>
      </c>
      <c r="G491">
        <f t="shared" si="47"/>
        <v>18</v>
      </c>
    </row>
    <row r="492" spans="1:7" x14ac:dyDescent="0.25">
      <c r="A492" s="45" t="str">
        <f t="shared" ca="1" si="42"/>
        <v/>
      </c>
      <c r="B492" s="46" t="str">
        <f t="shared" ca="1" si="43"/>
        <v/>
      </c>
      <c r="C492" s="44">
        <f t="shared" si="44"/>
        <v>171</v>
      </c>
      <c r="D492" s="27" t="str">
        <f>IF(E492&lt;&gt;F492,IF(E492&lt;&gt;G492,IF(F492&lt;&gt;G492,IF(E492&lt;=Parameter!$F$13,IF(Seed!F492&lt;=Parameter!$F$13,IF(Seed!G492&lt;=Parameter!$F$13,"OK","-"),"-"),"-"),"-"),"-"),"-")</f>
        <v>-</v>
      </c>
      <c r="E492">
        <f t="shared" si="45"/>
        <v>3</v>
      </c>
      <c r="F492">
        <f t="shared" si="46"/>
        <v>9</v>
      </c>
      <c r="G492">
        <f t="shared" si="47"/>
        <v>19</v>
      </c>
    </row>
    <row r="493" spans="1:7" x14ac:dyDescent="0.25">
      <c r="A493" s="45" t="str">
        <f t="shared" ca="1" si="42"/>
        <v/>
      </c>
      <c r="B493" s="46" t="str">
        <f t="shared" ca="1" si="43"/>
        <v/>
      </c>
      <c r="C493" s="44">
        <f t="shared" si="44"/>
        <v>180</v>
      </c>
      <c r="D493" s="27" t="str">
        <f>IF(E493&lt;&gt;F493,IF(E493&lt;&gt;G493,IF(F493&lt;&gt;G493,IF(E493&lt;=Parameter!$F$13,IF(Seed!F493&lt;=Parameter!$F$13,IF(Seed!G493&lt;=Parameter!$F$13,"OK","-"),"-"),"-"),"-"),"-"),"-")</f>
        <v>-</v>
      </c>
      <c r="E493">
        <f t="shared" si="45"/>
        <v>3</v>
      </c>
      <c r="F493">
        <f t="shared" si="46"/>
        <v>9</v>
      </c>
      <c r="G493">
        <f t="shared" si="47"/>
        <v>20</v>
      </c>
    </row>
    <row r="494" spans="1:7" x14ac:dyDescent="0.25">
      <c r="A494" s="45">
        <f t="shared" ca="1" si="42"/>
        <v>2</v>
      </c>
      <c r="B494" s="46">
        <f t="shared" ca="1" si="43"/>
        <v>0.9989913348126781</v>
      </c>
      <c r="C494" s="44">
        <f t="shared" si="44"/>
        <v>30</v>
      </c>
      <c r="D494" s="27" t="str">
        <f>IF(E494&lt;&gt;F494,IF(E494&lt;&gt;G494,IF(F494&lt;&gt;G494,IF(E494&lt;=Parameter!$F$13,IF(Seed!F494&lt;=Parameter!$F$13,IF(Seed!G494&lt;=Parameter!$F$13,"OK","-"),"-"),"-"),"-"),"-"),"-")</f>
        <v>OK</v>
      </c>
      <c r="E494">
        <f t="shared" si="45"/>
        <v>3</v>
      </c>
      <c r="F494">
        <f t="shared" si="46"/>
        <v>10</v>
      </c>
      <c r="G494">
        <f t="shared" si="47"/>
        <v>2</v>
      </c>
    </row>
    <row r="495" spans="1:7" x14ac:dyDescent="0.25">
      <c r="A495" s="45" t="str">
        <f t="shared" ca="1" si="42"/>
        <v/>
      </c>
      <c r="B495" s="46" t="str">
        <f t="shared" ca="1" si="43"/>
        <v/>
      </c>
      <c r="C495" s="44">
        <f t="shared" si="44"/>
        <v>30</v>
      </c>
      <c r="D495" s="27" t="str">
        <f>IF(E495&lt;&gt;F495,IF(E495&lt;&gt;G495,IF(F495&lt;&gt;G495,IF(E495&lt;=Parameter!$F$13,IF(Seed!F495&lt;=Parameter!$F$13,IF(Seed!G495&lt;=Parameter!$F$13,"OK","-"),"-"),"-"),"-"),"-"),"-")</f>
        <v>-</v>
      </c>
      <c r="E495">
        <f t="shared" si="45"/>
        <v>3</v>
      </c>
      <c r="F495">
        <f t="shared" si="46"/>
        <v>10</v>
      </c>
      <c r="G495">
        <f t="shared" si="47"/>
        <v>3</v>
      </c>
    </row>
    <row r="496" spans="1:7" x14ac:dyDescent="0.25">
      <c r="A496" s="45">
        <f t="shared" ca="1" si="42"/>
        <v>236</v>
      </c>
      <c r="B496" s="46">
        <f t="shared" ca="1" si="43"/>
        <v>0.51132742680735122</v>
      </c>
      <c r="C496" s="44">
        <f t="shared" si="44"/>
        <v>60</v>
      </c>
      <c r="D496" s="27" t="str">
        <f>IF(E496&lt;&gt;F496,IF(E496&lt;&gt;G496,IF(F496&lt;&gt;G496,IF(E496&lt;=Parameter!$F$13,IF(Seed!F496&lt;=Parameter!$F$13,IF(Seed!G496&lt;=Parameter!$F$13,"OK","-"),"-"),"-"),"-"),"-"),"-")</f>
        <v>OK</v>
      </c>
      <c r="E496">
        <f t="shared" si="45"/>
        <v>3</v>
      </c>
      <c r="F496">
        <f t="shared" si="46"/>
        <v>10</v>
      </c>
      <c r="G496">
        <f t="shared" si="47"/>
        <v>4</v>
      </c>
    </row>
    <row r="497" spans="1:7" x14ac:dyDescent="0.25">
      <c r="A497" s="45">
        <f t="shared" ca="1" si="42"/>
        <v>253</v>
      </c>
      <c r="B497" s="46">
        <f t="shared" ca="1" si="43"/>
        <v>0.46827442905846184</v>
      </c>
      <c r="C497" s="44">
        <f t="shared" si="44"/>
        <v>30</v>
      </c>
      <c r="D497" s="27" t="str">
        <f>IF(E497&lt;&gt;F497,IF(E497&lt;&gt;G497,IF(F497&lt;&gt;G497,IF(E497&lt;=Parameter!$F$13,IF(Seed!F497&lt;=Parameter!$F$13,IF(Seed!G497&lt;=Parameter!$F$13,"OK","-"),"-"),"-"),"-"),"-"),"-")</f>
        <v>OK</v>
      </c>
      <c r="E497">
        <f t="shared" si="45"/>
        <v>3</v>
      </c>
      <c r="F497">
        <f t="shared" si="46"/>
        <v>10</v>
      </c>
      <c r="G497">
        <f t="shared" si="47"/>
        <v>5</v>
      </c>
    </row>
    <row r="498" spans="1:7" x14ac:dyDescent="0.25">
      <c r="A498" s="45">
        <f t="shared" ca="1" si="42"/>
        <v>321</v>
      </c>
      <c r="B498" s="46">
        <f t="shared" ca="1" si="43"/>
        <v>0.33557598516249154</v>
      </c>
      <c r="C498" s="44">
        <f t="shared" si="44"/>
        <v>30</v>
      </c>
      <c r="D498" s="27" t="str">
        <f>IF(E498&lt;&gt;F498,IF(E498&lt;&gt;G498,IF(F498&lt;&gt;G498,IF(E498&lt;=Parameter!$F$13,IF(Seed!F498&lt;=Parameter!$F$13,IF(Seed!G498&lt;=Parameter!$F$13,"OK","-"),"-"),"-"),"-"),"-"),"-")</f>
        <v>OK</v>
      </c>
      <c r="E498">
        <f t="shared" si="45"/>
        <v>3</v>
      </c>
      <c r="F498">
        <f t="shared" si="46"/>
        <v>10</v>
      </c>
      <c r="G498">
        <f t="shared" si="47"/>
        <v>6</v>
      </c>
    </row>
    <row r="499" spans="1:7" x14ac:dyDescent="0.25">
      <c r="A499" s="45" t="str">
        <f t="shared" ca="1" si="42"/>
        <v/>
      </c>
      <c r="B499" s="46" t="str">
        <f t="shared" ca="1" si="43"/>
        <v/>
      </c>
      <c r="C499" s="44">
        <f t="shared" si="44"/>
        <v>210</v>
      </c>
      <c r="D499" s="27" t="str">
        <f>IF(E499&lt;&gt;F499,IF(E499&lt;&gt;G499,IF(F499&lt;&gt;G499,IF(E499&lt;=Parameter!$F$13,IF(Seed!F499&lt;=Parameter!$F$13,IF(Seed!G499&lt;=Parameter!$F$13,"OK","-"),"-"),"-"),"-"),"-"),"-")</f>
        <v>OK</v>
      </c>
      <c r="E499">
        <f t="shared" si="45"/>
        <v>3</v>
      </c>
      <c r="F499">
        <f t="shared" si="46"/>
        <v>10</v>
      </c>
      <c r="G499">
        <f t="shared" si="47"/>
        <v>7</v>
      </c>
    </row>
    <row r="500" spans="1:7" x14ac:dyDescent="0.25">
      <c r="A500" s="45" t="str">
        <f t="shared" ca="1" si="42"/>
        <v/>
      </c>
      <c r="B500" s="46" t="str">
        <f t="shared" ca="1" si="43"/>
        <v/>
      </c>
      <c r="C500" s="44">
        <f t="shared" si="44"/>
        <v>120</v>
      </c>
      <c r="D500" s="27" t="str">
        <f>IF(E500&lt;&gt;F500,IF(E500&lt;&gt;G500,IF(F500&lt;&gt;G500,IF(E500&lt;=Parameter!$F$13,IF(Seed!F500&lt;=Parameter!$F$13,IF(Seed!G500&lt;=Parameter!$F$13,"OK","-"),"-"),"-"),"-"),"-"),"-")</f>
        <v>OK</v>
      </c>
      <c r="E500">
        <f t="shared" si="45"/>
        <v>3</v>
      </c>
      <c r="F500">
        <f t="shared" si="46"/>
        <v>10</v>
      </c>
      <c r="G500">
        <f t="shared" si="47"/>
        <v>8</v>
      </c>
    </row>
    <row r="501" spans="1:7" x14ac:dyDescent="0.25">
      <c r="A501" s="45" t="str">
        <f t="shared" ca="1" si="42"/>
        <v/>
      </c>
      <c r="B501" s="46" t="str">
        <f t="shared" ca="1" si="43"/>
        <v/>
      </c>
      <c r="C501" s="44">
        <f t="shared" si="44"/>
        <v>90</v>
      </c>
      <c r="D501" s="27" t="str">
        <f>IF(E501&lt;&gt;F501,IF(E501&lt;&gt;G501,IF(F501&lt;&gt;G501,IF(E501&lt;=Parameter!$F$13,IF(Seed!F501&lt;=Parameter!$F$13,IF(Seed!G501&lt;=Parameter!$F$13,"OK","-"),"-"),"-"),"-"),"-"),"-")</f>
        <v>OK</v>
      </c>
      <c r="E501">
        <f t="shared" si="45"/>
        <v>3</v>
      </c>
      <c r="F501">
        <f t="shared" si="46"/>
        <v>10</v>
      </c>
      <c r="G501">
        <f t="shared" si="47"/>
        <v>9</v>
      </c>
    </row>
    <row r="502" spans="1:7" x14ac:dyDescent="0.25">
      <c r="A502" s="45" t="str">
        <f t="shared" ca="1" si="42"/>
        <v/>
      </c>
      <c r="B502" s="46" t="str">
        <f t="shared" ca="1" si="43"/>
        <v/>
      </c>
      <c r="C502" s="44">
        <f t="shared" si="44"/>
        <v>30</v>
      </c>
      <c r="D502" s="27" t="str">
        <f>IF(E502&lt;&gt;F502,IF(E502&lt;&gt;G502,IF(F502&lt;&gt;G502,IF(E502&lt;=Parameter!$F$13,IF(Seed!F502&lt;=Parameter!$F$13,IF(Seed!G502&lt;=Parameter!$F$13,"OK","-"),"-"),"-"),"-"),"-"),"-")</f>
        <v>-</v>
      </c>
      <c r="E502">
        <f t="shared" si="45"/>
        <v>3</v>
      </c>
      <c r="F502">
        <f t="shared" si="46"/>
        <v>10</v>
      </c>
      <c r="G502">
        <f t="shared" si="47"/>
        <v>10</v>
      </c>
    </row>
    <row r="503" spans="1:7" x14ac:dyDescent="0.25">
      <c r="A503" s="45" t="str">
        <f t="shared" ca="1" si="42"/>
        <v/>
      </c>
      <c r="B503" s="46" t="str">
        <f t="shared" ca="1" si="43"/>
        <v/>
      </c>
      <c r="C503" s="44">
        <f t="shared" si="44"/>
        <v>330</v>
      </c>
      <c r="D503" s="27" t="str">
        <f>IF(E503&lt;&gt;F503,IF(E503&lt;&gt;G503,IF(F503&lt;&gt;G503,IF(E503&lt;=Parameter!$F$13,IF(Seed!F503&lt;=Parameter!$F$13,IF(Seed!G503&lt;=Parameter!$F$13,"OK","-"),"-"),"-"),"-"),"-"),"-")</f>
        <v>OK</v>
      </c>
      <c r="E503">
        <f t="shared" si="45"/>
        <v>3</v>
      </c>
      <c r="F503">
        <f t="shared" si="46"/>
        <v>10</v>
      </c>
      <c r="G503">
        <f t="shared" si="47"/>
        <v>11</v>
      </c>
    </row>
    <row r="504" spans="1:7" x14ac:dyDescent="0.25">
      <c r="A504" s="45">
        <f t="shared" ca="1" si="42"/>
        <v>195</v>
      </c>
      <c r="B504" s="46">
        <f t="shared" ca="1" si="43"/>
        <v>0.61293214071819757</v>
      </c>
      <c r="C504" s="44">
        <f t="shared" si="44"/>
        <v>60</v>
      </c>
      <c r="D504" s="27" t="str">
        <f>IF(E504&lt;&gt;F504,IF(E504&lt;&gt;G504,IF(F504&lt;&gt;G504,IF(E504&lt;=Parameter!$F$13,IF(Seed!F504&lt;=Parameter!$F$13,IF(Seed!G504&lt;=Parameter!$F$13,"OK","-"),"-"),"-"),"-"),"-"),"-")</f>
        <v>OK</v>
      </c>
      <c r="E504">
        <f t="shared" si="45"/>
        <v>3</v>
      </c>
      <c r="F504">
        <f t="shared" si="46"/>
        <v>10</v>
      </c>
      <c r="G504">
        <f t="shared" si="47"/>
        <v>12</v>
      </c>
    </row>
    <row r="505" spans="1:7" x14ac:dyDescent="0.25">
      <c r="A505" s="45" t="str">
        <f t="shared" ca="1" si="42"/>
        <v/>
      </c>
      <c r="B505" s="46" t="str">
        <f t="shared" ca="1" si="43"/>
        <v/>
      </c>
      <c r="C505" s="44">
        <f t="shared" si="44"/>
        <v>390</v>
      </c>
      <c r="D505" s="27" t="str">
        <f>IF(E505&lt;&gt;F505,IF(E505&lt;&gt;G505,IF(F505&lt;&gt;G505,IF(E505&lt;=Parameter!$F$13,IF(Seed!F505&lt;=Parameter!$F$13,IF(Seed!G505&lt;=Parameter!$F$13,"OK","-"),"-"),"-"),"-"),"-"),"-")</f>
        <v>-</v>
      </c>
      <c r="E505">
        <f t="shared" si="45"/>
        <v>3</v>
      </c>
      <c r="F505">
        <f t="shared" si="46"/>
        <v>10</v>
      </c>
      <c r="G505">
        <f t="shared" si="47"/>
        <v>13</v>
      </c>
    </row>
    <row r="506" spans="1:7" x14ac:dyDescent="0.25">
      <c r="A506" s="45" t="str">
        <f t="shared" ca="1" si="42"/>
        <v/>
      </c>
      <c r="B506" s="46" t="str">
        <f t="shared" ca="1" si="43"/>
        <v/>
      </c>
      <c r="C506" s="44">
        <f t="shared" si="44"/>
        <v>210</v>
      </c>
      <c r="D506" s="27" t="str">
        <f>IF(E506&lt;&gt;F506,IF(E506&lt;&gt;G506,IF(F506&lt;&gt;G506,IF(E506&lt;=Parameter!$F$13,IF(Seed!F506&lt;=Parameter!$F$13,IF(Seed!G506&lt;=Parameter!$F$13,"OK","-"),"-"),"-"),"-"),"-"),"-")</f>
        <v>-</v>
      </c>
      <c r="E506">
        <f t="shared" si="45"/>
        <v>3</v>
      </c>
      <c r="F506">
        <f t="shared" si="46"/>
        <v>10</v>
      </c>
      <c r="G506">
        <f t="shared" si="47"/>
        <v>14</v>
      </c>
    </row>
    <row r="507" spans="1:7" x14ac:dyDescent="0.25">
      <c r="A507" s="45" t="str">
        <f t="shared" ca="1" si="42"/>
        <v/>
      </c>
      <c r="B507" s="46" t="str">
        <f t="shared" ca="1" si="43"/>
        <v/>
      </c>
      <c r="C507" s="44">
        <f t="shared" si="44"/>
        <v>30</v>
      </c>
      <c r="D507" s="27" t="str">
        <f>IF(E507&lt;&gt;F507,IF(E507&lt;&gt;G507,IF(F507&lt;&gt;G507,IF(E507&lt;=Parameter!$F$13,IF(Seed!F507&lt;=Parameter!$F$13,IF(Seed!G507&lt;=Parameter!$F$13,"OK","-"),"-"),"-"),"-"),"-"),"-")</f>
        <v>-</v>
      </c>
      <c r="E507">
        <f t="shared" si="45"/>
        <v>3</v>
      </c>
      <c r="F507">
        <f t="shared" si="46"/>
        <v>10</v>
      </c>
      <c r="G507">
        <f t="shared" si="47"/>
        <v>15</v>
      </c>
    </row>
    <row r="508" spans="1:7" x14ac:dyDescent="0.25">
      <c r="A508" s="45" t="str">
        <f t="shared" ca="1" si="42"/>
        <v/>
      </c>
      <c r="B508" s="46" t="str">
        <f t="shared" ca="1" si="43"/>
        <v/>
      </c>
      <c r="C508" s="44">
        <f t="shared" si="44"/>
        <v>240</v>
      </c>
      <c r="D508" s="27" t="str">
        <f>IF(E508&lt;&gt;F508,IF(E508&lt;&gt;G508,IF(F508&lt;&gt;G508,IF(E508&lt;=Parameter!$F$13,IF(Seed!F508&lt;=Parameter!$F$13,IF(Seed!G508&lt;=Parameter!$F$13,"OK","-"),"-"),"-"),"-"),"-"),"-")</f>
        <v>-</v>
      </c>
      <c r="E508">
        <f t="shared" si="45"/>
        <v>3</v>
      </c>
      <c r="F508">
        <f t="shared" si="46"/>
        <v>10</v>
      </c>
      <c r="G508">
        <f t="shared" si="47"/>
        <v>16</v>
      </c>
    </row>
    <row r="509" spans="1:7" x14ac:dyDescent="0.25">
      <c r="A509" s="45" t="str">
        <f t="shared" ca="1" si="42"/>
        <v/>
      </c>
      <c r="B509" s="46" t="str">
        <f t="shared" ca="1" si="43"/>
        <v/>
      </c>
      <c r="C509" s="44">
        <f t="shared" si="44"/>
        <v>510</v>
      </c>
      <c r="D509" s="27" t="str">
        <f>IF(E509&lt;&gt;F509,IF(E509&lt;&gt;G509,IF(F509&lt;&gt;G509,IF(E509&lt;=Parameter!$F$13,IF(Seed!F509&lt;=Parameter!$F$13,IF(Seed!G509&lt;=Parameter!$F$13,"OK","-"),"-"),"-"),"-"),"-"),"-")</f>
        <v>-</v>
      </c>
      <c r="E509">
        <f t="shared" si="45"/>
        <v>3</v>
      </c>
      <c r="F509">
        <f t="shared" si="46"/>
        <v>10</v>
      </c>
      <c r="G509">
        <f t="shared" si="47"/>
        <v>17</v>
      </c>
    </row>
    <row r="510" spans="1:7" x14ac:dyDescent="0.25">
      <c r="A510" s="45" t="str">
        <f t="shared" ca="1" si="42"/>
        <v/>
      </c>
      <c r="B510" s="46" t="str">
        <f t="shared" ca="1" si="43"/>
        <v/>
      </c>
      <c r="C510" s="44">
        <f t="shared" si="44"/>
        <v>90</v>
      </c>
      <c r="D510" s="27" t="str">
        <f>IF(E510&lt;&gt;F510,IF(E510&lt;&gt;G510,IF(F510&lt;&gt;G510,IF(E510&lt;=Parameter!$F$13,IF(Seed!F510&lt;=Parameter!$F$13,IF(Seed!G510&lt;=Parameter!$F$13,"OK","-"),"-"),"-"),"-"),"-"),"-")</f>
        <v>-</v>
      </c>
      <c r="E510">
        <f t="shared" si="45"/>
        <v>3</v>
      </c>
      <c r="F510">
        <f t="shared" si="46"/>
        <v>10</v>
      </c>
      <c r="G510">
        <f t="shared" si="47"/>
        <v>18</v>
      </c>
    </row>
    <row r="511" spans="1:7" x14ac:dyDescent="0.25">
      <c r="A511" s="45" t="str">
        <f t="shared" ca="1" si="42"/>
        <v/>
      </c>
      <c r="B511" s="46" t="str">
        <f t="shared" ca="1" si="43"/>
        <v/>
      </c>
      <c r="C511" s="44">
        <f t="shared" si="44"/>
        <v>570</v>
      </c>
      <c r="D511" s="27" t="str">
        <f>IF(E511&lt;&gt;F511,IF(E511&lt;&gt;G511,IF(F511&lt;&gt;G511,IF(E511&lt;=Parameter!$F$13,IF(Seed!F511&lt;=Parameter!$F$13,IF(Seed!G511&lt;=Parameter!$F$13,"OK","-"),"-"),"-"),"-"),"-"),"-")</f>
        <v>-</v>
      </c>
      <c r="E511">
        <f t="shared" si="45"/>
        <v>3</v>
      </c>
      <c r="F511">
        <f t="shared" si="46"/>
        <v>10</v>
      </c>
      <c r="G511">
        <f t="shared" si="47"/>
        <v>19</v>
      </c>
    </row>
    <row r="512" spans="1:7" x14ac:dyDescent="0.25">
      <c r="A512" s="45" t="str">
        <f t="shared" ca="1" si="42"/>
        <v/>
      </c>
      <c r="B512" s="46" t="str">
        <f t="shared" ca="1" si="43"/>
        <v/>
      </c>
      <c r="C512" s="44">
        <f t="shared" si="44"/>
        <v>60</v>
      </c>
      <c r="D512" s="27" t="str">
        <f>IF(E512&lt;&gt;F512,IF(E512&lt;&gt;G512,IF(F512&lt;&gt;G512,IF(E512&lt;=Parameter!$F$13,IF(Seed!F512&lt;=Parameter!$F$13,IF(Seed!G512&lt;=Parameter!$F$13,"OK","-"),"-"),"-"),"-"),"-"),"-")</f>
        <v>-</v>
      </c>
      <c r="E512">
        <f t="shared" si="45"/>
        <v>3</v>
      </c>
      <c r="F512">
        <f t="shared" si="46"/>
        <v>10</v>
      </c>
      <c r="G512">
        <f t="shared" si="47"/>
        <v>20</v>
      </c>
    </row>
    <row r="513" spans="1:7" x14ac:dyDescent="0.25">
      <c r="A513" s="45">
        <f t="shared" ca="1" si="42"/>
        <v>370</v>
      </c>
      <c r="B513" s="46">
        <f t="shared" ca="1" si="43"/>
        <v>0.23684148241708258</v>
      </c>
      <c r="C513" s="44">
        <f t="shared" si="44"/>
        <v>66</v>
      </c>
      <c r="D513" s="27" t="str">
        <f>IF(E513&lt;&gt;F513,IF(E513&lt;&gt;G513,IF(F513&lt;&gt;G513,IF(E513&lt;=Parameter!$F$13,IF(Seed!F513&lt;=Parameter!$F$13,IF(Seed!G513&lt;=Parameter!$F$13,"OK","-"),"-"),"-"),"-"),"-"),"-")</f>
        <v>OK</v>
      </c>
      <c r="E513">
        <f t="shared" si="45"/>
        <v>3</v>
      </c>
      <c r="F513">
        <f t="shared" si="46"/>
        <v>11</v>
      </c>
      <c r="G513">
        <f t="shared" si="47"/>
        <v>2</v>
      </c>
    </row>
    <row r="514" spans="1:7" x14ac:dyDescent="0.25">
      <c r="A514" s="45" t="str">
        <f t="shared" ref="A514:A577" ca="1" si="48">IF(B514="","",RANK(B514,B:B))</f>
        <v/>
      </c>
      <c r="B514" s="46" t="str">
        <f t="shared" ca="1" si="43"/>
        <v/>
      </c>
      <c r="C514" s="44">
        <f t="shared" si="44"/>
        <v>33</v>
      </c>
      <c r="D514" s="27" t="str">
        <f>IF(E514&lt;&gt;F514,IF(E514&lt;&gt;G514,IF(F514&lt;&gt;G514,IF(E514&lt;=Parameter!$F$13,IF(Seed!F514&lt;=Parameter!$F$13,IF(Seed!G514&lt;=Parameter!$F$13,"OK","-"),"-"),"-"),"-"),"-"),"-")</f>
        <v>-</v>
      </c>
      <c r="E514">
        <f t="shared" si="45"/>
        <v>3</v>
      </c>
      <c r="F514">
        <f t="shared" si="46"/>
        <v>11</v>
      </c>
      <c r="G514">
        <f t="shared" si="47"/>
        <v>3</v>
      </c>
    </row>
    <row r="515" spans="1:7" x14ac:dyDescent="0.25">
      <c r="A515" s="45" t="str">
        <f t="shared" ca="1" si="48"/>
        <v/>
      </c>
      <c r="B515" s="46" t="str">
        <f t="shared" ref="B515:B578" ca="1" si="49">IF(D515="OK",IF(C515&lt;=$B$1,IF(E515=F515,"",RAND()),""),"")</f>
        <v/>
      </c>
      <c r="C515" s="44">
        <f t="shared" ref="C515:C578" si="50">LCM(E515,F515,G515)</f>
        <v>132</v>
      </c>
      <c r="D515" s="27" t="str">
        <f>IF(E515&lt;&gt;F515,IF(E515&lt;&gt;G515,IF(F515&lt;&gt;G515,IF(E515&lt;=Parameter!$F$13,IF(Seed!F515&lt;=Parameter!$F$13,IF(Seed!G515&lt;=Parameter!$F$13,"OK","-"),"-"),"-"),"-"),"-"),"-")</f>
        <v>OK</v>
      </c>
      <c r="E515">
        <f t="shared" si="45"/>
        <v>3</v>
      </c>
      <c r="F515">
        <f t="shared" si="46"/>
        <v>11</v>
      </c>
      <c r="G515">
        <f t="shared" si="47"/>
        <v>4</v>
      </c>
    </row>
    <row r="516" spans="1:7" x14ac:dyDescent="0.25">
      <c r="A516" s="45" t="str">
        <f t="shared" ca="1" si="48"/>
        <v/>
      </c>
      <c r="B516" s="46" t="str">
        <f t="shared" ca="1" si="49"/>
        <v/>
      </c>
      <c r="C516" s="44">
        <f t="shared" si="50"/>
        <v>165</v>
      </c>
      <c r="D516" s="27" t="str">
        <f>IF(E516&lt;&gt;F516,IF(E516&lt;&gt;G516,IF(F516&lt;&gt;G516,IF(E516&lt;=Parameter!$F$13,IF(Seed!F516&lt;=Parameter!$F$13,IF(Seed!G516&lt;=Parameter!$F$13,"OK","-"),"-"),"-"),"-"),"-"),"-")</f>
        <v>OK</v>
      </c>
      <c r="E516">
        <f t="shared" ref="E516:E579" si="51">IF(F515=20,IF(G515=20,E515+1,E515),E515)</f>
        <v>3</v>
      </c>
      <c r="F516">
        <f t="shared" ref="F516:F579" si="52">IF(G515=20,IF(F515+1=21,2,F515+1),F515)</f>
        <v>11</v>
      </c>
      <c r="G516">
        <f t="shared" ref="G516:G579" si="53">IF(G515=20,2,G515+1)</f>
        <v>5</v>
      </c>
    </row>
    <row r="517" spans="1:7" x14ac:dyDescent="0.25">
      <c r="A517" s="45">
        <f t="shared" ca="1" si="48"/>
        <v>327</v>
      </c>
      <c r="B517" s="46">
        <f t="shared" ca="1" si="49"/>
        <v>0.32638943112697016</v>
      </c>
      <c r="C517" s="44">
        <f t="shared" si="50"/>
        <v>66</v>
      </c>
      <c r="D517" s="27" t="str">
        <f>IF(E517&lt;&gt;F517,IF(E517&lt;&gt;G517,IF(F517&lt;&gt;G517,IF(E517&lt;=Parameter!$F$13,IF(Seed!F517&lt;=Parameter!$F$13,IF(Seed!G517&lt;=Parameter!$F$13,"OK","-"),"-"),"-"),"-"),"-"),"-")</f>
        <v>OK</v>
      </c>
      <c r="E517">
        <f t="shared" si="51"/>
        <v>3</v>
      </c>
      <c r="F517">
        <f t="shared" si="52"/>
        <v>11</v>
      </c>
      <c r="G517">
        <f t="shared" si="53"/>
        <v>6</v>
      </c>
    </row>
    <row r="518" spans="1:7" x14ac:dyDescent="0.25">
      <c r="A518" s="45" t="str">
        <f t="shared" ca="1" si="48"/>
        <v/>
      </c>
      <c r="B518" s="46" t="str">
        <f t="shared" ca="1" si="49"/>
        <v/>
      </c>
      <c r="C518" s="44">
        <f t="shared" si="50"/>
        <v>231</v>
      </c>
      <c r="D518" s="27" t="str">
        <f>IF(E518&lt;&gt;F518,IF(E518&lt;&gt;G518,IF(F518&lt;&gt;G518,IF(E518&lt;=Parameter!$F$13,IF(Seed!F518&lt;=Parameter!$F$13,IF(Seed!G518&lt;=Parameter!$F$13,"OK","-"),"-"),"-"),"-"),"-"),"-")</f>
        <v>OK</v>
      </c>
      <c r="E518">
        <f t="shared" si="51"/>
        <v>3</v>
      </c>
      <c r="F518">
        <f t="shared" si="52"/>
        <v>11</v>
      </c>
      <c r="G518">
        <f t="shared" si="53"/>
        <v>7</v>
      </c>
    </row>
    <row r="519" spans="1:7" x14ac:dyDescent="0.25">
      <c r="A519" s="45" t="str">
        <f t="shared" ca="1" si="48"/>
        <v/>
      </c>
      <c r="B519" s="46" t="str">
        <f t="shared" ca="1" si="49"/>
        <v/>
      </c>
      <c r="C519" s="44">
        <f t="shared" si="50"/>
        <v>264</v>
      </c>
      <c r="D519" s="27" t="str">
        <f>IF(E519&lt;&gt;F519,IF(E519&lt;&gt;G519,IF(F519&lt;&gt;G519,IF(E519&lt;=Parameter!$F$13,IF(Seed!F519&lt;=Parameter!$F$13,IF(Seed!G519&lt;=Parameter!$F$13,"OK","-"),"-"),"-"),"-"),"-"),"-")</f>
        <v>OK</v>
      </c>
      <c r="E519">
        <f t="shared" si="51"/>
        <v>3</v>
      </c>
      <c r="F519">
        <f t="shared" si="52"/>
        <v>11</v>
      </c>
      <c r="G519">
        <f t="shared" si="53"/>
        <v>8</v>
      </c>
    </row>
    <row r="520" spans="1:7" x14ac:dyDescent="0.25">
      <c r="A520" s="45" t="str">
        <f t="shared" ca="1" si="48"/>
        <v/>
      </c>
      <c r="B520" s="46" t="str">
        <f t="shared" ca="1" si="49"/>
        <v/>
      </c>
      <c r="C520" s="44">
        <f t="shared" si="50"/>
        <v>99</v>
      </c>
      <c r="D520" s="27" t="str">
        <f>IF(E520&lt;&gt;F520,IF(E520&lt;&gt;G520,IF(F520&lt;&gt;G520,IF(E520&lt;=Parameter!$F$13,IF(Seed!F520&lt;=Parameter!$F$13,IF(Seed!G520&lt;=Parameter!$F$13,"OK","-"),"-"),"-"),"-"),"-"),"-")</f>
        <v>OK</v>
      </c>
      <c r="E520">
        <f t="shared" si="51"/>
        <v>3</v>
      </c>
      <c r="F520">
        <f t="shared" si="52"/>
        <v>11</v>
      </c>
      <c r="G520">
        <f t="shared" si="53"/>
        <v>9</v>
      </c>
    </row>
    <row r="521" spans="1:7" x14ac:dyDescent="0.25">
      <c r="A521" s="45" t="str">
        <f t="shared" ca="1" si="48"/>
        <v/>
      </c>
      <c r="B521" s="46" t="str">
        <f t="shared" ca="1" si="49"/>
        <v/>
      </c>
      <c r="C521" s="44">
        <f t="shared" si="50"/>
        <v>330</v>
      </c>
      <c r="D521" s="27" t="str">
        <f>IF(E521&lt;&gt;F521,IF(E521&lt;&gt;G521,IF(F521&lt;&gt;G521,IF(E521&lt;=Parameter!$F$13,IF(Seed!F521&lt;=Parameter!$F$13,IF(Seed!G521&lt;=Parameter!$F$13,"OK","-"),"-"),"-"),"-"),"-"),"-")</f>
        <v>OK</v>
      </c>
      <c r="E521">
        <f t="shared" si="51"/>
        <v>3</v>
      </c>
      <c r="F521">
        <f t="shared" si="52"/>
        <v>11</v>
      </c>
      <c r="G521">
        <f t="shared" si="53"/>
        <v>10</v>
      </c>
    </row>
    <row r="522" spans="1:7" x14ac:dyDescent="0.25">
      <c r="A522" s="45" t="str">
        <f t="shared" ca="1" si="48"/>
        <v/>
      </c>
      <c r="B522" s="46" t="str">
        <f t="shared" ca="1" si="49"/>
        <v/>
      </c>
      <c r="C522" s="44">
        <f t="shared" si="50"/>
        <v>33</v>
      </c>
      <c r="D522" s="27" t="str">
        <f>IF(E522&lt;&gt;F522,IF(E522&lt;&gt;G522,IF(F522&lt;&gt;G522,IF(E522&lt;=Parameter!$F$13,IF(Seed!F522&lt;=Parameter!$F$13,IF(Seed!G522&lt;=Parameter!$F$13,"OK","-"),"-"),"-"),"-"),"-"),"-")</f>
        <v>-</v>
      </c>
      <c r="E522">
        <f t="shared" si="51"/>
        <v>3</v>
      </c>
      <c r="F522">
        <f t="shared" si="52"/>
        <v>11</v>
      </c>
      <c r="G522">
        <f t="shared" si="53"/>
        <v>11</v>
      </c>
    </row>
    <row r="523" spans="1:7" x14ac:dyDescent="0.25">
      <c r="A523" s="45" t="str">
        <f t="shared" ca="1" si="48"/>
        <v/>
      </c>
      <c r="B523" s="46" t="str">
        <f t="shared" ca="1" si="49"/>
        <v/>
      </c>
      <c r="C523" s="44">
        <f t="shared" si="50"/>
        <v>132</v>
      </c>
      <c r="D523" s="27" t="str">
        <f>IF(E523&lt;&gt;F523,IF(E523&lt;&gt;G523,IF(F523&lt;&gt;G523,IF(E523&lt;=Parameter!$F$13,IF(Seed!F523&lt;=Parameter!$F$13,IF(Seed!G523&lt;=Parameter!$F$13,"OK","-"),"-"),"-"),"-"),"-"),"-")</f>
        <v>OK</v>
      </c>
      <c r="E523">
        <f t="shared" si="51"/>
        <v>3</v>
      </c>
      <c r="F523">
        <f t="shared" si="52"/>
        <v>11</v>
      </c>
      <c r="G523">
        <f t="shared" si="53"/>
        <v>12</v>
      </c>
    </row>
    <row r="524" spans="1:7" x14ac:dyDescent="0.25">
      <c r="A524" s="45" t="str">
        <f t="shared" ca="1" si="48"/>
        <v/>
      </c>
      <c r="B524" s="46" t="str">
        <f t="shared" ca="1" si="49"/>
        <v/>
      </c>
      <c r="C524" s="44">
        <f t="shared" si="50"/>
        <v>429</v>
      </c>
      <c r="D524" s="27" t="str">
        <f>IF(E524&lt;&gt;F524,IF(E524&lt;&gt;G524,IF(F524&lt;&gt;G524,IF(E524&lt;=Parameter!$F$13,IF(Seed!F524&lt;=Parameter!$F$13,IF(Seed!G524&lt;=Parameter!$F$13,"OK","-"),"-"),"-"),"-"),"-"),"-")</f>
        <v>-</v>
      </c>
      <c r="E524">
        <f t="shared" si="51"/>
        <v>3</v>
      </c>
      <c r="F524">
        <f t="shared" si="52"/>
        <v>11</v>
      </c>
      <c r="G524">
        <f t="shared" si="53"/>
        <v>13</v>
      </c>
    </row>
    <row r="525" spans="1:7" x14ac:dyDescent="0.25">
      <c r="A525" s="45" t="str">
        <f t="shared" ca="1" si="48"/>
        <v/>
      </c>
      <c r="B525" s="46" t="str">
        <f t="shared" ca="1" si="49"/>
        <v/>
      </c>
      <c r="C525" s="44">
        <f t="shared" si="50"/>
        <v>462</v>
      </c>
      <c r="D525" s="27" t="str">
        <f>IF(E525&lt;&gt;F525,IF(E525&lt;&gt;G525,IF(F525&lt;&gt;G525,IF(E525&lt;=Parameter!$F$13,IF(Seed!F525&lt;=Parameter!$F$13,IF(Seed!G525&lt;=Parameter!$F$13,"OK","-"),"-"),"-"),"-"),"-"),"-")</f>
        <v>-</v>
      </c>
      <c r="E525">
        <f t="shared" si="51"/>
        <v>3</v>
      </c>
      <c r="F525">
        <f t="shared" si="52"/>
        <v>11</v>
      </c>
      <c r="G525">
        <f t="shared" si="53"/>
        <v>14</v>
      </c>
    </row>
    <row r="526" spans="1:7" x14ac:dyDescent="0.25">
      <c r="A526" s="45" t="str">
        <f t="shared" ca="1" si="48"/>
        <v/>
      </c>
      <c r="B526" s="46" t="str">
        <f t="shared" ca="1" si="49"/>
        <v/>
      </c>
      <c r="C526" s="44">
        <f t="shared" si="50"/>
        <v>165</v>
      </c>
      <c r="D526" s="27" t="str">
        <f>IF(E526&lt;&gt;F526,IF(E526&lt;&gt;G526,IF(F526&lt;&gt;G526,IF(E526&lt;=Parameter!$F$13,IF(Seed!F526&lt;=Parameter!$F$13,IF(Seed!G526&lt;=Parameter!$F$13,"OK","-"),"-"),"-"),"-"),"-"),"-")</f>
        <v>-</v>
      </c>
      <c r="E526">
        <f t="shared" si="51"/>
        <v>3</v>
      </c>
      <c r="F526">
        <f t="shared" si="52"/>
        <v>11</v>
      </c>
      <c r="G526">
        <f t="shared" si="53"/>
        <v>15</v>
      </c>
    </row>
    <row r="527" spans="1:7" x14ac:dyDescent="0.25">
      <c r="A527" s="45" t="str">
        <f t="shared" ca="1" si="48"/>
        <v/>
      </c>
      <c r="B527" s="46" t="str">
        <f t="shared" ca="1" si="49"/>
        <v/>
      </c>
      <c r="C527" s="44">
        <f t="shared" si="50"/>
        <v>528</v>
      </c>
      <c r="D527" s="27" t="str">
        <f>IF(E527&lt;&gt;F527,IF(E527&lt;&gt;G527,IF(F527&lt;&gt;G527,IF(E527&lt;=Parameter!$F$13,IF(Seed!F527&lt;=Parameter!$F$13,IF(Seed!G527&lt;=Parameter!$F$13,"OK","-"),"-"),"-"),"-"),"-"),"-")</f>
        <v>-</v>
      </c>
      <c r="E527">
        <f t="shared" si="51"/>
        <v>3</v>
      </c>
      <c r="F527">
        <f t="shared" si="52"/>
        <v>11</v>
      </c>
      <c r="G527">
        <f t="shared" si="53"/>
        <v>16</v>
      </c>
    </row>
    <row r="528" spans="1:7" x14ac:dyDescent="0.25">
      <c r="A528" s="45" t="str">
        <f t="shared" ca="1" si="48"/>
        <v/>
      </c>
      <c r="B528" s="46" t="str">
        <f t="shared" ca="1" si="49"/>
        <v/>
      </c>
      <c r="C528" s="44">
        <f t="shared" si="50"/>
        <v>561</v>
      </c>
      <c r="D528" s="27" t="str">
        <f>IF(E528&lt;&gt;F528,IF(E528&lt;&gt;G528,IF(F528&lt;&gt;G528,IF(E528&lt;=Parameter!$F$13,IF(Seed!F528&lt;=Parameter!$F$13,IF(Seed!G528&lt;=Parameter!$F$13,"OK","-"),"-"),"-"),"-"),"-"),"-")</f>
        <v>-</v>
      </c>
      <c r="E528">
        <f t="shared" si="51"/>
        <v>3</v>
      </c>
      <c r="F528">
        <f t="shared" si="52"/>
        <v>11</v>
      </c>
      <c r="G528">
        <f t="shared" si="53"/>
        <v>17</v>
      </c>
    </row>
    <row r="529" spans="1:7" x14ac:dyDescent="0.25">
      <c r="A529" s="45" t="str">
        <f t="shared" ca="1" si="48"/>
        <v/>
      </c>
      <c r="B529" s="46" t="str">
        <f t="shared" ca="1" si="49"/>
        <v/>
      </c>
      <c r="C529" s="44">
        <f t="shared" si="50"/>
        <v>198</v>
      </c>
      <c r="D529" s="27" t="str">
        <f>IF(E529&lt;&gt;F529,IF(E529&lt;&gt;G529,IF(F529&lt;&gt;G529,IF(E529&lt;=Parameter!$F$13,IF(Seed!F529&lt;=Parameter!$F$13,IF(Seed!G529&lt;=Parameter!$F$13,"OK","-"),"-"),"-"),"-"),"-"),"-")</f>
        <v>-</v>
      </c>
      <c r="E529">
        <f t="shared" si="51"/>
        <v>3</v>
      </c>
      <c r="F529">
        <f t="shared" si="52"/>
        <v>11</v>
      </c>
      <c r="G529">
        <f t="shared" si="53"/>
        <v>18</v>
      </c>
    </row>
    <row r="530" spans="1:7" x14ac:dyDescent="0.25">
      <c r="A530" s="45" t="str">
        <f t="shared" ca="1" si="48"/>
        <v/>
      </c>
      <c r="B530" s="46" t="str">
        <f t="shared" ca="1" si="49"/>
        <v/>
      </c>
      <c r="C530" s="44">
        <f t="shared" si="50"/>
        <v>627</v>
      </c>
      <c r="D530" s="27" t="str">
        <f>IF(E530&lt;&gt;F530,IF(E530&lt;&gt;G530,IF(F530&lt;&gt;G530,IF(E530&lt;=Parameter!$F$13,IF(Seed!F530&lt;=Parameter!$F$13,IF(Seed!G530&lt;=Parameter!$F$13,"OK","-"),"-"),"-"),"-"),"-"),"-")</f>
        <v>-</v>
      </c>
      <c r="E530">
        <f t="shared" si="51"/>
        <v>3</v>
      </c>
      <c r="F530">
        <f t="shared" si="52"/>
        <v>11</v>
      </c>
      <c r="G530">
        <f t="shared" si="53"/>
        <v>19</v>
      </c>
    </row>
    <row r="531" spans="1:7" x14ac:dyDescent="0.25">
      <c r="A531" s="45" t="str">
        <f t="shared" ca="1" si="48"/>
        <v/>
      </c>
      <c r="B531" s="46" t="str">
        <f t="shared" ca="1" si="49"/>
        <v/>
      </c>
      <c r="C531" s="44">
        <f t="shared" si="50"/>
        <v>660</v>
      </c>
      <c r="D531" s="27" t="str">
        <f>IF(E531&lt;&gt;F531,IF(E531&lt;&gt;G531,IF(F531&lt;&gt;G531,IF(E531&lt;=Parameter!$F$13,IF(Seed!F531&lt;=Parameter!$F$13,IF(Seed!G531&lt;=Parameter!$F$13,"OK","-"),"-"),"-"),"-"),"-"),"-")</f>
        <v>-</v>
      </c>
      <c r="E531">
        <f t="shared" si="51"/>
        <v>3</v>
      </c>
      <c r="F531">
        <f t="shared" si="52"/>
        <v>11</v>
      </c>
      <c r="G531">
        <f t="shared" si="53"/>
        <v>20</v>
      </c>
    </row>
    <row r="532" spans="1:7" x14ac:dyDescent="0.25">
      <c r="A532" s="45">
        <f t="shared" ca="1" si="48"/>
        <v>405</v>
      </c>
      <c r="B532" s="46">
        <f t="shared" ca="1" si="49"/>
        <v>0.16880826042619845</v>
      </c>
      <c r="C532" s="44">
        <f t="shared" si="50"/>
        <v>12</v>
      </c>
      <c r="D532" s="27" t="str">
        <f>IF(E532&lt;&gt;F532,IF(E532&lt;&gt;G532,IF(F532&lt;&gt;G532,IF(E532&lt;=Parameter!$F$13,IF(Seed!F532&lt;=Parameter!$F$13,IF(Seed!G532&lt;=Parameter!$F$13,"OK","-"),"-"),"-"),"-"),"-"),"-")</f>
        <v>OK</v>
      </c>
      <c r="E532">
        <f t="shared" si="51"/>
        <v>3</v>
      </c>
      <c r="F532">
        <f t="shared" si="52"/>
        <v>12</v>
      </c>
      <c r="G532">
        <f t="shared" si="53"/>
        <v>2</v>
      </c>
    </row>
    <row r="533" spans="1:7" x14ac:dyDescent="0.25">
      <c r="A533" s="45" t="str">
        <f t="shared" ca="1" si="48"/>
        <v/>
      </c>
      <c r="B533" s="46" t="str">
        <f t="shared" ca="1" si="49"/>
        <v/>
      </c>
      <c r="C533" s="44">
        <f t="shared" si="50"/>
        <v>12</v>
      </c>
      <c r="D533" s="27" t="str">
        <f>IF(E533&lt;&gt;F533,IF(E533&lt;&gt;G533,IF(F533&lt;&gt;G533,IF(E533&lt;=Parameter!$F$13,IF(Seed!F533&lt;=Parameter!$F$13,IF(Seed!G533&lt;=Parameter!$F$13,"OK","-"),"-"),"-"),"-"),"-"),"-")</f>
        <v>-</v>
      </c>
      <c r="E533">
        <f t="shared" si="51"/>
        <v>3</v>
      </c>
      <c r="F533">
        <f t="shared" si="52"/>
        <v>12</v>
      </c>
      <c r="G533">
        <f t="shared" si="53"/>
        <v>3</v>
      </c>
    </row>
    <row r="534" spans="1:7" x14ac:dyDescent="0.25">
      <c r="A534" s="45">
        <f t="shared" ca="1" si="48"/>
        <v>117</v>
      </c>
      <c r="B534" s="46">
        <f t="shared" ca="1" si="49"/>
        <v>0.7628272507701167</v>
      </c>
      <c r="C534" s="44">
        <f t="shared" si="50"/>
        <v>12</v>
      </c>
      <c r="D534" s="27" t="str">
        <f>IF(E534&lt;&gt;F534,IF(E534&lt;&gt;G534,IF(F534&lt;&gt;G534,IF(E534&lt;=Parameter!$F$13,IF(Seed!F534&lt;=Parameter!$F$13,IF(Seed!G534&lt;=Parameter!$F$13,"OK","-"),"-"),"-"),"-"),"-"),"-")</f>
        <v>OK</v>
      </c>
      <c r="E534">
        <f t="shared" si="51"/>
        <v>3</v>
      </c>
      <c r="F534">
        <f t="shared" si="52"/>
        <v>12</v>
      </c>
      <c r="G534">
        <f t="shared" si="53"/>
        <v>4</v>
      </c>
    </row>
    <row r="535" spans="1:7" x14ac:dyDescent="0.25">
      <c r="A535" s="45">
        <f t="shared" ca="1" si="48"/>
        <v>306</v>
      </c>
      <c r="B535" s="46">
        <f t="shared" ca="1" si="49"/>
        <v>0.37625039328569088</v>
      </c>
      <c r="C535" s="44">
        <f t="shared" si="50"/>
        <v>60</v>
      </c>
      <c r="D535" s="27" t="str">
        <f>IF(E535&lt;&gt;F535,IF(E535&lt;&gt;G535,IF(F535&lt;&gt;G535,IF(E535&lt;=Parameter!$F$13,IF(Seed!F535&lt;=Parameter!$F$13,IF(Seed!G535&lt;=Parameter!$F$13,"OK","-"),"-"),"-"),"-"),"-"),"-")</f>
        <v>OK</v>
      </c>
      <c r="E535">
        <f t="shared" si="51"/>
        <v>3</v>
      </c>
      <c r="F535">
        <f t="shared" si="52"/>
        <v>12</v>
      </c>
      <c r="G535">
        <f t="shared" si="53"/>
        <v>5</v>
      </c>
    </row>
    <row r="536" spans="1:7" x14ac:dyDescent="0.25">
      <c r="A536" s="45">
        <f t="shared" ca="1" si="48"/>
        <v>268</v>
      </c>
      <c r="B536" s="46">
        <f t="shared" ca="1" si="49"/>
        <v>0.44629350629698683</v>
      </c>
      <c r="C536" s="44">
        <f t="shared" si="50"/>
        <v>12</v>
      </c>
      <c r="D536" s="27" t="str">
        <f>IF(E536&lt;&gt;F536,IF(E536&lt;&gt;G536,IF(F536&lt;&gt;G536,IF(E536&lt;=Parameter!$F$13,IF(Seed!F536&lt;=Parameter!$F$13,IF(Seed!G536&lt;=Parameter!$F$13,"OK","-"),"-"),"-"),"-"),"-"),"-")</f>
        <v>OK</v>
      </c>
      <c r="E536">
        <f t="shared" si="51"/>
        <v>3</v>
      </c>
      <c r="F536">
        <f t="shared" si="52"/>
        <v>12</v>
      </c>
      <c r="G536">
        <f t="shared" si="53"/>
        <v>6</v>
      </c>
    </row>
    <row r="537" spans="1:7" x14ac:dyDescent="0.25">
      <c r="A537" s="45" t="str">
        <f t="shared" ca="1" si="48"/>
        <v/>
      </c>
      <c r="B537" s="46" t="str">
        <f t="shared" ca="1" si="49"/>
        <v/>
      </c>
      <c r="C537" s="44">
        <f t="shared" si="50"/>
        <v>84</v>
      </c>
      <c r="D537" s="27" t="str">
        <f>IF(E537&lt;&gt;F537,IF(E537&lt;&gt;G537,IF(F537&lt;&gt;G537,IF(E537&lt;=Parameter!$F$13,IF(Seed!F537&lt;=Parameter!$F$13,IF(Seed!G537&lt;=Parameter!$F$13,"OK","-"),"-"),"-"),"-"),"-"),"-")</f>
        <v>OK</v>
      </c>
      <c r="E537">
        <f t="shared" si="51"/>
        <v>3</v>
      </c>
      <c r="F537">
        <f t="shared" si="52"/>
        <v>12</v>
      </c>
      <c r="G537">
        <f t="shared" si="53"/>
        <v>7</v>
      </c>
    </row>
    <row r="538" spans="1:7" x14ac:dyDescent="0.25">
      <c r="A538" s="45">
        <f t="shared" ca="1" si="48"/>
        <v>185</v>
      </c>
      <c r="B538" s="46">
        <f t="shared" ca="1" si="49"/>
        <v>0.62472537427140074</v>
      </c>
      <c r="C538" s="44">
        <f t="shared" si="50"/>
        <v>24</v>
      </c>
      <c r="D538" s="27" t="str">
        <f>IF(E538&lt;&gt;F538,IF(E538&lt;&gt;G538,IF(F538&lt;&gt;G538,IF(E538&lt;=Parameter!$F$13,IF(Seed!F538&lt;=Parameter!$F$13,IF(Seed!G538&lt;=Parameter!$F$13,"OK","-"),"-"),"-"),"-"),"-"),"-")</f>
        <v>OK</v>
      </c>
      <c r="E538">
        <f t="shared" si="51"/>
        <v>3</v>
      </c>
      <c r="F538">
        <f t="shared" si="52"/>
        <v>12</v>
      </c>
      <c r="G538">
        <f t="shared" si="53"/>
        <v>8</v>
      </c>
    </row>
    <row r="539" spans="1:7" x14ac:dyDescent="0.25">
      <c r="A539" s="45">
        <f t="shared" ca="1" si="48"/>
        <v>114</v>
      </c>
      <c r="B539" s="46">
        <f t="shared" ca="1" si="49"/>
        <v>0.76716391332011091</v>
      </c>
      <c r="C539" s="44">
        <f t="shared" si="50"/>
        <v>36</v>
      </c>
      <c r="D539" s="27" t="str">
        <f>IF(E539&lt;&gt;F539,IF(E539&lt;&gt;G539,IF(F539&lt;&gt;G539,IF(E539&lt;=Parameter!$F$13,IF(Seed!F539&lt;=Parameter!$F$13,IF(Seed!G539&lt;=Parameter!$F$13,"OK","-"),"-"),"-"),"-"),"-"),"-")</f>
        <v>OK</v>
      </c>
      <c r="E539">
        <f t="shared" si="51"/>
        <v>3</v>
      </c>
      <c r="F539">
        <f t="shared" si="52"/>
        <v>12</v>
      </c>
      <c r="G539">
        <f t="shared" si="53"/>
        <v>9</v>
      </c>
    </row>
    <row r="540" spans="1:7" x14ac:dyDescent="0.25">
      <c r="A540" s="45">
        <f t="shared" ca="1" si="48"/>
        <v>219</v>
      </c>
      <c r="B540" s="46">
        <f t="shared" ca="1" si="49"/>
        <v>0.55211925577133625</v>
      </c>
      <c r="C540" s="44">
        <f t="shared" si="50"/>
        <v>60</v>
      </c>
      <c r="D540" s="27" t="str">
        <f>IF(E540&lt;&gt;F540,IF(E540&lt;&gt;G540,IF(F540&lt;&gt;G540,IF(E540&lt;=Parameter!$F$13,IF(Seed!F540&lt;=Parameter!$F$13,IF(Seed!G540&lt;=Parameter!$F$13,"OK","-"),"-"),"-"),"-"),"-"),"-")</f>
        <v>OK</v>
      </c>
      <c r="E540">
        <f t="shared" si="51"/>
        <v>3</v>
      </c>
      <c r="F540">
        <f t="shared" si="52"/>
        <v>12</v>
      </c>
      <c r="G540">
        <f t="shared" si="53"/>
        <v>10</v>
      </c>
    </row>
    <row r="541" spans="1:7" x14ac:dyDescent="0.25">
      <c r="A541" s="45" t="str">
        <f t="shared" ca="1" si="48"/>
        <v/>
      </c>
      <c r="B541" s="46" t="str">
        <f t="shared" ca="1" si="49"/>
        <v/>
      </c>
      <c r="C541" s="44">
        <f t="shared" si="50"/>
        <v>132</v>
      </c>
      <c r="D541" s="27" t="str">
        <f>IF(E541&lt;&gt;F541,IF(E541&lt;&gt;G541,IF(F541&lt;&gt;G541,IF(E541&lt;=Parameter!$F$13,IF(Seed!F541&lt;=Parameter!$F$13,IF(Seed!G541&lt;=Parameter!$F$13,"OK","-"),"-"),"-"),"-"),"-"),"-")</f>
        <v>OK</v>
      </c>
      <c r="E541">
        <f t="shared" si="51"/>
        <v>3</v>
      </c>
      <c r="F541">
        <f t="shared" si="52"/>
        <v>12</v>
      </c>
      <c r="G541">
        <f t="shared" si="53"/>
        <v>11</v>
      </c>
    </row>
    <row r="542" spans="1:7" x14ac:dyDescent="0.25">
      <c r="A542" s="45" t="str">
        <f t="shared" ca="1" si="48"/>
        <v/>
      </c>
      <c r="B542" s="46" t="str">
        <f t="shared" ca="1" si="49"/>
        <v/>
      </c>
      <c r="C542" s="44">
        <f t="shared" si="50"/>
        <v>12</v>
      </c>
      <c r="D542" s="27" t="str">
        <f>IF(E542&lt;&gt;F542,IF(E542&lt;&gt;G542,IF(F542&lt;&gt;G542,IF(E542&lt;=Parameter!$F$13,IF(Seed!F542&lt;=Parameter!$F$13,IF(Seed!G542&lt;=Parameter!$F$13,"OK","-"),"-"),"-"),"-"),"-"),"-")</f>
        <v>-</v>
      </c>
      <c r="E542">
        <f t="shared" si="51"/>
        <v>3</v>
      </c>
      <c r="F542">
        <f t="shared" si="52"/>
        <v>12</v>
      </c>
      <c r="G542">
        <f t="shared" si="53"/>
        <v>12</v>
      </c>
    </row>
    <row r="543" spans="1:7" x14ac:dyDescent="0.25">
      <c r="A543" s="45" t="str">
        <f t="shared" ca="1" si="48"/>
        <v/>
      </c>
      <c r="B543" s="46" t="str">
        <f t="shared" ca="1" si="49"/>
        <v/>
      </c>
      <c r="C543" s="44">
        <f t="shared" si="50"/>
        <v>156</v>
      </c>
      <c r="D543" s="27" t="str">
        <f>IF(E543&lt;&gt;F543,IF(E543&lt;&gt;G543,IF(F543&lt;&gt;G543,IF(E543&lt;=Parameter!$F$13,IF(Seed!F543&lt;=Parameter!$F$13,IF(Seed!G543&lt;=Parameter!$F$13,"OK","-"),"-"),"-"),"-"),"-"),"-")</f>
        <v>-</v>
      </c>
      <c r="E543">
        <f t="shared" si="51"/>
        <v>3</v>
      </c>
      <c r="F543">
        <f t="shared" si="52"/>
        <v>12</v>
      </c>
      <c r="G543">
        <f t="shared" si="53"/>
        <v>13</v>
      </c>
    </row>
    <row r="544" spans="1:7" x14ac:dyDescent="0.25">
      <c r="A544" s="45" t="str">
        <f t="shared" ca="1" si="48"/>
        <v/>
      </c>
      <c r="B544" s="46" t="str">
        <f t="shared" ca="1" si="49"/>
        <v/>
      </c>
      <c r="C544" s="44">
        <f t="shared" si="50"/>
        <v>84</v>
      </c>
      <c r="D544" s="27" t="str">
        <f>IF(E544&lt;&gt;F544,IF(E544&lt;&gt;G544,IF(F544&lt;&gt;G544,IF(E544&lt;=Parameter!$F$13,IF(Seed!F544&lt;=Parameter!$F$13,IF(Seed!G544&lt;=Parameter!$F$13,"OK","-"),"-"),"-"),"-"),"-"),"-")</f>
        <v>-</v>
      </c>
      <c r="E544">
        <f t="shared" si="51"/>
        <v>3</v>
      </c>
      <c r="F544">
        <f t="shared" si="52"/>
        <v>12</v>
      </c>
      <c r="G544">
        <f t="shared" si="53"/>
        <v>14</v>
      </c>
    </row>
    <row r="545" spans="1:7" x14ac:dyDescent="0.25">
      <c r="A545" s="45" t="str">
        <f t="shared" ca="1" si="48"/>
        <v/>
      </c>
      <c r="B545" s="46" t="str">
        <f t="shared" ca="1" si="49"/>
        <v/>
      </c>
      <c r="C545" s="44">
        <f t="shared" si="50"/>
        <v>60</v>
      </c>
      <c r="D545" s="27" t="str">
        <f>IF(E545&lt;&gt;F545,IF(E545&lt;&gt;G545,IF(F545&lt;&gt;G545,IF(E545&lt;=Parameter!$F$13,IF(Seed!F545&lt;=Parameter!$F$13,IF(Seed!G545&lt;=Parameter!$F$13,"OK","-"),"-"),"-"),"-"),"-"),"-")</f>
        <v>-</v>
      </c>
      <c r="E545">
        <f t="shared" si="51"/>
        <v>3</v>
      </c>
      <c r="F545">
        <f t="shared" si="52"/>
        <v>12</v>
      </c>
      <c r="G545">
        <f t="shared" si="53"/>
        <v>15</v>
      </c>
    </row>
    <row r="546" spans="1:7" x14ac:dyDescent="0.25">
      <c r="A546" s="45" t="str">
        <f t="shared" ca="1" si="48"/>
        <v/>
      </c>
      <c r="B546" s="46" t="str">
        <f t="shared" ca="1" si="49"/>
        <v/>
      </c>
      <c r="C546" s="44">
        <f t="shared" si="50"/>
        <v>48</v>
      </c>
      <c r="D546" s="27" t="str">
        <f>IF(E546&lt;&gt;F546,IF(E546&lt;&gt;G546,IF(F546&lt;&gt;G546,IF(E546&lt;=Parameter!$F$13,IF(Seed!F546&lt;=Parameter!$F$13,IF(Seed!G546&lt;=Parameter!$F$13,"OK","-"),"-"),"-"),"-"),"-"),"-")</f>
        <v>-</v>
      </c>
      <c r="E546">
        <f t="shared" si="51"/>
        <v>3</v>
      </c>
      <c r="F546">
        <f t="shared" si="52"/>
        <v>12</v>
      </c>
      <c r="G546">
        <f t="shared" si="53"/>
        <v>16</v>
      </c>
    </row>
    <row r="547" spans="1:7" x14ac:dyDescent="0.25">
      <c r="A547" s="45" t="str">
        <f t="shared" ca="1" si="48"/>
        <v/>
      </c>
      <c r="B547" s="46" t="str">
        <f t="shared" ca="1" si="49"/>
        <v/>
      </c>
      <c r="C547" s="44">
        <f t="shared" si="50"/>
        <v>204</v>
      </c>
      <c r="D547" s="27" t="str">
        <f>IF(E547&lt;&gt;F547,IF(E547&lt;&gt;G547,IF(F547&lt;&gt;G547,IF(E547&lt;=Parameter!$F$13,IF(Seed!F547&lt;=Parameter!$F$13,IF(Seed!G547&lt;=Parameter!$F$13,"OK","-"),"-"),"-"),"-"),"-"),"-")</f>
        <v>-</v>
      </c>
      <c r="E547">
        <f t="shared" si="51"/>
        <v>3</v>
      </c>
      <c r="F547">
        <f t="shared" si="52"/>
        <v>12</v>
      </c>
      <c r="G547">
        <f t="shared" si="53"/>
        <v>17</v>
      </c>
    </row>
    <row r="548" spans="1:7" x14ac:dyDescent="0.25">
      <c r="A548" s="45" t="str">
        <f t="shared" ca="1" si="48"/>
        <v/>
      </c>
      <c r="B548" s="46" t="str">
        <f t="shared" ca="1" si="49"/>
        <v/>
      </c>
      <c r="C548" s="44">
        <f t="shared" si="50"/>
        <v>36</v>
      </c>
      <c r="D548" s="27" t="str">
        <f>IF(E548&lt;&gt;F548,IF(E548&lt;&gt;G548,IF(F548&lt;&gt;G548,IF(E548&lt;=Parameter!$F$13,IF(Seed!F548&lt;=Parameter!$F$13,IF(Seed!G548&lt;=Parameter!$F$13,"OK","-"),"-"),"-"),"-"),"-"),"-")</f>
        <v>-</v>
      </c>
      <c r="E548">
        <f t="shared" si="51"/>
        <v>3</v>
      </c>
      <c r="F548">
        <f t="shared" si="52"/>
        <v>12</v>
      </c>
      <c r="G548">
        <f t="shared" si="53"/>
        <v>18</v>
      </c>
    </row>
    <row r="549" spans="1:7" x14ac:dyDescent="0.25">
      <c r="A549" s="45" t="str">
        <f t="shared" ca="1" si="48"/>
        <v/>
      </c>
      <c r="B549" s="46" t="str">
        <f t="shared" ca="1" si="49"/>
        <v/>
      </c>
      <c r="C549" s="44">
        <f t="shared" si="50"/>
        <v>228</v>
      </c>
      <c r="D549" s="27" t="str">
        <f>IF(E549&lt;&gt;F549,IF(E549&lt;&gt;G549,IF(F549&lt;&gt;G549,IF(E549&lt;=Parameter!$F$13,IF(Seed!F549&lt;=Parameter!$F$13,IF(Seed!G549&lt;=Parameter!$F$13,"OK","-"),"-"),"-"),"-"),"-"),"-")</f>
        <v>-</v>
      </c>
      <c r="E549">
        <f t="shared" si="51"/>
        <v>3</v>
      </c>
      <c r="F549">
        <f t="shared" si="52"/>
        <v>12</v>
      </c>
      <c r="G549">
        <f t="shared" si="53"/>
        <v>19</v>
      </c>
    </row>
    <row r="550" spans="1:7" x14ac:dyDescent="0.25">
      <c r="A550" s="45" t="str">
        <f t="shared" ca="1" si="48"/>
        <v/>
      </c>
      <c r="B550" s="46" t="str">
        <f t="shared" ca="1" si="49"/>
        <v/>
      </c>
      <c r="C550" s="44">
        <f t="shared" si="50"/>
        <v>60</v>
      </c>
      <c r="D550" s="27" t="str">
        <f>IF(E550&lt;&gt;F550,IF(E550&lt;&gt;G550,IF(F550&lt;&gt;G550,IF(E550&lt;=Parameter!$F$13,IF(Seed!F550&lt;=Parameter!$F$13,IF(Seed!G550&lt;=Parameter!$F$13,"OK","-"),"-"),"-"),"-"),"-"),"-")</f>
        <v>-</v>
      </c>
      <c r="E550">
        <f t="shared" si="51"/>
        <v>3</v>
      </c>
      <c r="F550">
        <f t="shared" si="52"/>
        <v>12</v>
      </c>
      <c r="G550">
        <f t="shared" si="53"/>
        <v>20</v>
      </c>
    </row>
    <row r="551" spans="1:7" x14ac:dyDescent="0.25">
      <c r="A551" s="45" t="str">
        <f t="shared" ca="1" si="48"/>
        <v/>
      </c>
      <c r="B551" s="46" t="str">
        <f t="shared" ca="1" si="49"/>
        <v/>
      </c>
      <c r="C551" s="44">
        <f t="shared" si="50"/>
        <v>78</v>
      </c>
      <c r="D551" s="27" t="str">
        <f>IF(E551&lt;&gt;F551,IF(E551&lt;&gt;G551,IF(F551&lt;&gt;G551,IF(E551&lt;=Parameter!$F$13,IF(Seed!F551&lt;=Parameter!$F$13,IF(Seed!G551&lt;=Parameter!$F$13,"OK","-"),"-"),"-"),"-"),"-"),"-")</f>
        <v>-</v>
      </c>
      <c r="E551">
        <f t="shared" si="51"/>
        <v>3</v>
      </c>
      <c r="F551">
        <f t="shared" si="52"/>
        <v>13</v>
      </c>
      <c r="G551">
        <f t="shared" si="53"/>
        <v>2</v>
      </c>
    </row>
    <row r="552" spans="1:7" x14ac:dyDescent="0.25">
      <c r="A552" s="45" t="str">
        <f t="shared" ca="1" si="48"/>
        <v/>
      </c>
      <c r="B552" s="46" t="str">
        <f t="shared" ca="1" si="49"/>
        <v/>
      </c>
      <c r="C552" s="44">
        <f t="shared" si="50"/>
        <v>39</v>
      </c>
      <c r="D552" s="27" t="str">
        <f>IF(E552&lt;&gt;F552,IF(E552&lt;&gt;G552,IF(F552&lt;&gt;G552,IF(E552&lt;=Parameter!$F$13,IF(Seed!F552&lt;=Parameter!$F$13,IF(Seed!G552&lt;=Parameter!$F$13,"OK","-"),"-"),"-"),"-"),"-"),"-")</f>
        <v>-</v>
      </c>
      <c r="E552">
        <f t="shared" si="51"/>
        <v>3</v>
      </c>
      <c r="F552">
        <f t="shared" si="52"/>
        <v>13</v>
      </c>
      <c r="G552">
        <f t="shared" si="53"/>
        <v>3</v>
      </c>
    </row>
    <row r="553" spans="1:7" x14ac:dyDescent="0.25">
      <c r="A553" s="45" t="str">
        <f t="shared" ca="1" si="48"/>
        <v/>
      </c>
      <c r="B553" s="46" t="str">
        <f t="shared" ca="1" si="49"/>
        <v/>
      </c>
      <c r="C553" s="44">
        <f t="shared" si="50"/>
        <v>156</v>
      </c>
      <c r="D553" s="27" t="str">
        <f>IF(E553&lt;&gt;F553,IF(E553&lt;&gt;G553,IF(F553&lt;&gt;G553,IF(E553&lt;=Parameter!$F$13,IF(Seed!F553&lt;=Parameter!$F$13,IF(Seed!G553&lt;=Parameter!$F$13,"OK","-"),"-"),"-"),"-"),"-"),"-")</f>
        <v>-</v>
      </c>
      <c r="E553">
        <f t="shared" si="51"/>
        <v>3</v>
      </c>
      <c r="F553">
        <f t="shared" si="52"/>
        <v>13</v>
      </c>
      <c r="G553">
        <f t="shared" si="53"/>
        <v>4</v>
      </c>
    </row>
    <row r="554" spans="1:7" x14ac:dyDescent="0.25">
      <c r="A554" s="45" t="str">
        <f t="shared" ca="1" si="48"/>
        <v/>
      </c>
      <c r="B554" s="46" t="str">
        <f t="shared" ca="1" si="49"/>
        <v/>
      </c>
      <c r="C554" s="44">
        <f t="shared" si="50"/>
        <v>195</v>
      </c>
      <c r="D554" s="27" t="str">
        <f>IF(E554&lt;&gt;F554,IF(E554&lt;&gt;G554,IF(F554&lt;&gt;G554,IF(E554&lt;=Parameter!$F$13,IF(Seed!F554&lt;=Parameter!$F$13,IF(Seed!G554&lt;=Parameter!$F$13,"OK","-"),"-"),"-"),"-"),"-"),"-")</f>
        <v>-</v>
      </c>
      <c r="E554">
        <f t="shared" si="51"/>
        <v>3</v>
      </c>
      <c r="F554">
        <f t="shared" si="52"/>
        <v>13</v>
      </c>
      <c r="G554">
        <f t="shared" si="53"/>
        <v>5</v>
      </c>
    </row>
    <row r="555" spans="1:7" x14ac:dyDescent="0.25">
      <c r="A555" s="45" t="str">
        <f t="shared" ca="1" si="48"/>
        <v/>
      </c>
      <c r="B555" s="46" t="str">
        <f t="shared" ca="1" si="49"/>
        <v/>
      </c>
      <c r="C555" s="44">
        <f t="shared" si="50"/>
        <v>78</v>
      </c>
      <c r="D555" s="27" t="str">
        <f>IF(E555&lt;&gt;F555,IF(E555&lt;&gt;G555,IF(F555&lt;&gt;G555,IF(E555&lt;=Parameter!$F$13,IF(Seed!F555&lt;=Parameter!$F$13,IF(Seed!G555&lt;=Parameter!$F$13,"OK","-"),"-"),"-"),"-"),"-"),"-")</f>
        <v>-</v>
      </c>
      <c r="E555">
        <f t="shared" si="51"/>
        <v>3</v>
      </c>
      <c r="F555">
        <f t="shared" si="52"/>
        <v>13</v>
      </c>
      <c r="G555">
        <f t="shared" si="53"/>
        <v>6</v>
      </c>
    </row>
    <row r="556" spans="1:7" x14ac:dyDescent="0.25">
      <c r="A556" s="45" t="str">
        <f t="shared" ca="1" si="48"/>
        <v/>
      </c>
      <c r="B556" s="46" t="str">
        <f t="shared" ca="1" si="49"/>
        <v/>
      </c>
      <c r="C556" s="44">
        <f t="shared" si="50"/>
        <v>273</v>
      </c>
      <c r="D556" s="27" t="str">
        <f>IF(E556&lt;&gt;F556,IF(E556&lt;&gt;G556,IF(F556&lt;&gt;G556,IF(E556&lt;=Parameter!$F$13,IF(Seed!F556&lt;=Parameter!$F$13,IF(Seed!G556&lt;=Parameter!$F$13,"OK","-"),"-"),"-"),"-"),"-"),"-")</f>
        <v>-</v>
      </c>
      <c r="E556">
        <f t="shared" si="51"/>
        <v>3</v>
      </c>
      <c r="F556">
        <f t="shared" si="52"/>
        <v>13</v>
      </c>
      <c r="G556">
        <f t="shared" si="53"/>
        <v>7</v>
      </c>
    </row>
    <row r="557" spans="1:7" x14ac:dyDescent="0.25">
      <c r="A557" s="45" t="str">
        <f t="shared" ca="1" si="48"/>
        <v/>
      </c>
      <c r="B557" s="46" t="str">
        <f t="shared" ca="1" si="49"/>
        <v/>
      </c>
      <c r="C557" s="44">
        <f t="shared" si="50"/>
        <v>312</v>
      </c>
      <c r="D557" s="27" t="str">
        <f>IF(E557&lt;&gt;F557,IF(E557&lt;&gt;G557,IF(F557&lt;&gt;G557,IF(E557&lt;=Parameter!$F$13,IF(Seed!F557&lt;=Parameter!$F$13,IF(Seed!G557&lt;=Parameter!$F$13,"OK","-"),"-"),"-"),"-"),"-"),"-")</f>
        <v>-</v>
      </c>
      <c r="E557">
        <f t="shared" si="51"/>
        <v>3</v>
      </c>
      <c r="F557">
        <f t="shared" si="52"/>
        <v>13</v>
      </c>
      <c r="G557">
        <f t="shared" si="53"/>
        <v>8</v>
      </c>
    </row>
    <row r="558" spans="1:7" x14ac:dyDescent="0.25">
      <c r="A558" s="45" t="str">
        <f t="shared" ca="1" si="48"/>
        <v/>
      </c>
      <c r="B558" s="46" t="str">
        <f t="shared" ca="1" si="49"/>
        <v/>
      </c>
      <c r="C558" s="44">
        <f t="shared" si="50"/>
        <v>117</v>
      </c>
      <c r="D558" s="27" t="str">
        <f>IF(E558&lt;&gt;F558,IF(E558&lt;&gt;G558,IF(F558&lt;&gt;G558,IF(E558&lt;=Parameter!$F$13,IF(Seed!F558&lt;=Parameter!$F$13,IF(Seed!G558&lt;=Parameter!$F$13,"OK","-"),"-"),"-"),"-"),"-"),"-")</f>
        <v>-</v>
      </c>
      <c r="E558">
        <f t="shared" si="51"/>
        <v>3</v>
      </c>
      <c r="F558">
        <f t="shared" si="52"/>
        <v>13</v>
      </c>
      <c r="G558">
        <f t="shared" si="53"/>
        <v>9</v>
      </c>
    </row>
    <row r="559" spans="1:7" x14ac:dyDescent="0.25">
      <c r="A559" s="45" t="str">
        <f t="shared" ca="1" si="48"/>
        <v/>
      </c>
      <c r="B559" s="46" t="str">
        <f t="shared" ca="1" si="49"/>
        <v/>
      </c>
      <c r="C559" s="44">
        <f t="shared" si="50"/>
        <v>390</v>
      </c>
      <c r="D559" s="27" t="str">
        <f>IF(E559&lt;&gt;F559,IF(E559&lt;&gt;G559,IF(F559&lt;&gt;G559,IF(E559&lt;=Parameter!$F$13,IF(Seed!F559&lt;=Parameter!$F$13,IF(Seed!G559&lt;=Parameter!$F$13,"OK","-"),"-"),"-"),"-"),"-"),"-")</f>
        <v>-</v>
      </c>
      <c r="E559">
        <f t="shared" si="51"/>
        <v>3</v>
      </c>
      <c r="F559">
        <f t="shared" si="52"/>
        <v>13</v>
      </c>
      <c r="G559">
        <f t="shared" si="53"/>
        <v>10</v>
      </c>
    </row>
    <row r="560" spans="1:7" x14ac:dyDescent="0.25">
      <c r="A560" s="45" t="str">
        <f t="shared" ca="1" si="48"/>
        <v/>
      </c>
      <c r="B560" s="46" t="str">
        <f t="shared" ca="1" si="49"/>
        <v/>
      </c>
      <c r="C560" s="44">
        <f t="shared" si="50"/>
        <v>429</v>
      </c>
      <c r="D560" s="27" t="str">
        <f>IF(E560&lt;&gt;F560,IF(E560&lt;&gt;G560,IF(F560&lt;&gt;G560,IF(E560&lt;=Parameter!$F$13,IF(Seed!F560&lt;=Parameter!$F$13,IF(Seed!G560&lt;=Parameter!$F$13,"OK","-"),"-"),"-"),"-"),"-"),"-")</f>
        <v>-</v>
      </c>
      <c r="E560">
        <f t="shared" si="51"/>
        <v>3</v>
      </c>
      <c r="F560">
        <f t="shared" si="52"/>
        <v>13</v>
      </c>
      <c r="G560">
        <f t="shared" si="53"/>
        <v>11</v>
      </c>
    </row>
    <row r="561" spans="1:7" x14ac:dyDescent="0.25">
      <c r="A561" s="45" t="str">
        <f t="shared" ca="1" si="48"/>
        <v/>
      </c>
      <c r="B561" s="46" t="str">
        <f t="shared" ca="1" si="49"/>
        <v/>
      </c>
      <c r="C561" s="44">
        <f t="shared" si="50"/>
        <v>156</v>
      </c>
      <c r="D561" s="27" t="str">
        <f>IF(E561&lt;&gt;F561,IF(E561&lt;&gt;G561,IF(F561&lt;&gt;G561,IF(E561&lt;=Parameter!$F$13,IF(Seed!F561&lt;=Parameter!$F$13,IF(Seed!G561&lt;=Parameter!$F$13,"OK","-"),"-"),"-"),"-"),"-"),"-")</f>
        <v>-</v>
      </c>
      <c r="E561">
        <f t="shared" si="51"/>
        <v>3</v>
      </c>
      <c r="F561">
        <f t="shared" si="52"/>
        <v>13</v>
      </c>
      <c r="G561">
        <f t="shared" si="53"/>
        <v>12</v>
      </c>
    </row>
    <row r="562" spans="1:7" x14ac:dyDescent="0.25">
      <c r="A562" s="45" t="str">
        <f t="shared" ca="1" si="48"/>
        <v/>
      </c>
      <c r="B562" s="46" t="str">
        <f t="shared" ca="1" si="49"/>
        <v/>
      </c>
      <c r="C562" s="44">
        <f t="shared" si="50"/>
        <v>39</v>
      </c>
      <c r="D562" s="27" t="str">
        <f>IF(E562&lt;&gt;F562,IF(E562&lt;&gt;G562,IF(F562&lt;&gt;G562,IF(E562&lt;=Parameter!$F$13,IF(Seed!F562&lt;=Parameter!$F$13,IF(Seed!G562&lt;=Parameter!$F$13,"OK","-"),"-"),"-"),"-"),"-"),"-")</f>
        <v>-</v>
      </c>
      <c r="E562">
        <f t="shared" si="51"/>
        <v>3</v>
      </c>
      <c r="F562">
        <f t="shared" si="52"/>
        <v>13</v>
      </c>
      <c r="G562">
        <f t="shared" si="53"/>
        <v>13</v>
      </c>
    </row>
    <row r="563" spans="1:7" x14ac:dyDescent="0.25">
      <c r="A563" s="45" t="str">
        <f t="shared" ca="1" si="48"/>
        <v/>
      </c>
      <c r="B563" s="46" t="str">
        <f t="shared" ca="1" si="49"/>
        <v/>
      </c>
      <c r="C563" s="44">
        <f t="shared" si="50"/>
        <v>546</v>
      </c>
      <c r="D563" s="27" t="str">
        <f>IF(E563&lt;&gt;F563,IF(E563&lt;&gt;G563,IF(F563&lt;&gt;G563,IF(E563&lt;=Parameter!$F$13,IF(Seed!F563&lt;=Parameter!$F$13,IF(Seed!G563&lt;=Parameter!$F$13,"OK","-"),"-"),"-"),"-"),"-"),"-")</f>
        <v>-</v>
      </c>
      <c r="E563">
        <f t="shared" si="51"/>
        <v>3</v>
      </c>
      <c r="F563">
        <f t="shared" si="52"/>
        <v>13</v>
      </c>
      <c r="G563">
        <f t="shared" si="53"/>
        <v>14</v>
      </c>
    </row>
    <row r="564" spans="1:7" x14ac:dyDescent="0.25">
      <c r="A564" s="45" t="str">
        <f t="shared" ca="1" si="48"/>
        <v/>
      </c>
      <c r="B564" s="46" t="str">
        <f t="shared" ca="1" si="49"/>
        <v/>
      </c>
      <c r="C564" s="44">
        <f t="shared" si="50"/>
        <v>195</v>
      </c>
      <c r="D564" s="27" t="str">
        <f>IF(E564&lt;&gt;F564,IF(E564&lt;&gt;G564,IF(F564&lt;&gt;G564,IF(E564&lt;=Parameter!$F$13,IF(Seed!F564&lt;=Parameter!$F$13,IF(Seed!G564&lt;=Parameter!$F$13,"OK","-"),"-"),"-"),"-"),"-"),"-")</f>
        <v>-</v>
      </c>
      <c r="E564">
        <f t="shared" si="51"/>
        <v>3</v>
      </c>
      <c r="F564">
        <f t="shared" si="52"/>
        <v>13</v>
      </c>
      <c r="G564">
        <f t="shared" si="53"/>
        <v>15</v>
      </c>
    </row>
    <row r="565" spans="1:7" x14ac:dyDescent="0.25">
      <c r="A565" s="45" t="str">
        <f t="shared" ca="1" si="48"/>
        <v/>
      </c>
      <c r="B565" s="46" t="str">
        <f t="shared" ca="1" si="49"/>
        <v/>
      </c>
      <c r="C565" s="44">
        <f t="shared" si="50"/>
        <v>624</v>
      </c>
      <c r="D565" s="27" t="str">
        <f>IF(E565&lt;&gt;F565,IF(E565&lt;&gt;G565,IF(F565&lt;&gt;G565,IF(E565&lt;=Parameter!$F$13,IF(Seed!F565&lt;=Parameter!$F$13,IF(Seed!G565&lt;=Parameter!$F$13,"OK","-"),"-"),"-"),"-"),"-"),"-")</f>
        <v>-</v>
      </c>
      <c r="E565">
        <f t="shared" si="51"/>
        <v>3</v>
      </c>
      <c r="F565">
        <f t="shared" si="52"/>
        <v>13</v>
      </c>
      <c r="G565">
        <f t="shared" si="53"/>
        <v>16</v>
      </c>
    </row>
    <row r="566" spans="1:7" x14ac:dyDescent="0.25">
      <c r="A566" s="45" t="str">
        <f t="shared" ca="1" si="48"/>
        <v/>
      </c>
      <c r="B566" s="46" t="str">
        <f t="shared" ca="1" si="49"/>
        <v/>
      </c>
      <c r="C566" s="44">
        <f t="shared" si="50"/>
        <v>663</v>
      </c>
      <c r="D566" s="27" t="str">
        <f>IF(E566&lt;&gt;F566,IF(E566&lt;&gt;G566,IF(F566&lt;&gt;G566,IF(E566&lt;=Parameter!$F$13,IF(Seed!F566&lt;=Parameter!$F$13,IF(Seed!G566&lt;=Parameter!$F$13,"OK","-"),"-"),"-"),"-"),"-"),"-")</f>
        <v>-</v>
      </c>
      <c r="E566">
        <f t="shared" si="51"/>
        <v>3</v>
      </c>
      <c r="F566">
        <f t="shared" si="52"/>
        <v>13</v>
      </c>
      <c r="G566">
        <f t="shared" si="53"/>
        <v>17</v>
      </c>
    </row>
    <row r="567" spans="1:7" x14ac:dyDescent="0.25">
      <c r="A567" s="45" t="str">
        <f t="shared" ca="1" si="48"/>
        <v/>
      </c>
      <c r="B567" s="46" t="str">
        <f t="shared" ca="1" si="49"/>
        <v/>
      </c>
      <c r="C567" s="44">
        <f t="shared" si="50"/>
        <v>234</v>
      </c>
      <c r="D567" s="27" t="str">
        <f>IF(E567&lt;&gt;F567,IF(E567&lt;&gt;G567,IF(F567&lt;&gt;G567,IF(E567&lt;=Parameter!$F$13,IF(Seed!F567&lt;=Parameter!$F$13,IF(Seed!G567&lt;=Parameter!$F$13,"OK","-"),"-"),"-"),"-"),"-"),"-")</f>
        <v>-</v>
      </c>
      <c r="E567">
        <f t="shared" si="51"/>
        <v>3</v>
      </c>
      <c r="F567">
        <f t="shared" si="52"/>
        <v>13</v>
      </c>
      <c r="G567">
        <f t="shared" si="53"/>
        <v>18</v>
      </c>
    </row>
    <row r="568" spans="1:7" x14ac:dyDescent="0.25">
      <c r="A568" s="45" t="str">
        <f t="shared" ca="1" si="48"/>
        <v/>
      </c>
      <c r="B568" s="46" t="str">
        <f t="shared" ca="1" si="49"/>
        <v/>
      </c>
      <c r="C568" s="44">
        <f t="shared" si="50"/>
        <v>741</v>
      </c>
      <c r="D568" s="27" t="str">
        <f>IF(E568&lt;&gt;F568,IF(E568&lt;&gt;G568,IF(F568&lt;&gt;G568,IF(E568&lt;=Parameter!$F$13,IF(Seed!F568&lt;=Parameter!$F$13,IF(Seed!G568&lt;=Parameter!$F$13,"OK","-"),"-"),"-"),"-"),"-"),"-")</f>
        <v>-</v>
      </c>
      <c r="E568">
        <f t="shared" si="51"/>
        <v>3</v>
      </c>
      <c r="F568">
        <f t="shared" si="52"/>
        <v>13</v>
      </c>
      <c r="G568">
        <f t="shared" si="53"/>
        <v>19</v>
      </c>
    </row>
    <row r="569" spans="1:7" x14ac:dyDescent="0.25">
      <c r="A569" s="45" t="str">
        <f t="shared" ca="1" si="48"/>
        <v/>
      </c>
      <c r="B569" s="46" t="str">
        <f t="shared" ca="1" si="49"/>
        <v/>
      </c>
      <c r="C569" s="44">
        <f t="shared" si="50"/>
        <v>780</v>
      </c>
      <c r="D569" s="27" t="str">
        <f>IF(E569&lt;&gt;F569,IF(E569&lt;&gt;G569,IF(F569&lt;&gt;G569,IF(E569&lt;=Parameter!$F$13,IF(Seed!F569&lt;=Parameter!$F$13,IF(Seed!G569&lt;=Parameter!$F$13,"OK","-"),"-"),"-"),"-"),"-"),"-")</f>
        <v>-</v>
      </c>
      <c r="E569">
        <f t="shared" si="51"/>
        <v>3</v>
      </c>
      <c r="F569">
        <f t="shared" si="52"/>
        <v>13</v>
      </c>
      <c r="G569">
        <f t="shared" si="53"/>
        <v>20</v>
      </c>
    </row>
    <row r="570" spans="1:7" x14ac:dyDescent="0.25">
      <c r="A570" s="45" t="str">
        <f t="shared" ca="1" si="48"/>
        <v/>
      </c>
      <c r="B570" s="46" t="str">
        <f t="shared" ca="1" si="49"/>
        <v/>
      </c>
      <c r="C570" s="44">
        <f t="shared" si="50"/>
        <v>42</v>
      </c>
      <c r="D570" s="27" t="str">
        <f>IF(E570&lt;&gt;F570,IF(E570&lt;&gt;G570,IF(F570&lt;&gt;G570,IF(E570&lt;=Parameter!$F$13,IF(Seed!F570&lt;=Parameter!$F$13,IF(Seed!G570&lt;=Parameter!$F$13,"OK","-"),"-"),"-"),"-"),"-"),"-")</f>
        <v>-</v>
      </c>
      <c r="E570">
        <f t="shared" si="51"/>
        <v>3</v>
      </c>
      <c r="F570">
        <f t="shared" si="52"/>
        <v>14</v>
      </c>
      <c r="G570">
        <f t="shared" si="53"/>
        <v>2</v>
      </c>
    </row>
    <row r="571" spans="1:7" x14ac:dyDescent="0.25">
      <c r="A571" s="45" t="str">
        <f t="shared" ca="1" si="48"/>
        <v/>
      </c>
      <c r="B571" s="46" t="str">
        <f t="shared" ca="1" si="49"/>
        <v/>
      </c>
      <c r="C571" s="44">
        <f t="shared" si="50"/>
        <v>42</v>
      </c>
      <c r="D571" s="27" t="str">
        <f>IF(E571&lt;&gt;F571,IF(E571&lt;&gt;G571,IF(F571&lt;&gt;G571,IF(E571&lt;=Parameter!$F$13,IF(Seed!F571&lt;=Parameter!$F$13,IF(Seed!G571&lt;=Parameter!$F$13,"OK","-"),"-"),"-"),"-"),"-"),"-")</f>
        <v>-</v>
      </c>
      <c r="E571">
        <f t="shared" si="51"/>
        <v>3</v>
      </c>
      <c r="F571">
        <f t="shared" si="52"/>
        <v>14</v>
      </c>
      <c r="G571">
        <f t="shared" si="53"/>
        <v>3</v>
      </c>
    </row>
    <row r="572" spans="1:7" x14ac:dyDescent="0.25">
      <c r="A572" s="45" t="str">
        <f t="shared" ca="1" si="48"/>
        <v/>
      </c>
      <c r="B572" s="46" t="str">
        <f t="shared" ca="1" si="49"/>
        <v/>
      </c>
      <c r="C572" s="44">
        <f t="shared" si="50"/>
        <v>84</v>
      </c>
      <c r="D572" s="27" t="str">
        <f>IF(E572&lt;&gt;F572,IF(E572&lt;&gt;G572,IF(F572&lt;&gt;G572,IF(E572&lt;=Parameter!$F$13,IF(Seed!F572&lt;=Parameter!$F$13,IF(Seed!G572&lt;=Parameter!$F$13,"OK","-"),"-"),"-"),"-"),"-"),"-")</f>
        <v>-</v>
      </c>
      <c r="E572">
        <f t="shared" si="51"/>
        <v>3</v>
      </c>
      <c r="F572">
        <f t="shared" si="52"/>
        <v>14</v>
      </c>
      <c r="G572">
        <f t="shared" si="53"/>
        <v>4</v>
      </c>
    </row>
    <row r="573" spans="1:7" x14ac:dyDescent="0.25">
      <c r="A573" s="45" t="str">
        <f t="shared" ca="1" si="48"/>
        <v/>
      </c>
      <c r="B573" s="46" t="str">
        <f t="shared" ca="1" si="49"/>
        <v/>
      </c>
      <c r="C573" s="44">
        <f t="shared" si="50"/>
        <v>210</v>
      </c>
      <c r="D573" s="27" t="str">
        <f>IF(E573&lt;&gt;F573,IF(E573&lt;&gt;G573,IF(F573&lt;&gt;G573,IF(E573&lt;=Parameter!$F$13,IF(Seed!F573&lt;=Parameter!$F$13,IF(Seed!G573&lt;=Parameter!$F$13,"OK","-"),"-"),"-"),"-"),"-"),"-")</f>
        <v>-</v>
      </c>
      <c r="E573">
        <f t="shared" si="51"/>
        <v>3</v>
      </c>
      <c r="F573">
        <f t="shared" si="52"/>
        <v>14</v>
      </c>
      <c r="G573">
        <f t="shared" si="53"/>
        <v>5</v>
      </c>
    </row>
    <row r="574" spans="1:7" x14ac:dyDescent="0.25">
      <c r="A574" s="45" t="str">
        <f t="shared" ca="1" si="48"/>
        <v/>
      </c>
      <c r="B574" s="46" t="str">
        <f t="shared" ca="1" si="49"/>
        <v/>
      </c>
      <c r="C574" s="44">
        <f t="shared" si="50"/>
        <v>42</v>
      </c>
      <c r="D574" s="27" t="str">
        <f>IF(E574&lt;&gt;F574,IF(E574&lt;&gt;G574,IF(F574&lt;&gt;G574,IF(E574&lt;=Parameter!$F$13,IF(Seed!F574&lt;=Parameter!$F$13,IF(Seed!G574&lt;=Parameter!$F$13,"OK","-"),"-"),"-"),"-"),"-"),"-")</f>
        <v>-</v>
      </c>
      <c r="E574">
        <f t="shared" si="51"/>
        <v>3</v>
      </c>
      <c r="F574">
        <f t="shared" si="52"/>
        <v>14</v>
      </c>
      <c r="G574">
        <f t="shared" si="53"/>
        <v>6</v>
      </c>
    </row>
    <row r="575" spans="1:7" x14ac:dyDescent="0.25">
      <c r="A575" s="45" t="str">
        <f t="shared" ca="1" si="48"/>
        <v/>
      </c>
      <c r="B575" s="46" t="str">
        <f t="shared" ca="1" si="49"/>
        <v/>
      </c>
      <c r="C575" s="44">
        <f t="shared" si="50"/>
        <v>42</v>
      </c>
      <c r="D575" s="27" t="str">
        <f>IF(E575&lt;&gt;F575,IF(E575&lt;&gt;G575,IF(F575&lt;&gt;G575,IF(E575&lt;=Parameter!$F$13,IF(Seed!F575&lt;=Parameter!$F$13,IF(Seed!G575&lt;=Parameter!$F$13,"OK","-"),"-"),"-"),"-"),"-"),"-")</f>
        <v>-</v>
      </c>
      <c r="E575">
        <f t="shared" si="51"/>
        <v>3</v>
      </c>
      <c r="F575">
        <f t="shared" si="52"/>
        <v>14</v>
      </c>
      <c r="G575">
        <f t="shared" si="53"/>
        <v>7</v>
      </c>
    </row>
    <row r="576" spans="1:7" x14ac:dyDescent="0.25">
      <c r="A576" s="45" t="str">
        <f t="shared" ca="1" si="48"/>
        <v/>
      </c>
      <c r="B576" s="46" t="str">
        <f t="shared" ca="1" si="49"/>
        <v/>
      </c>
      <c r="C576" s="44">
        <f t="shared" si="50"/>
        <v>168</v>
      </c>
      <c r="D576" s="27" t="str">
        <f>IF(E576&lt;&gt;F576,IF(E576&lt;&gt;G576,IF(F576&lt;&gt;G576,IF(E576&lt;=Parameter!$F$13,IF(Seed!F576&lt;=Parameter!$F$13,IF(Seed!G576&lt;=Parameter!$F$13,"OK","-"),"-"),"-"),"-"),"-"),"-")</f>
        <v>-</v>
      </c>
      <c r="E576">
        <f t="shared" si="51"/>
        <v>3</v>
      </c>
      <c r="F576">
        <f t="shared" si="52"/>
        <v>14</v>
      </c>
      <c r="G576">
        <f t="shared" si="53"/>
        <v>8</v>
      </c>
    </row>
    <row r="577" spans="1:7" x14ac:dyDescent="0.25">
      <c r="A577" s="45" t="str">
        <f t="shared" ca="1" si="48"/>
        <v/>
      </c>
      <c r="B577" s="46" t="str">
        <f t="shared" ca="1" si="49"/>
        <v/>
      </c>
      <c r="C577" s="44">
        <f t="shared" si="50"/>
        <v>126</v>
      </c>
      <c r="D577" s="27" t="str">
        <f>IF(E577&lt;&gt;F577,IF(E577&lt;&gt;G577,IF(F577&lt;&gt;G577,IF(E577&lt;=Parameter!$F$13,IF(Seed!F577&lt;=Parameter!$F$13,IF(Seed!G577&lt;=Parameter!$F$13,"OK","-"),"-"),"-"),"-"),"-"),"-")</f>
        <v>-</v>
      </c>
      <c r="E577">
        <f t="shared" si="51"/>
        <v>3</v>
      </c>
      <c r="F577">
        <f t="shared" si="52"/>
        <v>14</v>
      </c>
      <c r="G577">
        <f t="shared" si="53"/>
        <v>9</v>
      </c>
    </row>
    <row r="578" spans="1:7" x14ac:dyDescent="0.25">
      <c r="A578" s="45" t="str">
        <f t="shared" ref="A578:A641" ca="1" si="54">IF(B578="","",RANK(B578,B:B))</f>
        <v/>
      </c>
      <c r="B578" s="46" t="str">
        <f t="shared" ca="1" si="49"/>
        <v/>
      </c>
      <c r="C578" s="44">
        <f t="shared" si="50"/>
        <v>210</v>
      </c>
      <c r="D578" s="27" t="str">
        <f>IF(E578&lt;&gt;F578,IF(E578&lt;&gt;G578,IF(F578&lt;&gt;G578,IF(E578&lt;=Parameter!$F$13,IF(Seed!F578&lt;=Parameter!$F$13,IF(Seed!G578&lt;=Parameter!$F$13,"OK","-"),"-"),"-"),"-"),"-"),"-")</f>
        <v>-</v>
      </c>
      <c r="E578">
        <f t="shared" si="51"/>
        <v>3</v>
      </c>
      <c r="F578">
        <f t="shared" si="52"/>
        <v>14</v>
      </c>
      <c r="G578">
        <f t="shared" si="53"/>
        <v>10</v>
      </c>
    </row>
    <row r="579" spans="1:7" x14ac:dyDescent="0.25">
      <c r="A579" s="45" t="str">
        <f t="shared" ca="1" si="54"/>
        <v/>
      </c>
      <c r="B579" s="46" t="str">
        <f t="shared" ref="B579:B642" ca="1" si="55">IF(D579="OK",IF(C579&lt;=$B$1,IF(E579=F579,"",RAND()),""),"")</f>
        <v/>
      </c>
      <c r="C579" s="44">
        <f t="shared" ref="C579:C642" si="56">LCM(E579,F579,G579)</f>
        <v>462</v>
      </c>
      <c r="D579" s="27" t="str">
        <f>IF(E579&lt;&gt;F579,IF(E579&lt;&gt;G579,IF(F579&lt;&gt;G579,IF(E579&lt;=Parameter!$F$13,IF(Seed!F579&lt;=Parameter!$F$13,IF(Seed!G579&lt;=Parameter!$F$13,"OK","-"),"-"),"-"),"-"),"-"),"-")</f>
        <v>-</v>
      </c>
      <c r="E579">
        <f t="shared" si="51"/>
        <v>3</v>
      </c>
      <c r="F579">
        <f t="shared" si="52"/>
        <v>14</v>
      </c>
      <c r="G579">
        <f t="shared" si="53"/>
        <v>11</v>
      </c>
    </row>
    <row r="580" spans="1:7" x14ac:dyDescent="0.25">
      <c r="A580" s="45" t="str">
        <f t="shared" ca="1" si="54"/>
        <v/>
      </c>
      <c r="B580" s="46" t="str">
        <f t="shared" ca="1" si="55"/>
        <v/>
      </c>
      <c r="C580" s="44">
        <f t="shared" si="56"/>
        <v>84</v>
      </c>
      <c r="D580" s="27" t="str">
        <f>IF(E580&lt;&gt;F580,IF(E580&lt;&gt;G580,IF(F580&lt;&gt;G580,IF(E580&lt;=Parameter!$F$13,IF(Seed!F580&lt;=Parameter!$F$13,IF(Seed!G580&lt;=Parameter!$F$13,"OK","-"),"-"),"-"),"-"),"-"),"-")</f>
        <v>-</v>
      </c>
      <c r="E580">
        <f t="shared" ref="E580:E643" si="57">IF(F579=20,IF(G579=20,E579+1,E579),E579)</f>
        <v>3</v>
      </c>
      <c r="F580">
        <f t="shared" ref="F580:F643" si="58">IF(G579=20,IF(F579+1=21,2,F579+1),F579)</f>
        <v>14</v>
      </c>
      <c r="G580">
        <f t="shared" ref="G580:G643" si="59">IF(G579=20,2,G579+1)</f>
        <v>12</v>
      </c>
    </row>
    <row r="581" spans="1:7" x14ac:dyDescent="0.25">
      <c r="A581" s="45" t="str">
        <f t="shared" ca="1" si="54"/>
        <v/>
      </c>
      <c r="B581" s="46" t="str">
        <f t="shared" ca="1" si="55"/>
        <v/>
      </c>
      <c r="C581" s="44">
        <f t="shared" si="56"/>
        <v>546</v>
      </c>
      <c r="D581" s="27" t="str">
        <f>IF(E581&lt;&gt;F581,IF(E581&lt;&gt;G581,IF(F581&lt;&gt;G581,IF(E581&lt;=Parameter!$F$13,IF(Seed!F581&lt;=Parameter!$F$13,IF(Seed!G581&lt;=Parameter!$F$13,"OK","-"),"-"),"-"),"-"),"-"),"-")</f>
        <v>-</v>
      </c>
      <c r="E581">
        <f t="shared" si="57"/>
        <v>3</v>
      </c>
      <c r="F581">
        <f t="shared" si="58"/>
        <v>14</v>
      </c>
      <c r="G581">
        <f t="shared" si="59"/>
        <v>13</v>
      </c>
    </row>
    <row r="582" spans="1:7" x14ac:dyDescent="0.25">
      <c r="A582" s="45" t="str">
        <f t="shared" ca="1" si="54"/>
        <v/>
      </c>
      <c r="B582" s="46" t="str">
        <f t="shared" ca="1" si="55"/>
        <v/>
      </c>
      <c r="C582" s="44">
        <f t="shared" si="56"/>
        <v>42</v>
      </c>
      <c r="D582" s="27" t="str">
        <f>IF(E582&lt;&gt;F582,IF(E582&lt;&gt;G582,IF(F582&lt;&gt;G582,IF(E582&lt;=Parameter!$F$13,IF(Seed!F582&lt;=Parameter!$F$13,IF(Seed!G582&lt;=Parameter!$F$13,"OK","-"),"-"),"-"),"-"),"-"),"-")</f>
        <v>-</v>
      </c>
      <c r="E582">
        <f t="shared" si="57"/>
        <v>3</v>
      </c>
      <c r="F582">
        <f t="shared" si="58"/>
        <v>14</v>
      </c>
      <c r="G582">
        <f t="shared" si="59"/>
        <v>14</v>
      </c>
    </row>
    <row r="583" spans="1:7" x14ac:dyDescent="0.25">
      <c r="A583" s="45" t="str">
        <f t="shared" ca="1" si="54"/>
        <v/>
      </c>
      <c r="B583" s="46" t="str">
        <f t="shared" ca="1" si="55"/>
        <v/>
      </c>
      <c r="C583" s="44">
        <f t="shared" si="56"/>
        <v>210</v>
      </c>
      <c r="D583" s="27" t="str">
        <f>IF(E583&lt;&gt;F583,IF(E583&lt;&gt;G583,IF(F583&lt;&gt;G583,IF(E583&lt;=Parameter!$F$13,IF(Seed!F583&lt;=Parameter!$F$13,IF(Seed!G583&lt;=Parameter!$F$13,"OK","-"),"-"),"-"),"-"),"-"),"-")</f>
        <v>-</v>
      </c>
      <c r="E583">
        <f t="shared" si="57"/>
        <v>3</v>
      </c>
      <c r="F583">
        <f t="shared" si="58"/>
        <v>14</v>
      </c>
      <c r="G583">
        <f t="shared" si="59"/>
        <v>15</v>
      </c>
    </row>
    <row r="584" spans="1:7" x14ac:dyDescent="0.25">
      <c r="A584" s="45" t="str">
        <f t="shared" ca="1" si="54"/>
        <v/>
      </c>
      <c r="B584" s="46" t="str">
        <f t="shared" ca="1" si="55"/>
        <v/>
      </c>
      <c r="C584" s="44">
        <f t="shared" si="56"/>
        <v>336</v>
      </c>
      <c r="D584" s="27" t="str">
        <f>IF(E584&lt;&gt;F584,IF(E584&lt;&gt;G584,IF(F584&lt;&gt;G584,IF(E584&lt;=Parameter!$F$13,IF(Seed!F584&lt;=Parameter!$F$13,IF(Seed!G584&lt;=Parameter!$F$13,"OK","-"),"-"),"-"),"-"),"-"),"-")</f>
        <v>-</v>
      </c>
      <c r="E584">
        <f t="shared" si="57"/>
        <v>3</v>
      </c>
      <c r="F584">
        <f t="shared" si="58"/>
        <v>14</v>
      </c>
      <c r="G584">
        <f t="shared" si="59"/>
        <v>16</v>
      </c>
    </row>
    <row r="585" spans="1:7" x14ac:dyDescent="0.25">
      <c r="A585" s="45" t="str">
        <f t="shared" ca="1" si="54"/>
        <v/>
      </c>
      <c r="B585" s="46" t="str">
        <f t="shared" ca="1" si="55"/>
        <v/>
      </c>
      <c r="C585" s="44">
        <f t="shared" si="56"/>
        <v>714</v>
      </c>
      <c r="D585" s="27" t="str">
        <f>IF(E585&lt;&gt;F585,IF(E585&lt;&gt;G585,IF(F585&lt;&gt;G585,IF(E585&lt;=Parameter!$F$13,IF(Seed!F585&lt;=Parameter!$F$13,IF(Seed!G585&lt;=Parameter!$F$13,"OK","-"),"-"),"-"),"-"),"-"),"-")</f>
        <v>-</v>
      </c>
      <c r="E585">
        <f t="shared" si="57"/>
        <v>3</v>
      </c>
      <c r="F585">
        <f t="shared" si="58"/>
        <v>14</v>
      </c>
      <c r="G585">
        <f t="shared" si="59"/>
        <v>17</v>
      </c>
    </row>
    <row r="586" spans="1:7" x14ac:dyDescent="0.25">
      <c r="A586" s="45" t="str">
        <f t="shared" ca="1" si="54"/>
        <v/>
      </c>
      <c r="B586" s="46" t="str">
        <f t="shared" ca="1" si="55"/>
        <v/>
      </c>
      <c r="C586" s="44">
        <f t="shared" si="56"/>
        <v>126</v>
      </c>
      <c r="D586" s="27" t="str">
        <f>IF(E586&lt;&gt;F586,IF(E586&lt;&gt;G586,IF(F586&lt;&gt;G586,IF(E586&lt;=Parameter!$F$13,IF(Seed!F586&lt;=Parameter!$F$13,IF(Seed!G586&lt;=Parameter!$F$13,"OK","-"),"-"),"-"),"-"),"-"),"-")</f>
        <v>-</v>
      </c>
      <c r="E586">
        <f t="shared" si="57"/>
        <v>3</v>
      </c>
      <c r="F586">
        <f t="shared" si="58"/>
        <v>14</v>
      </c>
      <c r="G586">
        <f t="shared" si="59"/>
        <v>18</v>
      </c>
    </row>
    <row r="587" spans="1:7" x14ac:dyDescent="0.25">
      <c r="A587" s="45" t="str">
        <f t="shared" ca="1" si="54"/>
        <v/>
      </c>
      <c r="B587" s="46" t="str">
        <f t="shared" ca="1" si="55"/>
        <v/>
      </c>
      <c r="C587" s="44">
        <f t="shared" si="56"/>
        <v>798</v>
      </c>
      <c r="D587" s="27" t="str">
        <f>IF(E587&lt;&gt;F587,IF(E587&lt;&gt;G587,IF(F587&lt;&gt;G587,IF(E587&lt;=Parameter!$F$13,IF(Seed!F587&lt;=Parameter!$F$13,IF(Seed!G587&lt;=Parameter!$F$13,"OK","-"),"-"),"-"),"-"),"-"),"-")</f>
        <v>-</v>
      </c>
      <c r="E587">
        <f t="shared" si="57"/>
        <v>3</v>
      </c>
      <c r="F587">
        <f t="shared" si="58"/>
        <v>14</v>
      </c>
      <c r="G587">
        <f t="shared" si="59"/>
        <v>19</v>
      </c>
    </row>
    <row r="588" spans="1:7" x14ac:dyDescent="0.25">
      <c r="A588" s="45" t="str">
        <f t="shared" ca="1" si="54"/>
        <v/>
      </c>
      <c r="B588" s="46" t="str">
        <f t="shared" ca="1" si="55"/>
        <v/>
      </c>
      <c r="C588" s="44">
        <f t="shared" si="56"/>
        <v>420</v>
      </c>
      <c r="D588" s="27" t="str">
        <f>IF(E588&lt;&gt;F588,IF(E588&lt;&gt;G588,IF(F588&lt;&gt;G588,IF(E588&lt;=Parameter!$F$13,IF(Seed!F588&lt;=Parameter!$F$13,IF(Seed!G588&lt;=Parameter!$F$13,"OK","-"),"-"),"-"),"-"),"-"),"-")</f>
        <v>-</v>
      </c>
      <c r="E588">
        <f t="shared" si="57"/>
        <v>3</v>
      </c>
      <c r="F588">
        <f t="shared" si="58"/>
        <v>14</v>
      </c>
      <c r="G588">
        <f t="shared" si="59"/>
        <v>20</v>
      </c>
    </row>
    <row r="589" spans="1:7" x14ac:dyDescent="0.25">
      <c r="A589" s="45" t="str">
        <f t="shared" ca="1" si="54"/>
        <v/>
      </c>
      <c r="B589" s="46" t="str">
        <f t="shared" ca="1" si="55"/>
        <v/>
      </c>
      <c r="C589" s="44">
        <f t="shared" si="56"/>
        <v>30</v>
      </c>
      <c r="D589" s="27" t="str">
        <f>IF(E589&lt;&gt;F589,IF(E589&lt;&gt;G589,IF(F589&lt;&gt;G589,IF(E589&lt;=Parameter!$F$13,IF(Seed!F589&lt;=Parameter!$F$13,IF(Seed!G589&lt;=Parameter!$F$13,"OK","-"),"-"),"-"),"-"),"-"),"-")</f>
        <v>-</v>
      </c>
      <c r="E589">
        <f t="shared" si="57"/>
        <v>3</v>
      </c>
      <c r="F589">
        <f t="shared" si="58"/>
        <v>15</v>
      </c>
      <c r="G589">
        <f t="shared" si="59"/>
        <v>2</v>
      </c>
    </row>
    <row r="590" spans="1:7" x14ac:dyDescent="0.25">
      <c r="A590" s="45" t="str">
        <f t="shared" ca="1" si="54"/>
        <v/>
      </c>
      <c r="B590" s="46" t="str">
        <f t="shared" ca="1" si="55"/>
        <v/>
      </c>
      <c r="C590" s="44">
        <f t="shared" si="56"/>
        <v>15</v>
      </c>
      <c r="D590" s="27" t="str">
        <f>IF(E590&lt;&gt;F590,IF(E590&lt;&gt;G590,IF(F590&lt;&gt;G590,IF(E590&lt;=Parameter!$F$13,IF(Seed!F590&lt;=Parameter!$F$13,IF(Seed!G590&lt;=Parameter!$F$13,"OK","-"),"-"),"-"),"-"),"-"),"-")</f>
        <v>-</v>
      </c>
      <c r="E590">
        <f t="shared" si="57"/>
        <v>3</v>
      </c>
      <c r="F590">
        <f t="shared" si="58"/>
        <v>15</v>
      </c>
      <c r="G590">
        <f t="shared" si="59"/>
        <v>3</v>
      </c>
    </row>
    <row r="591" spans="1:7" x14ac:dyDescent="0.25">
      <c r="A591" s="45" t="str">
        <f t="shared" ca="1" si="54"/>
        <v/>
      </c>
      <c r="B591" s="46" t="str">
        <f t="shared" ca="1" si="55"/>
        <v/>
      </c>
      <c r="C591" s="44">
        <f t="shared" si="56"/>
        <v>60</v>
      </c>
      <c r="D591" s="27" t="str">
        <f>IF(E591&lt;&gt;F591,IF(E591&lt;&gt;G591,IF(F591&lt;&gt;G591,IF(E591&lt;=Parameter!$F$13,IF(Seed!F591&lt;=Parameter!$F$13,IF(Seed!G591&lt;=Parameter!$F$13,"OK","-"),"-"),"-"),"-"),"-"),"-")</f>
        <v>-</v>
      </c>
      <c r="E591">
        <f t="shared" si="57"/>
        <v>3</v>
      </c>
      <c r="F591">
        <f t="shared" si="58"/>
        <v>15</v>
      </c>
      <c r="G591">
        <f t="shared" si="59"/>
        <v>4</v>
      </c>
    </row>
    <row r="592" spans="1:7" x14ac:dyDescent="0.25">
      <c r="A592" s="45" t="str">
        <f t="shared" ca="1" si="54"/>
        <v/>
      </c>
      <c r="B592" s="46" t="str">
        <f t="shared" ca="1" si="55"/>
        <v/>
      </c>
      <c r="C592" s="44">
        <f t="shared" si="56"/>
        <v>15</v>
      </c>
      <c r="D592" s="27" t="str">
        <f>IF(E592&lt;&gt;F592,IF(E592&lt;&gt;G592,IF(F592&lt;&gt;G592,IF(E592&lt;=Parameter!$F$13,IF(Seed!F592&lt;=Parameter!$F$13,IF(Seed!G592&lt;=Parameter!$F$13,"OK","-"),"-"),"-"),"-"),"-"),"-")</f>
        <v>-</v>
      </c>
      <c r="E592">
        <f t="shared" si="57"/>
        <v>3</v>
      </c>
      <c r="F592">
        <f t="shared" si="58"/>
        <v>15</v>
      </c>
      <c r="G592">
        <f t="shared" si="59"/>
        <v>5</v>
      </c>
    </row>
    <row r="593" spans="1:7" x14ac:dyDescent="0.25">
      <c r="A593" s="45" t="str">
        <f t="shared" ca="1" si="54"/>
        <v/>
      </c>
      <c r="B593" s="46" t="str">
        <f t="shared" ca="1" si="55"/>
        <v/>
      </c>
      <c r="C593" s="44">
        <f t="shared" si="56"/>
        <v>30</v>
      </c>
      <c r="D593" s="27" t="str">
        <f>IF(E593&lt;&gt;F593,IF(E593&lt;&gt;G593,IF(F593&lt;&gt;G593,IF(E593&lt;=Parameter!$F$13,IF(Seed!F593&lt;=Parameter!$F$13,IF(Seed!G593&lt;=Parameter!$F$13,"OK","-"),"-"),"-"),"-"),"-"),"-")</f>
        <v>-</v>
      </c>
      <c r="E593">
        <f t="shared" si="57"/>
        <v>3</v>
      </c>
      <c r="F593">
        <f t="shared" si="58"/>
        <v>15</v>
      </c>
      <c r="G593">
        <f t="shared" si="59"/>
        <v>6</v>
      </c>
    </row>
    <row r="594" spans="1:7" x14ac:dyDescent="0.25">
      <c r="A594" s="45" t="str">
        <f t="shared" ca="1" si="54"/>
        <v/>
      </c>
      <c r="B594" s="46" t="str">
        <f t="shared" ca="1" si="55"/>
        <v/>
      </c>
      <c r="C594" s="44">
        <f t="shared" si="56"/>
        <v>105</v>
      </c>
      <c r="D594" s="27" t="str">
        <f>IF(E594&lt;&gt;F594,IF(E594&lt;&gt;G594,IF(F594&lt;&gt;G594,IF(E594&lt;=Parameter!$F$13,IF(Seed!F594&lt;=Parameter!$F$13,IF(Seed!G594&lt;=Parameter!$F$13,"OK","-"),"-"),"-"),"-"),"-"),"-")</f>
        <v>-</v>
      </c>
      <c r="E594">
        <f t="shared" si="57"/>
        <v>3</v>
      </c>
      <c r="F594">
        <f t="shared" si="58"/>
        <v>15</v>
      </c>
      <c r="G594">
        <f t="shared" si="59"/>
        <v>7</v>
      </c>
    </row>
    <row r="595" spans="1:7" x14ac:dyDescent="0.25">
      <c r="A595" s="45" t="str">
        <f t="shared" ca="1" si="54"/>
        <v/>
      </c>
      <c r="B595" s="46" t="str">
        <f t="shared" ca="1" si="55"/>
        <v/>
      </c>
      <c r="C595" s="44">
        <f t="shared" si="56"/>
        <v>120</v>
      </c>
      <c r="D595" s="27" t="str">
        <f>IF(E595&lt;&gt;F595,IF(E595&lt;&gt;G595,IF(F595&lt;&gt;G595,IF(E595&lt;=Parameter!$F$13,IF(Seed!F595&lt;=Parameter!$F$13,IF(Seed!G595&lt;=Parameter!$F$13,"OK","-"),"-"),"-"),"-"),"-"),"-")</f>
        <v>-</v>
      </c>
      <c r="E595">
        <f t="shared" si="57"/>
        <v>3</v>
      </c>
      <c r="F595">
        <f t="shared" si="58"/>
        <v>15</v>
      </c>
      <c r="G595">
        <f t="shared" si="59"/>
        <v>8</v>
      </c>
    </row>
    <row r="596" spans="1:7" x14ac:dyDescent="0.25">
      <c r="A596" s="45" t="str">
        <f t="shared" ca="1" si="54"/>
        <v/>
      </c>
      <c r="B596" s="46" t="str">
        <f t="shared" ca="1" si="55"/>
        <v/>
      </c>
      <c r="C596" s="44">
        <f t="shared" si="56"/>
        <v>45</v>
      </c>
      <c r="D596" s="27" t="str">
        <f>IF(E596&lt;&gt;F596,IF(E596&lt;&gt;G596,IF(F596&lt;&gt;G596,IF(E596&lt;=Parameter!$F$13,IF(Seed!F596&lt;=Parameter!$F$13,IF(Seed!G596&lt;=Parameter!$F$13,"OK","-"),"-"),"-"),"-"),"-"),"-")</f>
        <v>-</v>
      </c>
      <c r="E596">
        <f t="shared" si="57"/>
        <v>3</v>
      </c>
      <c r="F596">
        <f t="shared" si="58"/>
        <v>15</v>
      </c>
      <c r="G596">
        <f t="shared" si="59"/>
        <v>9</v>
      </c>
    </row>
    <row r="597" spans="1:7" x14ac:dyDescent="0.25">
      <c r="A597" s="45" t="str">
        <f t="shared" ca="1" si="54"/>
        <v/>
      </c>
      <c r="B597" s="46" t="str">
        <f t="shared" ca="1" si="55"/>
        <v/>
      </c>
      <c r="C597" s="44">
        <f t="shared" si="56"/>
        <v>30</v>
      </c>
      <c r="D597" s="27" t="str">
        <f>IF(E597&lt;&gt;F597,IF(E597&lt;&gt;G597,IF(F597&lt;&gt;G597,IF(E597&lt;=Parameter!$F$13,IF(Seed!F597&lt;=Parameter!$F$13,IF(Seed!G597&lt;=Parameter!$F$13,"OK","-"),"-"),"-"),"-"),"-"),"-")</f>
        <v>-</v>
      </c>
      <c r="E597">
        <f t="shared" si="57"/>
        <v>3</v>
      </c>
      <c r="F597">
        <f t="shared" si="58"/>
        <v>15</v>
      </c>
      <c r="G597">
        <f t="shared" si="59"/>
        <v>10</v>
      </c>
    </row>
    <row r="598" spans="1:7" x14ac:dyDescent="0.25">
      <c r="A598" s="45" t="str">
        <f t="shared" ca="1" si="54"/>
        <v/>
      </c>
      <c r="B598" s="46" t="str">
        <f t="shared" ca="1" si="55"/>
        <v/>
      </c>
      <c r="C598" s="44">
        <f t="shared" si="56"/>
        <v>165</v>
      </c>
      <c r="D598" s="27" t="str">
        <f>IF(E598&lt;&gt;F598,IF(E598&lt;&gt;G598,IF(F598&lt;&gt;G598,IF(E598&lt;=Parameter!$F$13,IF(Seed!F598&lt;=Parameter!$F$13,IF(Seed!G598&lt;=Parameter!$F$13,"OK","-"),"-"),"-"),"-"),"-"),"-")</f>
        <v>-</v>
      </c>
      <c r="E598">
        <f t="shared" si="57"/>
        <v>3</v>
      </c>
      <c r="F598">
        <f t="shared" si="58"/>
        <v>15</v>
      </c>
      <c r="G598">
        <f t="shared" si="59"/>
        <v>11</v>
      </c>
    </row>
    <row r="599" spans="1:7" x14ac:dyDescent="0.25">
      <c r="A599" s="45" t="str">
        <f t="shared" ca="1" si="54"/>
        <v/>
      </c>
      <c r="B599" s="46" t="str">
        <f t="shared" ca="1" si="55"/>
        <v/>
      </c>
      <c r="C599" s="44">
        <f t="shared" si="56"/>
        <v>60</v>
      </c>
      <c r="D599" s="27" t="str">
        <f>IF(E599&lt;&gt;F599,IF(E599&lt;&gt;G599,IF(F599&lt;&gt;G599,IF(E599&lt;=Parameter!$F$13,IF(Seed!F599&lt;=Parameter!$F$13,IF(Seed!G599&lt;=Parameter!$F$13,"OK","-"),"-"),"-"),"-"),"-"),"-")</f>
        <v>-</v>
      </c>
      <c r="E599">
        <f t="shared" si="57"/>
        <v>3</v>
      </c>
      <c r="F599">
        <f t="shared" si="58"/>
        <v>15</v>
      </c>
      <c r="G599">
        <f t="shared" si="59"/>
        <v>12</v>
      </c>
    </row>
    <row r="600" spans="1:7" x14ac:dyDescent="0.25">
      <c r="A600" s="45" t="str">
        <f t="shared" ca="1" si="54"/>
        <v/>
      </c>
      <c r="B600" s="46" t="str">
        <f t="shared" ca="1" si="55"/>
        <v/>
      </c>
      <c r="C600" s="44">
        <f t="shared" si="56"/>
        <v>195</v>
      </c>
      <c r="D600" s="27" t="str">
        <f>IF(E600&lt;&gt;F600,IF(E600&lt;&gt;G600,IF(F600&lt;&gt;G600,IF(E600&lt;=Parameter!$F$13,IF(Seed!F600&lt;=Parameter!$F$13,IF(Seed!G600&lt;=Parameter!$F$13,"OK","-"),"-"),"-"),"-"),"-"),"-")</f>
        <v>-</v>
      </c>
      <c r="E600">
        <f t="shared" si="57"/>
        <v>3</v>
      </c>
      <c r="F600">
        <f t="shared" si="58"/>
        <v>15</v>
      </c>
      <c r="G600">
        <f t="shared" si="59"/>
        <v>13</v>
      </c>
    </row>
    <row r="601" spans="1:7" x14ac:dyDescent="0.25">
      <c r="A601" s="45" t="str">
        <f t="shared" ca="1" si="54"/>
        <v/>
      </c>
      <c r="B601" s="46" t="str">
        <f t="shared" ca="1" si="55"/>
        <v/>
      </c>
      <c r="C601" s="44">
        <f t="shared" si="56"/>
        <v>210</v>
      </c>
      <c r="D601" s="27" t="str">
        <f>IF(E601&lt;&gt;F601,IF(E601&lt;&gt;G601,IF(F601&lt;&gt;G601,IF(E601&lt;=Parameter!$F$13,IF(Seed!F601&lt;=Parameter!$F$13,IF(Seed!G601&lt;=Parameter!$F$13,"OK","-"),"-"),"-"),"-"),"-"),"-")</f>
        <v>-</v>
      </c>
      <c r="E601">
        <f t="shared" si="57"/>
        <v>3</v>
      </c>
      <c r="F601">
        <f t="shared" si="58"/>
        <v>15</v>
      </c>
      <c r="G601">
        <f t="shared" si="59"/>
        <v>14</v>
      </c>
    </row>
    <row r="602" spans="1:7" x14ac:dyDescent="0.25">
      <c r="A602" s="45" t="str">
        <f t="shared" ca="1" si="54"/>
        <v/>
      </c>
      <c r="B602" s="46" t="str">
        <f t="shared" ca="1" si="55"/>
        <v/>
      </c>
      <c r="C602" s="44">
        <f t="shared" si="56"/>
        <v>15</v>
      </c>
      <c r="D602" s="27" t="str">
        <f>IF(E602&lt;&gt;F602,IF(E602&lt;&gt;G602,IF(F602&lt;&gt;G602,IF(E602&lt;=Parameter!$F$13,IF(Seed!F602&lt;=Parameter!$F$13,IF(Seed!G602&lt;=Parameter!$F$13,"OK","-"),"-"),"-"),"-"),"-"),"-")</f>
        <v>-</v>
      </c>
      <c r="E602">
        <f t="shared" si="57"/>
        <v>3</v>
      </c>
      <c r="F602">
        <f t="shared" si="58"/>
        <v>15</v>
      </c>
      <c r="G602">
        <f t="shared" si="59"/>
        <v>15</v>
      </c>
    </row>
    <row r="603" spans="1:7" x14ac:dyDescent="0.25">
      <c r="A603" s="45" t="str">
        <f t="shared" ca="1" si="54"/>
        <v/>
      </c>
      <c r="B603" s="46" t="str">
        <f t="shared" ca="1" si="55"/>
        <v/>
      </c>
      <c r="C603" s="44">
        <f t="shared" si="56"/>
        <v>240</v>
      </c>
      <c r="D603" s="27" t="str">
        <f>IF(E603&lt;&gt;F603,IF(E603&lt;&gt;G603,IF(F603&lt;&gt;G603,IF(E603&lt;=Parameter!$F$13,IF(Seed!F603&lt;=Parameter!$F$13,IF(Seed!G603&lt;=Parameter!$F$13,"OK","-"),"-"),"-"),"-"),"-"),"-")</f>
        <v>-</v>
      </c>
      <c r="E603">
        <f t="shared" si="57"/>
        <v>3</v>
      </c>
      <c r="F603">
        <f t="shared" si="58"/>
        <v>15</v>
      </c>
      <c r="G603">
        <f t="shared" si="59"/>
        <v>16</v>
      </c>
    </row>
    <row r="604" spans="1:7" x14ac:dyDescent="0.25">
      <c r="A604" s="45" t="str">
        <f t="shared" ca="1" si="54"/>
        <v/>
      </c>
      <c r="B604" s="46" t="str">
        <f t="shared" ca="1" si="55"/>
        <v/>
      </c>
      <c r="C604" s="44">
        <f t="shared" si="56"/>
        <v>255</v>
      </c>
      <c r="D604" s="27" t="str">
        <f>IF(E604&lt;&gt;F604,IF(E604&lt;&gt;G604,IF(F604&lt;&gt;G604,IF(E604&lt;=Parameter!$F$13,IF(Seed!F604&lt;=Parameter!$F$13,IF(Seed!G604&lt;=Parameter!$F$13,"OK","-"),"-"),"-"),"-"),"-"),"-")</f>
        <v>-</v>
      </c>
      <c r="E604">
        <f t="shared" si="57"/>
        <v>3</v>
      </c>
      <c r="F604">
        <f t="shared" si="58"/>
        <v>15</v>
      </c>
      <c r="G604">
        <f t="shared" si="59"/>
        <v>17</v>
      </c>
    </row>
    <row r="605" spans="1:7" x14ac:dyDescent="0.25">
      <c r="A605" s="45" t="str">
        <f t="shared" ca="1" si="54"/>
        <v/>
      </c>
      <c r="B605" s="46" t="str">
        <f t="shared" ca="1" si="55"/>
        <v/>
      </c>
      <c r="C605" s="44">
        <f t="shared" si="56"/>
        <v>90</v>
      </c>
      <c r="D605" s="27" t="str">
        <f>IF(E605&lt;&gt;F605,IF(E605&lt;&gt;G605,IF(F605&lt;&gt;G605,IF(E605&lt;=Parameter!$F$13,IF(Seed!F605&lt;=Parameter!$F$13,IF(Seed!G605&lt;=Parameter!$F$13,"OK","-"),"-"),"-"),"-"),"-"),"-")</f>
        <v>-</v>
      </c>
      <c r="E605">
        <f t="shared" si="57"/>
        <v>3</v>
      </c>
      <c r="F605">
        <f t="shared" si="58"/>
        <v>15</v>
      </c>
      <c r="G605">
        <f t="shared" si="59"/>
        <v>18</v>
      </c>
    </row>
    <row r="606" spans="1:7" x14ac:dyDescent="0.25">
      <c r="A606" s="45" t="str">
        <f t="shared" ca="1" si="54"/>
        <v/>
      </c>
      <c r="B606" s="46" t="str">
        <f t="shared" ca="1" si="55"/>
        <v/>
      </c>
      <c r="C606" s="44">
        <f t="shared" si="56"/>
        <v>285</v>
      </c>
      <c r="D606" s="27" t="str">
        <f>IF(E606&lt;&gt;F606,IF(E606&lt;&gt;G606,IF(F606&lt;&gt;G606,IF(E606&lt;=Parameter!$F$13,IF(Seed!F606&lt;=Parameter!$F$13,IF(Seed!G606&lt;=Parameter!$F$13,"OK","-"),"-"),"-"),"-"),"-"),"-")</f>
        <v>-</v>
      </c>
      <c r="E606">
        <f t="shared" si="57"/>
        <v>3</v>
      </c>
      <c r="F606">
        <f t="shared" si="58"/>
        <v>15</v>
      </c>
      <c r="G606">
        <f t="shared" si="59"/>
        <v>19</v>
      </c>
    </row>
    <row r="607" spans="1:7" x14ac:dyDescent="0.25">
      <c r="A607" s="45" t="str">
        <f t="shared" ca="1" si="54"/>
        <v/>
      </c>
      <c r="B607" s="46" t="str">
        <f t="shared" ca="1" si="55"/>
        <v/>
      </c>
      <c r="C607" s="44">
        <f t="shared" si="56"/>
        <v>60</v>
      </c>
      <c r="D607" s="27" t="str">
        <f>IF(E607&lt;&gt;F607,IF(E607&lt;&gt;G607,IF(F607&lt;&gt;G607,IF(E607&lt;=Parameter!$F$13,IF(Seed!F607&lt;=Parameter!$F$13,IF(Seed!G607&lt;=Parameter!$F$13,"OK","-"),"-"),"-"),"-"),"-"),"-")</f>
        <v>-</v>
      </c>
      <c r="E607">
        <f t="shared" si="57"/>
        <v>3</v>
      </c>
      <c r="F607">
        <f t="shared" si="58"/>
        <v>15</v>
      </c>
      <c r="G607">
        <f t="shared" si="59"/>
        <v>20</v>
      </c>
    </row>
    <row r="608" spans="1:7" x14ac:dyDescent="0.25">
      <c r="A608" s="45" t="str">
        <f t="shared" ca="1" si="54"/>
        <v/>
      </c>
      <c r="B608" s="46" t="str">
        <f t="shared" ca="1" si="55"/>
        <v/>
      </c>
      <c r="C608" s="44">
        <f t="shared" si="56"/>
        <v>48</v>
      </c>
      <c r="D608" s="27" t="str">
        <f>IF(E608&lt;&gt;F608,IF(E608&lt;&gt;G608,IF(F608&lt;&gt;G608,IF(E608&lt;=Parameter!$F$13,IF(Seed!F608&lt;=Parameter!$F$13,IF(Seed!G608&lt;=Parameter!$F$13,"OK","-"),"-"),"-"),"-"),"-"),"-")</f>
        <v>-</v>
      </c>
      <c r="E608">
        <f t="shared" si="57"/>
        <v>3</v>
      </c>
      <c r="F608">
        <f t="shared" si="58"/>
        <v>16</v>
      </c>
      <c r="G608">
        <f t="shared" si="59"/>
        <v>2</v>
      </c>
    </row>
    <row r="609" spans="1:7" x14ac:dyDescent="0.25">
      <c r="A609" s="45" t="str">
        <f t="shared" ca="1" si="54"/>
        <v/>
      </c>
      <c r="B609" s="46" t="str">
        <f t="shared" ca="1" si="55"/>
        <v/>
      </c>
      <c r="C609" s="44">
        <f t="shared" si="56"/>
        <v>48</v>
      </c>
      <c r="D609" s="27" t="str">
        <f>IF(E609&lt;&gt;F609,IF(E609&lt;&gt;G609,IF(F609&lt;&gt;G609,IF(E609&lt;=Parameter!$F$13,IF(Seed!F609&lt;=Parameter!$F$13,IF(Seed!G609&lt;=Parameter!$F$13,"OK","-"),"-"),"-"),"-"),"-"),"-")</f>
        <v>-</v>
      </c>
      <c r="E609">
        <f t="shared" si="57"/>
        <v>3</v>
      </c>
      <c r="F609">
        <f t="shared" si="58"/>
        <v>16</v>
      </c>
      <c r="G609">
        <f t="shared" si="59"/>
        <v>3</v>
      </c>
    </row>
    <row r="610" spans="1:7" x14ac:dyDescent="0.25">
      <c r="A610" s="45" t="str">
        <f t="shared" ca="1" si="54"/>
        <v/>
      </c>
      <c r="B610" s="46" t="str">
        <f t="shared" ca="1" si="55"/>
        <v/>
      </c>
      <c r="C610" s="44">
        <f t="shared" si="56"/>
        <v>48</v>
      </c>
      <c r="D610" s="27" t="str">
        <f>IF(E610&lt;&gt;F610,IF(E610&lt;&gt;G610,IF(F610&lt;&gt;G610,IF(E610&lt;=Parameter!$F$13,IF(Seed!F610&lt;=Parameter!$F$13,IF(Seed!G610&lt;=Parameter!$F$13,"OK","-"),"-"),"-"),"-"),"-"),"-")</f>
        <v>-</v>
      </c>
      <c r="E610">
        <f t="shared" si="57"/>
        <v>3</v>
      </c>
      <c r="F610">
        <f t="shared" si="58"/>
        <v>16</v>
      </c>
      <c r="G610">
        <f t="shared" si="59"/>
        <v>4</v>
      </c>
    </row>
    <row r="611" spans="1:7" x14ac:dyDescent="0.25">
      <c r="A611" s="45" t="str">
        <f t="shared" ca="1" si="54"/>
        <v/>
      </c>
      <c r="B611" s="46" t="str">
        <f t="shared" ca="1" si="55"/>
        <v/>
      </c>
      <c r="C611" s="44">
        <f t="shared" si="56"/>
        <v>240</v>
      </c>
      <c r="D611" s="27" t="str">
        <f>IF(E611&lt;&gt;F611,IF(E611&lt;&gt;G611,IF(F611&lt;&gt;G611,IF(E611&lt;=Parameter!$F$13,IF(Seed!F611&lt;=Parameter!$F$13,IF(Seed!G611&lt;=Parameter!$F$13,"OK","-"),"-"),"-"),"-"),"-"),"-")</f>
        <v>-</v>
      </c>
      <c r="E611">
        <f t="shared" si="57"/>
        <v>3</v>
      </c>
      <c r="F611">
        <f t="shared" si="58"/>
        <v>16</v>
      </c>
      <c r="G611">
        <f t="shared" si="59"/>
        <v>5</v>
      </c>
    </row>
    <row r="612" spans="1:7" x14ac:dyDescent="0.25">
      <c r="A612" s="45" t="str">
        <f t="shared" ca="1" si="54"/>
        <v/>
      </c>
      <c r="B612" s="46" t="str">
        <f t="shared" ca="1" si="55"/>
        <v/>
      </c>
      <c r="C612" s="44">
        <f t="shared" si="56"/>
        <v>48</v>
      </c>
      <c r="D612" s="27" t="str">
        <f>IF(E612&lt;&gt;F612,IF(E612&lt;&gt;G612,IF(F612&lt;&gt;G612,IF(E612&lt;=Parameter!$F$13,IF(Seed!F612&lt;=Parameter!$F$13,IF(Seed!G612&lt;=Parameter!$F$13,"OK","-"),"-"),"-"),"-"),"-"),"-")</f>
        <v>-</v>
      </c>
      <c r="E612">
        <f t="shared" si="57"/>
        <v>3</v>
      </c>
      <c r="F612">
        <f t="shared" si="58"/>
        <v>16</v>
      </c>
      <c r="G612">
        <f t="shared" si="59"/>
        <v>6</v>
      </c>
    </row>
    <row r="613" spans="1:7" x14ac:dyDescent="0.25">
      <c r="A613" s="45" t="str">
        <f t="shared" ca="1" si="54"/>
        <v/>
      </c>
      <c r="B613" s="46" t="str">
        <f t="shared" ca="1" si="55"/>
        <v/>
      </c>
      <c r="C613" s="44">
        <f t="shared" si="56"/>
        <v>336</v>
      </c>
      <c r="D613" s="27" t="str">
        <f>IF(E613&lt;&gt;F613,IF(E613&lt;&gt;G613,IF(F613&lt;&gt;G613,IF(E613&lt;=Parameter!$F$13,IF(Seed!F613&lt;=Parameter!$F$13,IF(Seed!G613&lt;=Parameter!$F$13,"OK","-"),"-"),"-"),"-"),"-"),"-")</f>
        <v>-</v>
      </c>
      <c r="E613">
        <f t="shared" si="57"/>
        <v>3</v>
      </c>
      <c r="F613">
        <f t="shared" si="58"/>
        <v>16</v>
      </c>
      <c r="G613">
        <f t="shared" si="59"/>
        <v>7</v>
      </c>
    </row>
    <row r="614" spans="1:7" x14ac:dyDescent="0.25">
      <c r="A614" s="45" t="str">
        <f t="shared" ca="1" si="54"/>
        <v/>
      </c>
      <c r="B614" s="46" t="str">
        <f t="shared" ca="1" si="55"/>
        <v/>
      </c>
      <c r="C614" s="44">
        <f t="shared" si="56"/>
        <v>48</v>
      </c>
      <c r="D614" s="27" t="str">
        <f>IF(E614&lt;&gt;F614,IF(E614&lt;&gt;G614,IF(F614&lt;&gt;G614,IF(E614&lt;=Parameter!$F$13,IF(Seed!F614&lt;=Parameter!$F$13,IF(Seed!G614&lt;=Parameter!$F$13,"OK","-"),"-"),"-"),"-"),"-"),"-")</f>
        <v>-</v>
      </c>
      <c r="E614">
        <f t="shared" si="57"/>
        <v>3</v>
      </c>
      <c r="F614">
        <f t="shared" si="58"/>
        <v>16</v>
      </c>
      <c r="G614">
        <f t="shared" si="59"/>
        <v>8</v>
      </c>
    </row>
    <row r="615" spans="1:7" x14ac:dyDescent="0.25">
      <c r="A615" s="45" t="str">
        <f t="shared" ca="1" si="54"/>
        <v/>
      </c>
      <c r="B615" s="46" t="str">
        <f t="shared" ca="1" si="55"/>
        <v/>
      </c>
      <c r="C615" s="44">
        <f t="shared" si="56"/>
        <v>144</v>
      </c>
      <c r="D615" s="27" t="str">
        <f>IF(E615&lt;&gt;F615,IF(E615&lt;&gt;G615,IF(F615&lt;&gt;G615,IF(E615&lt;=Parameter!$F$13,IF(Seed!F615&lt;=Parameter!$F$13,IF(Seed!G615&lt;=Parameter!$F$13,"OK","-"),"-"),"-"),"-"),"-"),"-")</f>
        <v>-</v>
      </c>
      <c r="E615">
        <f t="shared" si="57"/>
        <v>3</v>
      </c>
      <c r="F615">
        <f t="shared" si="58"/>
        <v>16</v>
      </c>
      <c r="G615">
        <f t="shared" si="59"/>
        <v>9</v>
      </c>
    </row>
    <row r="616" spans="1:7" x14ac:dyDescent="0.25">
      <c r="A616" s="45" t="str">
        <f t="shared" ca="1" si="54"/>
        <v/>
      </c>
      <c r="B616" s="46" t="str">
        <f t="shared" ca="1" si="55"/>
        <v/>
      </c>
      <c r="C616" s="44">
        <f t="shared" si="56"/>
        <v>240</v>
      </c>
      <c r="D616" s="27" t="str">
        <f>IF(E616&lt;&gt;F616,IF(E616&lt;&gt;G616,IF(F616&lt;&gt;G616,IF(E616&lt;=Parameter!$F$13,IF(Seed!F616&lt;=Parameter!$F$13,IF(Seed!G616&lt;=Parameter!$F$13,"OK","-"),"-"),"-"),"-"),"-"),"-")</f>
        <v>-</v>
      </c>
      <c r="E616">
        <f t="shared" si="57"/>
        <v>3</v>
      </c>
      <c r="F616">
        <f t="shared" si="58"/>
        <v>16</v>
      </c>
      <c r="G616">
        <f t="shared" si="59"/>
        <v>10</v>
      </c>
    </row>
    <row r="617" spans="1:7" x14ac:dyDescent="0.25">
      <c r="A617" s="45" t="str">
        <f t="shared" ca="1" si="54"/>
        <v/>
      </c>
      <c r="B617" s="46" t="str">
        <f t="shared" ca="1" si="55"/>
        <v/>
      </c>
      <c r="C617" s="44">
        <f t="shared" si="56"/>
        <v>528</v>
      </c>
      <c r="D617" s="27" t="str">
        <f>IF(E617&lt;&gt;F617,IF(E617&lt;&gt;G617,IF(F617&lt;&gt;G617,IF(E617&lt;=Parameter!$F$13,IF(Seed!F617&lt;=Parameter!$F$13,IF(Seed!G617&lt;=Parameter!$F$13,"OK","-"),"-"),"-"),"-"),"-"),"-")</f>
        <v>-</v>
      </c>
      <c r="E617">
        <f t="shared" si="57"/>
        <v>3</v>
      </c>
      <c r="F617">
        <f t="shared" si="58"/>
        <v>16</v>
      </c>
      <c r="G617">
        <f t="shared" si="59"/>
        <v>11</v>
      </c>
    </row>
    <row r="618" spans="1:7" x14ac:dyDescent="0.25">
      <c r="A618" s="45" t="str">
        <f t="shared" ca="1" si="54"/>
        <v/>
      </c>
      <c r="B618" s="46" t="str">
        <f t="shared" ca="1" si="55"/>
        <v/>
      </c>
      <c r="C618" s="44">
        <f t="shared" si="56"/>
        <v>48</v>
      </c>
      <c r="D618" s="27" t="str">
        <f>IF(E618&lt;&gt;F618,IF(E618&lt;&gt;G618,IF(F618&lt;&gt;G618,IF(E618&lt;=Parameter!$F$13,IF(Seed!F618&lt;=Parameter!$F$13,IF(Seed!G618&lt;=Parameter!$F$13,"OK","-"),"-"),"-"),"-"),"-"),"-")</f>
        <v>-</v>
      </c>
      <c r="E618">
        <f t="shared" si="57"/>
        <v>3</v>
      </c>
      <c r="F618">
        <f t="shared" si="58"/>
        <v>16</v>
      </c>
      <c r="G618">
        <f t="shared" si="59"/>
        <v>12</v>
      </c>
    </row>
    <row r="619" spans="1:7" x14ac:dyDescent="0.25">
      <c r="A619" s="45" t="str">
        <f t="shared" ca="1" si="54"/>
        <v/>
      </c>
      <c r="B619" s="46" t="str">
        <f t="shared" ca="1" si="55"/>
        <v/>
      </c>
      <c r="C619" s="44">
        <f t="shared" si="56"/>
        <v>624</v>
      </c>
      <c r="D619" s="27" t="str">
        <f>IF(E619&lt;&gt;F619,IF(E619&lt;&gt;G619,IF(F619&lt;&gt;G619,IF(E619&lt;=Parameter!$F$13,IF(Seed!F619&lt;=Parameter!$F$13,IF(Seed!G619&lt;=Parameter!$F$13,"OK","-"),"-"),"-"),"-"),"-"),"-")</f>
        <v>-</v>
      </c>
      <c r="E619">
        <f t="shared" si="57"/>
        <v>3</v>
      </c>
      <c r="F619">
        <f t="shared" si="58"/>
        <v>16</v>
      </c>
      <c r="G619">
        <f t="shared" si="59"/>
        <v>13</v>
      </c>
    </row>
    <row r="620" spans="1:7" x14ac:dyDescent="0.25">
      <c r="A620" s="45" t="str">
        <f t="shared" ca="1" si="54"/>
        <v/>
      </c>
      <c r="B620" s="46" t="str">
        <f t="shared" ca="1" si="55"/>
        <v/>
      </c>
      <c r="C620" s="44">
        <f t="shared" si="56"/>
        <v>336</v>
      </c>
      <c r="D620" s="27" t="str">
        <f>IF(E620&lt;&gt;F620,IF(E620&lt;&gt;G620,IF(F620&lt;&gt;G620,IF(E620&lt;=Parameter!$F$13,IF(Seed!F620&lt;=Parameter!$F$13,IF(Seed!G620&lt;=Parameter!$F$13,"OK","-"),"-"),"-"),"-"),"-"),"-")</f>
        <v>-</v>
      </c>
      <c r="E620">
        <f t="shared" si="57"/>
        <v>3</v>
      </c>
      <c r="F620">
        <f t="shared" si="58"/>
        <v>16</v>
      </c>
      <c r="G620">
        <f t="shared" si="59"/>
        <v>14</v>
      </c>
    </row>
    <row r="621" spans="1:7" x14ac:dyDescent="0.25">
      <c r="A621" s="45" t="str">
        <f t="shared" ca="1" si="54"/>
        <v/>
      </c>
      <c r="B621" s="46" t="str">
        <f t="shared" ca="1" si="55"/>
        <v/>
      </c>
      <c r="C621" s="44">
        <f t="shared" si="56"/>
        <v>240</v>
      </c>
      <c r="D621" s="27" t="str">
        <f>IF(E621&lt;&gt;F621,IF(E621&lt;&gt;G621,IF(F621&lt;&gt;G621,IF(E621&lt;=Parameter!$F$13,IF(Seed!F621&lt;=Parameter!$F$13,IF(Seed!G621&lt;=Parameter!$F$13,"OK","-"),"-"),"-"),"-"),"-"),"-")</f>
        <v>-</v>
      </c>
      <c r="E621">
        <f t="shared" si="57"/>
        <v>3</v>
      </c>
      <c r="F621">
        <f t="shared" si="58"/>
        <v>16</v>
      </c>
      <c r="G621">
        <f t="shared" si="59"/>
        <v>15</v>
      </c>
    </row>
    <row r="622" spans="1:7" x14ac:dyDescent="0.25">
      <c r="A622" s="45" t="str">
        <f t="shared" ca="1" si="54"/>
        <v/>
      </c>
      <c r="B622" s="46" t="str">
        <f t="shared" ca="1" si="55"/>
        <v/>
      </c>
      <c r="C622" s="44">
        <f t="shared" si="56"/>
        <v>48</v>
      </c>
      <c r="D622" s="27" t="str">
        <f>IF(E622&lt;&gt;F622,IF(E622&lt;&gt;G622,IF(F622&lt;&gt;G622,IF(E622&lt;=Parameter!$F$13,IF(Seed!F622&lt;=Parameter!$F$13,IF(Seed!G622&lt;=Parameter!$F$13,"OK","-"),"-"),"-"),"-"),"-"),"-")</f>
        <v>-</v>
      </c>
      <c r="E622">
        <f t="shared" si="57"/>
        <v>3</v>
      </c>
      <c r="F622">
        <f t="shared" si="58"/>
        <v>16</v>
      </c>
      <c r="G622">
        <f t="shared" si="59"/>
        <v>16</v>
      </c>
    </row>
    <row r="623" spans="1:7" x14ac:dyDescent="0.25">
      <c r="A623" s="45" t="str">
        <f t="shared" ca="1" si="54"/>
        <v/>
      </c>
      <c r="B623" s="46" t="str">
        <f t="shared" ca="1" si="55"/>
        <v/>
      </c>
      <c r="C623" s="44">
        <f t="shared" si="56"/>
        <v>816</v>
      </c>
      <c r="D623" s="27" t="str">
        <f>IF(E623&lt;&gt;F623,IF(E623&lt;&gt;G623,IF(F623&lt;&gt;G623,IF(E623&lt;=Parameter!$F$13,IF(Seed!F623&lt;=Parameter!$F$13,IF(Seed!G623&lt;=Parameter!$F$13,"OK","-"),"-"),"-"),"-"),"-"),"-")</f>
        <v>-</v>
      </c>
      <c r="E623">
        <f t="shared" si="57"/>
        <v>3</v>
      </c>
      <c r="F623">
        <f t="shared" si="58"/>
        <v>16</v>
      </c>
      <c r="G623">
        <f t="shared" si="59"/>
        <v>17</v>
      </c>
    </row>
    <row r="624" spans="1:7" x14ac:dyDescent="0.25">
      <c r="A624" s="45" t="str">
        <f t="shared" ca="1" si="54"/>
        <v/>
      </c>
      <c r="B624" s="46" t="str">
        <f t="shared" ca="1" si="55"/>
        <v/>
      </c>
      <c r="C624" s="44">
        <f t="shared" si="56"/>
        <v>144</v>
      </c>
      <c r="D624" s="27" t="str">
        <f>IF(E624&lt;&gt;F624,IF(E624&lt;&gt;G624,IF(F624&lt;&gt;G624,IF(E624&lt;=Parameter!$F$13,IF(Seed!F624&lt;=Parameter!$F$13,IF(Seed!G624&lt;=Parameter!$F$13,"OK","-"),"-"),"-"),"-"),"-"),"-")</f>
        <v>-</v>
      </c>
      <c r="E624">
        <f t="shared" si="57"/>
        <v>3</v>
      </c>
      <c r="F624">
        <f t="shared" si="58"/>
        <v>16</v>
      </c>
      <c r="G624">
        <f t="shared" si="59"/>
        <v>18</v>
      </c>
    </row>
    <row r="625" spans="1:7" x14ac:dyDescent="0.25">
      <c r="A625" s="45" t="str">
        <f t="shared" ca="1" si="54"/>
        <v/>
      </c>
      <c r="B625" s="46" t="str">
        <f t="shared" ca="1" si="55"/>
        <v/>
      </c>
      <c r="C625" s="44">
        <f t="shared" si="56"/>
        <v>912</v>
      </c>
      <c r="D625" s="27" t="str">
        <f>IF(E625&lt;&gt;F625,IF(E625&lt;&gt;G625,IF(F625&lt;&gt;G625,IF(E625&lt;=Parameter!$F$13,IF(Seed!F625&lt;=Parameter!$F$13,IF(Seed!G625&lt;=Parameter!$F$13,"OK","-"),"-"),"-"),"-"),"-"),"-")</f>
        <v>-</v>
      </c>
      <c r="E625">
        <f t="shared" si="57"/>
        <v>3</v>
      </c>
      <c r="F625">
        <f t="shared" si="58"/>
        <v>16</v>
      </c>
      <c r="G625">
        <f t="shared" si="59"/>
        <v>19</v>
      </c>
    </row>
    <row r="626" spans="1:7" x14ac:dyDescent="0.25">
      <c r="A626" s="45" t="str">
        <f t="shared" ca="1" si="54"/>
        <v/>
      </c>
      <c r="B626" s="46" t="str">
        <f t="shared" ca="1" si="55"/>
        <v/>
      </c>
      <c r="C626" s="44">
        <f t="shared" si="56"/>
        <v>240</v>
      </c>
      <c r="D626" s="27" t="str">
        <f>IF(E626&lt;&gt;F626,IF(E626&lt;&gt;G626,IF(F626&lt;&gt;G626,IF(E626&lt;=Parameter!$F$13,IF(Seed!F626&lt;=Parameter!$F$13,IF(Seed!G626&lt;=Parameter!$F$13,"OK","-"),"-"),"-"),"-"),"-"),"-")</f>
        <v>-</v>
      </c>
      <c r="E626">
        <f t="shared" si="57"/>
        <v>3</v>
      </c>
      <c r="F626">
        <f t="shared" si="58"/>
        <v>16</v>
      </c>
      <c r="G626">
        <f t="shared" si="59"/>
        <v>20</v>
      </c>
    </row>
    <row r="627" spans="1:7" x14ac:dyDescent="0.25">
      <c r="A627" s="45" t="str">
        <f t="shared" ca="1" si="54"/>
        <v/>
      </c>
      <c r="B627" s="46" t="str">
        <f t="shared" ca="1" si="55"/>
        <v/>
      </c>
      <c r="C627" s="44">
        <f t="shared" si="56"/>
        <v>102</v>
      </c>
      <c r="D627" s="27" t="str">
        <f>IF(E627&lt;&gt;F627,IF(E627&lt;&gt;G627,IF(F627&lt;&gt;G627,IF(E627&lt;=Parameter!$F$13,IF(Seed!F627&lt;=Parameter!$F$13,IF(Seed!G627&lt;=Parameter!$F$13,"OK","-"),"-"),"-"),"-"),"-"),"-")</f>
        <v>-</v>
      </c>
      <c r="E627">
        <f t="shared" si="57"/>
        <v>3</v>
      </c>
      <c r="F627">
        <f t="shared" si="58"/>
        <v>17</v>
      </c>
      <c r="G627">
        <f t="shared" si="59"/>
        <v>2</v>
      </c>
    </row>
    <row r="628" spans="1:7" x14ac:dyDescent="0.25">
      <c r="A628" s="45" t="str">
        <f t="shared" ca="1" si="54"/>
        <v/>
      </c>
      <c r="B628" s="46" t="str">
        <f t="shared" ca="1" si="55"/>
        <v/>
      </c>
      <c r="C628" s="44">
        <f t="shared" si="56"/>
        <v>51</v>
      </c>
      <c r="D628" s="27" t="str">
        <f>IF(E628&lt;&gt;F628,IF(E628&lt;&gt;G628,IF(F628&lt;&gt;G628,IF(E628&lt;=Parameter!$F$13,IF(Seed!F628&lt;=Parameter!$F$13,IF(Seed!G628&lt;=Parameter!$F$13,"OK","-"),"-"),"-"),"-"),"-"),"-")</f>
        <v>-</v>
      </c>
      <c r="E628">
        <f t="shared" si="57"/>
        <v>3</v>
      </c>
      <c r="F628">
        <f t="shared" si="58"/>
        <v>17</v>
      </c>
      <c r="G628">
        <f t="shared" si="59"/>
        <v>3</v>
      </c>
    </row>
    <row r="629" spans="1:7" x14ac:dyDescent="0.25">
      <c r="A629" s="45" t="str">
        <f t="shared" ca="1" si="54"/>
        <v/>
      </c>
      <c r="B629" s="46" t="str">
        <f t="shared" ca="1" si="55"/>
        <v/>
      </c>
      <c r="C629" s="44">
        <f t="shared" si="56"/>
        <v>204</v>
      </c>
      <c r="D629" s="27" t="str">
        <f>IF(E629&lt;&gt;F629,IF(E629&lt;&gt;G629,IF(F629&lt;&gt;G629,IF(E629&lt;=Parameter!$F$13,IF(Seed!F629&lt;=Parameter!$F$13,IF(Seed!G629&lt;=Parameter!$F$13,"OK","-"),"-"),"-"),"-"),"-"),"-")</f>
        <v>-</v>
      </c>
      <c r="E629">
        <f t="shared" si="57"/>
        <v>3</v>
      </c>
      <c r="F629">
        <f t="shared" si="58"/>
        <v>17</v>
      </c>
      <c r="G629">
        <f t="shared" si="59"/>
        <v>4</v>
      </c>
    </row>
    <row r="630" spans="1:7" x14ac:dyDescent="0.25">
      <c r="A630" s="45" t="str">
        <f t="shared" ca="1" si="54"/>
        <v/>
      </c>
      <c r="B630" s="46" t="str">
        <f t="shared" ca="1" si="55"/>
        <v/>
      </c>
      <c r="C630" s="44">
        <f t="shared" si="56"/>
        <v>255</v>
      </c>
      <c r="D630" s="27" t="str">
        <f>IF(E630&lt;&gt;F630,IF(E630&lt;&gt;G630,IF(F630&lt;&gt;G630,IF(E630&lt;=Parameter!$F$13,IF(Seed!F630&lt;=Parameter!$F$13,IF(Seed!G630&lt;=Parameter!$F$13,"OK","-"),"-"),"-"),"-"),"-"),"-")</f>
        <v>-</v>
      </c>
      <c r="E630">
        <f t="shared" si="57"/>
        <v>3</v>
      </c>
      <c r="F630">
        <f t="shared" si="58"/>
        <v>17</v>
      </c>
      <c r="G630">
        <f t="shared" si="59"/>
        <v>5</v>
      </c>
    </row>
    <row r="631" spans="1:7" x14ac:dyDescent="0.25">
      <c r="A631" s="45" t="str">
        <f t="shared" ca="1" si="54"/>
        <v/>
      </c>
      <c r="B631" s="46" t="str">
        <f t="shared" ca="1" si="55"/>
        <v/>
      </c>
      <c r="C631" s="44">
        <f t="shared" si="56"/>
        <v>102</v>
      </c>
      <c r="D631" s="27" t="str">
        <f>IF(E631&lt;&gt;F631,IF(E631&lt;&gt;G631,IF(F631&lt;&gt;G631,IF(E631&lt;=Parameter!$F$13,IF(Seed!F631&lt;=Parameter!$F$13,IF(Seed!G631&lt;=Parameter!$F$13,"OK","-"),"-"),"-"),"-"),"-"),"-")</f>
        <v>-</v>
      </c>
      <c r="E631">
        <f t="shared" si="57"/>
        <v>3</v>
      </c>
      <c r="F631">
        <f t="shared" si="58"/>
        <v>17</v>
      </c>
      <c r="G631">
        <f t="shared" si="59"/>
        <v>6</v>
      </c>
    </row>
    <row r="632" spans="1:7" x14ac:dyDescent="0.25">
      <c r="A632" s="45" t="str">
        <f t="shared" ca="1" si="54"/>
        <v/>
      </c>
      <c r="B632" s="46" t="str">
        <f t="shared" ca="1" si="55"/>
        <v/>
      </c>
      <c r="C632" s="44">
        <f t="shared" si="56"/>
        <v>357</v>
      </c>
      <c r="D632" s="27" t="str">
        <f>IF(E632&lt;&gt;F632,IF(E632&lt;&gt;G632,IF(F632&lt;&gt;G632,IF(E632&lt;=Parameter!$F$13,IF(Seed!F632&lt;=Parameter!$F$13,IF(Seed!G632&lt;=Parameter!$F$13,"OK","-"),"-"),"-"),"-"),"-"),"-")</f>
        <v>-</v>
      </c>
      <c r="E632">
        <f t="shared" si="57"/>
        <v>3</v>
      </c>
      <c r="F632">
        <f t="shared" si="58"/>
        <v>17</v>
      </c>
      <c r="G632">
        <f t="shared" si="59"/>
        <v>7</v>
      </c>
    </row>
    <row r="633" spans="1:7" x14ac:dyDescent="0.25">
      <c r="A633" s="45" t="str">
        <f t="shared" ca="1" si="54"/>
        <v/>
      </c>
      <c r="B633" s="46" t="str">
        <f t="shared" ca="1" si="55"/>
        <v/>
      </c>
      <c r="C633" s="44">
        <f t="shared" si="56"/>
        <v>408</v>
      </c>
      <c r="D633" s="27" t="str">
        <f>IF(E633&lt;&gt;F633,IF(E633&lt;&gt;G633,IF(F633&lt;&gt;G633,IF(E633&lt;=Parameter!$F$13,IF(Seed!F633&lt;=Parameter!$F$13,IF(Seed!G633&lt;=Parameter!$F$13,"OK","-"),"-"),"-"),"-"),"-"),"-")</f>
        <v>-</v>
      </c>
      <c r="E633">
        <f t="shared" si="57"/>
        <v>3</v>
      </c>
      <c r="F633">
        <f t="shared" si="58"/>
        <v>17</v>
      </c>
      <c r="G633">
        <f t="shared" si="59"/>
        <v>8</v>
      </c>
    </row>
    <row r="634" spans="1:7" x14ac:dyDescent="0.25">
      <c r="A634" s="45" t="str">
        <f t="shared" ca="1" si="54"/>
        <v/>
      </c>
      <c r="B634" s="46" t="str">
        <f t="shared" ca="1" si="55"/>
        <v/>
      </c>
      <c r="C634" s="44">
        <f t="shared" si="56"/>
        <v>153</v>
      </c>
      <c r="D634" s="27" t="str">
        <f>IF(E634&lt;&gt;F634,IF(E634&lt;&gt;G634,IF(F634&lt;&gt;G634,IF(E634&lt;=Parameter!$F$13,IF(Seed!F634&lt;=Parameter!$F$13,IF(Seed!G634&lt;=Parameter!$F$13,"OK","-"),"-"),"-"),"-"),"-"),"-")</f>
        <v>-</v>
      </c>
      <c r="E634">
        <f t="shared" si="57"/>
        <v>3</v>
      </c>
      <c r="F634">
        <f t="shared" si="58"/>
        <v>17</v>
      </c>
      <c r="G634">
        <f t="shared" si="59"/>
        <v>9</v>
      </c>
    </row>
    <row r="635" spans="1:7" x14ac:dyDescent="0.25">
      <c r="A635" s="45" t="str">
        <f t="shared" ca="1" si="54"/>
        <v/>
      </c>
      <c r="B635" s="46" t="str">
        <f t="shared" ca="1" si="55"/>
        <v/>
      </c>
      <c r="C635" s="44">
        <f t="shared" si="56"/>
        <v>510</v>
      </c>
      <c r="D635" s="27" t="str">
        <f>IF(E635&lt;&gt;F635,IF(E635&lt;&gt;G635,IF(F635&lt;&gt;G635,IF(E635&lt;=Parameter!$F$13,IF(Seed!F635&lt;=Parameter!$F$13,IF(Seed!G635&lt;=Parameter!$F$13,"OK","-"),"-"),"-"),"-"),"-"),"-")</f>
        <v>-</v>
      </c>
      <c r="E635">
        <f t="shared" si="57"/>
        <v>3</v>
      </c>
      <c r="F635">
        <f t="shared" si="58"/>
        <v>17</v>
      </c>
      <c r="G635">
        <f t="shared" si="59"/>
        <v>10</v>
      </c>
    </row>
    <row r="636" spans="1:7" x14ac:dyDescent="0.25">
      <c r="A636" s="45" t="str">
        <f t="shared" ca="1" si="54"/>
        <v/>
      </c>
      <c r="B636" s="46" t="str">
        <f t="shared" ca="1" si="55"/>
        <v/>
      </c>
      <c r="C636" s="44">
        <f t="shared" si="56"/>
        <v>561</v>
      </c>
      <c r="D636" s="27" t="str">
        <f>IF(E636&lt;&gt;F636,IF(E636&lt;&gt;G636,IF(F636&lt;&gt;G636,IF(E636&lt;=Parameter!$F$13,IF(Seed!F636&lt;=Parameter!$F$13,IF(Seed!G636&lt;=Parameter!$F$13,"OK","-"),"-"),"-"),"-"),"-"),"-")</f>
        <v>-</v>
      </c>
      <c r="E636">
        <f t="shared" si="57"/>
        <v>3</v>
      </c>
      <c r="F636">
        <f t="shared" si="58"/>
        <v>17</v>
      </c>
      <c r="G636">
        <f t="shared" si="59"/>
        <v>11</v>
      </c>
    </row>
    <row r="637" spans="1:7" x14ac:dyDescent="0.25">
      <c r="A637" s="45" t="str">
        <f t="shared" ca="1" si="54"/>
        <v/>
      </c>
      <c r="B637" s="46" t="str">
        <f t="shared" ca="1" si="55"/>
        <v/>
      </c>
      <c r="C637" s="44">
        <f t="shared" si="56"/>
        <v>204</v>
      </c>
      <c r="D637" s="27" t="str">
        <f>IF(E637&lt;&gt;F637,IF(E637&lt;&gt;G637,IF(F637&lt;&gt;G637,IF(E637&lt;=Parameter!$F$13,IF(Seed!F637&lt;=Parameter!$F$13,IF(Seed!G637&lt;=Parameter!$F$13,"OK","-"),"-"),"-"),"-"),"-"),"-")</f>
        <v>-</v>
      </c>
      <c r="E637">
        <f t="shared" si="57"/>
        <v>3</v>
      </c>
      <c r="F637">
        <f t="shared" si="58"/>
        <v>17</v>
      </c>
      <c r="G637">
        <f t="shared" si="59"/>
        <v>12</v>
      </c>
    </row>
    <row r="638" spans="1:7" x14ac:dyDescent="0.25">
      <c r="A638" s="45" t="str">
        <f t="shared" ca="1" si="54"/>
        <v/>
      </c>
      <c r="B638" s="46" t="str">
        <f t="shared" ca="1" si="55"/>
        <v/>
      </c>
      <c r="C638" s="44">
        <f t="shared" si="56"/>
        <v>663</v>
      </c>
      <c r="D638" s="27" t="str">
        <f>IF(E638&lt;&gt;F638,IF(E638&lt;&gt;G638,IF(F638&lt;&gt;G638,IF(E638&lt;=Parameter!$F$13,IF(Seed!F638&lt;=Parameter!$F$13,IF(Seed!G638&lt;=Parameter!$F$13,"OK","-"),"-"),"-"),"-"),"-"),"-")</f>
        <v>-</v>
      </c>
      <c r="E638">
        <f t="shared" si="57"/>
        <v>3</v>
      </c>
      <c r="F638">
        <f t="shared" si="58"/>
        <v>17</v>
      </c>
      <c r="G638">
        <f t="shared" si="59"/>
        <v>13</v>
      </c>
    </row>
    <row r="639" spans="1:7" x14ac:dyDescent="0.25">
      <c r="A639" s="45" t="str">
        <f t="shared" ca="1" si="54"/>
        <v/>
      </c>
      <c r="B639" s="46" t="str">
        <f t="shared" ca="1" si="55"/>
        <v/>
      </c>
      <c r="C639" s="44">
        <f t="shared" si="56"/>
        <v>714</v>
      </c>
      <c r="D639" s="27" t="str">
        <f>IF(E639&lt;&gt;F639,IF(E639&lt;&gt;G639,IF(F639&lt;&gt;G639,IF(E639&lt;=Parameter!$F$13,IF(Seed!F639&lt;=Parameter!$F$13,IF(Seed!G639&lt;=Parameter!$F$13,"OK","-"),"-"),"-"),"-"),"-"),"-")</f>
        <v>-</v>
      </c>
      <c r="E639">
        <f t="shared" si="57"/>
        <v>3</v>
      </c>
      <c r="F639">
        <f t="shared" si="58"/>
        <v>17</v>
      </c>
      <c r="G639">
        <f t="shared" si="59"/>
        <v>14</v>
      </c>
    </row>
    <row r="640" spans="1:7" x14ac:dyDescent="0.25">
      <c r="A640" s="45" t="str">
        <f t="shared" ca="1" si="54"/>
        <v/>
      </c>
      <c r="B640" s="46" t="str">
        <f t="shared" ca="1" si="55"/>
        <v/>
      </c>
      <c r="C640" s="44">
        <f t="shared" si="56"/>
        <v>255</v>
      </c>
      <c r="D640" s="27" t="str">
        <f>IF(E640&lt;&gt;F640,IF(E640&lt;&gt;G640,IF(F640&lt;&gt;G640,IF(E640&lt;=Parameter!$F$13,IF(Seed!F640&lt;=Parameter!$F$13,IF(Seed!G640&lt;=Parameter!$F$13,"OK","-"),"-"),"-"),"-"),"-"),"-")</f>
        <v>-</v>
      </c>
      <c r="E640">
        <f t="shared" si="57"/>
        <v>3</v>
      </c>
      <c r="F640">
        <f t="shared" si="58"/>
        <v>17</v>
      </c>
      <c r="G640">
        <f t="shared" si="59"/>
        <v>15</v>
      </c>
    </row>
    <row r="641" spans="1:7" x14ac:dyDescent="0.25">
      <c r="A641" s="45" t="str">
        <f t="shared" ca="1" si="54"/>
        <v/>
      </c>
      <c r="B641" s="46" t="str">
        <f t="shared" ca="1" si="55"/>
        <v/>
      </c>
      <c r="C641" s="44">
        <f t="shared" si="56"/>
        <v>816</v>
      </c>
      <c r="D641" s="27" t="str">
        <f>IF(E641&lt;&gt;F641,IF(E641&lt;&gt;G641,IF(F641&lt;&gt;G641,IF(E641&lt;=Parameter!$F$13,IF(Seed!F641&lt;=Parameter!$F$13,IF(Seed!G641&lt;=Parameter!$F$13,"OK","-"),"-"),"-"),"-"),"-"),"-")</f>
        <v>-</v>
      </c>
      <c r="E641">
        <f t="shared" si="57"/>
        <v>3</v>
      </c>
      <c r="F641">
        <f t="shared" si="58"/>
        <v>17</v>
      </c>
      <c r="G641">
        <f t="shared" si="59"/>
        <v>16</v>
      </c>
    </row>
    <row r="642" spans="1:7" x14ac:dyDescent="0.25">
      <c r="A642" s="45" t="str">
        <f t="shared" ref="A642:A705" ca="1" si="60">IF(B642="","",RANK(B642,B:B))</f>
        <v/>
      </c>
      <c r="B642" s="46" t="str">
        <f t="shared" ca="1" si="55"/>
        <v/>
      </c>
      <c r="C642" s="44">
        <f t="shared" si="56"/>
        <v>51</v>
      </c>
      <c r="D642" s="27" t="str">
        <f>IF(E642&lt;&gt;F642,IF(E642&lt;&gt;G642,IF(F642&lt;&gt;G642,IF(E642&lt;=Parameter!$F$13,IF(Seed!F642&lt;=Parameter!$F$13,IF(Seed!G642&lt;=Parameter!$F$13,"OK","-"),"-"),"-"),"-"),"-"),"-")</f>
        <v>-</v>
      </c>
      <c r="E642">
        <f t="shared" si="57"/>
        <v>3</v>
      </c>
      <c r="F642">
        <f t="shared" si="58"/>
        <v>17</v>
      </c>
      <c r="G642">
        <f t="shared" si="59"/>
        <v>17</v>
      </c>
    </row>
    <row r="643" spans="1:7" x14ac:dyDescent="0.25">
      <c r="A643" s="45" t="str">
        <f t="shared" ca="1" si="60"/>
        <v/>
      </c>
      <c r="B643" s="46" t="str">
        <f t="shared" ref="B643:B706" ca="1" si="61">IF(D643="OK",IF(C643&lt;=$B$1,IF(E643=F643,"",RAND()),""),"")</f>
        <v/>
      </c>
      <c r="C643" s="44">
        <f t="shared" ref="C643:C706" si="62">LCM(E643,F643,G643)</f>
        <v>306</v>
      </c>
      <c r="D643" s="27" t="str">
        <f>IF(E643&lt;&gt;F643,IF(E643&lt;&gt;G643,IF(F643&lt;&gt;G643,IF(E643&lt;=Parameter!$F$13,IF(Seed!F643&lt;=Parameter!$F$13,IF(Seed!G643&lt;=Parameter!$F$13,"OK","-"),"-"),"-"),"-"),"-"),"-")</f>
        <v>-</v>
      </c>
      <c r="E643">
        <f t="shared" si="57"/>
        <v>3</v>
      </c>
      <c r="F643">
        <f t="shared" si="58"/>
        <v>17</v>
      </c>
      <c r="G643">
        <f t="shared" si="59"/>
        <v>18</v>
      </c>
    </row>
    <row r="644" spans="1:7" x14ac:dyDescent="0.25">
      <c r="A644" s="45" t="str">
        <f t="shared" ca="1" si="60"/>
        <v/>
      </c>
      <c r="B644" s="46" t="str">
        <f t="shared" ca="1" si="61"/>
        <v/>
      </c>
      <c r="C644" s="44">
        <f t="shared" si="62"/>
        <v>969</v>
      </c>
      <c r="D644" s="27" t="str">
        <f>IF(E644&lt;&gt;F644,IF(E644&lt;&gt;G644,IF(F644&lt;&gt;G644,IF(E644&lt;=Parameter!$F$13,IF(Seed!F644&lt;=Parameter!$F$13,IF(Seed!G644&lt;=Parameter!$F$13,"OK","-"),"-"),"-"),"-"),"-"),"-")</f>
        <v>-</v>
      </c>
      <c r="E644">
        <f t="shared" ref="E644:E707" si="63">IF(F643=20,IF(G643=20,E643+1,E643),E643)</f>
        <v>3</v>
      </c>
      <c r="F644">
        <f t="shared" ref="F644:F707" si="64">IF(G643=20,IF(F643+1=21,2,F643+1),F643)</f>
        <v>17</v>
      </c>
      <c r="G644">
        <f t="shared" ref="G644:G707" si="65">IF(G643=20,2,G643+1)</f>
        <v>19</v>
      </c>
    </row>
    <row r="645" spans="1:7" x14ac:dyDescent="0.25">
      <c r="A645" s="45" t="str">
        <f t="shared" ca="1" si="60"/>
        <v/>
      </c>
      <c r="B645" s="46" t="str">
        <f t="shared" ca="1" si="61"/>
        <v/>
      </c>
      <c r="C645" s="44">
        <f t="shared" si="62"/>
        <v>1020</v>
      </c>
      <c r="D645" s="27" t="str">
        <f>IF(E645&lt;&gt;F645,IF(E645&lt;&gt;G645,IF(F645&lt;&gt;G645,IF(E645&lt;=Parameter!$F$13,IF(Seed!F645&lt;=Parameter!$F$13,IF(Seed!G645&lt;=Parameter!$F$13,"OK","-"),"-"),"-"),"-"),"-"),"-")</f>
        <v>-</v>
      </c>
      <c r="E645">
        <f t="shared" si="63"/>
        <v>3</v>
      </c>
      <c r="F645">
        <f t="shared" si="64"/>
        <v>17</v>
      </c>
      <c r="G645">
        <f t="shared" si="65"/>
        <v>20</v>
      </c>
    </row>
    <row r="646" spans="1:7" x14ac:dyDescent="0.25">
      <c r="A646" s="45" t="str">
        <f t="shared" ca="1" si="60"/>
        <v/>
      </c>
      <c r="B646" s="46" t="str">
        <f t="shared" ca="1" si="61"/>
        <v/>
      </c>
      <c r="C646" s="44">
        <f t="shared" si="62"/>
        <v>18</v>
      </c>
      <c r="D646" s="27" t="str">
        <f>IF(E646&lt;&gt;F646,IF(E646&lt;&gt;G646,IF(F646&lt;&gt;G646,IF(E646&lt;=Parameter!$F$13,IF(Seed!F646&lt;=Parameter!$F$13,IF(Seed!G646&lt;=Parameter!$F$13,"OK","-"),"-"),"-"),"-"),"-"),"-")</f>
        <v>-</v>
      </c>
      <c r="E646">
        <f t="shared" si="63"/>
        <v>3</v>
      </c>
      <c r="F646">
        <f t="shared" si="64"/>
        <v>18</v>
      </c>
      <c r="G646">
        <f t="shared" si="65"/>
        <v>2</v>
      </c>
    </row>
    <row r="647" spans="1:7" x14ac:dyDescent="0.25">
      <c r="A647" s="45" t="str">
        <f t="shared" ca="1" si="60"/>
        <v/>
      </c>
      <c r="B647" s="46" t="str">
        <f t="shared" ca="1" si="61"/>
        <v/>
      </c>
      <c r="C647" s="44">
        <f t="shared" si="62"/>
        <v>18</v>
      </c>
      <c r="D647" s="27" t="str">
        <f>IF(E647&lt;&gt;F647,IF(E647&lt;&gt;G647,IF(F647&lt;&gt;G647,IF(E647&lt;=Parameter!$F$13,IF(Seed!F647&lt;=Parameter!$F$13,IF(Seed!G647&lt;=Parameter!$F$13,"OK","-"),"-"),"-"),"-"),"-"),"-")</f>
        <v>-</v>
      </c>
      <c r="E647">
        <f t="shared" si="63"/>
        <v>3</v>
      </c>
      <c r="F647">
        <f t="shared" si="64"/>
        <v>18</v>
      </c>
      <c r="G647">
        <f t="shared" si="65"/>
        <v>3</v>
      </c>
    </row>
    <row r="648" spans="1:7" x14ac:dyDescent="0.25">
      <c r="A648" s="45" t="str">
        <f t="shared" ca="1" si="60"/>
        <v/>
      </c>
      <c r="B648" s="46" t="str">
        <f t="shared" ca="1" si="61"/>
        <v/>
      </c>
      <c r="C648" s="44">
        <f t="shared" si="62"/>
        <v>36</v>
      </c>
      <c r="D648" s="27" t="str">
        <f>IF(E648&lt;&gt;F648,IF(E648&lt;&gt;G648,IF(F648&lt;&gt;G648,IF(E648&lt;=Parameter!$F$13,IF(Seed!F648&lt;=Parameter!$F$13,IF(Seed!G648&lt;=Parameter!$F$13,"OK","-"),"-"),"-"),"-"),"-"),"-")</f>
        <v>-</v>
      </c>
      <c r="E648">
        <f t="shared" si="63"/>
        <v>3</v>
      </c>
      <c r="F648">
        <f t="shared" si="64"/>
        <v>18</v>
      </c>
      <c r="G648">
        <f t="shared" si="65"/>
        <v>4</v>
      </c>
    </row>
    <row r="649" spans="1:7" x14ac:dyDescent="0.25">
      <c r="A649" s="45" t="str">
        <f t="shared" ca="1" si="60"/>
        <v/>
      </c>
      <c r="B649" s="46" t="str">
        <f t="shared" ca="1" si="61"/>
        <v/>
      </c>
      <c r="C649" s="44">
        <f t="shared" si="62"/>
        <v>90</v>
      </c>
      <c r="D649" s="27" t="str">
        <f>IF(E649&lt;&gt;F649,IF(E649&lt;&gt;G649,IF(F649&lt;&gt;G649,IF(E649&lt;=Parameter!$F$13,IF(Seed!F649&lt;=Parameter!$F$13,IF(Seed!G649&lt;=Parameter!$F$13,"OK","-"),"-"),"-"),"-"),"-"),"-")</f>
        <v>-</v>
      </c>
      <c r="E649">
        <f t="shared" si="63"/>
        <v>3</v>
      </c>
      <c r="F649">
        <f t="shared" si="64"/>
        <v>18</v>
      </c>
      <c r="G649">
        <f t="shared" si="65"/>
        <v>5</v>
      </c>
    </row>
    <row r="650" spans="1:7" x14ac:dyDescent="0.25">
      <c r="A650" s="45" t="str">
        <f t="shared" ca="1" si="60"/>
        <v/>
      </c>
      <c r="B650" s="46" t="str">
        <f t="shared" ca="1" si="61"/>
        <v/>
      </c>
      <c r="C650" s="44">
        <f t="shared" si="62"/>
        <v>18</v>
      </c>
      <c r="D650" s="27" t="str">
        <f>IF(E650&lt;&gt;F650,IF(E650&lt;&gt;G650,IF(F650&lt;&gt;G650,IF(E650&lt;=Parameter!$F$13,IF(Seed!F650&lt;=Parameter!$F$13,IF(Seed!G650&lt;=Parameter!$F$13,"OK","-"),"-"),"-"),"-"),"-"),"-")</f>
        <v>-</v>
      </c>
      <c r="E650">
        <f t="shared" si="63"/>
        <v>3</v>
      </c>
      <c r="F650">
        <f t="shared" si="64"/>
        <v>18</v>
      </c>
      <c r="G650">
        <f t="shared" si="65"/>
        <v>6</v>
      </c>
    </row>
    <row r="651" spans="1:7" x14ac:dyDescent="0.25">
      <c r="A651" s="45" t="str">
        <f t="shared" ca="1" si="60"/>
        <v/>
      </c>
      <c r="B651" s="46" t="str">
        <f t="shared" ca="1" si="61"/>
        <v/>
      </c>
      <c r="C651" s="44">
        <f t="shared" si="62"/>
        <v>126</v>
      </c>
      <c r="D651" s="27" t="str">
        <f>IF(E651&lt;&gt;F651,IF(E651&lt;&gt;G651,IF(F651&lt;&gt;G651,IF(E651&lt;=Parameter!$F$13,IF(Seed!F651&lt;=Parameter!$F$13,IF(Seed!G651&lt;=Parameter!$F$13,"OK","-"),"-"),"-"),"-"),"-"),"-")</f>
        <v>-</v>
      </c>
      <c r="E651">
        <f t="shared" si="63"/>
        <v>3</v>
      </c>
      <c r="F651">
        <f t="shared" si="64"/>
        <v>18</v>
      </c>
      <c r="G651">
        <f t="shared" si="65"/>
        <v>7</v>
      </c>
    </row>
    <row r="652" spans="1:7" x14ac:dyDescent="0.25">
      <c r="A652" s="45" t="str">
        <f t="shared" ca="1" si="60"/>
        <v/>
      </c>
      <c r="B652" s="46" t="str">
        <f t="shared" ca="1" si="61"/>
        <v/>
      </c>
      <c r="C652" s="44">
        <f t="shared" si="62"/>
        <v>72</v>
      </c>
      <c r="D652" s="27" t="str">
        <f>IF(E652&lt;&gt;F652,IF(E652&lt;&gt;G652,IF(F652&lt;&gt;G652,IF(E652&lt;=Parameter!$F$13,IF(Seed!F652&lt;=Parameter!$F$13,IF(Seed!G652&lt;=Parameter!$F$13,"OK","-"),"-"),"-"),"-"),"-"),"-")</f>
        <v>-</v>
      </c>
      <c r="E652">
        <f t="shared" si="63"/>
        <v>3</v>
      </c>
      <c r="F652">
        <f t="shared" si="64"/>
        <v>18</v>
      </c>
      <c r="G652">
        <f t="shared" si="65"/>
        <v>8</v>
      </c>
    </row>
    <row r="653" spans="1:7" x14ac:dyDescent="0.25">
      <c r="A653" s="45" t="str">
        <f t="shared" ca="1" si="60"/>
        <v/>
      </c>
      <c r="B653" s="46" t="str">
        <f t="shared" ca="1" si="61"/>
        <v/>
      </c>
      <c r="C653" s="44">
        <f t="shared" si="62"/>
        <v>18</v>
      </c>
      <c r="D653" s="27" t="str">
        <f>IF(E653&lt;&gt;F653,IF(E653&lt;&gt;G653,IF(F653&lt;&gt;G653,IF(E653&lt;=Parameter!$F$13,IF(Seed!F653&lt;=Parameter!$F$13,IF(Seed!G653&lt;=Parameter!$F$13,"OK","-"),"-"),"-"),"-"),"-"),"-")</f>
        <v>-</v>
      </c>
      <c r="E653">
        <f t="shared" si="63"/>
        <v>3</v>
      </c>
      <c r="F653">
        <f t="shared" si="64"/>
        <v>18</v>
      </c>
      <c r="G653">
        <f t="shared" si="65"/>
        <v>9</v>
      </c>
    </row>
    <row r="654" spans="1:7" x14ac:dyDescent="0.25">
      <c r="A654" s="45" t="str">
        <f t="shared" ca="1" si="60"/>
        <v/>
      </c>
      <c r="B654" s="46" t="str">
        <f t="shared" ca="1" si="61"/>
        <v/>
      </c>
      <c r="C654" s="44">
        <f t="shared" si="62"/>
        <v>90</v>
      </c>
      <c r="D654" s="27" t="str">
        <f>IF(E654&lt;&gt;F654,IF(E654&lt;&gt;G654,IF(F654&lt;&gt;G654,IF(E654&lt;=Parameter!$F$13,IF(Seed!F654&lt;=Parameter!$F$13,IF(Seed!G654&lt;=Parameter!$F$13,"OK","-"),"-"),"-"),"-"),"-"),"-")</f>
        <v>-</v>
      </c>
      <c r="E654">
        <f t="shared" si="63"/>
        <v>3</v>
      </c>
      <c r="F654">
        <f t="shared" si="64"/>
        <v>18</v>
      </c>
      <c r="G654">
        <f t="shared" si="65"/>
        <v>10</v>
      </c>
    </row>
    <row r="655" spans="1:7" x14ac:dyDescent="0.25">
      <c r="A655" s="45" t="str">
        <f t="shared" ca="1" si="60"/>
        <v/>
      </c>
      <c r="B655" s="46" t="str">
        <f t="shared" ca="1" si="61"/>
        <v/>
      </c>
      <c r="C655" s="44">
        <f t="shared" si="62"/>
        <v>198</v>
      </c>
      <c r="D655" s="27" t="str">
        <f>IF(E655&lt;&gt;F655,IF(E655&lt;&gt;G655,IF(F655&lt;&gt;G655,IF(E655&lt;=Parameter!$F$13,IF(Seed!F655&lt;=Parameter!$F$13,IF(Seed!G655&lt;=Parameter!$F$13,"OK","-"),"-"),"-"),"-"),"-"),"-")</f>
        <v>-</v>
      </c>
      <c r="E655">
        <f t="shared" si="63"/>
        <v>3</v>
      </c>
      <c r="F655">
        <f t="shared" si="64"/>
        <v>18</v>
      </c>
      <c r="G655">
        <f t="shared" si="65"/>
        <v>11</v>
      </c>
    </row>
    <row r="656" spans="1:7" x14ac:dyDescent="0.25">
      <c r="A656" s="45" t="str">
        <f t="shared" ca="1" si="60"/>
        <v/>
      </c>
      <c r="B656" s="46" t="str">
        <f t="shared" ca="1" si="61"/>
        <v/>
      </c>
      <c r="C656" s="44">
        <f t="shared" si="62"/>
        <v>36</v>
      </c>
      <c r="D656" s="27" t="str">
        <f>IF(E656&lt;&gt;F656,IF(E656&lt;&gt;G656,IF(F656&lt;&gt;G656,IF(E656&lt;=Parameter!$F$13,IF(Seed!F656&lt;=Parameter!$F$13,IF(Seed!G656&lt;=Parameter!$F$13,"OK","-"),"-"),"-"),"-"),"-"),"-")</f>
        <v>-</v>
      </c>
      <c r="E656">
        <f t="shared" si="63"/>
        <v>3</v>
      </c>
      <c r="F656">
        <f t="shared" si="64"/>
        <v>18</v>
      </c>
      <c r="G656">
        <f t="shared" si="65"/>
        <v>12</v>
      </c>
    </row>
    <row r="657" spans="1:7" x14ac:dyDescent="0.25">
      <c r="A657" s="45" t="str">
        <f t="shared" ca="1" si="60"/>
        <v/>
      </c>
      <c r="B657" s="46" t="str">
        <f t="shared" ca="1" si="61"/>
        <v/>
      </c>
      <c r="C657" s="44">
        <f t="shared" si="62"/>
        <v>234</v>
      </c>
      <c r="D657" s="27" t="str">
        <f>IF(E657&lt;&gt;F657,IF(E657&lt;&gt;G657,IF(F657&lt;&gt;G657,IF(E657&lt;=Parameter!$F$13,IF(Seed!F657&lt;=Parameter!$F$13,IF(Seed!G657&lt;=Parameter!$F$13,"OK","-"),"-"),"-"),"-"),"-"),"-")</f>
        <v>-</v>
      </c>
      <c r="E657">
        <f t="shared" si="63"/>
        <v>3</v>
      </c>
      <c r="F657">
        <f t="shared" si="64"/>
        <v>18</v>
      </c>
      <c r="G657">
        <f t="shared" si="65"/>
        <v>13</v>
      </c>
    </row>
    <row r="658" spans="1:7" x14ac:dyDescent="0.25">
      <c r="A658" s="45" t="str">
        <f t="shared" ca="1" si="60"/>
        <v/>
      </c>
      <c r="B658" s="46" t="str">
        <f t="shared" ca="1" si="61"/>
        <v/>
      </c>
      <c r="C658" s="44">
        <f t="shared" si="62"/>
        <v>126</v>
      </c>
      <c r="D658" s="27" t="str">
        <f>IF(E658&lt;&gt;F658,IF(E658&lt;&gt;G658,IF(F658&lt;&gt;G658,IF(E658&lt;=Parameter!$F$13,IF(Seed!F658&lt;=Parameter!$F$13,IF(Seed!G658&lt;=Parameter!$F$13,"OK","-"),"-"),"-"),"-"),"-"),"-")</f>
        <v>-</v>
      </c>
      <c r="E658">
        <f t="shared" si="63"/>
        <v>3</v>
      </c>
      <c r="F658">
        <f t="shared" si="64"/>
        <v>18</v>
      </c>
      <c r="G658">
        <f t="shared" si="65"/>
        <v>14</v>
      </c>
    </row>
    <row r="659" spans="1:7" x14ac:dyDescent="0.25">
      <c r="A659" s="45" t="str">
        <f t="shared" ca="1" si="60"/>
        <v/>
      </c>
      <c r="B659" s="46" t="str">
        <f t="shared" ca="1" si="61"/>
        <v/>
      </c>
      <c r="C659" s="44">
        <f t="shared" si="62"/>
        <v>90</v>
      </c>
      <c r="D659" s="27" t="str">
        <f>IF(E659&lt;&gt;F659,IF(E659&lt;&gt;G659,IF(F659&lt;&gt;G659,IF(E659&lt;=Parameter!$F$13,IF(Seed!F659&lt;=Parameter!$F$13,IF(Seed!G659&lt;=Parameter!$F$13,"OK","-"),"-"),"-"),"-"),"-"),"-")</f>
        <v>-</v>
      </c>
      <c r="E659">
        <f t="shared" si="63"/>
        <v>3</v>
      </c>
      <c r="F659">
        <f t="shared" si="64"/>
        <v>18</v>
      </c>
      <c r="G659">
        <f t="shared" si="65"/>
        <v>15</v>
      </c>
    </row>
    <row r="660" spans="1:7" x14ac:dyDescent="0.25">
      <c r="A660" s="45" t="str">
        <f t="shared" ca="1" si="60"/>
        <v/>
      </c>
      <c r="B660" s="46" t="str">
        <f t="shared" ca="1" si="61"/>
        <v/>
      </c>
      <c r="C660" s="44">
        <f t="shared" si="62"/>
        <v>144</v>
      </c>
      <c r="D660" s="27" t="str">
        <f>IF(E660&lt;&gt;F660,IF(E660&lt;&gt;G660,IF(F660&lt;&gt;G660,IF(E660&lt;=Parameter!$F$13,IF(Seed!F660&lt;=Parameter!$F$13,IF(Seed!G660&lt;=Parameter!$F$13,"OK","-"),"-"),"-"),"-"),"-"),"-")</f>
        <v>-</v>
      </c>
      <c r="E660">
        <f t="shared" si="63"/>
        <v>3</v>
      </c>
      <c r="F660">
        <f t="shared" si="64"/>
        <v>18</v>
      </c>
      <c r="G660">
        <f t="shared" si="65"/>
        <v>16</v>
      </c>
    </row>
    <row r="661" spans="1:7" x14ac:dyDescent="0.25">
      <c r="A661" s="45" t="str">
        <f t="shared" ca="1" si="60"/>
        <v/>
      </c>
      <c r="B661" s="46" t="str">
        <f t="shared" ca="1" si="61"/>
        <v/>
      </c>
      <c r="C661" s="44">
        <f t="shared" si="62"/>
        <v>306</v>
      </c>
      <c r="D661" s="27" t="str">
        <f>IF(E661&lt;&gt;F661,IF(E661&lt;&gt;G661,IF(F661&lt;&gt;G661,IF(E661&lt;=Parameter!$F$13,IF(Seed!F661&lt;=Parameter!$F$13,IF(Seed!G661&lt;=Parameter!$F$13,"OK","-"),"-"),"-"),"-"),"-"),"-")</f>
        <v>-</v>
      </c>
      <c r="E661">
        <f t="shared" si="63"/>
        <v>3</v>
      </c>
      <c r="F661">
        <f t="shared" si="64"/>
        <v>18</v>
      </c>
      <c r="G661">
        <f t="shared" si="65"/>
        <v>17</v>
      </c>
    </row>
    <row r="662" spans="1:7" x14ac:dyDescent="0.25">
      <c r="A662" s="45" t="str">
        <f t="shared" ca="1" si="60"/>
        <v/>
      </c>
      <c r="B662" s="46" t="str">
        <f t="shared" ca="1" si="61"/>
        <v/>
      </c>
      <c r="C662" s="44">
        <f t="shared" si="62"/>
        <v>18</v>
      </c>
      <c r="D662" s="27" t="str">
        <f>IF(E662&lt;&gt;F662,IF(E662&lt;&gt;G662,IF(F662&lt;&gt;G662,IF(E662&lt;=Parameter!$F$13,IF(Seed!F662&lt;=Parameter!$F$13,IF(Seed!G662&lt;=Parameter!$F$13,"OK","-"),"-"),"-"),"-"),"-"),"-")</f>
        <v>-</v>
      </c>
      <c r="E662">
        <f t="shared" si="63"/>
        <v>3</v>
      </c>
      <c r="F662">
        <f t="shared" si="64"/>
        <v>18</v>
      </c>
      <c r="G662">
        <f t="shared" si="65"/>
        <v>18</v>
      </c>
    </row>
    <row r="663" spans="1:7" x14ac:dyDescent="0.25">
      <c r="A663" s="45" t="str">
        <f t="shared" ca="1" si="60"/>
        <v/>
      </c>
      <c r="B663" s="46" t="str">
        <f t="shared" ca="1" si="61"/>
        <v/>
      </c>
      <c r="C663" s="44">
        <f t="shared" si="62"/>
        <v>342</v>
      </c>
      <c r="D663" s="27" t="str">
        <f>IF(E663&lt;&gt;F663,IF(E663&lt;&gt;G663,IF(F663&lt;&gt;G663,IF(E663&lt;=Parameter!$F$13,IF(Seed!F663&lt;=Parameter!$F$13,IF(Seed!G663&lt;=Parameter!$F$13,"OK","-"),"-"),"-"),"-"),"-"),"-")</f>
        <v>-</v>
      </c>
      <c r="E663">
        <f t="shared" si="63"/>
        <v>3</v>
      </c>
      <c r="F663">
        <f t="shared" si="64"/>
        <v>18</v>
      </c>
      <c r="G663">
        <f t="shared" si="65"/>
        <v>19</v>
      </c>
    </row>
    <row r="664" spans="1:7" x14ac:dyDescent="0.25">
      <c r="A664" s="45" t="str">
        <f t="shared" ca="1" si="60"/>
        <v/>
      </c>
      <c r="B664" s="46" t="str">
        <f t="shared" ca="1" si="61"/>
        <v/>
      </c>
      <c r="C664" s="44">
        <f t="shared" si="62"/>
        <v>180</v>
      </c>
      <c r="D664" s="27" t="str">
        <f>IF(E664&lt;&gt;F664,IF(E664&lt;&gt;G664,IF(F664&lt;&gt;G664,IF(E664&lt;=Parameter!$F$13,IF(Seed!F664&lt;=Parameter!$F$13,IF(Seed!G664&lt;=Parameter!$F$13,"OK","-"),"-"),"-"),"-"),"-"),"-")</f>
        <v>-</v>
      </c>
      <c r="E664">
        <f t="shared" si="63"/>
        <v>3</v>
      </c>
      <c r="F664">
        <f t="shared" si="64"/>
        <v>18</v>
      </c>
      <c r="G664">
        <f t="shared" si="65"/>
        <v>20</v>
      </c>
    </row>
    <row r="665" spans="1:7" x14ac:dyDescent="0.25">
      <c r="A665" s="45" t="str">
        <f t="shared" ca="1" si="60"/>
        <v/>
      </c>
      <c r="B665" s="46" t="str">
        <f t="shared" ca="1" si="61"/>
        <v/>
      </c>
      <c r="C665" s="44">
        <f t="shared" si="62"/>
        <v>114</v>
      </c>
      <c r="D665" s="27" t="str">
        <f>IF(E665&lt;&gt;F665,IF(E665&lt;&gt;G665,IF(F665&lt;&gt;G665,IF(E665&lt;=Parameter!$F$13,IF(Seed!F665&lt;=Parameter!$F$13,IF(Seed!G665&lt;=Parameter!$F$13,"OK","-"),"-"),"-"),"-"),"-"),"-")</f>
        <v>-</v>
      </c>
      <c r="E665">
        <f t="shared" si="63"/>
        <v>3</v>
      </c>
      <c r="F665">
        <f t="shared" si="64"/>
        <v>19</v>
      </c>
      <c r="G665">
        <f t="shared" si="65"/>
        <v>2</v>
      </c>
    </row>
    <row r="666" spans="1:7" x14ac:dyDescent="0.25">
      <c r="A666" s="45" t="str">
        <f t="shared" ca="1" si="60"/>
        <v/>
      </c>
      <c r="B666" s="46" t="str">
        <f t="shared" ca="1" si="61"/>
        <v/>
      </c>
      <c r="C666" s="44">
        <f t="shared" si="62"/>
        <v>57</v>
      </c>
      <c r="D666" s="27" t="str">
        <f>IF(E666&lt;&gt;F666,IF(E666&lt;&gt;G666,IF(F666&lt;&gt;G666,IF(E666&lt;=Parameter!$F$13,IF(Seed!F666&lt;=Parameter!$F$13,IF(Seed!G666&lt;=Parameter!$F$13,"OK","-"),"-"),"-"),"-"),"-"),"-")</f>
        <v>-</v>
      </c>
      <c r="E666">
        <f t="shared" si="63"/>
        <v>3</v>
      </c>
      <c r="F666">
        <f t="shared" si="64"/>
        <v>19</v>
      </c>
      <c r="G666">
        <f t="shared" si="65"/>
        <v>3</v>
      </c>
    </row>
    <row r="667" spans="1:7" x14ac:dyDescent="0.25">
      <c r="A667" s="45" t="str">
        <f t="shared" ca="1" si="60"/>
        <v/>
      </c>
      <c r="B667" s="46" t="str">
        <f t="shared" ca="1" si="61"/>
        <v/>
      </c>
      <c r="C667" s="44">
        <f t="shared" si="62"/>
        <v>228</v>
      </c>
      <c r="D667" s="27" t="str">
        <f>IF(E667&lt;&gt;F667,IF(E667&lt;&gt;G667,IF(F667&lt;&gt;G667,IF(E667&lt;=Parameter!$F$13,IF(Seed!F667&lt;=Parameter!$F$13,IF(Seed!G667&lt;=Parameter!$F$13,"OK","-"),"-"),"-"),"-"),"-"),"-")</f>
        <v>-</v>
      </c>
      <c r="E667">
        <f t="shared" si="63"/>
        <v>3</v>
      </c>
      <c r="F667">
        <f t="shared" si="64"/>
        <v>19</v>
      </c>
      <c r="G667">
        <f t="shared" si="65"/>
        <v>4</v>
      </c>
    </row>
    <row r="668" spans="1:7" x14ac:dyDescent="0.25">
      <c r="A668" s="45" t="str">
        <f t="shared" ca="1" si="60"/>
        <v/>
      </c>
      <c r="B668" s="46" t="str">
        <f t="shared" ca="1" si="61"/>
        <v/>
      </c>
      <c r="C668" s="44">
        <f t="shared" si="62"/>
        <v>285</v>
      </c>
      <c r="D668" s="27" t="str">
        <f>IF(E668&lt;&gt;F668,IF(E668&lt;&gt;G668,IF(F668&lt;&gt;G668,IF(E668&lt;=Parameter!$F$13,IF(Seed!F668&lt;=Parameter!$F$13,IF(Seed!G668&lt;=Parameter!$F$13,"OK","-"),"-"),"-"),"-"),"-"),"-")</f>
        <v>-</v>
      </c>
      <c r="E668">
        <f t="shared" si="63"/>
        <v>3</v>
      </c>
      <c r="F668">
        <f t="shared" si="64"/>
        <v>19</v>
      </c>
      <c r="G668">
        <f t="shared" si="65"/>
        <v>5</v>
      </c>
    </row>
    <row r="669" spans="1:7" x14ac:dyDescent="0.25">
      <c r="A669" s="45" t="str">
        <f t="shared" ca="1" si="60"/>
        <v/>
      </c>
      <c r="B669" s="46" t="str">
        <f t="shared" ca="1" si="61"/>
        <v/>
      </c>
      <c r="C669" s="44">
        <f t="shared" si="62"/>
        <v>114</v>
      </c>
      <c r="D669" s="27" t="str">
        <f>IF(E669&lt;&gt;F669,IF(E669&lt;&gt;G669,IF(F669&lt;&gt;G669,IF(E669&lt;=Parameter!$F$13,IF(Seed!F669&lt;=Parameter!$F$13,IF(Seed!G669&lt;=Parameter!$F$13,"OK","-"),"-"),"-"),"-"),"-"),"-")</f>
        <v>-</v>
      </c>
      <c r="E669">
        <f t="shared" si="63"/>
        <v>3</v>
      </c>
      <c r="F669">
        <f t="shared" si="64"/>
        <v>19</v>
      </c>
      <c r="G669">
        <f t="shared" si="65"/>
        <v>6</v>
      </c>
    </row>
    <row r="670" spans="1:7" x14ac:dyDescent="0.25">
      <c r="A670" s="45" t="str">
        <f t="shared" ca="1" si="60"/>
        <v/>
      </c>
      <c r="B670" s="46" t="str">
        <f t="shared" ca="1" si="61"/>
        <v/>
      </c>
      <c r="C670" s="44">
        <f t="shared" si="62"/>
        <v>399</v>
      </c>
      <c r="D670" s="27" t="str">
        <f>IF(E670&lt;&gt;F670,IF(E670&lt;&gt;G670,IF(F670&lt;&gt;G670,IF(E670&lt;=Parameter!$F$13,IF(Seed!F670&lt;=Parameter!$F$13,IF(Seed!G670&lt;=Parameter!$F$13,"OK","-"),"-"),"-"),"-"),"-"),"-")</f>
        <v>-</v>
      </c>
      <c r="E670">
        <f t="shared" si="63"/>
        <v>3</v>
      </c>
      <c r="F670">
        <f t="shared" si="64"/>
        <v>19</v>
      </c>
      <c r="G670">
        <f t="shared" si="65"/>
        <v>7</v>
      </c>
    </row>
    <row r="671" spans="1:7" x14ac:dyDescent="0.25">
      <c r="A671" s="45" t="str">
        <f t="shared" ca="1" si="60"/>
        <v/>
      </c>
      <c r="B671" s="46" t="str">
        <f t="shared" ca="1" si="61"/>
        <v/>
      </c>
      <c r="C671" s="44">
        <f t="shared" si="62"/>
        <v>456</v>
      </c>
      <c r="D671" s="27" t="str">
        <f>IF(E671&lt;&gt;F671,IF(E671&lt;&gt;G671,IF(F671&lt;&gt;G671,IF(E671&lt;=Parameter!$F$13,IF(Seed!F671&lt;=Parameter!$F$13,IF(Seed!G671&lt;=Parameter!$F$13,"OK","-"),"-"),"-"),"-"),"-"),"-")</f>
        <v>-</v>
      </c>
      <c r="E671">
        <f t="shared" si="63"/>
        <v>3</v>
      </c>
      <c r="F671">
        <f t="shared" si="64"/>
        <v>19</v>
      </c>
      <c r="G671">
        <f t="shared" si="65"/>
        <v>8</v>
      </c>
    </row>
    <row r="672" spans="1:7" x14ac:dyDescent="0.25">
      <c r="A672" s="45" t="str">
        <f t="shared" ca="1" si="60"/>
        <v/>
      </c>
      <c r="B672" s="46" t="str">
        <f t="shared" ca="1" si="61"/>
        <v/>
      </c>
      <c r="C672" s="44">
        <f t="shared" si="62"/>
        <v>171</v>
      </c>
      <c r="D672" s="27" t="str">
        <f>IF(E672&lt;&gt;F672,IF(E672&lt;&gt;G672,IF(F672&lt;&gt;G672,IF(E672&lt;=Parameter!$F$13,IF(Seed!F672&lt;=Parameter!$F$13,IF(Seed!G672&lt;=Parameter!$F$13,"OK","-"),"-"),"-"),"-"),"-"),"-")</f>
        <v>-</v>
      </c>
      <c r="E672">
        <f t="shared" si="63"/>
        <v>3</v>
      </c>
      <c r="F672">
        <f t="shared" si="64"/>
        <v>19</v>
      </c>
      <c r="G672">
        <f t="shared" si="65"/>
        <v>9</v>
      </c>
    </row>
    <row r="673" spans="1:7" x14ac:dyDescent="0.25">
      <c r="A673" s="45" t="str">
        <f t="shared" ca="1" si="60"/>
        <v/>
      </c>
      <c r="B673" s="46" t="str">
        <f t="shared" ca="1" si="61"/>
        <v/>
      </c>
      <c r="C673" s="44">
        <f t="shared" si="62"/>
        <v>570</v>
      </c>
      <c r="D673" s="27" t="str">
        <f>IF(E673&lt;&gt;F673,IF(E673&lt;&gt;G673,IF(F673&lt;&gt;G673,IF(E673&lt;=Parameter!$F$13,IF(Seed!F673&lt;=Parameter!$F$13,IF(Seed!G673&lt;=Parameter!$F$13,"OK","-"),"-"),"-"),"-"),"-"),"-")</f>
        <v>-</v>
      </c>
      <c r="E673">
        <f t="shared" si="63"/>
        <v>3</v>
      </c>
      <c r="F673">
        <f t="shared" si="64"/>
        <v>19</v>
      </c>
      <c r="G673">
        <f t="shared" si="65"/>
        <v>10</v>
      </c>
    </row>
    <row r="674" spans="1:7" x14ac:dyDescent="0.25">
      <c r="A674" s="45" t="str">
        <f t="shared" ca="1" si="60"/>
        <v/>
      </c>
      <c r="B674" s="46" t="str">
        <f t="shared" ca="1" si="61"/>
        <v/>
      </c>
      <c r="C674" s="44">
        <f t="shared" si="62"/>
        <v>627</v>
      </c>
      <c r="D674" s="27" t="str">
        <f>IF(E674&lt;&gt;F674,IF(E674&lt;&gt;G674,IF(F674&lt;&gt;G674,IF(E674&lt;=Parameter!$F$13,IF(Seed!F674&lt;=Parameter!$F$13,IF(Seed!G674&lt;=Parameter!$F$13,"OK","-"),"-"),"-"),"-"),"-"),"-")</f>
        <v>-</v>
      </c>
      <c r="E674">
        <f t="shared" si="63"/>
        <v>3</v>
      </c>
      <c r="F674">
        <f t="shared" si="64"/>
        <v>19</v>
      </c>
      <c r="G674">
        <f t="shared" si="65"/>
        <v>11</v>
      </c>
    </row>
    <row r="675" spans="1:7" x14ac:dyDescent="0.25">
      <c r="A675" s="45" t="str">
        <f t="shared" ca="1" si="60"/>
        <v/>
      </c>
      <c r="B675" s="46" t="str">
        <f t="shared" ca="1" si="61"/>
        <v/>
      </c>
      <c r="C675" s="44">
        <f t="shared" si="62"/>
        <v>228</v>
      </c>
      <c r="D675" s="27" t="str">
        <f>IF(E675&lt;&gt;F675,IF(E675&lt;&gt;G675,IF(F675&lt;&gt;G675,IF(E675&lt;=Parameter!$F$13,IF(Seed!F675&lt;=Parameter!$F$13,IF(Seed!G675&lt;=Parameter!$F$13,"OK","-"),"-"),"-"),"-"),"-"),"-")</f>
        <v>-</v>
      </c>
      <c r="E675">
        <f t="shared" si="63"/>
        <v>3</v>
      </c>
      <c r="F675">
        <f t="shared" si="64"/>
        <v>19</v>
      </c>
      <c r="G675">
        <f t="shared" si="65"/>
        <v>12</v>
      </c>
    </row>
    <row r="676" spans="1:7" x14ac:dyDescent="0.25">
      <c r="A676" s="45" t="str">
        <f t="shared" ca="1" si="60"/>
        <v/>
      </c>
      <c r="B676" s="46" t="str">
        <f t="shared" ca="1" si="61"/>
        <v/>
      </c>
      <c r="C676" s="44">
        <f t="shared" si="62"/>
        <v>741</v>
      </c>
      <c r="D676" s="27" t="str">
        <f>IF(E676&lt;&gt;F676,IF(E676&lt;&gt;G676,IF(F676&lt;&gt;G676,IF(E676&lt;=Parameter!$F$13,IF(Seed!F676&lt;=Parameter!$F$13,IF(Seed!G676&lt;=Parameter!$F$13,"OK","-"),"-"),"-"),"-"),"-"),"-")</f>
        <v>-</v>
      </c>
      <c r="E676">
        <f t="shared" si="63"/>
        <v>3</v>
      </c>
      <c r="F676">
        <f t="shared" si="64"/>
        <v>19</v>
      </c>
      <c r="G676">
        <f t="shared" si="65"/>
        <v>13</v>
      </c>
    </row>
    <row r="677" spans="1:7" x14ac:dyDescent="0.25">
      <c r="A677" s="45" t="str">
        <f t="shared" ca="1" si="60"/>
        <v/>
      </c>
      <c r="B677" s="46" t="str">
        <f t="shared" ca="1" si="61"/>
        <v/>
      </c>
      <c r="C677" s="44">
        <f t="shared" si="62"/>
        <v>798</v>
      </c>
      <c r="D677" s="27" t="str">
        <f>IF(E677&lt;&gt;F677,IF(E677&lt;&gt;G677,IF(F677&lt;&gt;G677,IF(E677&lt;=Parameter!$F$13,IF(Seed!F677&lt;=Parameter!$F$13,IF(Seed!G677&lt;=Parameter!$F$13,"OK","-"),"-"),"-"),"-"),"-"),"-")</f>
        <v>-</v>
      </c>
      <c r="E677">
        <f t="shared" si="63"/>
        <v>3</v>
      </c>
      <c r="F677">
        <f t="shared" si="64"/>
        <v>19</v>
      </c>
      <c r="G677">
        <f t="shared" si="65"/>
        <v>14</v>
      </c>
    </row>
    <row r="678" spans="1:7" x14ac:dyDescent="0.25">
      <c r="A678" s="45" t="str">
        <f t="shared" ca="1" si="60"/>
        <v/>
      </c>
      <c r="B678" s="46" t="str">
        <f t="shared" ca="1" si="61"/>
        <v/>
      </c>
      <c r="C678" s="44">
        <f t="shared" si="62"/>
        <v>285</v>
      </c>
      <c r="D678" s="27" t="str">
        <f>IF(E678&lt;&gt;F678,IF(E678&lt;&gt;G678,IF(F678&lt;&gt;G678,IF(E678&lt;=Parameter!$F$13,IF(Seed!F678&lt;=Parameter!$F$13,IF(Seed!G678&lt;=Parameter!$F$13,"OK","-"),"-"),"-"),"-"),"-"),"-")</f>
        <v>-</v>
      </c>
      <c r="E678">
        <f t="shared" si="63"/>
        <v>3</v>
      </c>
      <c r="F678">
        <f t="shared" si="64"/>
        <v>19</v>
      </c>
      <c r="G678">
        <f t="shared" si="65"/>
        <v>15</v>
      </c>
    </row>
    <row r="679" spans="1:7" x14ac:dyDescent="0.25">
      <c r="A679" s="45" t="str">
        <f t="shared" ca="1" si="60"/>
        <v/>
      </c>
      <c r="B679" s="46" t="str">
        <f t="shared" ca="1" si="61"/>
        <v/>
      </c>
      <c r="C679" s="44">
        <f t="shared" si="62"/>
        <v>912</v>
      </c>
      <c r="D679" s="27" t="str">
        <f>IF(E679&lt;&gt;F679,IF(E679&lt;&gt;G679,IF(F679&lt;&gt;G679,IF(E679&lt;=Parameter!$F$13,IF(Seed!F679&lt;=Parameter!$F$13,IF(Seed!G679&lt;=Parameter!$F$13,"OK","-"),"-"),"-"),"-"),"-"),"-")</f>
        <v>-</v>
      </c>
      <c r="E679">
        <f t="shared" si="63"/>
        <v>3</v>
      </c>
      <c r="F679">
        <f t="shared" si="64"/>
        <v>19</v>
      </c>
      <c r="G679">
        <f t="shared" si="65"/>
        <v>16</v>
      </c>
    </row>
    <row r="680" spans="1:7" x14ac:dyDescent="0.25">
      <c r="A680" s="45" t="str">
        <f t="shared" ca="1" si="60"/>
        <v/>
      </c>
      <c r="B680" s="46" t="str">
        <f t="shared" ca="1" si="61"/>
        <v/>
      </c>
      <c r="C680" s="44">
        <f t="shared" si="62"/>
        <v>969</v>
      </c>
      <c r="D680" s="27" t="str">
        <f>IF(E680&lt;&gt;F680,IF(E680&lt;&gt;G680,IF(F680&lt;&gt;G680,IF(E680&lt;=Parameter!$F$13,IF(Seed!F680&lt;=Parameter!$F$13,IF(Seed!G680&lt;=Parameter!$F$13,"OK","-"),"-"),"-"),"-"),"-"),"-")</f>
        <v>-</v>
      </c>
      <c r="E680">
        <f t="shared" si="63"/>
        <v>3</v>
      </c>
      <c r="F680">
        <f t="shared" si="64"/>
        <v>19</v>
      </c>
      <c r="G680">
        <f t="shared" si="65"/>
        <v>17</v>
      </c>
    </row>
    <row r="681" spans="1:7" x14ac:dyDescent="0.25">
      <c r="A681" s="45" t="str">
        <f t="shared" ca="1" si="60"/>
        <v/>
      </c>
      <c r="B681" s="46" t="str">
        <f t="shared" ca="1" si="61"/>
        <v/>
      </c>
      <c r="C681" s="44">
        <f t="shared" si="62"/>
        <v>342</v>
      </c>
      <c r="D681" s="27" t="str">
        <f>IF(E681&lt;&gt;F681,IF(E681&lt;&gt;G681,IF(F681&lt;&gt;G681,IF(E681&lt;=Parameter!$F$13,IF(Seed!F681&lt;=Parameter!$F$13,IF(Seed!G681&lt;=Parameter!$F$13,"OK","-"),"-"),"-"),"-"),"-"),"-")</f>
        <v>-</v>
      </c>
      <c r="E681">
        <f t="shared" si="63"/>
        <v>3</v>
      </c>
      <c r="F681">
        <f t="shared" si="64"/>
        <v>19</v>
      </c>
      <c r="G681">
        <f t="shared" si="65"/>
        <v>18</v>
      </c>
    </row>
    <row r="682" spans="1:7" x14ac:dyDescent="0.25">
      <c r="A682" s="45" t="str">
        <f t="shared" ca="1" si="60"/>
        <v/>
      </c>
      <c r="B682" s="46" t="str">
        <f t="shared" ca="1" si="61"/>
        <v/>
      </c>
      <c r="C682" s="44">
        <f t="shared" si="62"/>
        <v>57</v>
      </c>
      <c r="D682" s="27" t="str">
        <f>IF(E682&lt;&gt;F682,IF(E682&lt;&gt;G682,IF(F682&lt;&gt;G682,IF(E682&lt;=Parameter!$F$13,IF(Seed!F682&lt;=Parameter!$F$13,IF(Seed!G682&lt;=Parameter!$F$13,"OK","-"),"-"),"-"),"-"),"-"),"-")</f>
        <v>-</v>
      </c>
      <c r="E682">
        <f t="shared" si="63"/>
        <v>3</v>
      </c>
      <c r="F682">
        <f t="shared" si="64"/>
        <v>19</v>
      </c>
      <c r="G682">
        <f t="shared" si="65"/>
        <v>19</v>
      </c>
    </row>
    <row r="683" spans="1:7" x14ac:dyDescent="0.25">
      <c r="A683" s="45" t="str">
        <f t="shared" ca="1" si="60"/>
        <v/>
      </c>
      <c r="B683" s="46" t="str">
        <f t="shared" ca="1" si="61"/>
        <v/>
      </c>
      <c r="C683" s="44">
        <f t="shared" si="62"/>
        <v>1140</v>
      </c>
      <c r="D683" s="27" t="str">
        <f>IF(E683&lt;&gt;F683,IF(E683&lt;&gt;G683,IF(F683&lt;&gt;G683,IF(E683&lt;=Parameter!$F$13,IF(Seed!F683&lt;=Parameter!$F$13,IF(Seed!G683&lt;=Parameter!$F$13,"OK","-"),"-"),"-"),"-"),"-"),"-")</f>
        <v>-</v>
      </c>
      <c r="E683">
        <f t="shared" si="63"/>
        <v>3</v>
      </c>
      <c r="F683">
        <f t="shared" si="64"/>
        <v>19</v>
      </c>
      <c r="G683">
        <f t="shared" si="65"/>
        <v>20</v>
      </c>
    </row>
    <row r="684" spans="1:7" x14ac:dyDescent="0.25">
      <c r="A684" s="45" t="str">
        <f t="shared" ca="1" si="60"/>
        <v/>
      </c>
      <c r="B684" s="46" t="str">
        <f t="shared" ca="1" si="61"/>
        <v/>
      </c>
      <c r="C684" s="44">
        <f t="shared" si="62"/>
        <v>60</v>
      </c>
      <c r="D684" s="27" t="str">
        <f>IF(E684&lt;&gt;F684,IF(E684&lt;&gt;G684,IF(F684&lt;&gt;G684,IF(E684&lt;=Parameter!$F$13,IF(Seed!F684&lt;=Parameter!$F$13,IF(Seed!G684&lt;=Parameter!$F$13,"OK","-"),"-"),"-"),"-"),"-"),"-")</f>
        <v>-</v>
      </c>
      <c r="E684">
        <f t="shared" si="63"/>
        <v>3</v>
      </c>
      <c r="F684">
        <f t="shared" si="64"/>
        <v>20</v>
      </c>
      <c r="G684">
        <f t="shared" si="65"/>
        <v>2</v>
      </c>
    </row>
    <row r="685" spans="1:7" x14ac:dyDescent="0.25">
      <c r="A685" s="45" t="str">
        <f t="shared" ca="1" si="60"/>
        <v/>
      </c>
      <c r="B685" s="46" t="str">
        <f t="shared" ca="1" si="61"/>
        <v/>
      </c>
      <c r="C685" s="44">
        <f t="shared" si="62"/>
        <v>60</v>
      </c>
      <c r="D685" s="27" t="str">
        <f>IF(E685&lt;&gt;F685,IF(E685&lt;&gt;G685,IF(F685&lt;&gt;G685,IF(E685&lt;=Parameter!$F$13,IF(Seed!F685&lt;=Parameter!$F$13,IF(Seed!G685&lt;=Parameter!$F$13,"OK","-"),"-"),"-"),"-"),"-"),"-")</f>
        <v>-</v>
      </c>
      <c r="E685">
        <f t="shared" si="63"/>
        <v>3</v>
      </c>
      <c r="F685">
        <f t="shared" si="64"/>
        <v>20</v>
      </c>
      <c r="G685">
        <f t="shared" si="65"/>
        <v>3</v>
      </c>
    </row>
    <row r="686" spans="1:7" x14ac:dyDescent="0.25">
      <c r="A686" s="45" t="str">
        <f t="shared" ca="1" si="60"/>
        <v/>
      </c>
      <c r="B686" s="46" t="str">
        <f t="shared" ca="1" si="61"/>
        <v/>
      </c>
      <c r="C686" s="44">
        <f t="shared" si="62"/>
        <v>60</v>
      </c>
      <c r="D686" s="27" t="str">
        <f>IF(E686&lt;&gt;F686,IF(E686&lt;&gt;G686,IF(F686&lt;&gt;G686,IF(E686&lt;=Parameter!$F$13,IF(Seed!F686&lt;=Parameter!$F$13,IF(Seed!G686&lt;=Parameter!$F$13,"OK","-"),"-"),"-"),"-"),"-"),"-")</f>
        <v>-</v>
      </c>
      <c r="E686">
        <f t="shared" si="63"/>
        <v>3</v>
      </c>
      <c r="F686">
        <f t="shared" si="64"/>
        <v>20</v>
      </c>
      <c r="G686">
        <f t="shared" si="65"/>
        <v>4</v>
      </c>
    </row>
    <row r="687" spans="1:7" x14ac:dyDescent="0.25">
      <c r="A687" s="45" t="str">
        <f t="shared" ca="1" si="60"/>
        <v/>
      </c>
      <c r="B687" s="46" t="str">
        <f t="shared" ca="1" si="61"/>
        <v/>
      </c>
      <c r="C687" s="44">
        <f t="shared" si="62"/>
        <v>60</v>
      </c>
      <c r="D687" s="27" t="str">
        <f>IF(E687&lt;&gt;F687,IF(E687&lt;&gt;G687,IF(F687&lt;&gt;G687,IF(E687&lt;=Parameter!$F$13,IF(Seed!F687&lt;=Parameter!$F$13,IF(Seed!G687&lt;=Parameter!$F$13,"OK","-"),"-"),"-"),"-"),"-"),"-")</f>
        <v>-</v>
      </c>
      <c r="E687">
        <f t="shared" si="63"/>
        <v>3</v>
      </c>
      <c r="F687">
        <f t="shared" si="64"/>
        <v>20</v>
      </c>
      <c r="G687">
        <f t="shared" si="65"/>
        <v>5</v>
      </c>
    </row>
    <row r="688" spans="1:7" x14ac:dyDescent="0.25">
      <c r="A688" s="45" t="str">
        <f t="shared" ca="1" si="60"/>
        <v/>
      </c>
      <c r="B688" s="46" t="str">
        <f t="shared" ca="1" si="61"/>
        <v/>
      </c>
      <c r="C688" s="44">
        <f t="shared" si="62"/>
        <v>60</v>
      </c>
      <c r="D688" s="27" t="str">
        <f>IF(E688&lt;&gt;F688,IF(E688&lt;&gt;G688,IF(F688&lt;&gt;G688,IF(E688&lt;=Parameter!$F$13,IF(Seed!F688&lt;=Parameter!$F$13,IF(Seed!G688&lt;=Parameter!$F$13,"OK","-"),"-"),"-"),"-"),"-"),"-")</f>
        <v>-</v>
      </c>
      <c r="E688">
        <f t="shared" si="63"/>
        <v>3</v>
      </c>
      <c r="F688">
        <f t="shared" si="64"/>
        <v>20</v>
      </c>
      <c r="G688">
        <f t="shared" si="65"/>
        <v>6</v>
      </c>
    </row>
    <row r="689" spans="1:7" x14ac:dyDescent="0.25">
      <c r="A689" s="45" t="str">
        <f t="shared" ca="1" si="60"/>
        <v/>
      </c>
      <c r="B689" s="46" t="str">
        <f t="shared" ca="1" si="61"/>
        <v/>
      </c>
      <c r="C689" s="44">
        <f t="shared" si="62"/>
        <v>420</v>
      </c>
      <c r="D689" s="27" t="str">
        <f>IF(E689&lt;&gt;F689,IF(E689&lt;&gt;G689,IF(F689&lt;&gt;G689,IF(E689&lt;=Parameter!$F$13,IF(Seed!F689&lt;=Parameter!$F$13,IF(Seed!G689&lt;=Parameter!$F$13,"OK","-"),"-"),"-"),"-"),"-"),"-")</f>
        <v>-</v>
      </c>
      <c r="E689">
        <f t="shared" si="63"/>
        <v>3</v>
      </c>
      <c r="F689">
        <f t="shared" si="64"/>
        <v>20</v>
      </c>
      <c r="G689">
        <f t="shared" si="65"/>
        <v>7</v>
      </c>
    </row>
    <row r="690" spans="1:7" x14ac:dyDescent="0.25">
      <c r="A690" s="45" t="str">
        <f t="shared" ca="1" si="60"/>
        <v/>
      </c>
      <c r="B690" s="46" t="str">
        <f t="shared" ca="1" si="61"/>
        <v/>
      </c>
      <c r="C690" s="44">
        <f t="shared" si="62"/>
        <v>120</v>
      </c>
      <c r="D690" s="27" t="str">
        <f>IF(E690&lt;&gt;F690,IF(E690&lt;&gt;G690,IF(F690&lt;&gt;G690,IF(E690&lt;=Parameter!$F$13,IF(Seed!F690&lt;=Parameter!$F$13,IF(Seed!G690&lt;=Parameter!$F$13,"OK","-"),"-"),"-"),"-"),"-"),"-")</f>
        <v>-</v>
      </c>
      <c r="E690">
        <f t="shared" si="63"/>
        <v>3</v>
      </c>
      <c r="F690">
        <f t="shared" si="64"/>
        <v>20</v>
      </c>
      <c r="G690">
        <f t="shared" si="65"/>
        <v>8</v>
      </c>
    </row>
    <row r="691" spans="1:7" x14ac:dyDescent="0.25">
      <c r="A691" s="45" t="str">
        <f t="shared" ca="1" si="60"/>
        <v/>
      </c>
      <c r="B691" s="46" t="str">
        <f t="shared" ca="1" si="61"/>
        <v/>
      </c>
      <c r="C691" s="44">
        <f t="shared" si="62"/>
        <v>180</v>
      </c>
      <c r="D691" s="27" t="str">
        <f>IF(E691&lt;&gt;F691,IF(E691&lt;&gt;G691,IF(F691&lt;&gt;G691,IF(E691&lt;=Parameter!$F$13,IF(Seed!F691&lt;=Parameter!$F$13,IF(Seed!G691&lt;=Parameter!$F$13,"OK","-"),"-"),"-"),"-"),"-"),"-")</f>
        <v>-</v>
      </c>
      <c r="E691">
        <f t="shared" si="63"/>
        <v>3</v>
      </c>
      <c r="F691">
        <f t="shared" si="64"/>
        <v>20</v>
      </c>
      <c r="G691">
        <f t="shared" si="65"/>
        <v>9</v>
      </c>
    </row>
    <row r="692" spans="1:7" x14ac:dyDescent="0.25">
      <c r="A692" s="45" t="str">
        <f t="shared" ca="1" si="60"/>
        <v/>
      </c>
      <c r="B692" s="46" t="str">
        <f t="shared" ca="1" si="61"/>
        <v/>
      </c>
      <c r="C692" s="44">
        <f t="shared" si="62"/>
        <v>60</v>
      </c>
      <c r="D692" s="27" t="str">
        <f>IF(E692&lt;&gt;F692,IF(E692&lt;&gt;G692,IF(F692&lt;&gt;G692,IF(E692&lt;=Parameter!$F$13,IF(Seed!F692&lt;=Parameter!$F$13,IF(Seed!G692&lt;=Parameter!$F$13,"OK","-"),"-"),"-"),"-"),"-"),"-")</f>
        <v>-</v>
      </c>
      <c r="E692">
        <f t="shared" si="63"/>
        <v>3</v>
      </c>
      <c r="F692">
        <f t="shared" si="64"/>
        <v>20</v>
      </c>
      <c r="G692">
        <f t="shared" si="65"/>
        <v>10</v>
      </c>
    </row>
    <row r="693" spans="1:7" x14ac:dyDescent="0.25">
      <c r="A693" s="45" t="str">
        <f t="shared" ca="1" si="60"/>
        <v/>
      </c>
      <c r="B693" s="46" t="str">
        <f t="shared" ca="1" si="61"/>
        <v/>
      </c>
      <c r="C693" s="44">
        <f t="shared" si="62"/>
        <v>660</v>
      </c>
      <c r="D693" s="27" t="str">
        <f>IF(E693&lt;&gt;F693,IF(E693&lt;&gt;G693,IF(F693&lt;&gt;G693,IF(E693&lt;=Parameter!$F$13,IF(Seed!F693&lt;=Parameter!$F$13,IF(Seed!G693&lt;=Parameter!$F$13,"OK","-"),"-"),"-"),"-"),"-"),"-")</f>
        <v>-</v>
      </c>
      <c r="E693">
        <f t="shared" si="63"/>
        <v>3</v>
      </c>
      <c r="F693">
        <f t="shared" si="64"/>
        <v>20</v>
      </c>
      <c r="G693">
        <f t="shared" si="65"/>
        <v>11</v>
      </c>
    </row>
    <row r="694" spans="1:7" x14ac:dyDescent="0.25">
      <c r="A694" s="45" t="str">
        <f t="shared" ca="1" si="60"/>
        <v/>
      </c>
      <c r="B694" s="46" t="str">
        <f t="shared" ca="1" si="61"/>
        <v/>
      </c>
      <c r="C694" s="44">
        <f t="shared" si="62"/>
        <v>60</v>
      </c>
      <c r="D694" s="27" t="str">
        <f>IF(E694&lt;&gt;F694,IF(E694&lt;&gt;G694,IF(F694&lt;&gt;G694,IF(E694&lt;=Parameter!$F$13,IF(Seed!F694&lt;=Parameter!$F$13,IF(Seed!G694&lt;=Parameter!$F$13,"OK","-"),"-"),"-"),"-"),"-"),"-")</f>
        <v>-</v>
      </c>
      <c r="E694">
        <f t="shared" si="63"/>
        <v>3</v>
      </c>
      <c r="F694">
        <f t="shared" si="64"/>
        <v>20</v>
      </c>
      <c r="G694">
        <f t="shared" si="65"/>
        <v>12</v>
      </c>
    </row>
    <row r="695" spans="1:7" x14ac:dyDescent="0.25">
      <c r="A695" s="45" t="str">
        <f t="shared" ca="1" si="60"/>
        <v/>
      </c>
      <c r="B695" s="46" t="str">
        <f t="shared" ca="1" si="61"/>
        <v/>
      </c>
      <c r="C695" s="44">
        <f t="shared" si="62"/>
        <v>780</v>
      </c>
      <c r="D695" s="27" t="str">
        <f>IF(E695&lt;&gt;F695,IF(E695&lt;&gt;G695,IF(F695&lt;&gt;G695,IF(E695&lt;=Parameter!$F$13,IF(Seed!F695&lt;=Parameter!$F$13,IF(Seed!G695&lt;=Parameter!$F$13,"OK","-"),"-"),"-"),"-"),"-"),"-")</f>
        <v>-</v>
      </c>
      <c r="E695">
        <f t="shared" si="63"/>
        <v>3</v>
      </c>
      <c r="F695">
        <f t="shared" si="64"/>
        <v>20</v>
      </c>
      <c r="G695">
        <f t="shared" si="65"/>
        <v>13</v>
      </c>
    </row>
    <row r="696" spans="1:7" x14ac:dyDescent="0.25">
      <c r="A696" s="45" t="str">
        <f t="shared" ca="1" si="60"/>
        <v/>
      </c>
      <c r="B696" s="46" t="str">
        <f t="shared" ca="1" si="61"/>
        <v/>
      </c>
      <c r="C696" s="44">
        <f t="shared" si="62"/>
        <v>420</v>
      </c>
      <c r="D696" s="27" t="str">
        <f>IF(E696&lt;&gt;F696,IF(E696&lt;&gt;G696,IF(F696&lt;&gt;G696,IF(E696&lt;=Parameter!$F$13,IF(Seed!F696&lt;=Parameter!$F$13,IF(Seed!G696&lt;=Parameter!$F$13,"OK","-"),"-"),"-"),"-"),"-"),"-")</f>
        <v>-</v>
      </c>
      <c r="E696">
        <f t="shared" si="63"/>
        <v>3</v>
      </c>
      <c r="F696">
        <f t="shared" si="64"/>
        <v>20</v>
      </c>
      <c r="G696">
        <f t="shared" si="65"/>
        <v>14</v>
      </c>
    </row>
    <row r="697" spans="1:7" x14ac:dyDescent="0.25">
      <c r="A697" s="45" t="str">
        <f t="shared" ca="1" si="60"/>
        <v/>
      </c>
      <c r="B697" s="46" t="str">
        <f t="shared" ca="1" si="61"/>
        <v/>
      </c>
      <c r="C697" s="44">
        <f t="shared" si="62"/>
        <v>60</v>
      </c>
      <c r="D697" s="27" t="str">
        <f>IF(E697&lt;&gt;F697,IF(E697&lt;&gt;G697,IF(F697&lt;&gt;G697,IF(E697&lt;=Parameter!$F$13,IF(Seed!F697&lt;=Parameter!$F$13,IF(Seed!G697&lt;=Parameter!$F$13,"OK","-"),"-"),"-"),"-"),"-"),"-")</f>
        <v>-</v>
      </c>
      <c r="E697">
        <f t="shared" si="63"/>
        <v>3</v>
      </c>
      <c r="F697">
        <f t="shared" si="64"/>
        <v>20</v>
      </c>
      <c r="G697">
        <f t="shared" si="65"/>
        <v>15</v>
      </c>
    </row>
    <row r="698" spans="1:7" x14ac:dyDescent="0.25">
      <c r="A698" s="45" t="str">
        <f t="shared" ca="1" si="60"/>
        <v/>
      </c>
      <c r="B698" s="46" t="str">
        <f t="shared" ca="1" si="61"/>
        <v/>
      </c>
      <c r="C698" s="44">
        <f t="shared" si="62"/>
        <v>240</v>
      </c>
      <c r="D698" s="27" t="str">
        <f>IF(E698&lt;&gt;F698,IF(E698&lt;&gt;G698,IF(F698&lt;&gt;G698,IF(E698&lt;=Parameter!$F$13,IF(Seed!F698&lt;=Parameter!$F$13,IF(Seed!G698&lt;=Parameter!$F$13,"OK","-"),"-"),"-"),"-"),"-"),"-")</f>
        <v>-</v>
      </c>
      <c r="E698">
        <f t="shared" si="63"/>
        <v>3</v>
      </c>
      <c r="F698">
        <f t="shared" si="64"/>
        <v>20</v>
      </c>
      <c r="G698">
        <f t="shared" si="65"/>
        <v>16</v>
      </c>
    </row>
    <row r="699" spans="1:7" x14ac:dyDescent="0.25">
      <c r="A699" s="45" t="str">
        <f t="shared" ca="1" si="60"/>
        <v/>
      </c>
      <c r="B699" s="46" t="str">
        <f t="shared" ca="1" si="61"/>
        <v/>
      </c>
      <c r="C699" s="44">
        <f t="shared" si="62"/>
        <v>1020</v>
      </c>
      <c r="D699" s="27" t="str">
        <f>IF(E699&lt;&gt;F699,IF(E699&lt;&gt;G699,IF(F699&lt;&gt;G699,IF(E699&lt;=Parameter!$F$13,IF(Seed!F699&lt;=Parameter!$F$13,IF(Seed!G699&lt;=Parameter!$F$13,"OK","-"),"-"),"-"),"-"),"-"),"-")</f>
        <v>-</v>
      </c>
      <c r="E699">
        <f t="shared" si="63"/>
        <v>3</v>
      </c>
      <c r="F699">
        <f t="shared" si="64"/>
        <v>20</v>
      </c>
      <c r="G699">
        <f t="shared" si="65"/>
        <v>17</v>
      </c>
    </row>
    <row r="700" spans="1:7" x14ac:dyDescent="0.25">
      <c r="A700" s="45" t="str">
        <f t="shared" ca="1" si="60"/>
        <v/>
      </c>
      <c r="B700" s="46" t="str">
        <f t="shared" ca="1" si="61"/>
        <v/>
      </c>
      <c r="C700" s="44">
        <f t="shared" si="62"/>
        <v>180</v>
      </c>
      <c r="D700" s="27" t="str">
        <f>IF(E700&lt;&gt;F700,IF(E700&lt;&gt;G700,IF(F700&lt;&gt;G700,IF(E700&lt;=Parameter!$F$13,IF(Seed!F700&lt;=Parameter!$F$13,IF(Seed!G700&lt;=Parameter!$F$13,"OK","-"),"-"),"-"),"-"),"-"),"-")</f>
        <v>-</v>
      </c>
      <c r="E700">
        <f t="shared" si="63"/>
        <v>3</v>
      </c>
      <c r="F700">
        <f t="shared" si="64"/>
        <v>20</v>
      </c>
      <c r="G700">
        <f t="shared" si="65"/>
        <v>18</v>
      </c>
    </row>
    <row r="701" spans="1:7" x14ac:dyDescent="0.25">
      <c r="A701" s="45" t="str">
        <f t="shared" ca="1" si="60"/>
        <v/>
      </c>
      <c r="B701" s="46" t="str">
        <f t="shared" ca="1" si="61"/>
        <v/>
      </c>
      <c r="C701" s="44">
        <f t="shared" si="62"/>
        <v>1140</v>
      </c>
      <c r="D701" s="27" t="str">
        <f>IF(E701&lt;&gt;F701,IF(E701&lt;&gt;G701,IF(F701&lt;&gt;G701,IF(E701&lt;=Parameter!$F$13,IF(Seed!F701&lt;=Parameter!$F$13,IF(Seed!G701&lt;=Parameter!$F$13,"OK","-"),"-"),"-"),"-"),"-"),"-")</f>
        <v>-</v>
      </c>
      <c r="E701">
        <f t="shared" si="63"/>
        <v>3</v>
      </c>
      <c r="F701">
        <f t="shared" si="64"/>
        <v>20</v>
      </c>
      <c r="G701">
        <f t="shared" si="65"/>
        <v>19</v>
      </c>
    </row>
    <row r="702" spans="1:7" x14ac:dyDescent="0.25">
      <c r="A702" s="45" t="str">
        <f t="shared" ca="1" si="60"/>
        <v/>
      </c>
      <c r="B702" s="46" t="str">
        <f t="shared" ca="1" si="61"/>
        <v/>
      </c>
      <c r="C702" s="44">
        <f t="shared" si="62"/>
        <v>60</v>
      </c>
      <c r="D702" s="27" t="str">
        <f>IF(E702&lt;&gt;F702,IF(E702&lt;&gt;G702,IF(F702&lt;&gt;G702,IF(E702&lt;=Parameter!$F$13,IF(Seed!F702&lt;=Parameter!$F$13,IF(Seed!G702&lt;=Parameter!$F$13,"OK","-"),"-"),"-"),"-"),"-"),"-")</f>
        <v>-</v>
      </c>
      <c r="E702">
        <f t="shared" si="63"/>
        <v>3</v>
      </c>
      <c r="F702">
        <f t="shared" si="64"/>
        <v>20</v>
      </c>
      <c r="G702">
        <f t="shared" si="65"/>
        <v>20</v>
      </c>
    </row>
    <row r="703" spans="1:7" x14ac:dyDescent="0.25">
      <c r="A703" s="45" t="str">
        <f t="shared" ca="1" si="60"/>
        <v/>
      </c>
      <c r="B703" s="46" t="str">
        <f t="shared" ca="1" si="61"/>
        <v/>
      </c>
      <c r="C703" s="44">
        <f t="shared" si="62"/>
        <v>4</v>
      </c>
      <c r="D703" s="27" t="str">
        <f>IF(E703&lt;&gt;F703,IF(E703&lt;&gt;G703,IF(F703&lt;&gt;G703,IF(E703&lt;=Parameter!$F$13,IF(Seed!F703&lt;=Parameter!$F$13,IF(Seed!G703&lt;=Parameter!$F$13,"OK","-"),"-"),"-"),"-"),"-"),"-")</f>
        <v>-</v>
      </c>
      <c r="E703">
        <f t="shared" si="63"/>
        <v>4</v>
      </c>
      <c r="F703">
        <f t="shared" si="64"/>
        <v>2</v>
      </c>
      <c r="G703">
        <f t="shared" si="65"/>
        <v>2</v>
      </c>
    </row>
    <row r="704" spans="1:7" x14ac:dyDescent="0.25">
      <c r="A704" s="45">
        <f t="shared" ca="1" si="60"/>
        <v>459</v>
      </c>
      <c r="B704" s="46">
        <f t="shared" ca="1" si="61"/>
        <v>3.8804965488451693E-2</v>
      </c>
      <c r="C704" s="44">
        <f t="shared" si="62"/>
        <v>12</v>
      </c>
      <c r="D704" s="27" t="str">
        <f>IF(E704&lt;&gt;F704,IF(E704&lt;&gt;G704,IF(F704&lt;&gt;G704,IF(E704&lt;=Parameter!$F$13,IF(Seed!F704&lt;=Parameter!$F$13,IF(Seed!G704&lt;=Parameter!$F$13,"OK","-"),"-"),"-"),"-"),"-"),"-")</f>
        <v>OK</v>
      </c>
      <c r="E704">
        <f t="shared" si="63"/>
        <v>4</v>
      </c>
      <c r="F704">
        <f t="shared" si="64"/>
        <v>2</v>
      </c>
      <c r="G704">
        <f t="shared" si="65"/>
        <v>3</v>
      </c>
    </row>
    <row r="705" spans="1:7" x14ac:dyDescent="0.25">
      <c r="A705" s="45" t="str">
        <f t="shared" ca="1" si="60"/>
        <v/>
      </c>
      <c r="B705" s="46" t="str">
        <f t="shared" ca="1" si="61"/>
        <v/>
      </c>
      <c r="C705" s="44">
        <f t="shared" si="62"/>
        <v>4</v>
      </c>
      <c r="D705" s="27" t="str">
        <f>IF(E705&lt;&gt;F705,IF(E705&lt;&gt;G705,IF(F705&lt;&gt;G705,IF(E705&lt;=Parameter!$F$13,IF(Seed!F705&lt;=Parameter!$F$13,IF(Seed!G705&lt;=Parameter!$F$13,"OK","-"),"-"),"-"),"-"),"-"),"-")</f>
        <v>-</v>
      </c>
      <c r="E705">
        <f t="shared" si="63"/>
        <v>4</v>
      </c>
      <c r="F705">
        <f t="shared" si="64"/>
        <v>2</v>
      </c>
      <c r="G705">
        <f t="shared" si="65"/>
        <v>4</v>
      </c>
    </row>
    <row r="706" spans="1:7" x14ac:dyDescent="0.25">
      <c r="A706" s="45">
        <f t="shared" ref="A706:A769" ca="1" si="66">IF(B706="","",RANK(B706,B:B))</f>
        <v>231</v>
      </c>
      <c r="B706" s="46">
        <f t="shared" ca="1" si="61"/>
        <v>0.52332791360899167</v>
      </c>
      <c r="C706" s="44">
        <f t="shared" si="62"/>
        <v>20</v>
      </c>
      <c r="D706" s="27" t="str">
        <f>IF(E706&lt;&gt;F706,IF(E706&lt;&gt;G706,IF(F706&lt;&gt;G706,IF(E706&lt;=Parameter!$F$13,IF(Seed!F706&lt;=Parameter!$F$13,IF(Seed!G706&lt;=Parameter!$F$13,"OK","-"),"-"),"-"),"-"),"-"),"-")</f>
        <v>OK</v>
      </c>
      <c r="E706">
        <f t="shared" si="63"/>
        <v>4</v>
      </c>
      <c r="F706">
        <f t="shared" si="64"/>
        <v>2</v>
      </c>
      <c r="G706">
        <f t="shared" si="65"/>
        <v>5</v>
      </c>
    </row>
    <row r="707" spans="1:7" x14ac:dyDescent="0.25">
      <c r="A707" s="45">
        <f t="shared" ca="1" si="66"/>
        <v>115</v>
      </c>
      <c r="B707" s="46">
        <f t="shared" ref="B707:B770" ca="1" si="67">IF(D707="OK",IF(C707&lt;=$B$1,IF(E707=F707,"",RAND()),""),"")</f>
        <v>0.76552520345943753</v>
      </c>
      <c r="C707" s="44">
        <f t="shared" ref="C707:C770" si="68">LCM(E707,F707,G707)</f>
        <v>12</v>
      </c>
      <c r="D707" s="27" t="str">
        <f>IF(E707&lt;&gt;F707,IF(E707&lt;&gt;G707,IF(F707&lt;&gt;G707,IF(E707&lt;=Parameter!$F$13,IF(Seed!F707&lt;=Parameter!$F$13,IF(Seed!G707&lt;=Parameter!$F$13,"OK","-"),"-"),"-"),"-"),"-"),"-")</f>
        <v>OK</v>
      </c>
      <c r="E707">
        <f t="shared" si="63"/>
        <v>4</v>
      </c>
      <c r="F707">
        <f t="shared" si="64"/>
        <v>2</v>
      </c>
      <c r="G707">
        <f t="shared" si="65"/>
        <v>6</v>
      </c>
    </row>
    <row r="708" spans="1:7" x14ac:dyDescent="0.25">
      <c r="A708" s="45">
        <f t="shared" ca="1" si="66"/>
        <v>210</v>
      </c>
      <c r="B708" s="46">
        <f t="shared" ca="1" si="67"/>
        <v>0.57661317751795926</v>
      </c>
      <c r="C708" s="44">
        <f t="shared" si="68"/>
        <v>28</v>
      </c>
      <c r="D708" s="27" t="str">
        <f>IF(E708&lt;&gt;F708,IF(E708&lt;&gt;G708,IF(F708&lt;&gt;G708,IF(E708&lt;=Parameter!$F$13,IF(Seed!F708&lt;=Parameter!$F$13,IF(Seed!G708&lt;=Parameter!$F$13,"OK","-"),"-"),"-"),"-"),"-"),"-")</f>
        <v>OK</v>
      </c>
      <c r="E708">
        <f t="shared" ref="E708:E771" si="69">IF(F707=20,IF(G707=20,E707+1,E707),E707)</f>
        <v>4</v>
      </c>
      <c r="F708">
        <f t="shared" ref="F708:F771" si="70">IF(G707=20,IF(F707+1=21,2,F707+1),F707)</f>
        <v>2</v>
      </c>
      <c r="G708">
        <f t="shared" ref="G708:G771" si="71">IF(G707=20,2,G707+1)</f>
        <v>7</v>
      </c>
    </row>
    <row r="709" spans="1:7" x14ac:dyDescent="0.25">
      <c r="A709" s="45">
        <f t="shared" ca="1" si="66"/>
        <v>103</v>
      </c>
      <c r="B709" s="46">
        <f t="shared" ca="1" si="67"/>
        <v>0.78563894536019685</v>
      </c>
      <c r="C709" s="44">
        <f t="shared" si="68"/>
        <v>8</v>
      </c>
      <c r="D709" s="27" t="str">
        <f>IF(E709&lt;&gt;F709,IF(E709&lt;&gt;G709,IF(F709&lt;&gt;G709,IF(E709&lt;=Parameter!$F$13,IF(Seed!F709&lt;=Parameter!$F$13,IF(Seed!G709&lt;=Parameter!$F$13,"OK","-"),"-"),"-"),"-"),"-"),"-")</f>
        <v>OK</v>
      </c>
      <c r="E709">
        <f t="shared" si="69"/>
        <v>4</v>
      </c>
      <c r="F709">
        <f t="shared" si="70"/>
        <v>2</v>
      </c>
      <c r="G709">
        <f t="shared" si="71"/>
        <v>8</v>
      </c>
    </row>
    <row r="710" spans="1:7" x14ac:dyDescent="0.25">
      <c r="A710" s="45">
        <f t="shared" ca="1" si="66"/>
        <v>330</v>
      </c>
      <c r="B710" s="46">
        <f t="shared" ca="1" si="67"/>
        <v>0.31725507894104255</v>
      </c>
      <c r="C710" s="44">
        <f t="shared" si="68"/>
        <v>36</v>
      </c>
      <c r="D710" s="27" t="str">
        <f>IF(E710&lt;&gt;F710,IF(E710&lt;&gt;G710,IF(F710&lt;&gt;G710,IF(E710&lt;=Parameter!$F$13,IF(Seed!F710&lt;=Parameter!$F$13,IF(Seed!G710&lt;=Parameter!$F$13,"OK","-"),"-"),"-"),"-"),"-"),"-")</f>
        <v>OK</v>
      </c>
      <c r="E710">
        <f t="shared" si="69"/>
        <v>4</v>
      </c>
      <c r="F710">
        <f t="shared" si="70"/>
        <v>2</v>
      </c>
      <c r="G710">
        <f t="shared" si="71"/>
        <v>9</v>
      </c>
    </row>
    <row r="711" spans="1:7" x14ac:dyDescent="0.25">
      <c r="A711" s="45">
        <f t="shared" ca="1" si="66"/>
        <v>387</v>
      </c>
      <c r="B711" s="46">
        <f t="shared" ca="1" si="67"/>
        <v>0.20326921672929577</v>
      </c>
      <c r="C711" s="44">
        <f t="shared" si="68"/>
        <v>20</v>
      </c>
      <c r="D711" s="27" t="str">
        <f>IF(E711&lt;&gt;F711,IF(E711&lt;&gt;G711,IF(F711&lt;&gt;G711,IF(E711&lt;=Parameter!$F$13,IF(Seed!F711&lt;=Parameter!$F$13,IF(Seed!G711&lt;=Parameter!$F$13,"OK","-"),"-"),"-"),"-"),"-"),"-")</f>
        <v>OK</v>
      </c>
      <c r="E711">
        <f t="shared" si="69"/>
        <v>4</v>
      </c>
      <c r="F711">
        <f t="shared" si="70"/>
        <v>2</v>
      </c>
      <c r="G711">
        <f t="shared" si="71"/>
        <v>10</v>
      </c>
    </row>
    <row r="712" spans="1:7" x14ac:dyDescent="0.25">
      <c r="A712" s="45">
        <f t="shared" ca="1" si="66"/>
        <v>443</v>
      </c>
      <c r="B712" s="46">
        <f t="shared" ca="1" si="67"/>
        <v>6.8982761845763352E-2</v>
      </c>
      <c r="C712" s="44">
        <f t="shared" si="68"/>
        <v>44</v>
      </c>
      <c r="D712" s="27" t="str">
        <f>IF(E712&lt;&gt;F712,IF(E712&lt;&gt;G712,IF(F712&lt;&gt;G712,IF(E712&lt;=Parameter!$F$13,IF(Seed!F712&lt;=Parameter!$F$13,IF(Seed!G712&lt;=Parameter!$F$13,"OK","-"),"-"),"-"),"-"),"-"),"-")</f>
        <v>OK</v>
      </c>
      <c r="E712">
        <f t="shared" si="69"/>
        <v>4</v>
      </c>
      <c r="F712">
        <f t="shared" si="70"/>
        <v>2</v>
      </c>
      <c r="G712">
        <f t="shared" si="71"/>
        <v>11</v>
      </c>
    </row>
    <row r="713" spans="1:7" x14ac:dyDescent="0.25">
      <c r="A713" s="45">
        <f t="shared" ca="1" si="66"/>
        <v>222</v>
      </c>
      <c r="B713" s="46">
        <f t="shared" ca="1" si="67"/>
        <v>0.54633525792354531</v>
      </c>
      <c r="C713" s="44">
        <f t="shared" si="68"/>
        <v>12</v>
      </c>
      <c r="D713" s="27" t="str">
        <f>IF(E713&lt;&gt;F713,IF(E713&lt;&gt;G713,IF(F713&lt;&gt;G713,IF(E713&lt;=Parameter!$F$13,IF(Seed!F713&lt;=Parameter!$F$13,IF(Seed!G713&lt;=Parameter!$F$13,"OK","-"),"-"),"-"),"-"),"-"),"-")</f>
        <v>OK</v>
      </c>
      <c r="E713">
        <f t="shared" si="69"/>
        <v>4</v>
      </c>
      <c r="F713">
        <f t="shared" si="70"/>
        <v>2</v>
      </c>
      <c r="G713">
        <f t="shared" si="71"/>
        <v>12</v>
      </c>
    </row>
    <row r="714" spans="1:7" x14ac:dyDescent="0.25">
      <c r="A714" s="45" t="str">
        <f t="shared" ca="1" si="66"/>
        <v/>
      </c>
      <c r="B714" s="46" t="str">
        <f t="shared" ca="1" si="67"/>
        <v/>
      </c>
      <c r="C714" s="44">
        <f t="shared" si="68"/>
        <v>52</v>
      </c>
      <c r="D714" s="27" t="str">
        <f>IF(E714&lt;&gt;F714,IF(E714&lt;&gt;G714,IF(F714&lt;&gt;G714,IF(E714&lt;=Parameter!$F$13,IF(Seed!F714&lt;=Parameter!$F$13,IF(Seed!G714&lt;=Parameter!$F$13,"OK","-"),"-"),"-"),"-"),"-"),"-")</f>
        <v>-</v>
      </c>
      <c r="E714">
        <f t="shared" si="69"/>
        <v>4</v>
      </c>
      <c r="F714">
        <f t="shared" si="70"/>
        <v>2</v>
      </c>
      <c r="G714">
        <f t="shared" si="71"/>
        <v>13</v>
      </c>
    </row>
    <row r="715" spans="1:7" x14ac:dyDescent="0.25">
      <c r="A715" s="45" t="str">
        <f t="shared" ca="1" si="66"/>
        <v/>
      </c>
      <c r="B715" s="46" t="str">
        <f t="shared" ca="1" si="67"/>
        <v/>
      </c>
      <c r="C715" s="44">
        <f t="shared" si="68"/>
        <v>28</v>
      </c>
      <c r="D715" s="27" t="str">
        <f>IF(E715&lt;&gt;F715,IF(E715&lt;&gt;G715,IF(F715&lt;&gt;G715,IF(E715&lt;=Parameter!$F$13,IF(Seed!F715&lt;=Parameter!$F$13,IF(Seed!G715&lt;=Parameter!$F$13,"OK","-"),"-"),"-"),"-"),"-"),"-")</f>
        <v>-</v>
      </c>
      <c r="E715">
        <f t="shared" si="69"/>
        <v>4</v>
      </c>
      <c r="F715">
        <f t="shared" si="70"/>
        <v>2</v>
      </c>
      <c r="G715">
        <f t="shared" si="71"/>
        <v>14</v>
      </c>
    </row>
    <row r="716" spans="1:7" x14ac:dyDescent="0.25">
      <c r="A716" s="45" t="str">
        <f t="shared" ca="1" si="66"/>
        <v/>
      </c>
      <c r="B716" s="46" t="str">
        <f t="shared" ca="1" si="67"/>
        <v/>
      </c>
      <c r="C716" s="44">
        <f t="shared" si="68"/>
        <v>60</v>
      </c>
      <c r="D716" s="27" t="str">
        <f>IF(E716&lt;&gt;F716,IF(E716&lt;&gt;G716,IF(F716&lt;&gt;G716,IF(E716&lt;=Parameter!$F$13,IF(Seed!F716&lt;=Parameter!$F$13,IF(Seed!G716&lt;=Parameter!$F$13,"OK","-"),"-"),"-"),"-"),"-"),"-")</f>
        <v>-</v>
      </c>
      <c r="E716">
        <f t="shared" si="69"/>
        <v>4</v>
      </c>
      <c r="F716">
        <f t="shared" si="70"/>
        <v>2</v>
      </c>
      <c r="G716">
        <f t="shared" si="71"/>
        <v>15</v>
      </c>
    </row>
    <row r="717" spans="1:7" x14ac:dyDescent="0.25">
      <c r="A717" s="45" t="str">
        <f t="shared" ca="1" si="66"/>
        <v/>
      </c>
      <c r="B717" s="46" t="str">
        <f t="shared" ca="1" si="67"/>
        <v/>
      </c>
      <c r="C717" s="44">
        <f t="shared" si="68"/>
        <v>16</v>
      </c>
      <c r="D717" s="27" t="str">
        <f>IF(E717&lt;&gt;F717,IF(E717&lt;&gt;G717,IF(F717&lt;&gt;G717,IF(E717&lt;=Parameter!$F$13,IF(Seed!F717&lt;=Parameter!$F$13,IF(Seed!G717&lt;=Parameter!$F$13,"OK","-"),"-"),"-"),"-"),"-"),"-")</f>
        <v>-</v>
      </c>
      <c r="E717">
        <f t="shared" si="69"/>
        <v>4</v>
      </c>
      <c r="F717">
        <f t="shared" si="70"/>
        <v>2</v>
      </c>
      <c r="G717">
        <f t="shared" si="71"/>
        <v>16</v>
      </c>
    </row>
    <row r="718" spans="1:7" x14ac:dyDescent="0.25">
      <c r="A718" s="45" t="str">
        <f t="shared" ca="1" si="66"/>
        <v/>
      </c>
      <c r="B718" s="46" t="str">
        <f t="shared" ca="1" si="67"/>
        <v/>
      </c>
      <c r="C718" s="44">
        <f t="shared" si="68"/>
        <v>68</v>
      </c>
      <c r="D718" s="27" t="str">
        <f>IF(E718&lt;&gt;F718,IF(E718&lt;&gt;G718,IF(F718&lt;&gt;G718,IF(E718&lt;=Parameter!$F$13,IF(Seed!F718&lt;=Parameter!$F$13,IF(Seed!G718&lt;=Parameter!$F$13,"OK","-"),"-"),"-"),"-"),"-"),"-")</f>
        <v>-</v>
      </c>
      <c r="E718">
        <f t="shared" si="69"/>
        <v>4</v>
      </c>
      <c r="F718">
        <f t="shared" si="70"/>
        <v>2</v>
      </c>
      <c r="G718">
        <f t="shared" si="71"/>
        <v>17</v>
      </c>
    </row>
    <row r="719" spans="1:7" x14ac:dyDescent="0.25">
      <c r="A719" s="45" t="str">
        <f t="shared" ca="1" si="66"/>
        <v/>
      </c>
      <c r="B719" s="46" t="str">
        <f t="shared" ca="1" si="67"/>
        <v/>
      </c>
      <c r="C719" s="44">
        <f t="shared" si="68"/>
        <v>36</v>
      </c>
      <c r="D719" s="27" t="str">
        <f>IF(E719&lt;&gt;F719,IF(E719&lt;&gt;G719,IF(F719&lt;&gt;G719,IF(E719&lt;=Parameter!$F$13,IF(Seed!F719&lt;=Parameter!$F$13,IF(Seed!G719&lt;=Parameter!$F$13,"OK","-"),"-"),"-"),"-"),"-"),"-")</f>
        <v>-</v>
      </c>
      <c r="E719">
        <f t="shared" si="69"/>
        <v>4</v>
      </c>
      <c r="F719">
        <f t="shared" si="70"/>
        <v>2</v>
      </c>
      <c r="G719">
        <f t="shared" si="71"/>
        <v>18</v>
      </c>
    </row>
    <row r="720" spans="1:7" x14ac:dyDescent="0.25">
      <c r="A720" s="45" t="str">
        <f t="shared" ca="1" si="66"/>
        <v/>
      </c>
      <c r="B720" s="46" t="str">
        <f t="shared" ca="1" si="67"/>
        <v/>
      </c>
      <c r="C720" s="44">
        <f t="shared" si="68"/>
        <v>76</v>
      </c>
      <c r="D720" s="27" t="str">
        <f>IF(E720&lt;&gt;F720,IF(E720&lt;&gt;G720,IF(F720&lt;&gt;G720,IF(E720&lt;=Parameter!$F$13,IF(Seed!F720&lt;=Parameter!$F$13,IF(Seed!G720&lt;=Parameter!$F$13,"OK","-"),"-"),"-"),"-"),"-"),"-")</f>
        <v>-</v>
      </c>
      <c r="E720">
        <f t="shared" si="69"/>
        <v>4</v>
      </c>
      <c r="F720">
        <f t="shared" si="70"/>
        <v>2</v>
      </c>
      <c r="G720">
        <f t="shared" si="71"/>
        <v>19</v>
      </c>
    </row>
    <row r="721" spans="1:7" x14ac:dyDescent="0.25">
      <c r="A721" s="45" t="str">
        <f t="shared" ca="1" si="66"/>
        <v/>
      </c>
      <c r="B721" s="46" t="str">
        <f t="shared" ca="1" si="67"/>
        <v/>
      </c>
      <c r="C721" s="44">
        <f t="shared" si="68"/>
        <v>20</v>
      </c>
      <c r="D721" s="27" t="str">
        <f>IF(E721&lt;&gt;F721,IF(E721&lt;&gt;G721,IF(F721&lt;&gt;G721,IF(E721&lt;=Parameter!$F$13,IF(Seed!F721&lt;=Parameter!$F$13,IF(Seed!G721&lt;=Parameter!$F$13,"OK","-"),"-"),"-"),"-"),"-"),"-")</f>
        <v>-</v>
      </c>
      <c r="E721">
        <f t="shared" si="69"/>
        <v>4</v>
      </c>
      <c r="F721">
        <f t="shared" si="70"/>
        <v>2</v>
      </c>
      <c r="G721">
        <f t="shared" si="71"/>
        <v>20</v>
      </c>
    </row>
    <row r="722" spans="1:7" x14ac:dyDescent="0.25">
      <c r="A722" s="45">
        <f t="shared" ca="1" si="66"/>
        <v>361</v>
      </c>
      <c r="B722" s="46">
        <f t="shared" ca="1" si="67"/>
        <v>0.25373867885969759</v>
      </c>
      <c r="C722" s="44">
        <f t="shared" si="68"/>
        <v>12</v>
      </c>
      <c r="D722" s="27" t="str">
        <f>IF(E722&lt;&gt;F722,IF(E722&lt;&gt;G722,IF(F722&lt;&gt;G722,IF(E722&lt;=Parameter!$F$13,IF(Seed!F722&lt;=Parameter!$F$13,IF(Seed!G722&lt;=Parameter!$F$13,"OK","-"),"-"),"-"),"-"),"-"),"-")</f>
        <v>OK</v>
      </c>
      <c r="E722">
        <f t="shared" si="69"/>
        <v>4</v>
      </c>
      <c r="F722">
        <f t="shared" si="70"/>
        <v>3</v>
      </c>
      <c r="G722">
        <f t="shared" si="71"/>
        <v>2</v>
      </c>
    </row>
    <row r="723" spans="1:7" x14ac:dyDescent="0.25">
      <c r="A723" s="45" t="str">
        <f t="shared" ca="1" si="66"/>
        <v/>
      </c>
      <c r="B723" s="46" t="str">
        <f t="shared" ca="1" si="67"/>
        <v/>
      </c>
      <c r="C723" s="44">
        <f t="shared" si="68"/>
        <v>12</v>
      </c>
      <c r="D723" s="27" t="str">
        <f>IF(E723&lt;&gt;F723,IF(E723&lt;&gt;G723,IF(F723&lt;&gt;G723,IF(E723&lt;=Parameter!$F$13,IF(Seed!F723&lt;=Parameter!$F$13,IF(Seed!G723&lt;=Parameter!$F$13,"OK","-"),"-"),"-"),"-"),"-"),"-")</f>
        <v>-</v>
      </c>
      <c r="E723">
        <f t="shared" si="69"/>
        <v>4</v>
      </c>
      <c r="F723">
        <f t="shared" si="70"/>
        <v>3</v>
      </c>
      <c r="G723">
        <f t="shared" si="71"/>
        <v>3</v>
      </c>
    </row>
    <row r="724" spans="1:7" x14ac:dyDescent="0.25">
      <c r="A724" s="45" t="str">
        <f t="shared" ca="1" si="66"/>
        <v/>
      </c>
      <c r="B724" s="46" t="str">
        <f t="shared" ca="1" si="67"/>
        <v/>
      </c>
      <c r="C724" s="44">
        <f t="shared" si="68"/>
        <v>12</v>
      </c>
      <c r="D724" s="27" t="str">
        <f>IF(E724&lt;&gt;F724,IF(E724&lt;&gt;G724,IF(F724&lt;&gt;G724,IF(E724&lt;=Parameter!$F$13,IF(Seed!F724&lt;=Parameter!$F$13,IF(Seed!G724&lt;=Parameter!$F$13,"OK","-"),"-"),"-"),"-"),"-"),"-")</f>
        <v>-</v>
      </c>
      <c r="E724">
        <f t="shared" si="69"/>
        <v>4</v>
      </c>
      <c r="F724">
        <f t="shared" si="70"/>
        <v>3</v>
      </c>
      <c r="G724">
        <f t="shared" si="71"/>
        <v>4</v>
      </c>
    </row>
    <row r="725" spans="1:7" x14ac:dyDescent="0.25">
      <c r="A725" s="45">
        <f t="shared" ca="1" si="66"/>
        <v>374</v>
      </c>
      <c r="B725" s="46">
        <f t="shared" ca="1" si="67"/>
        <v>0.23083550756774274</v>
      </c>
      <c r="C725" s="44">
        <f t="shared" si="68"/>
        <v>60</v>
      </c>
      <c r="D725" s="27" t="str">
        <f>IF(E725&lt;&gt;F725,IF(E725&lt;&gt;G725,IF(F725&lt;&gt;G725,IF(E725&lt;=Parameter!$F$13,IF(Seed!F725&lt;=Parameter!$F$13,IF(Seed!G725&lt;=Parameter!$F$13,"OK","-"),"-"),"-"),"-"),"-"),"-")</f>
        <v>OK</v>
      </c>
      <c r="E725">
        <f t="shared" si="69"/>
        <v>4</v>
      </c>
      <c r="F725">
        <f t="shared" si="70"/>
        <v>3</v>
      </c>
      <c r="G725">
        <f t="shared" si="71"/>
        <v>5</v>
      </c>
    </row>
    <row r="726" spans="1:7" x14ac:dyDescent="0.25">
      <c r="A726" s="45">
        <f t="shared" ca="1" si="66"/>
        <v>457</v>
      </c>
      <c r="B726" s="46">
        <f t="shared" ca="1" si="67"/>
        <v>5.0130751318551936E-2</v>
      </c>
      <c r="C726" s="44">
        <f t="shared" si="68"/>
        <v>12</v>
      </c>
      <c r="D726" s="27" t="str">
        <f>IF(E726&lt;&gt;F726,IF(E726&lt;&gt;G726,IF(F726&lt;&gt;G726,IF(E726&lt;=Parameter!$F$13,IF(Seed!F726&lt;=Parameter!$F$13,IF(Seed!G726&lt;=Parameter!$F$13,"OK","-"),"-"),"-"),"-"),"-"),"-")</f>
        <v>OK</v>
      </c>
      <c r="E726">
        <f t="shared" si="69"/>
        <v>4</v>
      </c>
      <c r="F726">
        <f t="shared" si="70"/>
        <v>3</v>
      </c>
      <c r="G726">
        <f t="shared" si="71"/>
        <v>6</v>
      </c>
    </row>
    <row r="727" spans="1:7" x14ac:dyDescent="0.25">
      <c r="A727" s="45" t="str">
        <f t="shared" ca="1" si="66"/>
        <v/>
      </c>
      <c r="B727" s="46" t="str">
        <f t="shared" ca="1" si="67"/>
        <v/>
      </c>
      <c r="C727" s="44">
        <f t="shared" si="68"/>
        <v>84</v>
      </c>
      <c r="D727" s="27" t="str">
        <f>IF(E727&lt;&gt;F727,IF(E727&lt;&gt;G727,IF(F727&lt;&gt;G727,IF(E727&lt;=Parameter!$F$13,IF(Seed!F727&lt;=Parameter!$F$13,IF(Seed!G727&lt;=Parameter!$F$13,"OK","-"),"-"),"-"),"-"),"-"),"-")</f>
        <v>OK</v>
      </c>
      <c r="E727">
        <f t="shared" si="69"/>
        <v>4</v>
      </c>
      <c r="F727">
        <f t="shared" si="70"/>
        <v>3</v>
      </c>
      <c r="G727">
        <f t="shared" si="71"/>
        <v>7</v>
      </c>
    </row>
    <row r="728" spans="1:7" x14ac:dyDescent="0.25">
      <c r="A728" s="45">
        <f t="shared" ca="1" si="66"/>
        <v>50</v>
      </c>
      <c r="B728" s="46">
        <f t="shared" ca="1" si="67"/>
        <v>0.87795676278574009</v>
      </c>
      <c r="C728" s="44">
        <f t="shared" si="68"/>
        <v>24</v>
      </c>
      <c r="D728" s="27" t="str">
        <f>IF(E728&lt;&gt;F728,IF(E728&lt;&gt;G728,IF(F728&lt;&gt;G728,IF(E728&lt;=Parameter!$F$13,IF(Seed!F728&lt;=Parameter!$F$13,IF(Seed!G728&lt;=Parameter!$F$13,"OK","-"),"-"),"-"),"-"),"-"),"-")</f>
        <v>OK</v>
      </c>
      <c r="E728">
        <f t="shared" si="69"/>
        <v>4</v>
      </c>
      <c r="F728">
        <f t="shared" si="70"/>
        <v>3</v>
      </c>
      <c r="G728">
        <f t="shared" si="71"/>
        <v>8</v>
      </c>
    </row>
    <row r="729" spans="1:7" x14ac:dyDescent="0.25">
      <c r="A729" s="45">
        <f t="shared" ca="1" si="66"/>
        <v>220</v>
      </c>
      <c r="B729" s="46">
        <f t="shared" ca="1" si="67"/>
        <v>0.55136262953297521</v>
      </c>
      <c r="C729" s="44">
        <f t="shared" si="68"/>
        <v>36</v>
      </c>
      <c r="D729" s="27" t="str">
        <f>IF(E729&lt;&gt;F729,IF(E729&lt;&gt;G729,IF(F729&lt;&gt;G729,IF(E729&lt;=Parameter!$F$13,IF(Seed!F729&lt;=Parameter!$F$13,IF(Seed!G729&lt;=Parameter!$F$13,"OK","-"),"-"),"-"),"-"),"-"),"-")</f>
        <v>OK</v>
      </c>
      <c r="E729">
        <f t="shared" si="69"/>
        <v>4</v>
      </c>
      <c r="F729">
        <f t="shared" si="70"/>
        <v>3</v>
      </c>
      <c r="G729">
        <f t="shared" si="71"/>
        <v>9</v>
      </c>
    </row>
    <row r="730" spans="1:7" x14ac:dyDescent="0.25">
      <c r="A730" s="45">
        <f t="shared" ca="1" si="66"/>
        <v>151</v>
      </c>
      <c r="B730" s="46">
        <f t="shared" ca="1" si="67"/>
        <v>0.69884846368119313</v>
      </c>
      <c r="C730" s="44">
        <f t="shared" si="68"/>
        <v>60</v>
      </c>
      <c r="D730" s="27" t="str">
        <f>IF(E730&lt;&gt;F730,IF(E730&lt;&gt;G730,IF(F730&lt;&gt;G730,IF(E730&lt;=Parameter!$F$13,IF(Seed!F730&lt;=Parameter!$F$13,IF(Seed!G730&lt;=Parameter!$F$13,"OK","-"),"-"),"-"),"-"),"-"),"-")</f>
        <v>OK</v>
      </c>
      <c r="E730">
        <f t="shared" si="69"/>
        <v>4</v>
      </c>
      <c r="F730">
        <f t="shared" si="70"/>
        <v>3</v>
      </c>
      <c r="G730">
        <f t="shared" si="71"/>
        <v>10</v>
      </c>
    </row>
    <row r="731" spans="1:7" x14ac:dyDescent="0.25">
      <c r="A731" s="45" t="str">
        <f t="shared" ca="1" si="66"/>
        <v/>
      </c>
      <c r="B731" s="46" t="str">
        <f t="shared" ca="1" si="67"/>
        <v/>
      </c>
      <c r="C731" s="44">
        <f t="shared" si="68"/>
        <v>132</v>
      </c>
      <c r="D731" s="27" t="str">
        <f>IF(E731&lt;&gt;F731,IF(E731&lt;&gt;G731,IF(F731&lt;&gt;G731,IF(E731&lt;=Parameter!$F$13,IF(Seed!F731&lt;=Parameter!$F$13,IF(Seed!G731&lt;=Parameter!$F$13,"OK","-"),"-"),"-"),"-"),"-"),"-")</f>
        <v>OK</v>
      </c>
      <c r="E731">
        <f t="shared" si="69"/>
        <v>4</v>
      </c>
      <c r="F731">
        <f t="shared" si="70"/>
        <v>3</v>
      </c>
      <c r="G731">
        <f t="shared" si="71"/>
        <v>11</v>
      </c>
    </row>
    <row r="732" spans="1:7" x14ac:dyDescent="0.25">
      <c r="A732" s="45">
        <f t="shared" ca="1" si="66"/>
        <v>432</v>
      </c>
      <c r="B732" s="46">
        <f t="shared" ca="1" si="67"/>
        <v>9.3727403538323317E-2</v>
      </c>
      <c r="C732" s="44">
        <f t="shared" si="68"/>
        <v>12</v>
      </c>
      <c r="D732" s="27" t="str">
        <f>IF(E732&lt;&gt;F732,IF(E732&lt;&gt;G732,IF(F732&lt;&gt;G732,IF(E732&lt;=Parameter!$F$13,IF(Seed!F732&lt;=Parameter!$F$13,IF(Seed!G732&lt;=Parameter!$F$13,"OK","-"),"-"),"-"),"-"),"-"),"-")</f>
        <v>OK</v>
      </c>
      <c r="E732">
        <f t="shared" si="69"/>
        <v>4</v>
      </c>
      <c r="F732">
        <f t="shared" si="70"/>
        <v>3</v>
      </c>
      <c r="G732">
        <f t="shared" si="71"/>
        <v>12</v>
      </c>
    </row>
    <row r="733" spans="1:7" x14ac:dyDescent="0.25">
      <c r="A733" s="45" t="str">
        <f t="shared" ca="1" si="66"/>
        <v/>
      </c>
      <c r="B733" s="46" t="str">
        <f t="shared" ca="1" si="67"/>
        <v/>
      </c>
      <c r="C733" s="44">
        <f t="shared" si="68"/>
        <v>156</v>
      </c>
      <c r="D733" s="27" t="str">
        <f>IF(E733&lt;&gt;F733,IF(E733&lt;&gt;G733,IF(F733&lt;&gt;G733,IF(E733&lt;=Parameter!$F$13,IF(Seed!F733&lt;=Parameter!$F$13,IF(Seed!G733&lt;=Parameter!$F$13,"OK","-"),"-"),"-"),"-"),"-"),"-")</f>
        <v>-</v>
      </c>
      <c r="E733">
        <f t="shared" si="69"/>
        <v>4</v>
      </c>
      <c r="F733">
        <f t="shared" si="70"/>
        <v>3</v>
      </c>
      <c r="G733">
        <f t="shared" si="71"/>
        <v>13</v>
      </c>
    </row>
    <row r="734" spans="1:7" x14ac:dyDescent="0.25">
      <c r="A734" s="45" t="str">
        <f t="shared" ca="1" si="66"/>
        <v/>
      </c>
      <c r="B734" s="46" t="str">
        <f t="shared" ca="1" si="67"/>
        <v/>
      </c>
      <c r="C734" s="44">
        <f t="shared" si="68"/>
        <v>84</v>
      </c>
      <c r="D734" s="27" t="str">
        <f>IF(E734&lt;&gt;F734,IF(E734&lt;&gt;G734,IF(F734&lt;&gt;G734,IF(E734&lt;=Parameter!$F$13,IF(Seed!F734&lt;=Parameter!$F$13,IF(Seed!G734&lt;=Parameter!$F$13,"OK","-"),"-"),"-"),"-"),"-"),"-")</f>
        <v>-</v>
      </c>
      <c r="E734">
        <f t="shared" si="69"/>
        <v>4</v>
      </c>
      <c r="F734">
        <f t="shared" si="70"/>
        <v>3</v>
      </c>
      <c r="G734">
        <f t="shared" si="71"/>
        <v>14</v>
      </c>
    </row>
    <row r="735" spans="1:7" x14ac:dyDescent="0.25">
      <c r="A735" s="45" t="str">
        <f t="shared" ca="1" si="66"/>
        <v/>
      </c>
      <c r="B735" s="46" t="str">
        <f t="shared" ca="1" si="67"/>
        <v/>
      </c>
      <c r="C735" s="44">
        <f t="shared" si="68"/>
        <v>60</v>
      </c>
      <c r="D735" s="27" t="str">
        <f>IF(E735&lt;&gt;F735,IF(E735&lt;&gt;G735,IF(F735&lt;&gt;G735,IF(E735&lt;=Parameter!$F$13,IF(Seed!F735&lt;=Parameter!$F$13,IF(Seed!G735&lt;=Parameter!$F$13,"OK","-"),"-"),"-"),"-"),"-"),"-")</f>
        <v>-</v>
      </c>
      <c r="E735">
        <f t="shared" si="69"/>
        <v>4</v>
      </c>
      <c r="F735">
        <f t="shared" si="70"/>
        <v>3</v>
      </c>
      <c r="G735">
        <f t="shared" si="71"/>
        <v>15</v>
      </c>
    </row>
    <row r="736" spans="1:7" x14ac:dyDescent="0.25">
      <c r="A736" s="45" t="str">
        <f t="shared" ca="1" si="66"/>
        <v/>
      </c>
      <c r="B736" s="46" t="str">
        <f t="shared" ca="1" si="67"/>
        <v/>
      </c>
      <c r="C736" s="44">
        <f t="shared" si="68"/>
        <v>48</v>
      </c>
      <c r="D736" s="27" t="str">
        <f>IF(E736&lt;&gt;F736,IF(E736&lt;&gt;G736,IF(F736&lt;&gt;G736,IF(E736&lt;=Parameter!$F$13,IF(Seed!F736&lt;=Parameter!$F$13,IF(Seed!G736&lt;=Parameter!$F$13,"OK","-"),"-"),"-"),"-"),"-"),"-")</f>
        <v>-</v>
      </c>
      <c r="E736">
        <f t="shared" si="69"/>
        <v>4</v>
      </c>
      <c r="F736">
        <f t="shared" si="70"/>
        <v>3</v>
      </c>
      <c r="G736">
        <f t="shared" si="71"/>
        <v>16</v>
      </c>
    </row>
    <row r="737" spans="1:7" x14ac:dyDescent="0.25">
      <c r="A737" s="45" t="str">
        <f t="shared" ca="1" si="66"/>
        <v/>
      </c>
      <c r="B737" s="46" t="str">
        <f t="shared" ca="1" si="67"/>
        <v/>
      </c>
      <c r="C737" s="44">
        <f t="shared" si="68"/>
        <v>204</v>
      </c>
      <c r="D737" s="27" t="str">
        <f>IF(E737&lt;&gt;F737,IF(E737&lt;&gt;G737,IF(F737&lt;&gt;G737,IF(E737&lt;=Parameter!$F$13,IF(Seed!F737&lt;=Parameter!$F$13,IF(Seed!G737&lt;=Parameter!$F$13,"OK","-"),"-"),"-"),"-"),"-"),"-")</f>
        <v>-</v>
      </c>
      <c r="E737">
        <f t="shared" si="69"/>
        <v>4</v>
      </c>
      <c r="F737">
        <f t="shared" si="70"/>
        <v>3</v>
      </c>
      <c r="G737">
        <f t="shared" si="71"/>
        <v>17</v>
      </c>
    </row>
    <row r="738" spans="1:7" x14ac:dyDescent="0.25">
      <c r="A738" s="45" t="str">
        <f t="shared" ca="1" si="66"/>
        <v/>
      </c>
      <c r="B738" s="46" t="str">
        <f t="shared" ca="1" si="67"/>
        <v/>
      </c>
      <c r="C738" s="44">
        <f t="shared" si="68"/>
        <v>36</v>
      </c>
      <c r="D738" s="27" t="str">
        <f>IF(E738&lt;&gt;F738,IF(E738&lt;&gt;G738,IF(F738&lt;&gt;G738,IF(E738&lt;=Parameter!$F$13,IF(Seed!F738&lt;=Parameter!$F$13,IF(Seed!G738&lt;=Parameter!$F$13,"OK","-"),"-"),"-"),"-"),"-"),"-")</f>
        <v>-</v>
      </c>
      <c r="E738">
        <f t="shared" si="69"/>
        <v>4</v>
      </c>
      <c r="F738">
        <f t="shared" si="70"/>
        <v>3</v>
      </c>
      <c r="G738">
        <f t="shared" si="71"/>
        <v>18</v>
      </c>
    </row>
    <row r="739" spans="1:7" x14ac:dyDescent="0.25">
      <c r="A739" s="45" t="str">
        <f t="shared" ca="1" si="66"/>
        <v/>
      </c>
      <c r="B739" s="46" t="str">
        <f t="shared" ca="1" si="67"/>
        <v/>
      </c>
      <c r="C739" s="44">
        <f t="shared" si="68"/>
        <v>228</v>
      </c>
      <c r="D739" s="27" t="str">
        <f>IF(E739&lt;&gt;F739,IF(E739&lt;&gt;G739,IF(F739&lt;&gt;G739,IF(E739&lt;=Parameter!$F$13,IF(Seed!F739&lt;=Parameter!$F$13,IF(Seed!G739&lt;=Parameter!$F$13,"OK","-"),"-"),"-"),"-"),"-"),"-")</f>
        <v>-</v>
      </c>
      <c r="E739">
        <f t="shared" si="69"/>
        <v>4</v>
      </c>
      <c r="F739">
        <f t="shared" si="70"/>
        <v>3</v>
      </c>
      <c r="G739">
        <f t="shared" si="71"/>
        <v>19</v>
      </c>
    </row>
    <row r="740" spans="1:7" x14ac:dyDescent="0.25">
      <c r="A740" s="45" t="str">
        <f t="shared" ca="1" si="66"/>
        <v/>
      </c>
      <c r="B740" s="46" t="str">
        <f t="shared" ca="1" si="67"/>
        <v/>
      </c>
      <c r="C740" s="44">
        <f t="shared" si="68"/>
        <v>60</v>
      </c>
      <c r="D740" s="27" t="str">
        <f>IF(E740&lt;&gt;F740,IF(E740&lt;&gt;G740,IF(F740&lt;&gt;G740,IF(E740&lt;=Parameter!$F$13,IF(Seed!F740&lt;=Parameter!$F$13,IF(Seed!G740&lt;=Parameter!$F$13,"OK","-"),"-"),"-"),"-"),"-"),"-")</f>
        <v>-</v>
      </c>
      <c r="E740">
        <f t="shared" si="69"/>
        <v>4</v>
      </c>
      <c r="F740">
        <f t="shared" si="70"/>
        <v>3</v>
      </c>
      <c r="G740">
        <f t="shared" si="71"/>
        <v>20</v>
      </c>
    </row>
    <row r="741" spans="1:7" x14ac:dyDescent="0.25">
      <c r="A741" s="45" t="str">
        <f t="shared" ca="1" si="66"/>
        <v/>
      </c>
      <c r="B741" s="46" t="str">
        <f t="shared" ca="1" si="67"/>
        <v/>
      </c>
      <c r="C741" s="44">
        <f t="shared" si="68"/>
        <v>4</v>
      </c>
      <c r="D741" s="27" t="str">
        <f>IF(E741&lt;&gt;F741,IF(E741&lt;&gt;G741,IF(F741&lt;&gt;G741,IF(E741&lt;=Parameter!$F$13,IF(Seed!F741&lt;=Parameter!$F$13,IF(Seed!G741&lt;=Parameter!$F$13,"OK","-"),"-"),"-"),"-"),"-"),"-")</f>
        <v>-</v>
      </c>
      <c r="E741">
        <f t="shared" si="69"/>
        <v>4</v>
      </c>
      <c r="F741">
        <f t="shared" si="70"/>
        <v>4</v>
      </c>
      <c r="G741">
        <f t="shared" si="71"/>
        <v>2</v>
      </c>
    </row>
    <row r="742" spans="1:7" x14ac:dyDescent="0.25">
      <c r="A742" s="45" t="str">
        <f t="shared" ca="1" si="66"/>
        <v/>
      </c>
      <c r="B742" s="46" t="str">
        <f t="shared" ca="1" si="67"/>
        <v/>
      </c>
      <c r="C742" s="44">
        <f t="shared" si="68"/>
        <v>12</v>
      </c>
      <c r="D742" s="27" t="str">
        <f>IF(E742&lt;&gt;F742,IF(E742&lt;&gt;G742,IF(F742&lt;&gt;G742,IF(E742&lt;=Parameter!$F$13,IF(Seed!F742&lt;=Parameter!$F$13,IF(Seed!G742&lt;=Parameter!$F$13,"OK","-"),"-"),"-"),"-"),"-"),"-")</f>
        <v>-</v>
      </c>
      <c r="E742">
        <f t="shared" si="69"/>
        <v>4</v>
      </c>
      <c r="F742">
        <f t="shared" si="70"/>
        <v>4</v>
      </c>
      <c r="G742">
        <f t="shared" si="71"/>
        <v>3</v>
      </c>
    </row>
    <row r="743" spans="1:7" x14ac:dyDescent="0.25">
      <c r="A743" s="45" t="str">
        <f t="shared" ca="1" si="66"/>
        <v/>
      </c>
      <c r="B743" s="46" t="str">
        <f t="shared" ca="1" si="67"/>
        <v/>
      </c>
      <c r="C743" s="44">
        <f t="shared" si="68"/>
        <v>4</v>
      </c>
      <c r="D743" s="27" t="str">
        <f>IF(E743&lt;&gt;F743,IF(E743&lt;&gt;G743,IF(F743&lt;&gt;G743,IF(E743&lt;=Parameter!$F$13,IF(Seed!F743&lt;=Parameter!$F$13,IF(Seed!G743&lt;=Parameter!$F$13,"OK","-"),"-"),"-"),"-"),"-"),"-")</f>
        <v>-</v>
      </c>
      <c r="E743">
        <f t="shared" si="69"/>
        <v>4</v>
      </c>
      <c r="F743">
        <f t="shared" si="70"/>
        <v>4</v>
      </c>
      <c r="G743">
        <f t="shared" si="71"/>
        <v>4</v>
      </c>
    </row>
    <row r="744" spans="1:7" x14ac:dyDescent="0.25">
      <c r="A744" s="45" t="str">
        <f t="shared" ca="1" si="66"/>
        <v/>
      </c>
      <c r="B744" s="46" t="str">
        <f t="shared" ca="1" si="67"/>
        <v/>
      </c>
      <c r="C744" s="44">
        <f t="shared" si="68"/>
        <v>20</v>
      </c>
      <c r="D744" s="27" t="str">
        <f>IF(E744&lt;&gt;F744,IF(E744&lt;&gt;G744,IF(F744&lt;&gt;G744,IF(E744&lt;=Parameter!$F$13,IF(Seed!F744&lt;=Parameter!$F$13,IF(Seed!G744&lt;=Parameter!$F$13,"OK","-"),"-"),"-"),"-"),"-"),"-")</f>
        <v>-</v>
      </c>
      <c r="E744">
        <f t="shared" si="69"/>
        <v>4</v>
      </c>
      <c r="F744">
        <f t="shared" si="70"/>
        <v>4</v>
      </c>
      <c r="G744">
        <f t="shared" si="71"/>
        <v>5</v>
      </c>
    </row>
    <row r="745" spans="1:7" x14ac:dyDescent="0.25">
      <c r="A745" s="45" t="str">
        <f t="shared" ca="1" si="66"/>
        <v/>
      </c>
      <c r="B745" s="46" t="str">
        <f t="shared" ca="1" si="67"/>
        <v/>
      </c>
      <c r="C745" s="44">
        <f t="shared" si="68"/>
        <v>12</v>
      </c>
      <c r="D745" s="27" t="str">
        <f>IF(E745&lt;&gt;F745,IF(E745&lt;&gt;G745,IF(F745&lt;&gt;G745,IF(E745&lt;=Parameter!$F$13,IF(Seed!F745&lt;=Parameter!$F$13,IF(Seed!G745&lt;=Parameter!$F$13,"OK","-"),"-"),"-"),"-"),"-"),"-")</f>
        <v>-</v>
      </c>
      <c r="E745">
        <f t="shared" si="69"/>
        <v>4</v>
      </c>
      <c r="F745">
        <f t="shared" si="70"/>
        <v>4</v>
      </c>
      <c r="G745">
        <f t="shared" si="71"/>
        <v>6</v>
      </c>
    </row>
    <row r="746" spans="1:7" x14ac:dyDescent="0.25">
      <c r="A746" s="45" t="str">
        <f t="shared" ca="1" si="66"/>
        <v/>
      </c>
      <c r="B746" s="46" t="str">
        <f t="shared" ca="1" si="67"/>
        <v/>
      </c>
      <c r="C746" s="44">
        <f t="shared" si="68"/>
        <v>28</v>
      </c>
      <c r="D746" s="27" t="str">
        <f>IF(E746&lt;&gt;F746,IF(E746&lt;&gt;G746,IF(F746&lt;&gt;G746,IF(E746&lt;=Parameter!$F$13,IF(Seed!F746&lt;=Parameter!$F$13,IF(Seed!G746&lt;=Parameter!$F$13,"OK","-"),"-"),"-"),"-"),"-"),"-")</f>
        <v>-</v>
      </c>
      <c r="E746">
        <f t="shared" si="69"/>
        <v>4</v>
      </c>
      <c r="F746">
        <f t="shared" si="70"/>
        <v>4</v>
      </c>
      <c r="G746">
        <f t="shared" si="71"/>
        <v>7</v>
      </c>
    </row>
    <row r="747" spans="1:7" x14ac:dyDescent="0.25">
      <c r="A747" s="45" t="str">
        <f t="shared" ca="1" si="66"/>
        <v/>
      </c>
      <c r="B747" s="46" t="str">
        <f t="shared" ca="1" si="67"/>
        <v/>
      </c>
      <c r="C747" s="44">
        <f t="shared" si="68"/>
        <v>8</v>
      </c>
      <c r="D747" s="27" t="str">
        <f>IF(E747&lt;&gt;F747,IF(E747&lt;&gt;G747,IF(F747&lt;&gt;G747,IF(E747&lt;=Parameter!$F$13,IF(Seed!F747&lt;=Parameter!$F$13,IF(Seed!G747&lt;=Parameter!$F$13,"OK","-"),"-"),"-"),"-"),"-"),"-")</f>
        <v>-</v>
      </c>
      <c r="E747">
        <f t="shared" si="69"/>
        <v>4</v>
      </c>
      <c r="F747">
        <f t="shared" si="70"/>
        <v>4</v>
      </c>
      <c r="G747">
        <f t="shared" si="71"/>
        <v>8</v>
      </c>
    </row>
    <row r="748" spans="1:7" x14ac:dyDescent="0.25">
      <c r="A748" s="45" t="str">
        <f t="shared" ca="1" si="66"/>
        <v/>
      </c>
      <c r="B748" s="46" t="str">
        <f t="shared" ca="1" si="67"/>
        <v/>
      </c>
      <c r="C748" s="44">
        <f t="shared" si="68"/>
        <v>36</v>
      </c>
      <c r="D748" s="27" t="str">
        <f>IF(E748&lt;&gt;F748,IF(E748&lt;&gt;G748,IF(F748&lt;&gt;G748,IF(E748&lt;=Parameter!$F$13,IF(Seed!F748&lt;=Parameter!$F$13,IF(Seed!G748&lt;=Parameter!$F$13,"OK","-"),"-"),"-"),"-"),"-"),"-")</f>
        <v>-</v>
      </c>
      <c r="E748">
        <f t="shared" si="69"/>
        <v>4</v>
      </c>
      <c r="F748">
        <f t="shared" si="70"/>
        <v>4</v>
      </c>
      <c r="G748">
        <f t="shared" si="71"/>
        <v>9</v>
      </c>
    </row>
    <row r="749" spans="1:7" x14ac:dyDescent="0.25">
      <c r="A749" s="45" t="str">
        <f t="shared" ca="1" si="66"/>
        <v/>
      </c>
      <c r="B749" s="46" t="str">
        <f t="shared" ca="1" si="67"/>
        <v/>
      </c>
      <c r="C749" s="44">
        <f t="shared" si="68"/>
        <v>20</v>
      </c>
      <c r="D749" s="27" t="str">
        <f>IF(E749&lt;&gt;F749,IF(E749&lt;&gt;G749,IF(F749&lt;&gt;G749,IF(E749&lt;=Parameter!$F$13,IF(Seed!F749&lt;=Parameter!$F$13,IF(Seed!G749&lt;=Parameter!$F$13,"OK","-"),"-"),"-"),"-"),"-"),"-")</f>
        <v>-</v>
      </c>
      <c r="E749">
        <f t="shared" si="69"/>
        <v>4</v>
      </c>
      <c r="F749">
        <f t="shared" si="70"/>
        <v>4</v>
      </c>
      <c r="G749">
        <f t="shared" si="71"/>
        <v>10</v>
      </c>
    </row>
    <row r="750" spans="1:7" x14ac:dyDescent="0.25">
      <c r="A750" s="45" t="str">
        <f t="shared" ca="1" si="66"/>
        <v/>
      </c>
      <c r="B750" s="46" t="str">
        <f t="shared" ca="1" si="67"/>
        <v/>
      </c>
      <c r="C750" s="44">
        <f t="shared" si="68"/>
        <v>44</v>
      </c>
      <c r="D750" s="27" t="str">
        <f>IF(E750&lt;&gt;F750,IF(E750&lt;&gt;G750,IF(F750&lt;&gt;G750,IF(E750&lt;=Parameter!$F$13,IF(Seed!F750&lt;=Parameter!$F$13,IF(Seed!G750&lt;=Parameter!$F$13,"OK","-"),"-"),"-"),"-"),"-"),"-")</f>
        <v>-</v>
      </c>
      <c r="E750">
        <f t="shared" si="69"/>
        <v>4</v>
      </c>
      <c r="F750">
        <f t="shared" si="70"/>
        <v>4</v>
      </c>
      <c r="G750">
        <f t="shared" si="71"/>
        <v>11</v>
      </c>
    </row>
    <row r="751" spans="1:7" x14ac:dyDescent="0.25">
      <c r="A751" s="45" t="str">
        <f t="shared" ca="1" si="66"/>
        <v/>
      </c>
      <c r="B751" s="46" t="str">
        <f t="shared" ca="1" si="67"/>
        <v/>
      </c>
      <c r="C751" s="44">
        <f t="shared" si="68"/>
        <v>12</v>
      </c>
      <c r="D751" s="27" t="str">
        <f>IF(E751&lt;&gt;F751,IF(E751&lt;&gt;G751,IF(F751&lt;&gt;G751,IF(E751&lt;=Parameter!$F$13,IF(Seed!F751&lt;=Parameter!$F$13,IF(Seed!G751&lt;=Parameter!$F$13,"OK","-"),"-"),"-"),"-"),"-"),"-")</f>
        <v>-</v>
      </c>
      <c r="E751">
        <f t="shared" si="69"/>
        <v>4</v>
      </c>
      <c r="F751">
        <f t="shared" si="70"/>
        <v>4</v>
      </c>
      <c r="G751">
        <f t="shared" si="71"/>
        <v>12</v>
      </c>
    </row>
    <row r="752" spans="1:7" x14ac:dyDescent="0.25">
      <c r="A752" s="45" t="str">
        <f t="shared" ca="1" si="66"/>
        <v/>
      </c>
      <c r="B752" s="46" t="str">
        <f t="shared" ca="1" si="67"/>
        <v/>
      </c>
      <c r="C752" s="44">
        <f t="shared" si="68"/>
        <v>52</v>
      </c>
      <c r="D752" s="27" t="str">
        <f>IF(E752&lt;&gt;F752,IF(E752&lt;&gt;G752,IF(F752&lt;&gt;G752,IF(E752&lt;=Parameter!$F$13,IF(Seed!F752&lt;=Parameter!$F$13,IF(Seed!G752&lt;=Parameter!$F$13,"OK","-"),"-"),"-"),"-"),"-"),"-")</f>
        <v>-</v>
      </c>
      <c r="E752">
        <f t="shared" si="69"/>
        <v>4</v>
      </c>
      <c r="F752">
        <f t="shared" si="70"/>
        <v>4</v>
      </c>
      <c r="G752">
        <f t="shared" si="71"/>
        <v>13</v>
      </c>
    </row>
    <row r="753" spans="1:7" x14ac:dyDescent="0.25">
      <c r="A753" s="45" t="str">
        <f t="shared" ca="1" si="66"/>
        <v/>
      </c>
      <c r="B753" s="46" t="str">
        <f t="shared" ca="1" si="67"/>
        <v/>
      </c>
      <c r="C753" s="44">
        <f t="shared" si="68"/>
        <v>28</v>
      </c>
      <c r="D753" s="27" t="str">
        <f>IF(E753&lt;&gt;F753,IF(E753&lt;&gt;G753,IF(F753&lt;&gt;G753,IF(E753&lt;=Parameter!$F$13,IF(Seed!F753&lt;=Parameter!$F$13,IF(Seed!G753&lt;=Parameter!$F$13,"OK","-"),"-"),"-"),"-"),"-"),"-")</f>
        <v>-</v>
      </c>
      <c r="E753">
        <f t="shared" si="69"/>
        <v>4</v>
      </c>
      <c r="F753">
        <f t="shared" si="70"/>
        <v>4</v>
      </c>
      <c r="G753">
        <f t="shared" si="71"/>
        <v>14</v>
      </c>
    </row>
    <row r="754" spans="1:7" x14ac:dyDescent="0.25">
      <c r="A754" s="45" t="str">
        <f t="shared" ca="1" si="66"/>
        <v/>
      </c>
      <c r="B754" s="46" t="str">
        <f t="shared" ca="1" si="67"/>
        <v/>
      </c>
      <c r="C754" s="44">
        <f t="shared" si="68"/>
        <v>60</v>
      </c>
      <c r="D754" s="27" t="str">
        <f>IF(E754&lt;&gt;F754,IF(E754&lt;&gt;G754,IF(F754&lt;&gt;G754,IF(E754&lt;=Parameter!$F$13,IF(Seed!F754&lt;=Parameter!$F$13,IF(Seed!G754&lt;=Parameter!$F$13,"OK","-"),"-"),"-"),"-"),"-"),"-")</f>
        <v>-</v>
      </c>
      <c r="E754">
        <f t="shared" si="69"/>
        <v>4</v>
      </c>
      <c r="F754">
        <f t="shared" si="70"/>
        <v>4</v>
      </c>
      <c r="G754">
        <f t="shared" si="71"/>
        <v>15</v>
      </c>
    </row>
    <row r="755" spans="1:7" x14ac:dyDescent="0.25">
      <c r="A755" s="45" t="str">
        <f t="shared" ca="1" si="66"/>
        <v/>
      </c>
      <c r="B755" s="46" t="str">
        <f t="shared" ca="1" si="67"/>
        <v/>
      </c>
      <c r="C755" s="44">
        <f t="shared" si="68"/>
        <v>16</v>
      </c>
      <c r="D755" s="27" t="str">
        <f>IF(E755&lt;&gt;F755,IF(E755&lt;&gt;G755,IF(F755&lt;&gt;G755,IF(E755&lt;=Parameter!$F$13,IF(Seed!F755&lt;=Parameter!$F$13,IF(Seed!G755&lt;=Parameter!$F$13,"OK","-"),"-"),"-"),"-"),"-"),"-")</f>
        <v>-</v>
      </c>
      <c r="E755">
        <f t="shared" si="69"/>
        <v>4</v>
      </c>
      <c r="F755">
        <f t="shared" si="70"/>
        <v>4</v>
      </c>
      <c r="G755">
        <f t="shared" si="71"/>
        <v>16</v>
      </c>
    </row>
    <row r="756" spans="1:7" x14ac:dyDescent="0.25">
      <c r="A756" s="45" t="str">
        <f t="shared" ca="1" si="66"/>
        <v/>
      </c>
      <c r="B756" s="46" t="str">
        <f t="shared" ca="1" si="67"/>
        <v/>
      </c>
      <c r="C756" s="44">
        <f t="shared" si="68"/>
        <v>68</v>
      </c>
      <c r="D756" s="27" t="str">
        <f>IF(E756&lt;&gt;F756,IF(E756&lt;&gt;G756,IF(F756&lt;&gt;G756,IF(E756&lt;=Parameter!$F$13,IF(Seed!F756&lt;=Parameter!$F$13,IF(Seed!G756&lt;=Parameter!$F$13,"OK","-"),"-"),"-"),"-"),"-"),"-")</f>
        <v>-</v>
      </c>
      <c r="E756">
        <f t="shared" si="69"/>
        <v>4</v>
      </c>
      <c r="F756">
        <f t="shared" si="70"/>
        <v>4</v>
      </c>
      <c r="G756">
        <f t="shared" si="71"/>
        <v>17</v>
      </c>
    </row>
    <row r="757" spans="1:7" x14ac:dyDescent="0.25">
      <c r="A757" s="45" t="str">
        <f t="shared" ca="1" si="66"/>
        <v/>
      </c>
      <c r="B757" s="46" t="str">
        <f t="shared" ca="1" si="67"/>
        <v/>
      </c>
      <c r="C757" s="44">
        <f t="shared" si="68"/>
        <v>36</v>
      </c>
      <c r="D757" s="27" t="str">
        <f>IF(E757&lt;&gt;F757,IF(E757&lt;&gt;G757,IF(F757&lt;&gt;G757,IF(E757&lt;=Parameter!$F$13,IF(Seed!F757&lt;=Parameter!$F$13,IF(Seed!G757&lt;=Parameter!$F$13,"OK","-"),"-"),"-"),"-"),"-"),"-")</f>
        <v>-</v>
      </c>
      <c r="E757">
        <f t="shared" si="69"/>
        <v>4</v>
      </c>
      <c r="F757">
        <f t="shared" si="70"/>
        <v>4</v>
      </c>
      <c r="G757">
        <f t="shared" si="71"/>
        <v>18</v>
      </c>
    </row>
    <row r="758" spans="1:7" x14ac:dyDescent="0.25">
      <c r="A758" s="45" t="str">
        <f t="shared" ca="1" si="66"/>
        <v/>
      </c>
      <c r="B758" s="46" t="str">
        <f t="shared" ca="1" si="67"/>
        <v/>
      </c>
      <c r="C758" s="44">
        <f t="shared" si="68"/>
        <v>76</v>
      </c>
      <c r="D758" s="27" t="str">
        <f>IF(E758&lt;&gt;F758,IF(E758&lt;&gt;G758,IF(F758&lt;&gt;G758,IF(E758&lt;=Parameter!$F$13,IF(Seed!F758&lt;=Parameter!$F$13,IF(Seed!G758&lt;=Parameter!$F$13,"OK","-"),"-"),"-"),"-"),"-"),"-")</f>
        <v>-</v>
      </c>
      <c r="E758">
        <f t="shared" si="69"/>
        <v>4</v>
      </c>
      <c r="F758">
        <f t="shared" si="70"/>
        <v>4</v>
      </c>
      <c r="G758">
        <f t="shared" si="71"/>
        <v>19</v>
      </c>
    </row>
    <row r="759" spans="1:7" x14ac:dyDescent="0.25">
      <c r="A759" s="45" t="str">
        <f t="shared" ca="1" si="66"/>
        <v/>
      </c>
      <c r="B759" s="46" t="str">
        <f t="shared" ca="1" si="67"/>
        <v/>
      </c>
      <c r="C759" s="44">
        <f t="shared" si="68"/>
        <v>20</v>
      </c>
      <c r="D759" s="27" t="str">
        <f>IF(E759&lt;&gt;F759,IF(E759&lt;&gt;G759,IF(F759&lt;&gt;G759,IF(E759&lt;=Parameter!$F$13,IF(Seed!F759&lt;=Parameter!$F$13,IF(Seed!G759&lt;=Parameter!$F$13,"OK","-"),"-"),"-"),"-"),"-"),"-")</f>
        <v>-</v>
      </c>
      <c r="E759">
        <f t="shared" si="69"/>
        <v>4</v>
      </c>
      <c r="F759">
        <f t="shared" si="70"/>
        <v>4</v>
      </c>
      <c r="G759">
        <f t="shared" si="71"/>
        <v>20</v>
      </c>
    </row>
    <row r="760" spans="1:7" x14ac:dyDescent="0.25">
      <c r="A760" s="45">
        <f t="shared" ca="1" si="66"/>
        <v>76</v>
      </c>
      <c r="B760" s="46">
        <f t="shared" ca="1" si="67"/>
        <v>0.83447842003682915</v>
      </c>
      <c r="C760" s="44">
        <f t="shared" si="68"/>
        <v>20</v>
      </c>
      <c r="D760" s="27" t="str">
        <f>IF(E760&lt;&gt;F760,IF(E760&lt;&gt;G760,IF(F760&lt;&gt;G760,IF(E760&lt;=Parameter!$F$13,IF(Seed!F760&lt;=Parameter!$F$13,IF(Seed!G760&lt;=Parameter!$F$13,"OK","-"),"-"),"-"),"-"),"-"),"-")</f>
        <v>OK</v>
      </c>
      <c r="E760">
        <f t="shared" si="69"/>
        <v>4</v>
      </c>
      <c r="F760">
        <f t="shared" si="70"/>
        <v>5</v>
      </c>
      <c r="G760">
        <f t="shared" si="71"/>
        <v>2</v>
      </c>
    </row>
    <row r="761" spans="1:7" x14ac:dyDescent="0.25">
      <c r="A761" s="45">
        <f t="shared" ca="1" si="66"/>
        <v>163</v>
      </c>
      <c r="B761" s="46">
        <f t="shared" ca="1" si="67"/>
        <v>0.67050699691200866</v>
      </c>
      <c r="C761" s="44">
        <f t="shared" si="68"/>
        <v>60</v>
      </c>
      <c r="D761" s="27" t="str">
        <f>IF(E761&lt;&gt;F761,IF(E761&lt;&gt;G761,IF(F761&lt;&gt;G761,IF(E761&lt;=Parameter!$F$13,IF(Seed!F761&lt;=Parameter!$F$13,IF(Seed!G761&lt;=Parameter!$F$13,"OK","-"),"-"),"-"),"-"),"-"),"-")</f>
        <v>OK</v>
      </c>
      <c r="E761">
        <f t="shared" si="69"/>
        <v>4</v>
      </c>
      <c r="F761">
        <f t="shared" si="70"/>
        <v>5</v>
      </c>
      <c r="G761">
        <f t="shared" si="71"/>
        <v>3</v>
      </c>
    </row>
    <row r="762" spans="1:7" x14ac:dyDescent="0.25">
      <c r="A762" s="45" t="str">
        <f t="shared" ca="1" si="66"/>
        <v/>
      </c>
      <c r="B762" s="46" t="str">
        <f t="shared" ca="1" si="67"/>
        <v/>
      </c>
      <c r="C762" s="44">
        <f t="shared" si="68"/>
        <v>20</v>
      </c>
      <c r="D762" s="27" t="str">
        <f>IF(E762&lt;&gt;F762,IF(E762&lt;&gt;G762,IF(F762&lt;&gt;G762,IF(E762&lt;=Parameter!$F$13,IF(Seed!F762&lt;=Parameter!$F$13,IF(Seed!G762&lt;=Parameter!$F$13,"OK","-"),"-"),"-"),"-"),"-"),"-")</f>
        <v>-</v>
      </c>
      <c r="E762">
        <f t="shared" si="69"/>
        <v>4</v>
      </c>
      <c r="F762">
        <f t="shared" si="70"/>
        <v>5</v>
      </c>
      <c r="G762">
        <f t="shared" si="71"/>
        <v>4</v>
      </c>
    </row>
    <row r="763" spans="1:7" x14ac:dyDescent="0.25">
      <c r="A763" s="45" t="str">
        <f t="shared" ca="1" si="66"/>
        <v/>
      </c>
      <c r="B763" s="46" t="str">
        <f t="shared" ca="1" si="67"/>
        <v/>
      </c>
      <c r="C763" s="44">
        <f t="shared" si="68"/>
        <v>20</v>
      </c>
      <c r="D763" s="27" t="str">
        <f>IF(E763&lt;&gt;F763,IF(E763&lt;&gt;G763,IF(F763&lt;&gt;G763,IF(E763&lt;=Parameter!$F$13,IF(Seed!F763&lt;=Parameter!$F$13,IF(Seed!G763&lt;=Parameter!$F$13,"OK","-"),"-"),"-"),"-"),"-"),"-")</f>
        <v>-</v>
      </c>
      <c r="E763">
        <f t="shared" si="69"/>
        <v>4</v>
      </c>
      <c r="F763">
        <f t="shared" si="70"/>
        <v>5</v>
      </c>
      <c r="G763">
        <f t="shared" si="71"/>
        <v>5</v>
      </c>
    </row>
    <row r="764" spans="1:7" x14ac:dyDescent="0.25">
      <c r="A764" s="45">
        <f t="shared" ca="1" si="66"/>
        <v>197</v>
      </c>
      <c r="B764" s="46">
        <f t="shared" ca="1" si="67"/>
        <v>0.60715809797010167</v>
      </c>
      <c r="C764" s="44">
        <f t="shared" si="68"/>
        <v>60</v>
      </c>
      <c r="D764" s="27" t="str">
        <f>IF(E764&lt;&gt;F764,IF(E764&lt;&gt;G764,IF(F764&lt;&gt;G764,IF(E764&lt;=Parameter!$F$13,IF(Seed!F764&lt;=Parameter!$F$13,IF(Seed!G764&lt;=Parameter!$F$13,"OK","-"),"-"),"-"),"-"),"-"),"-")</f>
        <v>OK</v>
      </c>
      <c r="E764">
        <f t="shared" si="69"/>
        <v>4</v>
      </c>
      <c r="F764">
        <f t="shared" si="70"/>
        <v>5</v>
      </c>
      <c r="G764">
        <f t="shared" si="71"/>
        <v>6</v>
      </c>
    </row>
    <row r="765" spans="1:7" x14ac:dyDescent="0.25">
      <c r="A765" s="45" t="str">
        <f t="shared" ca="1" si="66"/>
        <v/>
      </c>
      <c r="B765" s="46" t="str">
        <f t="shared" ca="1" si="67"/>
        <v/>
      </c>
      <c r="C765" s="44">
        <f t="shared" si="68"/>
        <v>140</v>
      </c>
      <c r="D765" s="27" t="str">
        <f>IF(E765&lt;&gt;F765,IF(E765&lt;&gt;G765,IF(F765&lt;&gt;G765,IF(E765&lt;=Parameter!$F$13,IF(Seed!F765&lt;=Parameter!$F$13,IF(Seed!G765&lt;=Parameter!$F$13,"OK","-"),"-"),"-"),"-"),"-"),"-")</f>
        <v>OK</v>
      </c>
      <c r="E765">
        <f t="shared" si="69"/>
        <v>4</v>
      </c>
      <c r="F765">
        <f t="shared" si="70"/>
        <v>5</v>
      </c>
      <c r="G765">
        <f t="shared" si="71"/>
        <v>7</v>
      </c>
    </row>
    <row r="766" spans="1:7" x14ac:dyDescent="0.25">
      <c r="A766" s="45">
        <f t="shared" ca="1" si="66"/>
        <v>471</v>
      </c>
      <c r="B766" s="46">
        <f t="shared" ca="1" si="67"/>
        <v>1.5959622307135435E-2</v>
      </c>
      <c r="C766" s="44">
        <f t="shared" si="68"/>
        <v>40</v>
      </c>
      <c r="D766" s="27" t="str">
        <f>IF(E766&lt;&gt;F766,IF(E766&lt;&gt;G766,IF(F766&lt;&gt;G766,IF(E766&lt;=Parameter!$F$13,IF(Seed!F766&lt;=Parameter!$F$13,IF(Seed!G766&lt;=Parameter!$F$13,"OK","-"),"-"),"-"),"-"),"-"),"-")</f>
        <v>OK</v>
      </c>
      <c r="E766">
        <f t="shared" si="69"/>
        <v>4</v>
      </c>
      <c r="F766">
        <f t="shared" si="70"/>
        <v>5</v>
      </c>
      <c r="G766">
        <f t="shared" si="71"/>
        <v>8</v>
      </c>
    </row>
    <row r="767" spans="1:7" x14ac:dyDescent="0.25">
      <c r="A767" s="45" t="str">
        <f t="shared" ca="1" si="66"/>
        <v/>
      </c>
      <c r="B767" s="46" t="str">
        <f t="shared" ca="1" si="67"/>
        <v/>
      </c>
      <c r="C767" s="44">
        <f t="shared" si="68"/>
        <v>180</v>
      </c>
      <c r="D767" s="27" t="str">
        <f>IF(E767&lt;&gt;F767,IF(E767&lt;&gt;G767,IF(F767&lt;&gt;G767,IF(E767&lt;=Parameter!$F$13,IF(Seed!F767&lt;=Parameter!$F$13,IF(Seed!G767&lt;=Parameter!$F$13,"OK","-"),"-"),"-"),"-"),"-"),"-")</f>
        <v>OK</v>
      </c>
      <c r="E767">
        <f t="shared" si="69"/>
        <v>4</v>
      </c>
      <c r="F767">
        <f t="shared" si="70"/>
        <v>5</v>
      </c>
      <c r="G767">
        <f t="shared" si="71"/>
        <v>9</v>
      </c>
    </row>
    <row r="768" spans="1:7" x14ac:dyDescent="0.25">
      <c r="A768" s="45">
        <f t="shared" ca="1" si="66"/>
        <v>433</v>
      </c>
      <c r="B768" s="46">
        <f t="shared" ca="1" si="67"/>
        <v>8.8881864520222065E-2</v>
      </c>
      <c r="C768" s="44">
        <f t="shared" si="68"/>
        <v>20</v>
      </c>
      <c r="D768" s="27" t="str">
        <f>IF(E768&lt;&gt;F768,IF(E768&lt;&gt;G768,IF(F768&lt;&gt;G768,IF(E768&lt;=Parameter!$F$13,IF(Seed!F768&lt;=Parameter!$F$13,IF(Seed!G768&lt;=Parameter!$F$13,"OK","-"),"-"),"-"),"-"),"-"),"-")</f>
        <v>OK</v>
      </c>
      <c r="E768">
        <f t="shared" si="69"/>
        <v>4</v>
      </c>
      <c r="F768">
        <f t="shared" si="70"/>
        <v>5</v>
      </c>
      <c r="G768">
        <f t="shared" si="71"/>
        <v>10</v>
      </c>
    </row>
    <row r="769" spans="1:7" x14ac:dyDescent="0.25">
      <c r="A769" s="45" t="str">
        <f t="shared" ca="1" si="66"/>
        <v/>
      </c>
      <c r="B769" s="46" t="str">
        <f t="shared" ca="1" si="67"/>
        <v/>
      </c>
      <c r="C769" s="44">
        <f t="shared" si="68"/>
        <v>220</v>
      </c>
      <c r="D769" s="27" t="str">
        <f>IF(E769&lt;&gt;F769,IF(E769&lt;&gt;G769,IF(F769&lt;&gt;G769,IF(E769&lt;=Parameter!$F$13,IF(Seed!F769&lt;=Parameter!$F$13,IF(Seed!G769&lt;=Parameter!$F$13,"OK","-"),"-"),"-"),"-"),"-"),"-")</f>
        <v>OK</v>
      </c>
      <c r="E769">
        <f t="shared" si="69"/>
        <v>4</v>
      </c>
      <c r="F769">
        <f t="shared" si="70"/>
        <v>5</v>
      </c>
      <c r="G769">
        <f t="shared" si="71"/>
        <v>11</v>
      </c>
    </row>
    <row r="770" spans="1:7" x14ac:dyDescent="0.25">
      <c r="A770" s="45">
        <f t="shared" ref="A770:A833" ca="1" si="72">IF(B770="","",RANK(B770,B:B))</f>
        <v>244</v>
      </c>
      <c r="B770" s="46">
        <f t="shared" ca="1" si="67"/>
        <v>0.49687801683910093</v>
      </c>
      <c r="C770" s="44">
        <f t="shared" si="68"/>
        <v>60</v>
      </c>
      <c r="D770" s="27" t="str">
        <f>IF(E770&lt;&gt;F770,IF(E770&lt;&gt;G770,IF(F770&lt;&gt;G770,IF(E770&lt;=Parameter!$F$13,IF(Seed!F770&lt;=Parameter!$F$13,IF(Seed!G770&lt;=Parameter!$F$13,"OK","-"),"-"),"-"),"-"),"-"),"-")</f>
        <v>OK</v>
      </c>
      <c r="E770">
        <f t="shared" si="69"/>
        <v>4</v>
      </c>
      <c r="F770">
        <f t="shared" si="70"/>
        <v>5</v>
      </c>
      <c r="G770">
        <f t="shared" si="71"/>
        <v>12</v>
      </c>
    </row>
    <row r="771" spans="1:7" x14ac:dyDescent="0.25">
      <c r="A771" s="45" t="str">
        <f t="shared" ca="1" si="72"/>
        <v/>
      </c>
      <c r="B771" s="46" t="str">
        <f t="shared" ref="B771:B834" ca="1" si="73">IF(D771="OK",IF(C771&lt;=$B$1,IF(E771=F771,"",RAND()),""),"")</f>
        <v/>
      </c>
      <c r="C771" s="44">
        <f t="shared" ref="C771:C834" si="74">LCM(E771,F771,G771)</f>
        <v>260</v>
      </c>
      <c r="D771" s="27" t="str">
        <f>IF(E771&lt;&gt;F771,IF(E771&lt;&gt;G771,IF(F771&lt;&gt;G771,IF(E771&lt;=Parameter!$F$13,IF(Seed!F771&lt;=Parameter!$F$13,IF(Seed!G771&lt;=Parameter!$F$13,"OK","-"),"-"),"-"),"-"),"-"),"-")</f>
        <v>-</v>
      </c>
      <c r="E771">
        <f t="shared" si="69"/>
        <v>4</v>
      </c>
      <c r="F771">
        <f t="shared" si="70"/>
        <v>5</v>
      </c>
      <c r="G771">
        <f t="shared" si="71"/>
        <v>13</v>
      </c>
    </row>
    <row r="772" spans="1:7" x14ac:dyDescent="0.25">
      <c r="A772" s="45" t="str">
        <f t="shared" ca="1" si="72"/>
        <v/>
      </c>
      <c r="B772" s="46" t="str">
        <f t="shared" ca="1" si="73"/>
        <v/>
      </c>
      <c r="C772" s="44">
        <f t="shared" si="74"/>
        <v>140</v>
      </c>
      <c r="D772" s="27" t="str">
        <f>IF(E772&lt;&gt;F772,IF(E772&lt;&gt;G772,IF(F772&lt;&gt;G772,IF(E772&lt;=Parameter!$F$13,IF(Seed!F772&lt;=Parameter!$F$13,IF(Seed!G772&lt;=Parameter!$F$13,"OK","-"),"-"),"-"),"-"),"-"),"-")</f>
        <v>-</v>
      </c>
      <c r="E772">
        <f t="shared" ref="E772:E835" si="75">IF(F771=20,IF(G771=20,E771+1,E771),E771)</f>
        <v>4</v>
      </c>
      <c r="F772">
        <f t="shared" ref="F772:F835" si="76">IF(G771=20,IF(F771+1=21,2,F771+1),F771)</f>
        <v>5</v>
      </c>
      <c r="G772">
        <f t="shared" ref="G772:G835" si="77">IF(G771=20,2,G771+1)</f>
        <v>14</v>
      </c>
    </row>
    <row r="773" spans="1:7" x14ac:dyDescent="0.25">
      <c r="A773" s="45" t="str">
        <f t="shared" ca="1" si="72"/>
        <v/>
      </c>
      <c r="B773" s="46" t="str">
        <f t="shared" ca="1" si="73"/>
        <v/>
      </c>
      <c r="C773" s="44">
        <f t="shared" si="74"/>
        <v>60</v>
      </c>
      <c r="D773" s="27" t="str">
        <f>IF(E773&lt;&gt;F773,IF(E773&lt;&gt;G773,IF(F773&lt;&gt;G773,IF(E773&lt;=Parameter!$F$13,IF(Seed!F773&lt;=Parameter!$F$13,IF(Seed!G773&lt;=Parameter!$F$13,"OK","-"),"-"),"-"),"-"),"-"),"-")</f>
        <v>-</v>
      </c>
      <c r="E773">
        <f t="shared" si="75"/>
        <v>4</v>
      </c>
      <c r="F773">
        <f t="shared" si="76"/>
        <v>5</v>
      </c>
      <c r="G773">
        <f t="shared" si="77"/>
        <v>15</v>
      </c>
    </row>
    <row r="774" spans="1:7" x14ac:dyDescent="0.25">
      <c r="A774" s="45" t="str">
        <f t="shared" ca="1" si="72"/>
        <v/>
      </c>
      <c r="B774" s="46" t="str">
        <f t="shared" ca="1" si="73"/>
        <v/>
      </c>
      <c r="C774" s="44">
        <f t="shared" si="74"/>
        <v>80</v>
      </c>
      <c r="D774" s="27" t="str">
        <f>IF(E774&lt;&gt;F774,IF(E774&lt;&gt;G774,IF(F774&lt;&gt;G774,IF(E774&lt;=Parameter!$F$13,IF(Seed!F774&lt;=Parameter!$F$13,IF(Seed!G774&lt;=Parameter!$F$13,"OK","-"),"-"),"-"),"-"),"-"),"-")</f>
        <v>-</v>
      </c>
      <c r="E774">
        <f t="shared" si="75"/>
        <v>4</v>
      </c>
      <c r="F774">
        <f t="shared" si="76"/>
        <v>5</v>
      </c>
      <c r="G774">
        <f t="shared" si="77"/>
        <v>16</v>
      </c>
    </row>
    <row r="775" spans="1:7" x14ac:dyDescent="0.25">
      <c r="A775" s="45" t="str">
        <f t="shared" ca="1" si="72"/>
        <v/>
      </c>
      <c r="B775" s="46" t="str">
        <f t="shared" ca="1" si="73"/>
        <v/>
      </c>
      <c r="C775" s="44">
        <f t="shared" si="74"/>
        <v>340</v>
      </c>
      <c r="D775" s="27" t="str">
        <f>IF(E775&lt;&gt;F775,IF(E775&lt;&gt;G775,IF(F775&lt;&gt;G775,IF(E775&lt;=Parameter!$F$13,IF(Seed!F775&lt;=Parameter!$F$13,IF(Seed!G775&lt;=Parameter!$F$13,"OK","-"),"-"),"-"),"-"),"-"),"-")</f>
        <v>-</v>
      </c>
      <c r="E775">
        <f t="shared" si="75"/>
        <v>4</v>
      </c>
      <c r="F775">
        <f t="shared" si="76"/>
        <v>5</v>
      </c>
      <c r="G775">
        <f t="shared" si="77"/>
        <v>17</v>
      </c>
    </row>
    <row r="776" spans="1:7" x14ac:dyDescent="0.25">
      <c r="A776" s="45" t="str">
        <f t="shared" ca="1" si="72"/>
        <v/>
      </c>
      <c r="B776" s="46" t="str">
        <f t="shared" ca="1" si="73"/>
        <v/>
      </c>
      <c r="C776" s="44">
        <f t="shared" si="74"/>
        <v>180</v>
      </c>
      <c r="D776" s="27" t="str">
        <f>IF(E776&lt;&gt;F776,IF(E776&lt;&gt;G776,IF(F776&lt;&gt;G776,IF(E776&lt;=Parameter!$F$13,IF(Seed!F776&lt;=Parameter!$F$13,IF(Seed!G776&lt;=Parameter!$F$13,"OK","-"),"-"),"-"),"-"),"-"),"-")</f>
        <v>-</v>
      </c>
      <c r="E776">
        <f t="shared" si="75"/>
        <v>4</v>
      </c>
      <c r="F776">
        <f t="shared" si="76"/>
        <v>5</v>
      </c>
      <c r="G776">
        <f t="shared" si="77"/>
        <v>18</v>
      </c>
    </row>
    <row r="777" spans="1:7" x14ac:dyDescent="0.25">
      <c r="A777" s="45" t="str">
        <f t="shared" ca="1" si="72"/>
        <v/>
      </c>
      <c r="B777" s="46" t="str">
        <f t="shared" ca="1" si="73"/>
        <v/>
      </c>
      <c r="C777" s="44">
        <f t="shared" si="74"/>
        <v>380</v>
      </c>
      <c r="D777" s="27" t="str">
        <f>IF(E777&lt;&gt;F777,IF(E777&lt;&gt;G777,IF(F777&lt;&gt;G777,IF(E777&lt;=Parameter!$F$13,IF(Seed!F777&lt;=Parameter!$F$13,IF(Seed!G777&lt;=Parameter!$F$13,"OK","-"),"-"),"-"),"-"),"-"),"-")</f>
        <v>-</v>
      </c>
      <c r="E777">
        <f t="shared" si="75"/>
        <v>4</v>
      </c>
      <c r="F777">
        <f t="shared" si="76"/>
        <v>5</v>
      </c>
      <c r="G777">
        <f t="shared" si="77"/>
        <v>19</v>
      </c>
    </row>
    <row r="778" spans="1:7" x14ac:dyDescent="0.25">
      <c r="A778" s="45" t="str">
        <f t="shared" ca="1" si="72"/>
        <v/>
      </c>
      <c r="B778" s="46" t="str">
        <f t="shared" ca="1" si="73"/>
        <v/>
      </c>
      <c r="C778" s="44">
        <f t="shared" si="74"/>
        <v>20</v>
      </c>
      <c r="D778" s="27" t="str">
        <f>IF(E778&lt;&gt;F778,IF(E778&lt;&gt;G778,IF(F778&lt;&gt;G778,IF(E778&lt;=Parameter!$F$13,IF(Seed!F778&lt;=Parameter!$F$13,IF(Seed!G778&lt;=Parameter!$F$13,"OK","-"),"-"),"-"),"-"),"-"),"-")</f>
        <v>-</v>
      </c>
      <c r="E778">
        <f t="shared" si="75"/>
        <v>4</v>
      </c>
      <c r="F778">
        <f t="shared" si="76"/>
        <v>5</v>
      </c>
      <c r="G778">
        <f t="shared" si="77"/>
        <v>20</v>
      </c>
    </row>
    <row r="779" spans="1:7" x14ac:dyDescent="0.25">
      <c r="A779" s="45">
        <f t="shared" ca="1" si="72"/>
        <v>99</v>
      </c>
      <c r="B779" s="46">
        <f t="shared" ca="1" si="73"/>
        <v>0.79167802683018951</v>
      </c>
      <c r="C779" s="44">
        <f t="shared" si="74"/>
        <v>12</v>
      </c>
      <c r="D779" s="27" t="str">
        <f>IF(E779&lt;&gt;F779,IF(E779&lt;&gt;G779,IF(F779&lt;&gt;G779,IF(E779&lt;=Parameter!$F$13,IF(Seed!F779&lt;=Parameter!$F$13,IF(Seed!G779&lt;=Parameter!$F$13,"OK","-"),"-"),"-"),"-"),"-"),"-")</f>
        <v>OK</v>
      </c>
      <c r="E779">
        <f t="shared" si="75"/>
        <v>4</v>
      </c>
      <c r="F779">
        <f t="shared" si="76"/>
        <v>6</v>
      </c>
      <c r="G779">
        <f t="shared" si="77"/>
        <v>2</v>
      </c>
    </row>
    <row r="780" spans="1:7" x14ac:dyDescent="0.25">
      <c r="A780" s="45">
        <f t="shared" ca="1" si="72"/>
        <v>307</v>
      </c>
      <c r="B780" s="46">
        <f t="shared" ca="1" si="73"/>
        <v>0.37449086712998969</v>
      </c>
      <c r="C780" s="44">
        <f t="shared" si="74"/>
        <v>12</v>
      </c>
      <c r="D780" s="27" t="str">
        <f>IF(E780&lt;&gt;F780,IF(E780&lt;&gt;G780,IF(F780&lt;&gt;G780,IF(E780&lt;=Parameter!$F$13,IF(Seed!F780&lt;=Parameter!$F$13,IF(Seed!G780&lt;=Parameter!$F$13,"OK","-"),"-"),"-"),"-"),"-"),"-")</f>
        <v>OK</v>
      </c>
      <c r="E780">
        <f t="shared" si="75"/>
        <v>4</v>
      </c>
      <c r="F780">
        <f t="shared" si="76"/>
        <v>6</v>
      </c>
      <c r="G780">
        <f t="shared" si="77"/>
        <v>3</v>
      </c>
    </row>
    <row r="781" spans="1:7" x14ac:dyDescent="0.25">
      <c r="A781" s="45" t="str">
        <f t="shared" ca="1" si="72"/>
        <v/>
      </c>
      <c r="B781" s="46" t="str">
        <f t="shared" ca="1" si="73"/>
        <v/>
      </c>
      <c r="C781" s="44">
        <f t="shared" si="74"/>
        <v>12</v>
      </c>
      <c r="D781" s="27" t="str">
        <f>IF(E781&lt;&gt;F781,IF(E781&lt;&gt;G781,IF(F781&lt;&gt;G781,IF(E781&lt;=Parameter!$F$13,IF(Seed!F781&lt;=Parameter!$F$13,IF(Seed!G781&lt;=Parameter!$F$13,"OK","-"),"-"),"-"),"-"),"-"),"-")</f>
        <v>-</v>
      </c>
      <c r="E781">
        <f t="shared" si="75"/>
        <v>4</v>
      </c>
      <c r="F781">
        <f t="shared" si="76"/>
        <v>6</v>
      </c>
      <c r="G781">
        <f t="shared" si="77"/>
        <v>4</v>
      </c>
    </row>
    <row r="782" spans="1:7" x14ac:dyDescent="0.25">
      <c r="A782" s="45">
        <f t="shared" ca="1" si="72"/>
        <v>365</v>
      </c>
      <c r="B782" s="46">
        <f t="shared" ca="1" si="73"/>
        <v>0.24498311076501544</v>
      </c>
      <c r="C782" s="44">
        <f t="shared" si="74"/>
        <v>60</v>
      </c>
      <c r="D782" s="27" t="str">
        <f>IF(E782&lt;&gt;F782,IF(E782&lt;&gt;G782,IF(F782&lt;&gt;G782,IF(E782&lt;=Parameter!$F$13,IF(Seed!F782&lt;=Parameter!$F$13,IF(Seed!G782&lt;=Parameter!$F$13,"OK","-"),"-"),"-"),"-"),"-"),"-")</f>
        <v>OK</v>
      </c>
      <c r="E782">
        <f t="shared" si="75"/>
        <v>4</v>
      </c>
      <c r="F782">
        <f t="shared" si="76"/>
        <v>6</v>
      </c>
      <c r="G782">
        <f t="shared" si="77"/>
        <v>5</v>
      </c>
    </row>
    <row r="783" spans="1:7" x14ac:dyDescent="0.25">
      <c r="A783" s="45" t="str">
        <f t="shared" ca="1" si="72"/>
        <v/>
      </c>
      <c r="B783" s="46" t="str">
        <f t="shared" ca="1" si="73"/>
        <v/>
      </c>
      <c r="C783" s="44">
        <f t="shared" si="74"/>
        <v>12</v>
      </c>
      <c r="D783" s="27" t="str">
        <f>IF(E783&lt;&gt;F783,IF(E783&lt;&gt;G783,IF(F783&lt;&gt;G783,IF(E783&lt;=Parameter!$F$13,IF(Seed!F783&lt;=Parameter!$F$13,IF(Seed!G783&lt;=Parameter!$F$13,"OK","-"),"-"),"-"),"-"),"-"),"-")</f>
        <v>-</v>
      </c>
      <c r="E783">
        <f t="shared" si="75"/>
        <v>4</v>
      </c>
      <c r="F783">
        <f t="shared" si="76"/>
        <v>6</v>
      </c>
      <c r="G783">
        <f t="shared" si="77"/>
        <v>6</v>
      </c>
    </row>
    <row r="784" spans="1:7" x14ac:dyDescent="0.25">
      <c r="A784" s="45" t="str">
        <f t="shared" ca="1" si="72"/>
        <v/>
      </c>
      <c r="B784" s="46" t="str">
        <f t="shared" ca="1" si="73"/>
        <v/>
      </c>
      <c r="C784" s="44">
        <f t="shared" si="74"/>
        <v>84</v>
      </c>
      <c r="D784" s="27" t="str">
        <f>IF(E784&lt;&gt;F784,IF(E784&lt;&gt;G784,IF(F784&lt;&gt;G784,IF(E784&lt;=Parameter!$F$13,IF(Seed!F784&lt;=Parameter!$F$13,IF(Seed!G784&lt;=Parameter!$F$13,"OK","-"),"-"),"-"),"-"),"-"),"-")</f>
        <v>OK</v>
      </c>
      <c r="E784">
        <f t="shared" si="75"/>
        <v>4</v>
      </c>
      <c r="F784">
        <f t="shared" si="76"/>
        <v>6</v>
      </c>
      <c r="G784">
        <f t="shared" si="77"/>
        <v>7</v>
      </c>
    </row>
    <row r="785" spans="1:7" x14ac:dyDescent="0.25">
      <c r="A785" s="45">
        <f t="shared" ca="1" si="72"/>
        <v>153</v>
      </c>
      <c r="B785" s="46">
        <f t="shared" ca="1" si="73"/>
        <v>0.69761604147246636</v>
      </c>
      <c r="C785" s="44">
        <f t="shared" si="74"/>
        <v>24</v>
      </c>
      <c r="D785" s="27" t="str">
        <f>IF(E785&lt;&gt;F785,IF(E785&lt;&gt;G785,IF(F785&lt;&gt;G785,IF(E785&lt;=Parameter!$F$13,IF(Seed!F785&lt;=Parameter!$F$13,IF(Seed!G785&lt;=Parameter!$F$13,"OK","-"),"-"),"-"),"-"),"-"),"-")</f>
        <v>OK</v>
      </c>
      <c r="E785">
        <f t="shared" si="75"/>
        <v>4</v>
      </c>
      <c r="F785">
        <f t="shared" si="76"/>
        <v>6</v>
      </c>
      <c r="G785">
        <f t="shared" si="77"/>
        <v>8</v>
      </c>
    </row>
    <row r="786" spans="1:7" x14ac:dyDescent="0.25">
      <c r="A786" s="45">
        <f t="shared" ca="1" si="72"/>
        <v>150</v>
      </c>
      <c r="B786" s="46">
        <f t="shared" ca="1" si="73"/>
        <v>0.6992246512660979</v>
      </c>
      <c r="C786" s="44">
        <f t="shared" si="74"/>
        <v>36</v>
      </c>
      <c r="D786" s="27" t="str">
        <f>IF(E786&lt;&gt;F786,IF(E786&lt;&gt;G786,IF(F786&lt;&gt;G786,IF(E786&lt;=Parameter!$F$13,IF(Seed!F786&lt;=Parameter!$F$13,IF(Seed!G786&lt;=Parameter!$F$13,"OK","-"),"-"),"-"),"-"),"-"),"-")</f>
        <v>OK</v>
      </c>
      <c r="E786">
        <f t="shared" si="75"/>
        <v>4</v>
      </c>
      <c r="F786">
        <f t="shared" si="76"/>
        <v>6</v>
      </c>
      <c r="G786">
        <f t="shared" si="77"/>
        <v>9</v>
      </c>
    </row>
    <row r="787" spans="1:7" x14ac:dyDescent="0.25">
      <c r="A787" s="45">
        <f t="shared" ca="1" si="72"/>
        <v>16</v>
      </c>
      <c r="B787" s="46">
        <f t="shared" ca="1" si="73"/>
        <v>0.95976479944293303</v>
      </c>
      <c r="C787" s="44">
        <f t="shared" si="74"/>
        <v>60</v>
      </c>
      <c r="D787" s="27" t="str">
        <f>IF(E787&lt;&gt;F787,IF(E787&lt;&gt;G787,IF(F787&lt;&gt;G787,IF(E787&lt;=Parameter!$F$13,IF(Seed!F787&lt;=Parameter!$F$13,IF(Seed!G787&lt;=Parameter!$F$13,"OK","-"),"-"),"-"),"-"),"-"),"-")</f>
        <v>OK</v>
      </c>
      <c r="E787">
        <f t="shared" si="75"/>
        <v>4</v>
      </c>
      <c r="F787">
        <f t="shared" si="76"/>
        <v>6</v>
      </c>
      <c r="G787">
        <f t="shared" si="77"/>
        <v>10</v>
      </c>
    </row>
    <row r="788" spans="1:7" x14ac:dyDescent="0.25">
      <c r="A788" s="45" t="str">
        <f t="shared" ca="1" si="72"/>
        <v/>
      </c>
      <c r="B788" s="46" t="str">
        <f t="shared" ca="1" si="73"/>
        <v/>
      </c>
      <c r="C788" s="44">
        <f t="shared" si="74"/>
        <v>132</v>
      </c>
      <c r="D788" s="27" t="str">
        <f>IF(E788&lt;&gt;F788,IF(E788&lt;&gt;G788,IF(F788&lt;&gt;G788,IF(E788&lt;=Parameter!$F$13,IF(Seed!F788&lt;=Parameter!$F$13,IF(Seed!G788&lt;=Parameter!$F$13,"OK","-"),"-"),"-"),"-"),"-"),"-")</f>
        <v>OK</v>
      </c>
      <c r="E788">
        <f t="shared" si="75"/>
        <v>4</v>
      </c>
      <c r="F788">
        <f t="shared" si="76"/>
        <v>6</v>
      </c>
      <c r="G788">
        <f t="shared" si="77"/>
        <v>11</v>
      </c>
    </row>
    <row r="789" spans="1:7" x14ac:dyDescent="0.25">
      <c r="A789" s="45">
        <f t="shared" ca="1" si="72"/>
        <v>278</v>
      </c>
      <c r="B789" s="46">
        <f t="shared" ca="1" si="73"/>
        <v>0.42457319523792869</v>
      </c>
      <c r="C789" s="44">
        <f t="shared" si="74"/>
        <v>12</v>
      </c>
      <c r="D789" s="27" t="str">
        <f>IF(E789&lt;&gt;F789,IF(E789&lt;&gt;G789,IF(F789&lt;&gt;G789,IF(E789&lt;=Parameter!$F$13,IF(Seed!F789&lt;=Parameter!$F$13,IF(Seed!G789&lt;=Parameter!$F$13,"OK","-"),"-"),"-"),"-"),"-"),"-")</f>
        <v>OK</v>
      </c>
      <c r="E789">
        <f t="shared" si="75"/>
        <v>4</v>
      </c>
      <c r="F789">
        <f t="shared" si="76"/>
        <v>6</v>
      </c>
      <c r="G789">
        <f t="shared" si="77"/>
        <v>12</v>
      </c>
    </row>
    <row r="790" spans="1:7" x14ac:dyDescent="0.25">
      <c r="A790" s="45" t="str">
        <f t="shared" ca="1" si="72"/>
        <v/>
      </c>
      <c r="B790" s="46" t="str">
        <f t="shared" ca="1" si="73"/>
        <v/>
      </c>
      <c r="C790" s="44">
        <f t="shared" si="74"/>
        <v>156</v>
      </c>
      <c r="D790" s="27" t="str">
        <f>IF(E790&lt;&gt;F790,IF(E790&lt;&gt;G790,IF(F790&lt;&gt;G790,IF(E790&lt;=Parameter!$F$13,IF(Seed!F790&lt;=Parameter!$F$13,IF(Seed!G790&lt;=Parameter!$F$13,"OK","-"),"-"),"-"),"-"),"-"),"-")</f>
        <v>-</v>
      </c>
      <c r="E790">
        <f t="shared" si="75"/>
        <v>4</v>
      </c>
      <c r="F790">
        <f t="shared" si="76"/>
        <v>6</v>
      </c>
      <c r="G790">
        <f t="shared" si="77"/>
        <v>13</v>
      </c>
    </row>
    <row r="791" spans="1:7" x14ac:dyDescent="0.25">
      <c r="A791" s="45" t="str">
        <f t="shared" ca="1" si="72"/>
        <v/>
      </c>
      <c r="B791" s="46" t="str">
        <f t="shared" ca="1" si="73"/>
        <v/>
      </c>
      <c r="C791" s="44">
        <f t="shared" si="74"/>
        <v>84</v>
      </c>
      <c r="D791" s="27" t="str">
        <f>IF(E791&lt;&gt;F791,IF(E791&lt;&gt;G791,IF(F791&lt;&gt;G791,IF(E791&lt;=Parameter!$F$13,IF(Seed!F791&lt;=Parameter!$F$13,IF(Seed!G791&lt;=Parameter!$F$13,"OK","-"),"-"),"-"),"-"),"-"),"-")</f>
        <v>-</v>
      </c>
      <c r="E791">
        <f t="shared" si="75"/>
        <v>4</v>
      </c>
      <c r="F791">
        <f t="shared" si="76"/>
        <v>6</v>
      </c>
      <c r="G791">
        <f t="shared" si="77"/>
        <v>14</v>
      </c>
    </row>
    <row r="792" spans="1:7" x14ac:dyDescent="0.25">
      <c r="A792" s="45" t="str">
        <f t="shared" ca="1" si="72"/>
        <v/>
      </c>
      <c r="B792" s="46" t="str">
        <f t="shared" ca="1" si="73"/>
        <v/>
      </c>
      <c r="C792" s="44">
        <f t="shared" si="74"/>
        <v>60</v>
      </c>
      <c r="D792" s="27" t="str">
        <f>IF(E792&lt;&gt;F792,IF(E792&lt;&gt;G792,IF(F792&lt;&gt;G792,IF(E792&lt;=Parameter!$F$13,IF(Seed!F792&lt;=Parameter!$F$13,IF(Seed!G792&lt;=Parameter!$F$13,"OK","-"),"-"),"-"),"-"),"-"),"-")</f>
        <v>-</v>
      </c>
      <c r="E792">
        <f t="shared" si="75"/>
        <v>4</v>
      </c>
      <c r="F792">
        <f t="shared" si="76"/>
        <v>6</v>
      </c>
      <c r="G792">
        <f t="shared" si="77"/>
        <v>15</v>
      </c>
    </row>
    <row r="793" spans="1:7" x14ac:dyDescent="0.25">
      <c r="A793" s="45" t="str">
        <f t="shared" ca="1" si="72"/>
        <v/>
      </c>
      <c r="B793" s="46" t="str">
        <f t="shared" ca="1" si="73"/>
        <v/>
      </c>
      <c r="C793" s="44">
        <f t="shared" si="74"/>
        <v>48</v>
      </c>
      <c r="D793" s="27" t="str">
        <f>IF(E793&lt;&gt;F793,IF(E793&lt;&gt;G793,IF(F793&lt;&gt;G793,IF(E793&lt;=Parameter!$F$13,IF(Seed!F793&lt;=Parameter!$F$13,IF(Seed!G793&lt;=Parameter!$F$13,"OK","-"),"-"),"-"),"-"),"-"),"-")</f>
        <v>-</v>
      </c>
      <c r="E793">
        <f t="shared" si="75"/>
        <v>4</v>
      </c>
      <c r="F793">
        <f t="shared" si="76"/>
        <v>6</v>
      </c>
      <c r="G793">
        <f t="shared" si="77"/>
        <v>16</v>
      </c>
    </row>
    <row r="794" spans="1:7" x14ac:dyDescent="0.25">
      <c r="A794" s="45" t="str">
        <f t="shared" ca="1" si="72"/>
        <v/>
      </c>
      <c r="B794" s="46" t="str">
        <f t="shared" ca="1" si="73"/>
        <v/>
      </c>
      <c r="C794" s="44">
        <f t="shared" si="74"/>
        <v>204</v>
      </c>
      <c r="D794" s="27" t="str">
        <f>IF(E794&lt;&gt;F794,IF(E794&lt;&gt;G794,IF(F794&lt;&gt;G794,IF(E794&lt;=Parameter!$F$13,IF(Seed!F794&lt;=Parameter!$F$13,IF(Seed!G794&lt;=Parameter!$F$13,"OK","-"),"-"),"-"),"-"),"-"),"-")</f>
        <v>-</v>
      </c>
      <c r="E794">
        <f t="shared" si="75"/>
        <v>4</v>
      </c>
      <c r="F794">
        <f t="shared" si="76"/>
        <v>6</v>
      </c>
      <c r="G794">
        <f t="shared" si="77"/>
        <v>17</v>
      </c>
    </row>
    <row r="795" spans="1:7" x14ac:dyDescent="0.25">
      <c r="A795" s="45" t="str">
        <f t="shared" ca="1" si="72"/>
        <v/>
      </c>
      <c r="B795" s="46" t="str">
        <f t="shared" ca="1" si="73"/>
        <v/>
      </c>
      <c r="C795" s="44">
        <f t="shared" si="74"/>
        <v>36</v>
      </c>
      <c r="D795" s="27" t="str">
        <f>IF(E795&lt;&gt;F795,IF(E795&lt;&gt;G795,IF(F795&lt;&gt;G795,IF(E795&lt;=Parameter!$F$13,IF(Seed!F795&lt;=Parameter!$F$13,IF(Seed!G795&lt;=Parameter!$F$13,"OK","-"),"-"),"-"),"-"),"-"),"-")</f>
        <v>-</v>
      </c>
      <c r="E795">
        <f t="shared" si="75"/>
        <v>4</v>
      </c>
      <c r="F795">
        <f t="shared" si="76"/>
        <v>6</v>
      </c>
      <c r="G795">
        <f t="shared" si="77"/>
        <v>18</v>
      </c>
    </row>
    <row r="796" spans="1:7" x14ac:dyDescent="0.25">
      <c r="A796" s="45" t="str">
        <f t="shared" ca="1" si="72"/>
        <v/>
      </c>
      <c r="B796" s="46" t="str">
        <f t="shared" ca="1" si="73"/>
        <v/>
      </c>
      <c r="C796" s="44">
        <f t="shared" si="74"/>
        <v>228</v>
      </c>
      <c r="D796" s="27" t="str">
        <f>IF(E796&lt;&gt;F796,IF(E796&lt;&gt;G796,IF(F796&lt;&gt;G796,IF(E796&lt;=Parameter!$F$13,IF(Seed!F796&lt;=Parameter!$F$13,IF(Seed!G796&lt;=Parameter!$F$13,"OK","-"),"-"),"-"),"-"),"-"),"-")</f>
        <v>-</v>
      </c>
      <c r="E796">
        <f t="shared" si="75"/>
        <v>4</v>
      </c>
      <c r="F796">
        <f t="shared" si="76"/>
        <v>6</v>
      </c>
      <c r="G796">
        <f t="shared" si="77"/>
        <v>19</v>
      </c>
    </row>
    <row r="797" spans="1:7" x14ac:dyDescent="0.25">
      <c r="A797" s="45" t="str">
        <f t="shared" ca="1" si="72"/>
        <v/>
      </c>
      <c r="B797" s="46" t="str">
        <f t="shared" ca="1" si="73"/>
        <v/>
      </c>
      <c r="C797" s="44">
        <f t="shared" si="74"/>
        <v>60</v>
      </c>
      <c r="D797" s="27" t="str">
        <f>IF(E797&lt;&gt;F797,IF(E797&lt;&gt;G797,IF(F797&lt;&gt;G797,IF(E797&lt;=Parameter!$F$13,IF(Seed!F797&lt;=Parameter!$F$13,IF(Seed!G797&lt;=Parameter!$F$13,"OK","-"),"-"),"-"),"-"),"-"),"-")</f>
        <v>-</v>
      </c>
      <c r="E797">
        <f t="shared" si="75"/>
        <v>4</v>
      </c>
      <c r="F797">
        <f t="shared" si="76"/>
        <v>6</v>
      </c>
      <c r="G797">
        <f t="shared" si="77"/>
        <v>20</v>
      </c>
    </row>
    <row r="798" spans="1:7" x14ac:dyDescent="0.25">
      <c r="A798" s="45">
        <f t="shared" ca="1" si="72"/>
        <v>317</v>
      </c>
      <c r="B798" s="46">
        <f t="shared" ca="1" si="73"/>
        <v>0.34948849109154223</v>
      </c>
      <c r="C798" s="44">
        <f t="shared" si="74"/>
        <v>28</v>
      </c>
      <c r="D798" s="27" t="str">
        <f>IF(E798&lt;&gt;F798,IF(E798&lt;&gt;G798,IF(F798&lt;&gt;G798,IF(E798&lt;=Parameter!$F$13,IF(Seed!F798&lt;=Parameter!$F$13,IF(Seed!G798&lt;=Parameter!$F$13,"OK","-"),"-"),"-"),"-"),"-"),"-")</f>
        <v>OK</v>
      </c>
      <c r="E798">
        <f t="shared" si="75"/>
        <v>4</v>
      </c>
      <c r="F798">
        <f t="shared" si="76"/>
        <v>7</v>
      </c>
      <c r="G798">
        <f t="shared" si="77"/>
        <v>2</v>
      </c>
    </row>
    <row r="799" spans="1:7" x14ac:dyDescent="0.25">
      <c r="A799" s="45" t="str">
        <f t="shared" ca="1" si="72"/>
        <v/>
      </c>
      <c r="B799" s="46" t="str">
        <f t="shared" ca="1" si="73"/>
        <v/>
      </c>
      <c r="C799" s="44">
        <f t="shared" si="74"/>
        <v>84</v>
      </c>
      <c r="D799" s="27" t="str">
        <f>IF(E799&lt;&gt;F799,IF(E799&lt;&gt;G799,IF(F799&lt;&gt;G799,IF(E799&lt;=Parameter!$F$13,IF(Seed!F799&lt;=Parameter!$F$13,IF(Seed!G799&lt;=Parameter!$F$13,"OK","-"),"-"),"-"),"-"),"-"),"-")</f>
        <v>OK</v>
      </c>
      <c r="E799">
        <f t="shared" si="75"/>
        <v>4</v>
      </c>
      <c r="F799">
        <f t="shared" si="76"/>
        <v>7</v>
      </c>
      <c r="G799">
        <f t="shared" si="77"/>
        <v>3</v>
      </c>
    </row>
    <row r="800" spans="1:7" x14ac:dyDescent="0.25">
      <c r="A800" s="45" t="str">
        <f t="shared" ca="1" si="72"/>
        <v/>
      </c>
      <c r="B800" s="46" t="str">
        <f t="shared" ca="1" si="73"/>
        <v/>
      </c>
      <c r="C800" s="44">
        <f t="shared" si="74"/>
        <v>28</v>
      </c>
      <c r="D800" s="27" t="str">
        <f>IF(E800&lt;&gt;F800,IF(E800&lt;&gt;G800,IF(F800&lt;&gt;G800,IF(E800&lt;=Parameter!$F$13,IF(Seed!F800&lt;=Parameter!$F$13,IF(Seed!G800&lt;=Parameter!$F$13,"OK","-"),"-"),"-"),"-"),"-"),"-")</f>
        <v>-</v>
      </c>
      <c r="E800">
        <f t="shared" si="75"/>
        <v>4</v>
      </c>
      <c r="F800">
        <f t="shared" si="76"/>
        <v>7</v>
      </c>
      <c r="G800">
        <f t="shared" si="77"/>
        <v>4</v>
      </c>
    </row>
    <row r="801" spans="1:7" x14ac:dyDescent="0.25">
      <c r="A801" s="45" t="str">
        <f t="shared" ca="1" si="72"/>
        <v/>
      </c>
      <c r="B801" s="46" t="str">
        <f t="shared" ca="1" si="73"/>
        <v/>
      </c>
      <c r="C801" s="44">
        <f t="shared" si="74"/>
        <v>140</v>
      </c>
      <c r="D801" s="27" t="str">
        <f>IF(E801&lt;&gt;F801,IF(E801&lt;&gt;G801,IF(F801&lt;&gt;G801,IF(E801&lt;=Parameter!$F$13,IF(Seed!F801&lt;=Parameter!$F$13,IF(Seed!G801&lt;=Parameter!$F$13,"OK","-"),"-"),"-"),"-"),"-"),"-")</f>
        <v>OK</v>
      </c>
      <c r="E801">
        <f t="shared" si="75"/>
        <v>4</v>
      </c>
      <c r="F801">
        <f t="shared" si="76"/>
        <v>7</v>
      </c>
      <c r="G801">
        <f t="shared" si="77"/>
        <v>5</v>
      </c>
    </row>
    <row r="802" spans="1:7" x14ac:dyDescent="0.25">
      <c r="A802" s="45" t="str">
        <f t="shared" ca="1" si="72"/>
        <v/>
      </c>
      <c r="B802" s="46" t="str">
        <f t="shared" ca="1" si="73"/>
        <v/>
      </c>
      <c r="C802" s="44">
        <f t="shared" si="74"/>
        <v>84</v>
      </c>
      <c r="D802" s="27" t="str">
        <f>IF(E802&lt;&gt;F802,IF(E802&lt;&gt;G802,IF(F802&lt;&gt;G802,IF(E802&lt;=Parameter!$F$13,IF(Seed!F802&lt;=Parameter!$F$13,IF(Seed!G802&lt;=Parameter!$F$13,"OK","-"),"-"),"-"),"-"),"-"),"-")</f>
        <v>OK</v>
      </c>
      <c r="E802">
        <f t="shared" si="75"/>
        <v>4</v>
      </c>
      <c r="F802">
        <f t="shared" si="76"/>
        <v>7</v>
      </c>
      <c r="G802">
        <f t="shared" si="77"/>
        <v>6</v>
      </c>
    </row>
    <row r="803" spans="1:7" x14ac:dyDescent="0.25">
      <c r="A803" s="45" t="str">
        <f t="shared" ca="1" si="72"/>
        <v/>
      </c>
      <c r="B803" s="46" t="str">
        <f t="shared" ca="1" si="73"/>
        <v/>
      </c>
      <c r="C803" s="44">
        <f t="shared" si="74"/>
        <v>28</v>
      </c>
      <c r="D803" s="27" t="str">
        <f>IF(E803&lt;&gt;F803,IF(E803&lt;&gt;G803,IF(F803&lt;&gt;G803,IF(E803&lt;=Parameter!$F$13,IF(Seed!F803&lt;=Parameter!$F$13,IF(Seed!G803&lt;=Parameter!$F$13,"OK","-"),"-"),"-"),"-"),"-"),"-")</f>
        <v>-</v>
      </c>
      <c r="E803">
        <f t="shared" si="75"/>
        <v>4</v>
      </c>
      <c r="F803">
        <f t="shared" si="76"/>
        <v>7</v>
      </c>
      <c r="G803">
        <f t="shared" si="77"/>
        <v>7</v>
      </c>
    </row>
    <row r="804" spans="1:7" x14ac:dyDescent="0.25">
      <c r="A804" s="45">
        <f t="shared" ca="1" si="72"/>
        <v>79</v>
      </c>
      <c r="B804" s="46">
        <f t="shared" ca="1" si="73"/>
        <v>0.82904085996546506</v>
      </c>
      <c r="C804" s="44">
        <f t="shared" si="74"/>
        <v>56</v>
      </c>
      <c r="D804" s="27" t="str">
        <f>IF(E804&lt;&gt;F804,IF(E804&lt;&gt;G804,IF(F804&lt;&gt;G804,IF(E804&lt;=Parameter!$F$13,IF(Seed!F804&lt;=Parameter!$F$13,IF(Seed!G804&lt;=Parameter!$F$13,"OK","-"),"-"),"-"),"-"),"-"),"-")</f>
        <v>OK</v>
      </c>
      <c r="E804">
        <f t="shared" si="75"/>
        <v>4</v>
      </c>
      <c r="F804">
        <f t="shared" si="76"/>
        <v>7</v>
      </c>
      <c r="G804">
        <f t="shared" si="77"/>
        <v>8</v>
      </c>
    </row>
    <row r="805" spans="1:7" x14ac:dyDescent="0.25">
      <c r="A805" s="45" t="str">
        <f t="shared" ca="1" si="72"/>
        <v/>
      </c>
      <c r="B805" s="46" t="str">
        <f t="shared" ca="1" si="73"/>
        <v/>
      </c>
      <c r="C805" s="44">
        <f t="shared" si="74"/>
        <v>252</v>
      </c>
      <c r="D805" s="27" t="str">
        <f>IF(E805&lt;&gt;F805,IF(E805&lt;&gt;G805,IF(F805&lt;&gt;G805,IF(E805&lt;=Parameter!$F$13,IF(Seed!F805&lt;=Parameter!$F$13,IF(Seed!G805&lt;=Parameter!$F$13,"OK","-"),"-"),"-"),"-"),"-"),"-")</f>
        <v>OK</v>
      </c>
      <c r="E805">
        <f t="shared" si="75"/>
        <v>4</v>
      </c>
      <c r="F805">
        <f t="shared" si="76"/>
        <v>7</v>
      </c>
      <c r="G805">
        <f t="shared" si="77"/>
        <v>9</v>
      </c>
    </row>
    <row r="806" spans="1:7" x14ac:dyDescent="0.25">
      <c r="A806" s="45" t="str">
        <f t="shared" ca="1" si="72"/>
        <v/>
      </c>
      <c r="B806" s="46" t="str">
        <f t="shared" ca="1" si="73"/>
        <v/>
      </c>
      <c r="C806" s="44">
        <f t="shared" si="74"/>
        <v>140</v>
      </c>
      <c r="D806" s="27" t="str">
        <f>IF(E806&lt;&gt;F806,IF(E806&lt;&gt;G806,IF(F806&lt;&gt;G806,IF(E806&lt;=Parameter!$F$13,IF(Seed!F806&lt;=Parameter!$F$13,IF(Seed!G806&lt;=Parameter!$F$13,"OK","-"),"-"),"-"),"-"),"-"),"-")</f>
        <v>OK</v>
      </c>
      <c r="E806">
        <f t="shared" si="75"/>
        <v>4</v>
      </c>
      <c r="F806">
        <f t="shared" si="76"/>
        <v>7</v>
      </c>
      <c r="G806">
        <f t="shared" si="77"/>
        <v>10</v>
      </c>
    </row>
    <row r="807" spans="1:7" x14ac:dyDescent="0.25">
      <c r="A807" s="45" t="str">
        <f t="shared" ca="1" si="72"/>
        <v/>
      </c>
      <c r="B807" s="46" t="str">
        <f t="shared" ca="1" si="73"/>
        <v/>
      </c>
      <c r="C807" s="44">
        <f t="shared" si="74"/>
        <v>308</v>
      </c>
      <c r="D807" s="27" t="str">
        <f>IF(E807&lt;&gt;F807,IF(E807&lt;&gt;G807,IF(F807&lt;&gt;G807,IF(E807&lt;=Parameter!$F$13,IF(Seed!F807&lt;=Parameter!$F$13,IF(Seed!G807&lt;=Parameter!$F$13,"OK","-"),"-"),"-"),"-"),"-"),"-")</f>
        <v>OK</v>
      </c>
      <c r="E807">
        <f t="shared" si="75"/>
        <v>4</v>
      </c>
      <c r="F807">
        <f t="shared" si="76"/>
        <v>7</v>
      </c>
      <c r="G807">
        <f t="shared" si="77"/>
        <v>11</v>
      </c>
    </row>
    <row r="808" spans="1:7" x14ac:dyDescent="0.25">
      <c r="A808" s="45" t="str">
        <f t="shared" ca="1" si="72"/>
        <v/>
      </c>
      <c r="B808" s="46" t="str">
        <f t="shared" ca="1" si="73"/>
        <v/>
      </c>
      <c r="C808" s="44">
        <f t="shared" si="74"/>
        <v>84</v>
      </c>
      <c r="D808" s="27" t="str">
        <f>IF(E808&lt;&gt;F808,IF(E808&lt;&gt;G808,IF(F808&lt;&gt;G808,IF(E808&lt;=Parameter!$F$13,IF(Seed!F808&lt;=Parameter!$F$13,IF(Seed!G808&lt;=Parameter!$F$13,"OK","-"),"-"),"-"),"-"),"-"),"-")</f>
        <v>OK</v>
      </c>
      <c r="E808">
        <f t="shared" si="75"/>
        <v>4</v>
      </c>
      <c r="F808">
        <f t="shared" si="76"/>
        <v>7</v>
      </c>
      <c r="G808">
        <f t="shared" si="77"/>
        <v>12</v>
      </c>
    </row>
    <row r="809" spans="1:7" x14ac:dyDescent="0.25">
      <c r="A809" s="45" t="str">
        <f t="shared" ca="1" si="72"/>
        <v/>
      </c>
      <c r="B809" s="46" t="str">
        <f t="shared" ca="1" si="73"/>
        <v/>
      </c>
      <c r="C809" s="44">
        <f t="shared" si="74"/>
        <v>364</v>
      </c>
      <c r="D809" s="27" t="str">
        <f>IF(E809&lt;&gt;F809,IF(E809&lt;&gt;G809,IF(F809&lt;&gt;G809,IF(E809&lt;=Parameter!$F$13,IF(Seed!F809&lt;=Parameter!$F$13,IF(Seed!G809&lt;=Parameter!$F$13,"OK","-"),"-"),"-"),"-"),"-"),"-")</f>
        <v>-</v>
      </c>
      <c r="E809">
        <f t="shared" si="75"/>
        <v>4</v>
      </c>
      <c r="F809">
        <f t="shared" si="76"/>
        <v>7</v>
      </c>
      <c r="G809">
        <f t="shared" si="77"/>
        <v>13</v>
      </c>
    </row>
    <row r="810" spans="1:7" x14ac:dyDescent="0.25">
      <c r="A810" s="45" t="str">
        <f t="shared" ca="1" si="72"/>
        <v/>
      </c>
      <c r="B810" s="46" t="str">
        <f t="shared" ca="1" si="73"/>
        <v/>
      </c>
      <c r="C810" s="44">
        <f t="shared" si="74"/>
        <v>28</v>
      </c>
      <c r="D810" s="27" t="str">
        <f>IF(E810&lt;&gt;F810,IF(E810&lt;&gt;G810,IF(F810&lt;&gt;G810,IF(E810&lt;=Parameter!$F$13,IF(Seed!F810&lt;=Parameter!$F$13,IF(Seed!G810&lt;=Parameter!$F$13,"OK","-"),"-"),"-"),"-"),"-"),"-")</f>
        <v>-</v>
      </c>
      <c r="E810">
        <f t="shared" si="75"/>
        <v>4</v>
      </c>
      <c r="F810">
        <f t="shared" si="76"/>
        <v>7</v>
      </c>
      <c r="G810">
        <f t="shared" si="77"/>
        <v>14</v>
      </c>
    </row>
    <row r="811" spans="1:7" x14ac:dyDescent="0.25">
      <c r="A811" s="45" t="str">
        <f t="shared" ca="1" si="72"/>
        <v/>
      </c>
      <c r="B811" s="46" t="str">
        <f t="shared" ca="1" si="73"/>
        <v/>
      </c>
      <c r="C811" s="44">
        <f t="shared" si="74"/>
        <v>420</v>
      </c>
      <c r="D811" s="27" t="str">
        <f>IF(E811&lt;&gt;F811,IF(E811&lt;&gt;G811,IF(F811&lt;&gt;G811,IF(E811&lt;=Parameter!$F$13,IF(Seed!F811&lt;=Parameter!$F$13,IF(Seed!G811&lt;=Parameter!$F$13,"OK","-"),"-"),"-"),"-"),"-"),"-")</f>
        <v>-</v>
      </c>
      <c r="E811">
        <f t="shared" si="75"/>
        <v>4</v>
      </c>
      <c r="F811">
        <f t="shared" si="76"/>
        <v>7</v>
      </c>
      <c r="G811">
        <f t="shared" si="77"/>
        <v>15</v>
      </c>
    </row>
    <row r="812" spans="1:7" x14ac:dyDescent="0.25">
      <c r="A812" s="45" t="str">
        <f t="shared" ca="1" si="72"/>
        <v/>
      </c>
      <c r="B812" s="46" t="str">
        <f t="shared" ca="1" si="73"/>
        <v/>
      </c>
      <c r="C812" s="44">
        <f t="shared" si="74"/>
        <v>112</v>
      </c>
      <c r="D812" s="27" t="str">
        <f>IF(E812&lt;&gt;F812,IF(E812&lt;&gt;G812,IF(F812&lt;&gt;G812,IF(E812&lt;=Parameter!$F$13,IF(Seed!F812&lt;=Parameter!$F$13,IF(Seed!G812&lt;=Parameter!$F$13,"OK","-"),"-"),"-"),"-"),"-"),"-")</f>
        <v>-</v>
      </c>
      <c r="E812">
        <f t="shared" si="75"/>
        <v>4</v>
      </c>
      <c r="F812">
        <f t="shared" si="76"/>
        <v>7</v>
      </c>
      <c r="G812">
        <f t="shared" si="77"/>
        <v>16</v>
      </c>
    </row>
    <row r="813" spans="1:7" x14ac:dyDescent="0.25">
      <c r="A813" s="45" t="str">
        <f t="shared" ca="1" si="72"/>
        <v/>
      </c>
      <c r="B813" s="46" t="str">
        <f t="shared" ca="1" si="73"/>
        <v/>
      </c>
      <c r="C813" s="44">
        <f t="shared" si="74"/>
        <v>476</v>
      </c>
      <c r="D813" s="27" t="str">
        <f>IF(E813&lt;&gt;F813,IF(E813&lt;&gt;G813,IF(F813&lt;&gt;G813,IF(E813&lt;=Parameter!$F$13,IF(Seed!F813&lt;=Parameter!$F$13,IF(Seed!G813&lt;=Parameter!$F$13,"OK","-"),"-"),"-"),"-"),"-"),"-")</f>
        <v>-</v>
      </c>
      <c r="E813">
        <f t="shared" si="75"/>
        <v>4</v>
      </c>
      <c r="F813">
        <f t="shared" si="76"/>
        <v>7</v>
      </c>
      <c r="G813">
        <f t="shared" si="77"/>
        <v>17</v>
      </c>
    </row>
    <row r="814" spans="1:7" x14ac:dyDescent="0.25">
      <c r="A814" s="45" t="str">
        <f t="shared" ca="1" si="72"/>
        <v/>
      </c>
      <c r="B814" s="46" t="str">
        <f t="shared" ca="1" si="73"/>
        <v/>
      </c>
      <c r="C814" s="44">
        <f t="shared" si="74"/>
        <v>252</v>
      </c>
      <c r="D814" s="27" t="str">
        <f>IF(E814&lt;&gt;F814,IF(E814&lt;&gt;G814,IF(F814&lt;&gt;G814,IF(E814&lt;=Parameter!$F$13,IF(Seed!F814&lt;=Parameter!$F$13,IF(Seed!G814&lt;=Parameter!$F$13,"OK","-"),"-"),"-"),"-"),"-"),"-")</f>
        <v>-</v>
      </c>
      <c r="E814">
        <f t="shared" si="75"/>
        <v>4</v>
      </c>
      <c r="F814">
        <f t="shared" si="76"/>
        <v>7</v>
      </c>
      <c r="G814">
        <f t="shared" si="77"/>
        <v>18</v>
      </c>
    </row>
    <row r="815" spans="1:7" x14ac:dyDescent="0.25">
      <c r="A815" s="45" t="str">
        <f t="shared" ca="1" si="72"/>
        <v/>
      </c>
      <c r="B815" s="46" t="str">
        <f t="shared" ca="1" si="73"/>
        <v/>
      </c>
      <c r="C815" s="44">
        <f t="shared" si="74"/>
        <v>532</v>
      </c>
      <c r="D815" s="27" t="str">
        <f>IF(E815&lt;&gt;F815,IF(E815&lt;&gt;G815,IF(F815&lt;&gt;G815,IF(E815&lt;=Parameter!$F$13,IF(Seed!F815&lt;=Parameter!$F$13,IF(Seed!G815&lt;=Parameter!$F$13,"OK","-"),"-"),"-"),"-"),"-"),"-")</f>
        <v>-</v>
      </c>
      <c r="E815">
        <f t="shared" si="75"/>
        <v>4</v>
      </c>
      <c r="F815">
        <f t="shared" si="76"/>
        <v>7</v>
      </c>
      <c r="G815">
        <f t="shared" si="77"/>
        <v>19</v>
      </c>
    </row>
    <row r="816" spans="1:7" x14ac:dyDescent="0.25">
      <c r="A816" s="45" t="str">
        <f t="shared" ca="1" si="72"/>
        <v/>
      </c>
      <c r="B816" s="46" t="str">
        <f t="shared" ca="1" si="73"/>
        <v/>
      </c>
      <c r="C816" s="44">
        <f t="shared" si="74"/>
        <v>140</v>
      </c>
      <c r="D816" s="27" t="str">
        <f>IF(E816&lt;&gt;F816,IF(E816&lt;&gt;G816,IF(F816&lt;&gt;G816,IF(E816&lt;=Parameter!$F$13,IF(Seed!F816&lt;=Parameter!$F$13,IF(Seed!G816&lt;=Parameter!$F$13,"OK","-"),"-"),"-"),"-"),"-"),"-")</f>
        <v>-</v>
      </c>
      <c r="E816">
        <f t="shared" si="75"/>
        <v>4</v>
      </c>
      <c r="F816">
        <f t="shared" si="76"/>
        <v>7</v>
      </c>
      <c r="G816">
        <f t="shared" si="77"/>
        <v>20</v>
      </c>
    </row>
    <row r="817" spans="1:7" x14ac:dyDescent="0.25">
      <c r="A817" s="45">
        <f t="shared" ca="1" si="72"/>
        <v>425</v>
      </c>
      <c r="B817" s="46">
        <f t="shared" ca="1" si="73"/>
        <v>0.11653587863260795</v>
      </c>
      <c r="C817" s="44">
        <f t="shared" si="74"/>
        <v>8</v>
      </c>
      <c r="D817" s="27" t="str">
        <f>IF(E817&lt;&gt;F817,IF(E817&lt;&gt;G817,IF(F817&lt;&gt;G817,IF(E817&lt;=Parameter!$F$13,IF(Seed!F817&lt;=Parameter!$F$13,IF(Seed!G817&lt;=Parameter!$F$13,"OK","-"),"-"),"-"),"-"),"-"),"-")</f>
        <v>OK</v>
      </c>
      <c r="E817">
        <f t="shared" si="75"/>
        <v>4</v>
      </c>
      <c r="F817">
        <f t="shared" si="76"/>
        <v>8</v>
      </c>
      <c r="G817">
        <f t="shared" si="77"/>
        <v>2</v>
      </c>
    </row>
    <row r="818" spans="1:7" x14ac:dyDescent="0.25">
      <c r="A818" s="45">
        <f t="shared" ca="1" si="72"/>
        <v>196</v>
      </c>
      <c r="B818" s="46">
        <f t="shared" ca="1" si="73"/>
        <v>0.61057046190274888</v>
      </c>
      <c r="C818" s="44">
        <f t="shared" si="74"/>
        <v>24</v>
      </c>
      <c r="D818" s="27" t="str">
        <f>IF(E818&lt;&gt;F818,IF(E818&lt;&gt;G818,IF(F818&lt;&gt;G818,IF(E818&lt;=Parameter!$F$13,IF(Seed!F818&lt;=Parameter!$F$13,IF(Seed!G818&lt;=Parameter!$F$13,"OK","-"),"-"),"-"),"-"),"-"),"-")</f>
        <v>OK</v>
      </c>
      <c r="E818">
        <f t="shared" si="75"/>
        <v>4</v>
      </c>
      <c r="F818">
        <f t="shared" si="76"/>
        <v>8</v>
      </c>
      <c r="G818">
        <f t="shared" si="77"/>
        <v>3</v>
      </c>
    </row>
    <row r="819" spans="1:7" x14ac:dyDescent="0.25">
      <c r="A819" s="45" t="str">
        <f t="shared" ca="1" si="72"/>
        <v/>
      </c>
      <c r="B819" s="46" t="str">
        <f t="shared" ca="1" si="73"/>
        <v/>
      </c>
      <c r="C819" s="44">
        <f t="shared" si="74"/>
        <v>8</v>
      </c>
      <c r="D819" s="27" t="str">
        <f>IF(E819&lt;&gt;F819,IF(E819&lt;&gt;G819,IF(F819&lt;&gt;G819,IF(E819&lt;=Parameter!$F$13,IF(Seed!F819&lt;=Parameter!$F$13,IF(Seed!G819&lt;=Parameter!$F$13,"OK","-"),"-"),"-"),"-"),"-"),"-")</f>
        <v>-</v>
      </c>
      <c r="E819">
        <f t="shared" si="75"/>
        <v>4</v>
      </c>
      <c r="F819">
        <f t="shared" si="76"/>
        <v>8</v>
      </c>
      <c r="G819">
        <f t="shared" si="77"/>
        <v>4</v>
      </c>
    </row>
    <row r="820" spans="1:7" x14ac:dyDescent="0.25">
      <c r="A820" s="45">
        <f t="shared" ca="1" si="72"/>
        <v>178</v>
      </c>
      <c r="B820" s="46">
        <f t="shared" ca="1" si="73"/>
        <v>0.63805093564269022</v>
      </c>
      <c r="C820" s="44">
        <f t="shared" si="74"/>
        <v>40</v>
      </c>
      <c r="D820" s="27" t="str">
        <f>IF(E820&lt;&gt;F820,IF(E820&lt;&gt;G820,IF(F820&lt;&gt;G820,IF(E820&lt;=Parameter!$F$13,IF(Seed!F820&lt;=Parameter!$F$13,IF(Seed!G820&lt;=Parameter!$F$13,"OK","-"),"-"),"-"),"-"),"-"),"-")</f>
        <v>OK</v>
      </c>
      <c r="E820">
        <f t="shared" si="75"/>
        <v>4</v>
      </c>
      <c r="F820">
        <f t="shared" si="76"/>
        <v>8</v>
      </c>
      <c r="G820">
        <f t="shared" si="77"/>
        <v>5</v>
      </c>
    </row>
    <row r="821" spans="1:7" x14ac:dyDescent="0.25">
      <c r="A821" s="45">
        <f t="shared" ca="1" si="72"/>
        <v>384</v>
      </c>
      <c r="B821" s="46">
        <f t="shared" ca="1" si="73"/>
        <v>0.20565725206997121</v>
      </c>
      <c r="C821" s="44">
        <f t="shared" si="74"/>
        <v>24</v>
      </c>
      <c r="D821" s="27" t="str">
        <f>IF(E821&lt;&gt;F821,IF(E821&lt;&gt;G821,IF(F821&lt;&gt;G821,IF(E821&lt;=Parameter!$F$13,IF(Seed!F821&lt;=Parameter!$F$13,IF(Seed!G821&lt;=Parameter!$F$13,"OK","-"),"-"),"-"),"-"),"-"),"-")</f>
        <v>OK</v>
      </c>
      <c r="E821">
        <f t="shared" si="75"/>
        <v>4</v>
      </c>
      <c r="F821">
        <f t="shared" si="76"/>
        <v>8</v>
      </c>
      <c r="G821">
        <f t="shared" si="77"/>
        <v>6</v>
      </c>
    </row>
    <row r="822" spans="1:7" x14ac:dyDescent="0.25">
      <c r="A822" s="45">
        <f t="shared" ca="1" si="72"/>
        <v>315</v>
      </c>
      <c r="B822" s="46">
        <f t="shared" ca="1" si="73"/>
        <v>0.351297584675622</v>
      </c>
      <c r="C822" s="44">
        <f t="shared" si="74"/>
        <v>56</v>
      </c>
      <c r="D822" s="27" t="str">
        <f>IF(E822&lt;&gt;F822,IF(E822&lt;&gt;G822,IF(F822&lt;&gt;G822,IF(E822&lt;=Parameter!$F$13,IF(Seed!F822&lt;=Parameter!$F$13,IF(Seed!G822&lt;=Parameter!$F$13,"OK","-"),"-"),"-"),"-"),"-"),"-")</f>
        <v>OK</v>
      </c>
      <c r="E822">
        <f t="shared" si="75"/>
        <v>4</v>
      </c>
      <c r="F822">
        <f t="shared" si="76"/>
        <v>8</v>
      </c>
      <c r="G822">
        <f t="shared" si="77"/>
        <v>7</v>
      </c>
    </row>
    <row r="823" spans="1:7" x14ac:dyDescent="0.25">
      <c r="A823" s="45" t="str">
        <f t="shared" ca="1" si="72"/>
        <v/>
      </c>
      <c r="B823" s="46" t="str">
        <f t="shared" ca="1" si="73"/>
        <v/>
      </c>
      <c r="C823" s="44">
        <f t="shared" si="74"/>
        <v>8</v>
      </c>
      <c r="D823" s="27" t="str">
        <f>IF(E823&lt;&gt;F823,IF(E823&lt;&gt;G823,IF(F823&lt;&gt;G823,IF(E823&lt;=Parameter!$F$13,IF(Seed!F823&lt;=Parameter!$F$13,IF(Seed!G823&lt;=Parameter!$F$13,"OK","-"),"-"),"-"),"-"),"-"),"-")</f>
        <v>-</v>
      </c>
      <c r="E823">
        <f t="shared" si="75"/>
        <v>4</v>
      </c>
      <c r="F823">
        <f t="shared" si="76"/>
        <v>8</v>
      </c>
      <c r="G823">
        <f t="shared" si="77"/>
        <v>8</v>
      </c>
    </row>
    <row r="824" spans="1:7" x14ac:dyDescent="0.25">
      <c r="A824" s="45">
        <f t="shared" ca="1" si="72"/>
        <v>26</v>
      </c>
      <c r="B824" s="46">
        <f t="shared" ca="1" si="73"/>
        <v>0.93037236608445995</v>
      </c>
      <c r="C824" s="44">
        <f t="shared" si="74"/>
        <v>72</v>
      </c>
      <c r="D824" s="27" t="str">
        <f>IF(E824&lt;&gt;F824,IF(E824&lt;&gt;G824,IF(F824&lt;&gt;G824,IF(E824&lt;=Parameter!$F$13,IF(Seed!F824&lt;=Parameter!$F$13,IF(Seed!G824&lt;=Parameter!$F$13,"OK","-"),"-"),"-"),"-"),"-"),"-")</f>
        <v>OK</v>
      </c>
      <c r="E824">
        <f t="shared" si="75"/>
        <v>4</v>
      </c>
      <c r="F824">
        <f t="shared" si="76"/>
        <v>8</v>
      </c>
      <c r="G824">
        <f t="shared" si="77"/>
        <v>9</v>
      </c>
    </row>
    <row r="825" spans="1:7" x14ac:dyDescent="0.25">
      <c r="A825" s="45">
        <f t="shared" ca="1" si="72"/>
        <v>48</v>
      </c>
      <c r="B825" s="46">
        <f t="shared" ca="1" si="73"/>
        <v>0.88004379744888672</v>
      </c>
      <c r="C825" s="44">
        <f t="shared" si="74"/>
        <v>40</v>
      </c>
      <c r="D825" s="27" t="str">
        <f>IF(E825&lt;&gt;F825,IF(E825&lt;&gt;G825,IF(F825&lt;&gt;G825,IF(E825&lt;=Parameter!$F$13,IF(Seed!F825&lt;=Parameter!$F$13,IF(Seed!G825&lt;=Parameter!$F$13,"OK","-"),"-"),"-"),"-"),"-"),"-")</f>
        <v>OK</v>
      </c>
      <c r="E825">
        <f t="shared" si="75"/>
        <v>4</v>
      </c>
      <c r="F825">
        <f t="shared" si="76"/>
        <v>8</v>
      </c>
      <c r="G825">
        <f t="shared" si="77"/>
        <v>10</v>
      </c>
    </row>
    <row r="826" spans="1:7" x14ac:dyDescent="0.25">
      <c r="A826" s="45" t="str">
        <f t="shared" ca="1" si="72"/>
        <v/>
      </c>
      <c r="B826" s="46" t="str">
        <f t="shared" ca="1" si="73"/>
        <v/>
      </c>
      <c r="C826" s="44">
        <f t="shared" si="74"/>
        <v>88</v>
      </c>
      <c r="D826" s="27" t="str">
        <f>IF(E826&lt;&gt;F826,IF(E826&lt;&gt;G826,IF(F826&lt;&gt;G826,IF(E826&lt;=Parameter!$F$13,IF(Seed!F826&lt;=Parameter!$F$13,IF(Seed!G826&lt;=Parameter!$F$13,"OK","-"),"-"),"-"),"-"),"-"),"-")</f>
        <v>OK</v>
      </c>
      <c r="E826">
        <f t="shared" si="75"/>
        <v>4</v>
      </c>
      <c r="F826">
        <f t="shared" si="76"/>
        <v>8</v>
      </c>
      <c r="G826">
        <f t="shared" si="77"/>
        <v>11</v>
      </c>
    </row>
    <row r="827" spans="1:7" x14ac:dyDescent="0.25">
      <c r="A827" s="45">
        <f t="shared" ca="1" si="72"/>
        <v>343</v>
      </c>
      <c r="B827" s="46">
        <f t="shared" ca="1" si="73"/>
        <v>0.2969499696473562</v>
      </c>
      <c r="C827" s="44">
        <f t="shared" si="74"/>
        <v>24</v>
      </c>
      <c r="D827" s="27" t="str">
        <f>IF(E827&lt;&gt;F827,IF(E827&lt;&gt;G827,IF(F827&lt;&gt;G827,IF(E827&lt;=Parameter!$F$13,IF(Seed!F827&lt;=Parameter!$F$13,IF(Seed!G827&lt;=Parameter!$F$13,"OK","-"),"-"),"-"),"-"),"-"),"-")</f>
        <v>OK</v>
      </c>
      <c r="E827">
        <f t="shared" si="75"/>
        <v>4</v>
      </c>
      <c r="F827">
        <f t="shared" si="76"/>
        <v>8</v>
      </c>
      <c r="G827">
        <f t="shared" si="77"/>
        <v>12</v>
      </c>
    </row>
    <row r="828" spans="1:7" x14ac:dyDescent="0.25">
      <c r="A828" s="45" t="str">
        <f t="shared" ca="1" si="72"/>
        <v/>
      </c>
      <c r="B828" s="46" t="str">
        <f t="shared" ca="1" si="73"/>
        <v/>
      </c>
      <c r="C828" s="44">
        <f t="shared" si="74"/>
        <v>104</v>
      </c>
      <c r="D828" s="27" t="str">
        <f>IF(E828&lt;&gt;F828,IF(E828&lt;&gt;G828,IF(F828&lt;&gt;G828,IF(E828&lt;=Parameter!$F$13,IF(Seed!F828&lt;=Parameter!$F$13,IF(Seed!G828&lt;=Parameter!$F$13,"OK","-"),"-"),"-"),"-"),"-"),"-")</f>
        <v>-</v>
      </c>
      <c r="E828">
        <f t="shared" si="75"/>
        <v>4</v>
      </c>
      <c r="F828">
        <f t="shared" si="76"/>
        <v>8</v>
      </c>
      <c r="G828">
        <f t="shared" si="77"/>
        <v>13</v>
      </c>
    </row>
    <row r="829" spans="1:7" x14ac:dyDescent="0.25">
      <c r="A829" s="45" t="str">
        <f t="shared" ca="1" si="72"/>
        <v/>
      </c>
      <c r="B829" s="46" t="str">
        <f t="shared" ca="1" si="73"/>
        <v/>
      </c>
      <c r="C829" s="44">
        <f t="shared" si="74"/>
        <v>56</v>
      </c>
      <c r="D829" s="27" t="str">
        <f>IF(E829&lt;&gt;F829,IF(E829&lt;&gt;G829,IF(F829&lt;&gt;G829,IF(E829&lt;=Parameter!$F$13,IF(Seed!F829&lt;=Parameter!$F$13,IF(Seed!G829&lt;=Parameter!$F$13,"OK","-"),"-"),"-"),"-"),"-"),"-")</f>
        <v>-</v>
      </c>
      <c r="E829">
        <f t="shared" si="75"/>
        <v>4</v>
      </c>
      <c r="F829">
        <f t="shared" si="76"/>
        <v>8</v>
      </c>
      <c r="G829">
        <f t="shared" si="77"/>
        <v>14</v>
      </c>
    </row>
    <row r="830" spans="1:7" x14ac:dyDescent="0.25">
      <c r="A830" s="45" t="str">
        <f t="shared" ca="1" si="72"/>
        <v/>
      </c>
      <c r="B830" s="46" t="str">
        <f t="shared" ca="1" si="73"/>
        <v/>
      </c>
      <c r="C830" s="44">
        <f t="shared" si="74"/>
        <v>120</v>
      </c>
      <c r="D830" s="27" t="str">
        <f>IF(E830&lt;&gt;F830,IF(E830&lt;&gt;G830,IF(F830&lt;&gt;G830,IF(E830&lt;=Parameter!$F$13,IF(Seed!F830&lt;=Parameter!$F$13,IF(Seed!G830&lt;=Parameter!$F$13,"OK","-"),"-"),"-"),"-"),"-"),"-")</f>
        <v>-</v>
      </c>
      <c r="E830">
        <f t="shared" si="75"/>
        <v>4</v>
      </c>
      <c r="F830">
        <f t="shared" si="76"/>
        <v>8</v>
      </c>
      <c r="G830">
        <f t="shared" si="77"/>
        <v>15</v>
      </c>
    </row>
    <row r="831" spans="1:7" x14ac:dyDescent="0.25">
      <c r="A831" s="45" t="str">
        <f t="shared" ca="1" si="72"/>
        <v/>
      </c>
      <c r="B831" s="46" t="str">
        <f t="shared" ca="1" si="73"/>
        <v/>
      </c>
      <c r="C831" s="44">
        <f t="shared" si="74"/>
        <v>16</v>
      </c>
      <c r="D831" s="27" t="str">
        <f>IF(E831&lt;&gt;F831,IF(E831&lt;&gt;G831,IF(F831&lt;&gt;G831,IF(E831&lt;=Parameter!$F$13,IF(Seed!F831&lt;=Parameter!$F$13,IF(Seed!G831&lt;=Parameter!$F$13,"OK","-"),"-"),"-"),"-"),"-"),"-")</f>
        <v>-</v>
      </c>
      <c r="E831">
        <f t="shared" si="75"/>
        <v>4</v>
      </c>
      <c r="F831">
        <f t="shared" si="76"/>
        <v>8</v>
      </c>
      <c r="G831">
        <f t="shared" si="77"/>
        <v>16</v>
      </c>
    </row>
    <row r="832" spans="1:7" x14ac:dyDescent="0.25">
      <c r="A832" s="45" t="str">
        <f t="shared" ca="1" si="72"/>
        <v/>
      </c>
      <c r="B832" s="46" t="str">
        <f t="shared" ca="1" si="73"/>
        <v/>
      </c>
      <c r="C832" s="44">
        <f t="shared" si="74"/>
        <v>136</v>
      </c>
      <c r="D832" s="27" t="str">
        <f>IF(E832&lt;&gt;F832,IF(E832&lt;&gt;G832,IF(F832&lt;&gt;G832,IF(E832&lt;=Parameter!$F$13,IF(Seed!F832&lt;=Parameter!$F$13,IF(Seed!G832&lt;=Parameter!$F$13,"OK","-"),"-"),"-"),"-"),"-"),"-")</f>
        <v>-</v>
      </c>
      <c r="E832">
        <f t="shared" si="75"/>
        <v>4</v>
      </c>
      <c r="F832">
        <f t="shared" si="76"/>
        <v>8</v>
      </c>
      <c r="G832">
        <f t="shared" si="77"/>
        <v>17</v>
      </c>
    </row>
    <row r="833" spans="1:7" x14ac:dyDescent="0.25">
      <c r="A833" s="45" t="str">
        <f t="shared" ca="1" si="72"/>
        <v/>
      </c>
      <c r="B833" s="46" t="str">
        <f t="shared" ca="1" si="73"/>
        <v/>
      </c>
      <c r="C833" s="44">
        <f t="shared" si="74"/>
        <v>72</v>
      </c>
      <c r="D833" s="27" t="str">
        <f>IF(E833&lt;&gt;F833,IF(E833&lt;&gt;G833,IF(F833&lt;&gt;G833,IF(E833&lt;=Parameter!$F$13,IF(Seed!F833&lt;=Parameter!$F$13,IF(Seed!G833&lt;=Parameter!$F$13,"OK","-"),"-"),"-"),"-"),"-"),"-")</f>
        <v>-</v>
      </c>
      <c r="E833">
        <f t="shared" si="75"/>
        <v>4</v>
      </c>
      <c r="F833">
        <f t="shared" si="76"/>
        <v>8</v>
      </c>
      <c r="G833">
        <f t="shared" si="77"/>
        <v>18</v>
      </c>
    </row>
    <row r="834" spans="1:7" x14ac:dyDescent="0.25">
      <c r="A834" s="45" t="str">
        <f t="shared" ref="A834:A897" ca="1" si="78">IF(B834="","",RANK(B834,B:B))</f>
        <v/>
      </c>
      <c r="B834" s="46" t="str">
        <f t="shared" ca="1" si="73"/>
        <v/>
      </c>
      <c r="C834" s="44">
        <f t="shared" si="74"/>
        <v>152</v>
      </c>
      <c r="D834" s="27" t="str">
        <f>IF(E834&lt;&gt;F834,IF(E834&lt;&gt;G834,IF(F834&lt;&gt;G834,IF(E834&lt;=Parameter!$F$13,IF(Seed!F834&lt;=Parameter!$F$13,IF(Seed!G834&lt;=Parameter!$F$13,"OK","-"),"-"),"-"),"-"),"-"),"-")</f>
        <v>-</v>
      </c>
      <c r="E834">
        <f t="shared" si="75"/>
        <v>4</v>
      </c>
      <c r="F834">
        <f t="shared" si="76"/>
        <v>8</v>
      </c>
      <c r="G834">
        <f t="shared" si="77"/>
        <v>19</v>
      </c>
    </row>
    <row r="835" spans="1:7" x14ac:dyDescent="0.25">
      <c r="A835" s="45" t="str">
        <f t="shared" ca="1" si="78"/>
        <v/>
      </c>
      <c r="B835" s="46" t="str">
        <f t="shared" ref="B835:B898" ca="1" si="79">IF(D835="OK",IF(C835&lt;=$B$1,IF(E835=F835,"",RAND()),""),"")</f>
        <v/>
      </c>
      <c r="C835" s="44">
        <f t="shared" ref="C835:C898" si="80">LCM(E835,F835,G835)</f>
        <v>40</v>
      </c>
      <c r="D835" s="27" t="str">
        <f>IF(E835&lt;&gt;F835,IF(E835&lt;&gt;G835,IF(F835&lt;&gt;G835,IF(E835&lt;=Parameter!$F$13,IF(Seed!F835&lt;=Parameter!$F$13,IF(Seed!G835&lt;=Parameter!$F$13,"OK","-"),"-"),"-"),"-"),"-"),"-")</f>
        <v>-</v>
      </c>
      <c r="E835">
        <f t="shared" si="75"/>
        <v>4</v>
      </c>
      <c r="F835">
        <f t="shared" si="76"/>
        <v>8</v>
      </c>
      <c r="G835">
        <f t="shared" si="77"/>
        <v>20</v>
      </c>
    </row>
    <row r="836" spans="1:7" x14ac:dyDescent="0.25">
      <c r="A836" s="45">
        <f t="shared" ca="1" si="78"/>
        <v>223</v>
      </c>
      <c r="B836" s="46">
        <f t="shared" ca="1" si="79"/>
        <v>0.54412940330181647</v>
      </c>
      <c r="C836" s="44">
        <f t="shared" si="80"/>
        <v>36</v>
      </c>
      <c r="D836" s="27" t="str">
        <f>IF(E836&lt;&gt;F836,IF(E836&lt;&gt;G836,IF(F836&lt;&gt;G836,IF(E836&lt;=Parameter!$F$13,IF(Seed!F836&lt;=Parameter!$F$13,IF(Seed!G836&lt;=Parameter!$F$13,"OK","-"),"-"),"-"),"-"),"-"),"-")</f>
        <v>OK</v>
      </c>
      <c r="E836">
        <f t="shared" ref="E836:E899" si="81">IF(F835=20,IF(G835=20,E835+1,E835),E835)</f>
        <v>4</v>
      </c>
      <c r="F836">
        <f t="shared" ref="F836:F899" si="82">IF(G835=20,IF(F835+1=21,2,F835+1),F835)</f>
        <v>9</v>
      </c>
      <c r="G836">
        <f t="shared" ref="G836:G899" si="83">IF(G835=20,2,G835+1)</f>
        <v>2</v>
      </c>
    </row>
    <row r="837" spans="1:7" x14ac:dyDescent="0.25">
      <c r="A837" s="45">
        <f t="shared" ca="1" si="78"/>
        <v>248</v>
      </c>
      <c r="B837" s="46">
        <f t="shared" ca="1" si="79"/>
        <v>0.48906377580640858</v>
      </c>
      <c r="C837" s="44">
        <f t="shared" si="80"/>
        <v>36</v>
      </c>
      <c r="D837" s="27" t="str">
        <f>IF(E837&lt;&gt;F837,IF(E837&lt;&gt;G837,IF(F837&lt;&gt;G837,IF(E837&lt;=Parameter!$F$13,IF(Seed!F837&lt;=Parameter!$F$13,IF(Seed!G837&lt;=Parameter!$F$13,"OK","-"),"-"),"-"),"-"),"-"),"-")</f>
        <v>OK</v>
      </c>
      <c r="E837">
        <f t="shared" si="81"/>
        <v>4</v>
      </c>
      <c r="F837">
        <f t="shared" si="82"/>
        <v>9</v>
      </c>
      <c r="G837">
        <f t="shared" si="83"/>
        <v>3</v>
      </c>
    </row>
    <row r="838" spans="1:7" x14ac:dyDescent="0.25">
      <c r="A838" s="45" t="str">
        <f t="shared" ca="1" si="78"/>
        <v/>
      </c>
      <c r="B838" s="46" t="str">
        <f t="shared" ca="1" si="79"/>
        <v/>
      </c>
      <c r="C838" s="44">
        <f t="shared" si="80"/>
        <v>36</v>
      </c>
      <c r="D838" s="27" t="str">
        <f>IF(E838&lt;&gt;F838,IF(E838&lt;&gt;G838,IF(F838&lt;&gt;G838,IF(E838&lt;=Parameter!$F$13,IF(Seed!F838&lt;=Parameter!$F$13,IF(Seed!G838&lt;=Parameter!$F$13,"OK","-"),"-"),"-"),"-"),"-"),"-")</f>
        <v>-</v>
      </c>
      <c r="E838">
        <f t="shared" si="81"/>
        <v>4</v>
      </c>
      <c r="F838">
        <f t="shared" si="82"/>
        <v>9</v>
      </c>
      <c r="G838">
        <f t="shared" si="83"/>
        <v>4</v>
      </c>
    </row>
    <row r="839" spans="1:7" x14ac:dyDescent="0.25">
      <c r="A839" s="45" t="str">
        <f t="shared" ca="1" si="78"/>
        <v/>
      </c>
      <c r="B839" s="46" t="str">
        <f t="shared" ca="1" si="79"/>
        <v/>
      </c>
      <c r="C839" s="44">
        <f t="shared" si="80"/>
        <v>180</v>
      </c>
      <c r="D839" s="27" t="str">
        <f>IF(E839&lt;&gt;F839,IF(E839&lt;&gt;G839,IF(F839&lt;&gt;G839,IF(E839&lt;=Parameter!$F$13,IF(Seed!F839&lt;=Parameter!$F$13,IF(Seed!G839&lt;=Parameter!$F$13,"OK","-"),"-"),"-"),"-"),"-"),"-")</f>
        <v>OK</v>
      </c>
      <c r="E839">
        <f t="shared" si="81"/>
        <v>4</v>
      </c>
      <c r="F839">
        <f t="shared" si="82"/>
        <v>9</v>
      </c>
      <c r="G839">
        <f t="shared" si="83"/>
        <v>5</v>
      </c>
    </row>
    <row r="840" spans="1:7" x14ac:dyDescent="0.25">
      <c r="A840" s="45">
        <f t="shared" ca="1" si="78"/>
        <v>41</v>
      </c>
      <c r="B840" s="46">
        <f t="shared" ca="1" si="79"/>
        <v>0.89395141816883916</v>
      </c>
      <c r="C840" s="44">
        <f t="shared" si="80"/>
        <v>36</v>
      </c>
      <c r="D840" s="27" t="str">
        <f>IF(E840&lt;&gt;F840,IF(E840&lt;&gt;G840,IF(F840&lt;&gt;G840,IF(E840&lt;=Parameter!$F$13,IF(Seed!F840&lt;=Parameter!$F$13,IF(Seed!G840&lt;=Parameter!$F$13,"OK","-"),"-"),"-"),"-"),"-"),"-")</f>
        <v>OK</v>
      </c>
      <c r="E840">
        <f t="shared" si="81"/>
        <v>4</v>
      </c>
      <c r="F840">
        <f t="shared" si="82"/>
        <v>9</v>
      </c>
      <c r="G840">
        <f t="shared" si="83"/>
        <v>6</v>
      </c>
    </row>
    <row r="841" spans="1:7" x14ac:dyDescent="0.25">
      <c r="A841" s="45" t="str">
        <f t="shared" ca="1" si="78"/>
        <v/>
      </c>
      <c r="B841" s="46" t="str">
        <f t="shared" ca="1" si="79"/>
        <v/>
      </c>
      <c r="C841" s="44">
        <f t="shared" si="80"/>
        <v>252</v>
      </c>
      <c r="D841" s="27" t="str">
        <f>IF(E841&lt;&gt;F841,IF(E841&lt;&gt;G841,IF(F841&lt;&gt;G841,IF(E841&lt;=Parameter!$F$13,IF(Seed!F841&lt;=Parameter!$F$13,IF(Seed!G841&lt;=Parameter!$F$13,"OK","-"),"-"),"-"),"-"),"-"),"-")</f>
        <v>OK</v>
      </c>
      <c r="E841">
        <f t="shared" si="81"/>
        <v>4</v>
      </c>
      <c r="F841">
        <f t="shared" si="82"/>
        <v>9</v>
      </c>
      <c r="G841">
        <f t="shared" si="83"/>
        <v>7</v>
      </c>
    </row>
    <row r="842" spans="1:7" x14ac:dyDescent="0.25">
      <c r="A842" s="45">
        <f t="shared" ca="1" si="78"/>
        <v>171</v>
      </c>
      <c r="B842" s="46">
        <f t="shared" ca="1" si="79"/>
        <v>0.65552743288623472</v>
      </c>
      <c r="C842" s="44">
        <f t="shared" si="80"/>
        <v>72</v>
      </c>
      <c r="D842" s="27" t="str">
        <f>IF(E842&lt;&gt;F842,IF(E842&lt;&gt;G842,IF(F842&lt;&gt;G842,IF(E842&lt;=Parameter!$F$13,IF(Seed!F842&lt;=Parameter!$F$13,IF(Seed!G842&lt;=Parameter!$F$13,"OK","-"),"-"),"-"),"-"),"-"),"-")</f>
        <v>OK</v>
      </c>
      <c r="E842">
        <f t="shared" si="81"/>
        <v>4</v>
      </c>
      <c r="F842">
        <f t="shared" si="82"/>
        <v>9</v>
      </c>
      <c r="G842">
        <f t="shared" si="83"/>
        <v>8</v>
      </c>
    </row>
    <row r="843" spans="1:7" x14ac:dyDescent="0.25">
      <c r="A843" s="45" t="str">
        <f t="shared" ca="1" si="78"/>
        <v/>
      </c>
      <c r="B843" s="46" t="str">
        <f t="shared" ca="1" si="79"/>
        <v/>
      </c>
      <c r="C843" s="44">
        <f t="shared" si="80"/>
        <v>36</v>
      </c>
      <c r="D843" s="27" t="str">
        <f>IF(E843&lt;&gt;F843,IF(E843&lt;&gt;G843,IF(F843&lt;&gt;G843,IF(E843&lt;=Parameter!$F$13,IF(Seed!F843&lt;=Parameter!$F$13,IF(Seed!G843&lt;=Parameter!$F$13,"OK","-"),"-"),"-"),"-"),"-"),"-")</f>
        <v>-</v>
      </c>
      <c r="E843">
        <f t="shared" si="81"/>
        <v>4</v>
      </c>
      <c r="F843">
        <f t="shared" si="82"/>
        <v>9</v>
      </c>
      <c r="G843">
        <f t="shared" si="83"/>
        <v>9</v>
      </c>
    </row>
    <row r="844" spans="1:7" x14ac:dyDescent="0.25">
      <c r="A844" s="45" t="str">
        <f t="shared" ca="1" si="78"/>
        <v/>
      </c>
      <c r="B844" s="46" t="str">
        <f t="shared" ca="1" si="79"/>
        <v/>
      </c>
      <c r="C844" s="44">
        <f t="shared" si="80"/>
        <v>180</v>
      </c>
      <c r="D844" s="27" t="str">
        <f>IF(E844&lt;&gt;F844,IF(E844&lt;&gt;G844,IF(F844&lt;&gt;G844,IF(E844&lt;=Parameter!$F$13,IF(Seed!F844&lt;=Parameter!$F$13,IF(Seed!G844&lt;=Parameter!$F$13,"OK","-"),"-"),"-"),"-"),"-"),"-")</f>
        <v>OK</v>
      </c>
      <c r="E844">
        <f t="shared" si="81"/>
        <v>4</v>
      </c>
      <c r="F844">
        <f t="shared" si="82"/>
        <v>9</v>
      </c>
      <c r="G844">
        <f t="shared" si="83"/>
        <v>10</v>
      </c>
    </row>
    <row r="845" spans="1:7" x14ac:dyDescent="0.25">
      <c r="A845" s="45" t="str">
        <f t="shared" ca="1" si="78"/>
        <v/>
      </c>
      <c r="B845" s="46" t="str">
        <f t="shared" ca="1" si="79"/>
        <v/>
      </c>
      <c r="C845" s="44">
        <f t="shared" si="80"/>
        <v>396</v>
      </c>
      <c r="D845" s="27" t="str">
        <f>IF(E845&lt;&gt;F845,IF(E845&lt;&gt;G845,IF(F845&lt;&gt;G845,IF(E845&lt;=Parameter!$F$13,IF(Seed!F845&lt;=Parameter!$F$13,IF(Seed!G845&lt;=Parameter!$F$13,"OK","-"),"-"),"-"),"-"),"-"),"-")</f>
        <v>OK</v>
      </c>
      <c r="E845">
        <f t="shared" si="81"/>
        <v>4</v>
      </c>
      <c r="F845">
        <f t="shared" si="82"/>
        <v>9</v>
      </c>
      <c r="G845">
        <f t="shared" si="83"/>
        <v>11</v>
      </c>
    </row>
    <row r="846" spans="1:7" x14ac:dyDescent="0.25">
      <c r="A846" s="45">
        <f t="shared" ca="1" si="78"/>
        <v>272</v>
      </c>
      <c r="B846" s="46">
        <f t="shared" ca="1" si="79"/>
        <v>0.43911389289654656</v>
      </c>
      <c r="C846" s="44">
        <f t="shared" si="80"/>
        <v>36</v>
      </c>
      <c r="D846" s="27" t="str">
        <f>IF(E846&lt;&gt;F846,IF(E846&lt;&gt;G846,IF(F846&lt;&gt;G846,IF(E846&lt;=Parameter!$F$13,IF(Seed!F846&lt;=Parameter!$F$13,IF(Seed!G846&lt;=Parameter!$F$13,"OK","-"),"-"),"-"),"-"),"-"),"-")</f>
        <v>OK</v>
      </c>
      <c r="E846">
        <f t="shared" si="81"/>
        <v>4</v>
      </c>
      <c r="F846">
        <f t="shared" si="82"/>
        <v>9</v>
      </c>
      <c r="G846">
        <f t="shared" si="83"/>
        <v>12</v>
      </c>
    </row>
    <row r="847" spans="1:7" x14ac:dyDescent="0.25">
      <c r="A847" s="45" t="str">
        <f t="shared" ca="1" si="78"/>
        <v/>
      </c>
      <c r="B847" s="46" t="str">
        <f t="shared" ca="1" si="79"/>
        <v/>
      </c>
      <c r="C847" s="44">
        <f t="shared" si="80"/>
        <v>468</v>
      </c>
      <c r="D847" s="27" t="str">
        <f>IF(E847&lt;&gt;F847,IF(E847&lt;&gt;G847,IF(F847&lt;&gt;G847,IF(E847&lt;=Parameter!$F$13,IF(Seed!F847&lt;=Parameter!$F$13,IF(Seed!G847&lt;=Parameter!$F$13,"OK","-"),"-"),"-"),"-"),"-"),"-")</f>
        <v>-</v>
      </c>
      <c r="E847">
        <f t="shared" si="81"/>
        <v>4</v>
      </c>
      <c r="F847">
        <f t="shared" si="82"/>
        <v>9</v>
      </c>
      <c r="G847">
        <f t="shared" si="83"/>
        <v>13</v>
      </c>
    </row>
    <row r="848" spans="1:7" x14ac:dyDescent="0.25">
      <c r="A848" s="45" t="str">
        <f t="shared" ca="1" si="78"/>
        <v/>
      </c>
      <c r="B848" s="46" t="str">
        <f t="shared" ca="1" si="79"/>
        <v/>
      </c>
      <c r="C848" s="44">
        <f t="shared" si="80"/>
        <v>252</v>
      </c>
      <c r="D848" s="27" t="str">
        <f>IF(E848&lt;&gt;F848,IF(E848&lt;&gt;G848,IF(F848&lt;&gt;G848,IF(E848&lt;=Parameter!$F$13,IF(Seed!F848&lt;=Parameter!$F$13,IF(Seed!G848&lt;=Parameter!$F$13,"OK","-"),"-"),"-"),"-"),"-"),"-")</f>
        <v>-</v>
      </c>
      <c r="E848">
        <f t="shared" si="81"/>
        <v>4</v>
      </c>
      <c r="F848">
        <f t="shared" si="82"/>
        <v>9</v>
      </c>
      <c r="G848">
        <f t="shared" si="83"/>
        <v>14</v>
      </c>
    </row>
    <row r="849" spans="1:7" x14ac:dyDescent="0.25">
      <c r="A849" s="45" t="str">
        <f t="shared" ca="1" si="78"/>
        <v/>
      </c>
      <c r="B849" s="46" t="str">
        <f t="shared" ca="1" si="79"/>
        <v/>
      </c>
      <c r="C849" s="44">
        <f t="shared" si="80"/>
        <v>180</v>
      </c>
      <c r="D849" s="27" t="str">
        <f>IF(E849&lt;&gt;F849,IF(E849&lt;&gt;G849,IF(F849&lt;&gt;G849,IF(E849&lt;=Parameter!$F$13,IF(Seed!F849&lt;=Parameter!$F$13,IF(Seed!G849&lt;=Parameter!$F$13,"OK","-"),"-"),"-"),"-"),"-"),"-")</f>
        <v>-</v>
      </c>
      <c r="E849">
        <f t="shared" si="81"/>
        <v>4</v>
      </c>
      <c r="F849">
        <f t="shared" si="82"/>
        <v>9</v>
      </c>
      <c r="G849">
        <f t="shared" si="83"/>
        <v>15</v>
      </c>
    </row>
    <row r="850" spans="1:7" x14ac:dyDescent="0.25">
      <c r="A850" s="45" t="str">
        <f t="shared" ca="1" si="78"/>
        <v/>
      </c>
      <c r="B850" s="46" t="str">
        <f t="shared" ca="1" si="79"/>
        <v/>
      </c>
      <c r="C850" s="44">
        <f t="shared" si="80"/>
        <v>144</v>
      </c>
      <c r="D850" s="27" t="str">
        <f>IF(E850&lt;&gt;F850,IF(E850&lt;&gt;G850,IF(F850&lt;&gt;G850,IF(E850&lt;=Parameter!$F$13,IF(Seed!F850&lt;=Parameter!$F$13,IF(Seed!G850&lt;=Parameter!$F$13,"OK","-"),"-"),"-"),"-"),"-"),"-")</f>
        <v>-</v>
      </c>
      <c r="E850">
        <f t="shared" si="81"/>
        <v>4</v>
      </c>
      <c r="F850">
        <f t="shared" si="82"/>
        <v>9</v>
      </c>
      <c r="G850">
        <f t="shared" si="83"/>
        <v>16</v>
      </c>
    </row>
    <row r="851" spans="1:7" x14ac:dyDescent="0.25">
      <c r="A851" s="45" t="str">
        <f t="shared" ca="1" si="78"/>
        <v/>
      </c>
      <c r="B851" s="46" t="str">
        <f t="shared" ca="1" si="79"/>
        <v/>
      </c>
      <c r="C851" s="44">
        <f t="shared" si="80"/>
        <v>612</v>
      </c>
      <c r="D851" s="27" t="str">
        <f>IF(E851&lt;&gt;F851,IF(E851&lt;&gt;G851,IF(F851&lt;&gt;G851,IF(E851&lt;=Parameter!$F$13,IF(Seed!F851&lt;=Parameter!$F$13,IF(Seed!G851&lt;=Parameter!$F$13,"OK","-"),"-"),"-"),"-"),"-"),"-")</f>
        <v>-</v>
      </c>
      <c r="E851">
        <f t="shared" si="81"/>
        <v>4</v>
      </c>
      <c r="F851">
        <f t="shared" si="82"/>
        <v>9</v>
      </c>
      <c r="G851">
        <f t="shared" si="83"/>
        <v>17</v>
      </c>
    </row>
    <row r="852" spans="1:7" x14ac:dyDescent="0.25">
      <c r="A852" s="45" t="str">
        <f t="shared" ca="1" si="78"/>
        <v/>
      </c>
      <c r="B852" s="46" t="str">
        <f t="shared" ca="1" si="79"/>
        <v/>
      </c>
      <c r="C852" s="44">
        <f t="shared" si="80"/>
        <v>36</v>
      </c>
      <c r="D852" s="27" t="str">
        <f>IF(E852&lt;&gt;F852,IF(E852&lt;&gt;G852,IF(F852&lt;&gt;G852,IF(E852&lt;=Parameter!$F$13,IF(Seed!F852&lt;=Parameter!$F$13,IF(Seed!G852&lt;=Parameter!$F$13,"OK","-"),"-"),"-"),"-"),"-"),"-")</f>
        <v>-</v>
      </c>
      <c r="E852">
        <f t="shared" si="81"/>
        <v>4</v>
      </c>
      <c r="F852">
        <f t="shared" si="82"/>
        <v>9</v>
      </c>
      <c r="G852">
        <f t="shared" si="83"/>
        <v>18</v>
      </c>
    </row>
    <row r="853" spans="1:7" x14ac:dyDescent="0.25">
      <c r="A853" s="45" t="str">
        <f t="shared" ca="1" si="78"/>
        <v/>
      </c>
      <c r="B853" s="46" t="str">
        <f t="shared" ca="1" si="79"/>
        <v/>
      </c>
      <c r="C853" s="44">
        <f t="shared" si="80"/>
        <v>684</v>
      </c>
      <c r="D853" s="27" t="str">
        <f>IF(E853&lt;&gt;F853,IF(E853&lt;&gt;G853,IF(F853&lt;&gt;G853,IF(E853&lt;=Parameter!$F$13,IF(Seed!F853&lt;=Parameter!$F$13,IF(Seed!G853&lt;=Parameter!$F$13,"OK","-"),"-"),"-"),"-"),"-"),"-")</f>
        <v>-</v>
      </c>
      <c r="E853">
        <f t="shared" si="81"/>
        <v>4</v>
      </c>
      <c r="F853">
        <f t="shared" si="82"/>
        <v>9</v>
      </c>
      <c r="G853">
        <f t="shared" si="83"/>
        <v>19</v>
      </c>
    </row>
    <row r="854" spans="1:7" x14ac:dyDescent="0.25">
      <c r="A854" s="45" t="str">
        <f t="shared" ca="1" si="78"/>
        <v/>
      </c>
      <c r="B854" s="46" t="str">
        <f t="shared" ca="1" si="79"/>
        <v/>
      </c>
      <c r="C854" s="44">
        <f t="shared" si="80"/>
        <v>180</v>
      </c>
      <c r="D854" s="27" t="str">
        <f>IF(E854&lt;&gt;F854,IF(E854&lt;&gt;G854,IF(F854&lt;&gt;G854,IF(E854&lt;=Parameter!$F$13,IF(Seed!F854&lt;=Parameter!$F$13,IF(Seed!G854&lt;=Parameter!$F$13,"OK","-"),"-"),"-"),"-"),"-"),"-")</f>
        <v>-</v>
      </c>
      <c r="E854">
        <f t="shared" si="81"/>
        <v>4</v>
      </c>
      <c r="F854">
        <f t="shared" si="82"/>
        <v>9</v>
      </c>
      <c r="G854">
        <f t="shared" si="83"/>
        <v>20</v>
      </c>
    </row>
    <row r="855" spans="1:7" x14ac:dyDescent="0.25">
      <c r="A855" s="45">
        <f t="shared" ca="1" si="78"/>
        <v>130</v>
      </c>
      <c r="B855" s="46">
        <f t="shared" ca="1" si="79"/>
        <v>0.73974007688691867</v>
      </c>
      <c r="C855" s="44">
        <f t="shared" si="80"/>
        <v>20</v>
      </c>
      <c r="D855" s="27" t="str">
        <f>IF(E855&lt;&gt;F855,IF(E855&lt;&gt;G855,IF(F855&lt;&gt;G855,IF(E855&lt;=Parameter!$F$13,IF(Seed!F855&lt;=Parameter!$F$13,IF(Seed!G855&lt;=Parameter!$F$13,"OK","-"),"-"),"-"),"-"),"-"),"-")</f>
        <v>OK</v>
      </c>
      <c r="E855">
        <f t="shared" si="81"/>
        <v>4</v>
      </c>
      <c r="F855">
        <f t="shared" si="82"/>
        <v>10</v>
      </c>
      <c r="G855">
        <f t="shared" si="83"/>
        <v>2</v>
      </c>
    </row>
    <row r="856" spans="1:7" x14ac:dyDescent="0.25">
      <c r="A856" s="45">
        <f t="shared" ca="1" si="78"/>
        <v>216</v>
      </c>
      <c r="B856" s="46">
        <f t="shared" ca="1" si="79"/>
        <v>0.55922025781283002</v>
      </c>
      <c r="C856" s="44">
        <f t="shared" si="80"/>
        <v>60</v>
      </c>
      <c r="D856" s="27" t="str">
        <f>IF(E856&lt;&gt;F856,IF(E856&lt;&gt;G856,IF(F856&lt;&gt;G856,IF(E856&lt;=Parameter!$F$13,IF(Seed!F856&lt;=Parameter!$F$13,IF(Seed!G856&lt;=Parameter!$F$13,"OK","-"),"-"),"-"),"-"),"-"),"-")</f>
        <v>OK</v>
      </c>
      <c r="E856">
        <f t="shared" si="81"/>
        <v>4</v>
      </c>
      <c r="F856">
        <f t="shared" si="82"/>
        <v>10</v>
      </c>
      <c r="G856">
        <f t="shared" si="83"/>
        <v>3</v>
      </c>
    </row>
    <row r="857" spans="1:7" x14ac:dyDescent="0.25">
      <c r="A857" s="45" t="str">
        <f t="shared" ca="1" si="78"/>
        <v/>
      </c>
      <c r="B857" s="46" t="str">
        <f t="shared" ca="1" si="79"/>
        <v/>
      </c>
      <c r="C857" s="44">
        <f t="shared" si="80"/>
        <v>20</v>
      </c>
      <c r="D857" s="27" t="str">
        <f>IF(E857&lt;&gt;F857,IF(E857&lt;&gt;G857,IF(F857&lt;&gt;G857,IF(E857&lt;=Parameter!$F$13,IF(Seed!F857&lt;=Parameter!$F$13,IF(Seed!G857&lt;=Parameter!$F$13,"OK","-"),"-"),"-"),"-"),"-"),"-")</f>
        <v>-</v>
      </c>
      <c r="E857">
        <f t="shared" si="81"/>
        <v>4</v>
      </c>
      <c r="F857">
        <f t="shared" si="82"/>
        <v>10</v>
      </c>
      <c r="G857">
        <f t="shared" si="83"/>
        <v>4</v>
      </c>
    </row>
    <row r="858" spans="1:7" x14ac:dyDescent="0.25">
      <c r="A858" s="45">
        <f t="shared" ca="1" si="78"/>
        <v>8</v>
      </c>
      <c r="B858" s="46">
        <f t="shared" ca="1" si="79"/>
        <v>0.97217501397481432</v>
      </c>
      <c r="C858" s="44">
        <f t="shared" si="80"/>
        <v>20</v>
      </c>
      <c r="D858" s="27" t="str">
        <f>IF(E858&lt;&gt;F858,IF(E858&lt;&gt;G858,IF(F858&lt;&gt;G858,IF(E858&lt;=Parameter!$F$13,IF(Seed!F858&lt;=Parameter!$F$13,IF(Seed!G858&lt;=Parameter!$F$13,"OK","-"),"-"),"-"),"-"),"-"),"-")</f>
        <v>OK</v>
      </c>
      <c r="E858">
        <f t="shared" si="81"/>
        <v>4</v>
      </c>
      <c r="F858">
        <f t="shared" si="82"/>
        <v>10</v>
      </c>
      <c r="G858">
        <f t="shared" si="83"/>
        <v>5</v>
      </c>
    </row>
    <row r="859" spans="1:7" x14ac:dyDescent="0.25">
      <c r="A859" s="45">
        <f t="shared" ca="1" si="78"/>
        <v>358</v>
      </c>
      <c r="B859" s="46">
        <f t="shared" ca="1" si="79"/>
        <v>0.26220252500413577</v>
      </c>
      <c r="C859" s="44">
        <f t="shared" si="80"/>
        <v>60</v>
      </c>
      <c r="D859" s="27" t="str">
        <f>IF(E859&lt;&gt;F859,IF(E859&lt;&gt;G859,IF(F859&lt;&gt;G859,IF(E859&lt;=Parameter!$F$13,IF(Seed!F859&lt;=Parameter!$F$13,IF(Seed!G859&lt;=Parameter!$F$13,"OK","-"),"-"),"-"),"-"),"-"),"-")</f>
        <v>OK</v>
      </c>
      <c r="E859">
        <f t="shared" si="81"/>
        <v>4</v>
      </c>
      <c r="F859">
        <f t="shared" si="82"/>
        <v>10</v>
      </c>
      <c r="G859">
        <f t="shared" si="83"/>
        <v>6</v>
      </c>
    </row>
    <row r="860" spans="1:7" x14ac:dyDescent="0.25">
      <c r="A860" s="45" t="str">
        <f t="shared" ca="1" si="78"/>
        <v/>
      </c>
      <c r="B860" s="46" t="str">
        <f t="shared" ca="1" si="79"/>
        <v/>
      </c>
      <c r="C860" s="44">
        <f t="shared" si="80"/>
        <v>140</v>
      </c>
      <c r="D860" s="27" t="str">
        <f>IF(E860&lt;&gt;F860,IF(E860&lt;&gt;G860,IF(F860&lt;&gt;G860,IF(E860&lt;=Parameter!$F$13,IF(Seed!F860&lt;=Parameter!$F$13,IF(Seed!G860&lt;=Parameter!$F$13,"OK","-"),"-"),"-"),"-"),"-"),"-")</f>
        <v>OK</v>
      </c>
      <c r="E860">
        <f t="shared" si="81"/>
        <v>4</v>
      </c>
      <c r="F860">
        <f t="shared" si="82"/>
        <v>10</v>
      </c>
      <c r="G860">
        <f t="shared" si="83"/>
        <v>7</v>
      </c>
    </row>
    <row r="861" spans="1:7" x14ac:dyDescent="0.25">
      <c r="A861" s="45">
        <f t="shared" ca="1" si="78"/>
        <v>399</v>
      </c>
      <c r="B861" s="46">
        <f t="shared" ca="1" si="79"/>
        <v>0.18340291731225755</v>
      </c>
      <c r="C861" s="44">
        <f t="shared" si="80"/>
        <v>40</v>
      </c>
      <c r="D861" s="27" t="str">
        <f>IF(E861&lt;&gt;F861,IF(E861&lt;&gt;G861,IF(F861&lt;&gt;G861,IF(E861&lt;=Parameter!$F$13,IF(Seed!F861&lt;=Parameter!$F$13,IF(Seed!G861&lt;=Parameter!$F$13,"OK","-"),"-"),"-"),"-"),"-"),"-")</f>
        <v>OK</v>
      </c>
      <c r="E861">
        <f t="shared" si="81"/>
        <v>4</v>
      </c>
      <c r="F861">
        <f t="shared" si="82"/>
        <v>10</v>
      </c>
      <c r="G861">
        <f t="shared" si="83"/>
        <v>8</v>
      </c>
    </row>
    <row r="862" spans="1:7" x14ac:dyDescent="0.25">
      <c r="A862" s="45" t="str">
        <f t="shared" ca="1" si="78"/>
        <v/>
      </c>
      <c r="B862" s="46" t="str">
        <f t="shared" ca="1" si="79"/>
        <v/>
      </c>
      <c r="C862" s="44">
        <f t="shared" si="80"/>
        <v>180</v>
      </c>
      <c r="D862" s="27" t="str">
        <f>IF(E862&lt;&gt;F862,IF(E862&lt;&gt;G862,IF(F862&lt;&gt;G862,IF(E862&lt;=Parameter!$F$13,IF(Seed!F862&lt;=Parameter!$F$13,IF(Seed!G862&lt;=Parameter!$F$13,"OK","-"),"-"),"-"),"-"),"-"),"-")</f>
        <v>OK</v>
      </c>
      <c r="E862">
        <f t="shared" si="81"/>
        <v>4</v>
      </c>
      <c r="F862">
        <f t="shared" si="82"/>
        <v>10</v>
      </c>
      <c r="G862">
        <f t="shared" si="83"/>
        <v>9</v>
      </c>
    </row>
    <row r="863" spans="1:7" x14ac:dyDescent="0.25">
      <c r="A863" s="45" t="str">
        <f t="shared" ca="1" si="78"/>
        <v/>
      </c>
      <c r="B863" s="46" t="str">
        <f t="shared" ca="1" si="79"/>
        <v/>
      </c>
      <c r="C863" s="44">
        <f t="shared" si="80"/>
        <v>20</v>
      </c>
      <c r="D863" s="27" t="str">
        <f>IF(E863&lt;&gt;F863,IF(E863&lt;&gt;G863,IF(F863&lt;&gt;G863,IF(E863&lt;=Parameter!$F$13,IF(Seed!F863&lt;=Parameter!$F$13,IF(Seed!G863&lt;=Parameter!$F$13,"OK","-"),"-"),"-"),"-"),"-"),"-")</f>
        <v>-</v>
      </c>
      <c r="E863">
        <f t="shared" si="81"/>
        <v>4</v>
      </c>
      <c r="F863">
        <f t="shared" si="82"/>
        <v>10</v>
      </c>
      <c r="G863">
        <f t="shared" si="83"/>
        <v>10</v>
      </c>
    </row>
    <row r="864" spans="1:7" x14ac:dyDescent="0.25">
      <c r="A864" s="45" t="str">
        <f t="shared" ca="1" si="78"/>
        <v/>
      </c>
      <c r="B864" s="46" t="str">
        <f t="shared" ca="1" si="79"/>
        <v/>
      </c>
      <c r="C864" s="44">
        <f t="shared" si="80"/>
        <v>220</v>
      </c>
      <c r="D864" s="27" t="str">
        <f>IF(E864&lt;&gt;F864,IF(E864&lt;&gt;G864,IF(F864&lt;&gt;G864,IF(E864&lt;=Parameter!$F$13,IF(Seed!F864&lt;=Parameter!$F$13,IF(Seed!G864&lt;=Parameter!$F$13,"OK","-"),"-"),"-"),"-"),"-"),"-")</f>
        <v>OK</v>
      </c>
      <c r="E864">
        <f t="shared" si="81"/>
        <v>4</v>
      </c>
      <c r="F864">
        <f t="shared" si="82"/>
        <v>10</v>
      </c>
      <c r="G864">
        <f t="shared" si="83"/>
        <v>11</v>
      </c>
    </row>
    <row r="865" spans="1:7" x14ac:dyDescent="0.25">
      <c r="A865" s="45">
        <f t="shared" ca="1" si="78"/>
        <v>92</v>
      </c>
      <c r="B865" s="46">
        <f t="shared" ca="1" si="79"/>
        <v>0.80749906131155091</v>
      </c>
      <c r="C865" s="44">
        <f t="shared" si="80"/>
        <v>60</v>
      </c>
      <c r="D865" s="27" t="str">
        <f>IF(E865&lt;&gt;F865,IF(E865&lt;&gt;G865,IF(F865&lt;&gt;G865,IF(E865&lt;=Parameter!$F$13,IF(Seed!F865&lt;=Parameter!$F$13,IF(Seed!G865&lt;=Parameter!$F$13,"OK","-"),"-"),"-"),"-"),"-"),"-")</f>
        <v>OK</v>
      </c>
      <c r="E865">
        <f t="shared" si="81"/>
        <v>4</v>
      </c>
      <c r="F865">
        <f t="shared" si="82"/>
        <v>10</v>
      </c>
      <c r="G865">
        <f t="shared" si="83"/>
        <v>12</v>
      </c>
    </row>
    <row r="866" spans="1:7" x14ac:dyDescent="0.25">
      <c r="A866" s="45" t="str">
        <f t="shared" ca="1" si="78"/>
        <v/>
      </c>
      <c r="B866" s="46" t="str">
        <f t="shared" ca="1" si="79"/>
        <v/>
      </c>
      <c r="C866" s="44">
        <f t="shared" si="80"/>
        <v>260</v>
      </c>
      <c r="D866" s="27" t="str">
        <f>IF(E866&lt;&gt;F866,IF(E866&lt;&gt;G866,IF(F866&lt;&gt;G866,IF(E866&lt;=Parameter!$F$13,IF(Seed!F866&lt;=Parameter!$F$13,IF(Seed!G866&lt;=Parameter!$F$13,"OK","-"),"-"),"-"),"-"),"-"),"-")</f>
        <v>-</v>
      </c>
      <c r="E866">
        <f t="shared" si="81"/>
        <v>4</v>
      </c>
      <c r="F866">
        <f t="shared" si="82"/>
        <v>10</v>
      </c>
      <c r="G866">
        <f t="shared" si="83"/>
        <v>13</v>
      </c>
    </row>
    <row r="867" spans="1:7" x14ac:dyDescent="0.25">
      <c r="A867" s="45" t="str">
        <f t="shared" ca="1" si="78"/>
        <v/>
      </c>
      <c r="B867" s="46" t="str">
        <f t="shared" ca="1" si="79"/>
        <v/>
      </c>
      <c r="C867" s="44">
        <f t="shared" si="80"/>
        <v>140</v>
      </c>
      <c r="D867" s="27" t="str">
        <f>IF(E867&lt;&gt;F867,IF(E867&lt;&gt;G867,IF(F867&lt;&gt;G867,IF(E867&lt;=Parameter!$F$13,IF(Seed!F867&lt;=Parameter!$F$13,IF(Seed!G867&lt;=Parameter!$F$13,"OK","-"),"-"),"-"),"-"),"-"),"-")</f>
        <v>-</v>
      </c>
      <c r="E867">
        <f t="shared" si="81"/>
        <v>4</v>
      </c>
      <c r="F867">
        <f t="shared" si="82"/>
        <v>10</v>
      </c>
      <c r="G867">
        <f t="shared" si="83"/>
        <v>14</v>
      </c>
    </row>
    <row r="868" spans="1:7" x14ac:dyDescent="0.25">
      <c r="A868" s="45" t="str">
        <f t="shared" ca="1" si="78"/>
        <v/>
      </c>
      <c r="B868" s="46" t="str">
        <f t="shared" ca="1" si="79"/>
        <v/>
      </c>
      <c r="C868" s="44">
        <f t="shared" si="80"/>
        <v>60</v>
      </c>
      <c r="D868" s="27" t="str">
        <f>IF(E868&lt;&gt;F868,IF(E868&lt;&gt;G868,IF(F868&lt;&gt;G868,IF(E868&lt;=Parameter!$F$13,IF(Seed!F868&lt;=Parameter!$F$13,IF(Seed!G868&lt;=Parameter!$F$13,"OK","-"),"-"),"-"),"-"),"-"),"-")</f>
        <v>-</v>
      </c>
      <c r="E868">
        <f t="shared" si="81"/>
        <v>4</v>
      </c>
      <c r="F868">
        <f t="shared" si="82"/>
        <v>10</v>
      </c>
      <c r="G868">
        <f t="shared" si="83"/>
        <v>15</v>
      </c>
    </row>
    <row r="869" spans="1:7" x14ac:dyDescent="0.25">
      <c r="A869" s="45" t="str">
        <f t="shared" ca="1" si="78"/>
        <v/>
      </c>
      <c r="B869" s="46" t="str">
        <f t="shared" ca="1" si="79"/>
        <v/>
      </c>
      <c r="C869" s="44">
        <f t="shared" si="80"/>
        <v>80</v>
      </c>
      <c r="D869" s="27" t="str">
        <f>IF(E869&lt;&gt;F869,IF(E869&lt;&gt;G869,IF(F869&lt;&gt;G869,IF(E869&lt;=Parameter!$F$13,IF(Seed!F869&lt;=Parameter!$F$13,IF(Seed!G869&lt;=Parameter!$F$13,"OK","-"),"-"),"-"),"-"),"-"),"-")</f>
        <v>-</v>
      </c>
      <c r="E869">
        <f t="shared" si="81"/>
        <v>4</v>
      </c>
      <c r="F869">
        <f t="shared" si="82"/>
        <v>10</v>
      </c>
      <c r="G869">
        <f t="shared" si="83"/>
        <v>16</v>
      </c>
    </row>
    <row r="870" spans="1:7" x14ac:dyDescent="0.25">
      <c r="A870" s="45" t="str">
        <f t="shared" ca="1" si="78"/>
        <v/>
      </c>
      <c r="B870" s="46" t="str">
        <f t="shared" ca="1" si="79"/>
        <v/>
      </c>
      <c r="C870" s="44">
        <f t="shared" si="80"/>
        <v>340</v>
      </c>
      <c r="D870" s="27" t="str">
        <f>IF(E870&lt;&gt;F870,IF(E870&lt;&gt;G870,IF(F870&lt;&gt;G870,IF(E870&lt;=Parameter!$F$13,IF(Seed!F870&lt;=Parameter!$F$13,IF(Seed!G870&lt;=Parameter!$F$13,"OK","-"),"-"),"-"),"-"),"-"),"-")</f>
        <v>-</v>
      </c>
      <c r="E870">
        <f t="shared" si="81"/>
        <v>4</v>
      </c>
      <c r="F870">
        <f t="shared" si="82"/>
        <v>10</v>
      </c>
      <c r="G870">
        <f t="shared" si="83"/>
        <v>17</v>
      </c>
    </row>
    <row r="871" spans="1:7" x14ac:dyDescent="0.25">
      <c r="A871" s="45" t="str">
        <f t="shared" ca="1" si="78"/>
        <v/>
      </c>
      <c r="B871" s="46" t="str">
        <f t="shared" ca="1" si="79"/>
        <v/>
      </c>
      <c r="C871" s="44">
        <f t="shared" si="80"/>
        <v>180</v>
      </c>
      <c r="D871" s="27" t="str">
        <f>IF(E871&lt;&gt;F871,IF(E871&lt;&gt;G871,IF(F871&lt;&gt;G871,IF(E871&lt;=Parameter!$F$13,IF(Seed!F871&lt;=Parameter!$F$13,IF(Seed!G871&lt;=Parameter!$F$13,"OK","-"),"-"),"-"),"-"),"-"),"-")</f>
        <v>-</v>
      </c>
      <c r="E871">
        <f t="shared" si="81"/>
        <v>4</v>
      </c>
      <c r="F871">
        <f t="shared" si="82"/>
        <v>10</v>
      </c>
      <c r="G871">
        <f t="shared" si="83"/>
        <v>18</v>
      </c>
    </row>
    <row r="872" spans="1:7" x14ac:dyDescent="0.25">
      <c r="A872" s="45" t="str">
        <f t="shared" ca="1" si="78"/>
        <v/>
      </c>
      <c r="B872" s="46" t="str">
        <f t="shared" ca="1" si="79"/>
        <v/>
      </c>
      <c r="C872" s="44">
        <f t="shared" si="80"/>
        <v>380</v>
      </c>
      <c r="D872" s="27" t="str">
        <f>IF(E872&lt;&gt;F872,IF(E872&lt;&gt;G872,IF(F872&lt;&gt;G872,IF(E872&lt;=Parameter!$F$13,IF(Seed!F872&lt;=Parameter!$F$13,IF(Seed!G872&lt;=Parameter!$F$13,"OK","-"),"-"),"-"),"-"),"-"),"-")</f>
        <v>-</v>
      </c>
      <c r="E872">
        <f t="shared" si="81"/>
        <v>4</v>
      </c>
      <c r="F872">
        <f t="shared" si="82"/>
        <v>10</v>
      </c>
      <c r="G872">
        <f t="shared" si="83"/>
        <v>19</v>
      </c>
    </row>
    <row r="873" spans="1:7" x14ac:dyDescent="0.25">
      <c r="A873" s="45" t="str">
        <f t="shared" ca="1" si="78"/>
        <v/>
      </c>
      <c r="B873" s="46" t="str">
        <f t="shared" ca="1" si="79"/>
        <v/>
      </c>
      <c r="C873" s="44">
        <f t="shared" si="80"/>
        <v>20</v>
      </c>
      <c r="D873" s="27" t="str">
        <f>IF(E873&lt;&gt;F873,IF(E873&lt;&gt;G873,IF(F873&lt;&gt;G873,IF(E873&lt;=Parameter!$F$13,IF(Seed!F873&lt;=Parameter!$F$13,IF(Seed!G873&lt;=Parameter!$F$13,"OK","-"),"-"),"-"),"-"),"-"),"-")</f>
        <v>-</v>
      </c>
      <c r="E873">
        <f t="shared" si="81"/>
        <v>4</v>
      </c>
      <c r="F873">
        <f t="shared" si="82"/>
        <v>10</v>
      </c>
      <c r="G873">
        <f t="shared" si="83"/>
        <v>20</v>
      </c>
    </row>
    <row r="874" spans="1:7" x14ac:dyDescent="0.25">
      <c r="A874" s="45">
        <f t="shared" ca="1" si="78"/>
        <v>91</v>
      </c>
      <c r="B874" s="46">
        <f t="shared" ca="1" si="79"/>
        <v>0.80786748066223191</v>
      </c>
      <c r="C874" s="44">
        <f t="shared" si="80"/>
        <v>44</v>
      </c>
      <c r="D874" s="27" t="str">
        <f>IF(E874&lt;&gt;F874,IF(E874&lt;&gt;G874,IF(F874&lt;&gt;G874,IF(E874&lt;=Parameter!$F$13,IF(Seed!F874&lt;=Parameter!$F$13,IF(Seed!G874&lt;=Parameter!$F$13,"OK","-"),"-"),"-"),"-"),"-"),"-")</f>
        <v>OK</v>
      </c>
      <c r="E874">
        <f t="shared" si="81"/>
        <v>4</v>
      </c>
      <c r="F874">
        <f t="shared" si="82"/>
        <v>11</v>
      </c>
      <c r="G874">
        <f t="shared" si="83"/>
        <v>2</v>
      </c>
    </row>
    <row r="875" spans="1:7" x14ac:dyDescent="0.25">
      <c r="A875" s="45" t="str">
        <f t="shared" ca="1" si="78"/>
        <v/>
      </c>
      <c r="B875" s="46" t="str">
        <f t="shared" ca="1" si="79"/>
        <v/>
      </c>
      <c r="C875" s="44">
        <f t="shared" si="80"/>
        <v>132</v>
      </c>
      <c r="D875" s="27" t="str">
        <f>IF(E875&lt;&gt;F875,IF(E875&lt;&gt;G875,IF(F875&lt;&gt;G875,IF(E875&lt;=Parameter!$F$13,IF(Seed!F875&lt;=Parameter!$F$13,IF(Seed!G875&lt;=Parameter!$F$13,"OK","-"),"-"),"-"),"-"),"-"),"-")</f>
        <v>OK</v>
      </c>
      <c r="E875">
        <f t="shared" si="81"/>
        <v>4</v>
      </c>
      <c r="F875">
        <f t="shared" si="82"/>
        <v>11</v>
      </c>
      <c r="G875">
        <f t="shared" si="83"/>
        <v>3</v>
      </c>
    </row>
    <row r="876" spans="1:7" x14ac:dyDescent="0.25">
      <c r="A876" s="45" t="str">
        <f t="shared" ca="1" si="78"/>
        <v/>
      </c>
      <c r="B876" s="46" t="str">
        <f t="shared" ca="1" si="79"/>
        <v/>
      </c>
      <c r="C876" s="44">
        <f t="shared" si="80"/>
        <v>44</v>
      </c>
      <c r="D876" s="27" t="str">
        <f>IF(E876&lt;&gt;F876,IF(E876&lt;&gt;G876,IF(F876&lt;&gt;G876,IF(E876&lt;=Parameter!$F$13,IF(Seed!F876&lt;=Parameter!$F$13,IF(Seed!G876&lt;=Parameter!$F$13,"OK","-"),"-"),"-"),"-"),"-"),"-")</f>
        <v>-</v>
      </c>
      <c r="E876">
        <f t="shared" si="81"/>
        <v>4</v>
      </c>
      <c r="F876">
        <f t="shared" si="82"/>
        <v>11</v>
      </c>
      <c r="G876">
        <f t="shared" si="83"/>
        <v>4</v>
      </c>
    </row>
    <row r="877" spans="1:7" x14ac:dyDescent="0.25">
      <c r="A877" s="45" t="str">
        <f t="shared" ca="1" si="78"/>
        <v/>
      </c>
      <c r="B877" s="46" t="str">
        <f t="shared" ca="1" si="79"/>
        <v/>
      </c>
      <c r="C877" s="44">
        <f t="shared" si="80"/>
        <v>220</v>
      </c>
      <c r="D877" s="27" t="str">
        <f>IF(E877&lt;&gt;F877,IF(E877&lt;&gt;G877,IF(F877&lt;&gt;G877,IF(E877&lt;=Parameter!$F$13,IF(Seed!F877&lt;=Parameter!$F$13,IF(Seed!G877&lt;=Parameter!$F$13,"OK","-"),"-"),"-"),"-"),"-"),"-")</f>
        <v>OK</v>
      </c>
      <c r="E877">
        <f t="shared" si="81"/>
        <v>4</v>
      </c>
      <c r="F877">
        <f t="shared" si="82"/>
        <v>11</v>
      </c>
      <c r="G877">
        <f t="shared" si="83"/>
        <v>5</v>
      </c>
    </row>
    <row r="878" spans="1:7" x14ac:dyDescent="0.25">
      <c r="A878" s="45" t="str">
        <f t="shared" ca="1" si="78"/>
        <v/>
      </c>
      <c r="B878" s="46" t="str">
        <f t="shared" ca="1" si="79"/>
        <v/>
      </c>
      <c r="C878" s="44">
        <f t="shared" si="80"/>
        <v>132</v>
      </c>
      <c r="D878" s="27" t="str">
        <f>IF(E878&lt;&gt;F878,IF(E878&lt;&gt;G878,IF(F878&lt;&gt;G878,IF(E878&lt;=Parameter!$F$13,IF(Seed!F878&lt;=Parameter!$F$13,IF(Seed!G878&lt;=Parameter!$F$13,"OK","-"),"-"),"-"),"-"),"-"),"-")</f>
        <v>OK</v>
      </c>
      <c r="E878">
        <f t="shared" si="81"/>
        <v>4</v>
      </c>
      <c r="F878">
        <f t="shared" si="82"/>
        <v>11</v>
      </c>
      <c r="G878">
        <f t="shared" si="83"/>
        <v>6</v>
      </c>
    </row>
    <row r="879" spans="1:7" x14ac:dyDescent="0.25">
      <c r="A879" s="45" t="str">
        <f t="shared" ca="1" si="78"/>
        <v/>
      </c>
      <c r="B879" s="46" t="str">
        <f t="shared" ca="1" si="79"/>
        <v/>
      </c>
      <c r="C879" s="44">
        <f t="shared" si="80"/>
        <v>308</v>
      </c>
      <c r="D879" s="27" t="str">
        <f>IF(E879&lt;&gt;F879,IF(E879&lt;&gt;G879,IF(F879&lt;&gt;G879,IF(E879&lt;=Parameter!$F$13,IF(Seed!F879&lt;=Parameter!$F$13,IF(Seed!G879&lt;=Parameter!$F$13,"OK","-"),"-"),"-"),"-"),"-"),"-")</f>
        <v>OK</v>
      </c>
      <c r="E879">
        <f t="shared" si="81"/>
        <v>4</v>
      </c>
      <c r="F879">
        <f t="shared" si="82"/>
        <v>11</v>
      </c>
      <c r="G879">
        <f t="shared" si="83"/>
        <v>7</v>
      </c>
    </row>
    <row r="880" spans="1:7" x14ac:dyDescent="0.25">
      <c r="A880" s="45" t="str">
        <f t="shared" ca="1" si="78"/>
        <v/>
      </c>
      <c r="B880" s="46" t="str">
        <f t="shared" ca="1" si="79"/>
        <v/>
      </c>
      <c r="C880" s="44">
        <f t="shared" si="80"/>
        <v>88</v>
      </c>
      <c r="D880" s="27" t="str">
        <f>IF(E880&lt;&gt;F880,IF(E880&lt;&gt;G880,IF(F880&lt;&gt;G880,IF(E880&lt;=Parameter!$F$13,IF(Seed!F880&lt;=Parameter!$F$13,IF(Seed!G880&lt;=Parameter!$F$13,"OK","-"),"-"),"-"),"-"),"-"),"-")</f>
        <v>OK</v>
      </c>
      <c r="E880">
        <f t="shared" si="81"/>
        <v>4</v>
      </c>
      <c r="F880">
        <f t="shared" si="82"/>
        <v>11</v>
      </c>
      <c r="G880">
        <f t="shared" si="83"/>
        <v>8</v>
      </c>
    </row>
    <row r="881" spans="1:7" x14ac:dyDescent="0.25">
      <c r="A881" s="45" t="str">
        <f t="shared" ca="1" si="78"/>
        <v/>
      </c>
      <c r="B881" s="46" t="str">
        <f t="shared" ca="1" si="79"/>
        <v/>
      </c>
      <c r="C881" s="44">
        <f t="shared" si="80"/>
        <v>396</v>
      </c>
      <c r="D881" s="27" t="str">
        <f>IF(E881&lt;&gt;F881,IF(E881&lt;&gt;G881,IF(F881&lt;&gt;G881,IF(E881&lt;=Parameter!$F$13,IF(Seed!F881&lt;=Parameter!$F$13,IF(Seed!G881&lt;=Parameter!$F$13,"OK","-"),"-"),"-"),"-"),"-"),"-")</f>
        <v>OK</v>
      </c>
      <c r="E881">
        <f t="shared" si="81"/>
        <v>4</v>
      </c>
      <c r="F881">
        <f t="shared" si="82"/>
        <v>11</v>
      </c>
      <c r="G881">
        <f t="shared" si="83"/>
        <v>9</v>
      </c>
    </row>
    <row r="882" spans="1:7" x14ac:dyDescent="0.25">
      <c r="A882" s="45" t="str">
        <f t="shared" ca="1" si="78"/>
        <v/>
      </c>
      <c r="B882" s="46" t="str">
        <f t="shared" ca="1" si="79"/>
        <v/>
      </c>
      <c r="C882" s="44">
        <f t="shared" si="80"/>
        <v>220</v>
      </c>
      <c r="D882" s="27" t="str">
        <f>IF(E882&lt;&gt;F882,IF(E882&lt;&gt;G882,IF(F882&lt;&gt;G882,IF(E882&lt;=Parameter!$F$13,IF(Seed!F882&lt;=Parameter!$F$13,IF(Seed!G882&lt;=Parameter!$F$13,"OK","-"),"-"),"-"),"-"),"-"),"-")</f>
        <v>OK</v>
      </c>
      <c r="E882">
        <f t="shared" si="81"/>
        <v>4</v>
      </c>
      <c r="F882">
        <f t="shared" si="82"/>
        <v>11</v>
      </c>
      <c r="G882">
        <f t="shared" si="83"/>
        <v>10</v>
      </c>
    </row>
    <row r="883" spans="1:7" x14ac:dyDescent="0.25">
      <c r="A883" s="45" t="str">
        <f t="shared" ca="1" si="78"/>
        <v/>
      </c>
      <c r="B883" s="46" t="str">
        <f t="shared" ca="1" si="79"/>
        <v/>
      </c>
      <c r="C883" s="44">
        <f t="shared" si="80"/>
        <v>44</v>
      </c>
      <c r="D883" s="27" t="str">
        <f>IF(E883&lt;&gt;F883,IF(E883&lt;&gt;G883,IF(F883&lt;&gt;G883,IF(E883&lt;=Parameter!$F$13,IF(Seed!F883&lt;=Parameter!$F$13,IF(Seed!G883&lt;=Parameter!$F$13,"OK","-"),"-"),"-"),"-"),"-"),"-")</f>
        <v>-</v>
      </c>
      <c r="E883">
        <f t="shared" si="81"/>
        <v>4</v>
      </c>
      <c r="F883">
        <f t="shared" si="82"/>
        <v>11</v>
      </c>
      <c r="G883">
        <f t="shared" si="83"/>
        <v>11</v>
      </c>
    </row>
    <row r="884" spans="1:7" x14ac:dyDescent="0.25">
      <c r="A884" s="45" t="str">
        <f t="shared" ca="1" si="78"/>
        <v/>
      </c>
      <c r="B884" s="46" t="str">
        <f t="shared" ca="1" si="79"/>
        <v/>
      </c>
      <c r="C884" s="44">
        <f t="shared" si="80"/>
        <v>132</v>
      </c>
      <c r="D884" s="27" t="str">
        <f>IF(E884&lt;&gt;F884,IF(E884&lt;&gt;G884,IF(F884&lt;&gt;G884,IF(E884&lt;=Parameter!$F$13,IF(Seed!F884&lt;=Parameter!$F$13,IF(Seed!G884&lt;=Parameter!$F$13,"OK","-"),"-"),"-"),"-"),"-"),"-")</f>
        <v>OK</v>
      </c>
      <c r="E884">
        <f t="shared" si="81"/>
        <v>4</v>
      </c>
      <c r="F884">
        <f t="shared" si="82"/>
        <v>11</v>
      </c>
      <c r="G884">
        <f t="shared" si="83"/>
        <v>12</v>
      </c>
    </row>
    <row r="885" spans="1:7" x14ac:dyDescent="0.25">
      <c r="A885" s="45" t="str">
        <f t="shared" ca="1" si="78"/>
        <v/>
      </c>
      <c r="B885" s="46" t="str">
        <f t="shared" ca="1" si="79"/>
        <v/>
      </c>
      <c r="C885" s="44">
        <f t="shared" si="80"/>
        <v>572</v>
      </c>
      <c r="D885" s="27" t="str">
        <f>IF(E885&lt;&gt;F885,IF(E885&lt;&gt;G885,IF(F885&lt;&gt;G885,IF(E885&lt;=Parameter!$F$13,IF(Seed!F885&lt;=Parameter!$F$13,IF(Seed!G885&lt;=Parameter!$F$13,"OK","-"),"-"),"-"),"-"),"-"),"-")</f>
        <v>-</v>
      </c>
      <c r="E885">
        <f t="shared" si="81"/>
        <v>4</v>
      </c>
      <c r="F885">
        <f t="shared" si="82"/>
        <v>11</v>
      </c>
      <c r="G885">
        <f t="shared" si="83"/>
        <v>13</v>
      </c>
    </row>
    <row r="886" spans="1:7" x14ac:dyDescent="0.25">
      <c r="A886" s="45" t="str">
        <f t="shared" ca="1" si="78"/>
        <v/>
      </c>
      <c r="B886" s="46" t="str">
        <f t="shared" ca="1" si="79"/>
        <v/>
      </c>
      <c r="C886" s="44">
        <f t="shared" si="80"/>
        <v>308</v>
      </c>
      <c r="D886" s="27" t="str">
        <f>IF(E886&lt;&gt;F886,IF(E886&lt;&gt;G886,IF(F886&lt;&gt;G886,IF(E886&lt;=Parameter!$F$13,IF(Seed!F886&lt;=Parameter!$F$13,IF(Seed!G886&lt;=Parameter!$F$13,"OK","-"),"-"),"-"),"-"),"-"),"-")</f>
        <v>-</v>
      </c>
      <c r="E886">
        <f t="shared" si="81"/>
        <v>4</v>
      </c>
      <c r="F886">
        <f t="shared" si="82"/>
        <v>11</v>
      </c>
      <c r="G886">
        <f t="shared" si="83"/>
        <v>14</v>
      </c>
    </row>
    <row r="887" spans="1:7" x14ac:dyDescent="0.25">
      <c r="A887" s="45" t="str">
        <f t="shared" ca="1" si="78"/>
        <v/>
      </c>
      <c r="B887" s="46" t="str">
        <f t="shared" ca="1" si="79"/>
        <v/>
      </c>
      <c r="C887" s="44">
        <f t="shared" si="80"/>
        <v>660</v>
      </c>
      <c r="D887" s="27" t="str">
        <f>IF(E887&lt;&gt;F887,IF(E887&lt;&gt;G887,IF(F887&lt;&gt;G887,IF(E887&lt;=Parameter!$F$13,IF(Seed!F887&lt;=Parameter!$F$13,IF(Seed!G887&lt;=Parameter!$F$13,"OK","-"),"-"),"-"),"-"),"-"),"-")</f>
        <v>-</v>
      </c>
      <c r="E887">
        <f t="shared" si="81"/>
        <v>4</v>
      </c>
      <c r="F887">
        <f t="shared" si="82"/>
        <v>11</v>
      </c>
      <c r="G887">
        <f t="shared" si="83"/>
        <v>15</v>
      </c>
    </row>
    <row r="888" spans="1:7" x14ac:dyDescent="0.25">
      <c r="A888" s="45" t="str">
        <f t="shared" ca="1" si="78"/>
        <v/>
      </c>
      <c r="B888" s="46" t="str">
        <f t="shared" ca="1" si="79"/>
        <v/>
      </c>
      <c r="C888" s="44">
        <f t="shared" si="80"/>
        <v>176</v>
      </c>
      <c r="D888" s="27" t="str">
        <f>IF(E888&lt;&gt;F888,IF(E888&lt;&gt;G888,IF(F888&lt;&gt;G888,IF(E888&lt;=Parameter!$F$13,IF(Seed!F888&lt;=Parameter!$F$13,IF(Seed!G888&lt;=Parameter!$F$13,"OK","-"),"-"),"-"),"-"),"-"),"-")</f>
        <v>-</v>
      </c>
      <c r="E888">
        <f t="shared" si="81"/>
        <v>4</v>
      </c>
      <c r="F888">
        <f t="shared" si="82"/>
        <v>11</v>
      </c>
      <c r="G888">
        <f t="shared" si="83"/>
        <v>16</v>
      </c>
    </row>
    <row r="889" spans="1:7" x14ac:dyDescent="0.25">
      <c r="A889" s="45" t="str">
        <f t="shared" ca="1" si="78"/>
        <v/>
      </c>
      <c r="B889" s="46" t="str">
        <f t="shared" ca="1" si="79"/>
        <v/>
      </c>
      <c r="C889" s="44">
        <f t="shared" si="80"/>
        <v>748</v>
      </c>
      <c r="D889" s="27" t="str">
        <f>IF(E889&lt;&gt;F889,IF(E889&lt;&gt;G889,IF(F889&lt;&gt;G889,IF(E889&lt;=Parameter!$F$13,IF(Seed!F889&lt;=Parameter!$F$13,IF(Seed!G889&lt;=Parameter!$F$13,"OK","-"),"-"),"-"),"-"),"-"),"-")</f>
        <v>-</v>
      </c>
      <c r="E889">
        <f t="shared" si="81"/>
        <v>4</v>
      </c>
      <c r="F889">
        <f t="shared" si="82"/>
        <v>11</v>
      </c>
      <c r="G889">
        <f t="shared" si="83"/>
        <v>17</v>
      </c>
    </row>
    <row r="890" spans="1:7" x14ac:dyDescent="0.25">
      <c r="A890" s="45" t="str">
        <f t="shared" ca="1" si="78"/>
        <v/>
      </c>
      <c r="B890" s="46" t="str">
        <f t="shared" ca="1" si="79"/>
        <v/>
      </c>
      <c r="C890" s="44">
        <f t="shared" si="80"/>
        <v>396</v>
      </c>
      <c r="D890" s="27" t="str">
        <f>IF(E890&lt;&gt;F890,IF(E890&lt;&gt;G890,IF(F890&lt;&gt;G890,IF(E890&lt;=Parameter!$F$13,IF(Seed!F890&lt;=Parameter!$F$13,IF(Seed!G890&lt;=Parameter!$F$13,"OK","-"),"-"),"-"),"-"),"-"),"-")</f>
        <v>-</v>
      </c>
      <c r="E890">
        <f t="shared" si="81"/>
        <v>4</v>
      </c>
      <c r="F890">
        <f t="shared" si="82"/>
        <v>11</v>
      </c>
      <c r="G890">
        <f t="shared" si="83"/>
        <v>18</v>
      </c>
    </row>
    <row r="891" spans="1:7" x14ac:dyDescent="0.25">
      <c r="A891" s="45" t="str">
        <f t="shared" ca="1" si="78"/>
        <v/>
      </c>
      <c r="B891" s="46" t="str">
        <f t="shared" ca="1" si="79"/>
        <v/>
      </c>
      <c r="C891" s="44">
        <f t="shared" si="80"/>
        <v>836</v>
      </c>
      <c r="D891" s="27" t="str">
        <f>IF(E891&lt;&gt;F891,IF(E891&lt;&gt;G891,IF(F891&lt;&gt;G891,IF(E891&lt;=Parameter!$F$13,IF(Seed!F891&lt;=Parameter!$F$13,IF(Seed!G891&lt;=Parameter!$F$13,"OK","-"),"-"),"-"),"-"),"-"),"-")</f>
        <v>-</v>
      </c>
      <c r="E891">
        <f t="shared" si="81"/>
        <v>4</v>
      </c>
      <c r="F891">
        <f t="shared" si="82"/>
        <v>11</v>
      </c>
      <c r="G891">
        <f t="shared" si="83"/>
        <v>19</v>
      </c>
    </row>
    <row r="892" spans="1:7" x14ac:dyDescent="0.25">
      <c r="A892" s="45" t="str">
        <f t="shared" ca="1" si="78"/>
        <v/>
      </c>
      <c r="B892" s="46" t="str">
        <f t="shared" ca="1" si="79"/>
        <v/>
      </c>
      <c r="C892" s="44">
        <f t="shared" si="80"/>
        <v>220</v>
      </c>
      <c r="D892" s="27" t="str">
        <f>IF(E892&lt;&gt;F892,IF(E892&lt;&gt;G892,IF(F892&lt;&gt;G892,IF(E892&lt;=Parameter!$F$13,IF(Seed!F892&lt;=Parameter!$F$13,IF(Seed!G892&lt;=Parameter!$F$13,"OK","-"),"-"),"-"),"-"),"-"),"-")</f>
        <v>-</v>
      </c>
      <c r="E892">
        <f t="shared" si="81"/>
        <v>4</v>
      </c>
      <c r="F892">
        <f t="shared" si="82"/>
        <v>11</v>
      </c>
      <c r="G892">
        <f t="shared" si="83"/>
        <v>20</v>
      </c>
    </row>
    <row r="893" spans="1:7" x14ac:dyDescent="0.25">
      <c r="A893" s="45">
        <f t="shared" ca="1" si="78"/>
        <v>410</v>
      </c>
      <c r="B893" s="46">
        <f t="shared" ca="1" si="79"/>
        <v>0.15536691633778177</v>
      </c>
      <c r="C893" s="44">
        <f t="shared" si="80"/>
        <v>12</v>
      </c>
      <c r="D893" s="27" t="str">
        <f>IF(E893&lt;&gt;F893,IF(E893&lt;&gt;G893,IF(F893&lt;&gt;G893,IF(E893&lt;=Parameter!$F$13,IF(Seed!F893&lt;=Parameter!$F$13,IF(Seed!G893&lt;=Parameter!$F$13,"OK","-"),"-"),"-"),"-"),"-"),"-")</f>
        <v>OK</v>
      </c>
      <c r="E893">
        <f t="shared" si="81"/>
        <v>4</v>
      </c>
      <c r="F893">
        <f t="shared" si="82"/>
        <v>12</v>
      </c>
      <c r="G893">
        <f t="shared" si="83"/>
        <v>2</v>
      </c>
    </row>
    <row r="894" spans="1:7" x14ac:dyDescent="0.25">
      <c r="A894" s="45">
        <f t="shared" ca="1" si="78"/>
        <v>310</v>
      </c>
      <c r="B894" s="46">
        <f t="shared" ca="1" si="79"/>
        <v>0.36114667285145341</v>
      </c>
      <c r="C894" s="44">
        <f t="shared" si="80"/>
        <v>12</v>
      </c>
      <c r="D894" s="27" t="str">
        <f>IF(E894&lt;&gt;F894,IF(E894&lt;&gt;G894,IF(F894&lt;&gt;G894,IF(E894&lt;=Parameter!$F$13,IF(Seed!F894&lt;=Parameter!$F$13,IF(Seed!G894&lt;=Parameter!$F$13,"OK","-"),"-"),"-"),"-"),"-"),"-")</f>
        <v>OK</v>
      </c>
      <c r="E894">
        <f t="shared" si="81"/>
        <v>4</v>
      </c>
      <c r="F894">
        <f t="shared" si="82"/>
        <v>12</v>
      </c>
      <c r="G894">
        <f t="shared" si="83"/>
        <v>3</v>
      </c>
    </row>
    <row r="895" spans="1:7" x14ac:dyDescent="0.25">
      <c r="A895" s="45" t="str">
        <f t="shared" ca="1" si="78"/>
        <v/>
      </c>
      <c r="B895" s="46" t="str">
        <f t="shared" ca="1" si="79"/>
        <v/>
      </c>
      <c r="C895" s="44">
        <f t="shared" si="80"/>
        <v>12</v>
      </c>
      <c r="D895" s="27" t="str">
        <f>IF(E895&lt;&gt;F895,IF(E895&lt;&gt;G895,IF(F895&lt;&gt;G895,IF(E895&lt;=Parameter!$F$13,IF(Seed!F895&lt;=Parameter!$F$13,IF(Seed!G895&lt;=Parameter!$F$13,"OK","-"),"-"),"-"),"-"),"-"),"-")</f>
        <v>-</v>
      </c>
      <c r="E895">
        <f t="shared" si="81"/>
        <v>4</v>
      </c>
      <c r="F895">
        <f t="shared" si="82"/>
        <v>12</v>
      </c>
      <c r="G895">
        <f t="shared" si="83"/>
        <v>4</v>
      </c>
    </row>
    <row r="896" spans="1:7" x14ac:dyDescent="0.25">
      <c r="A896" s="45">
        <f t="shared" ca="1" si="78"/>
        <v>68</v>
      </c>
      <c r="B896" s="46">
        <f t="shared" ca="1" si="79"/>
        <v>0.84609045426755836</v>
      </c>
      <c r="C896" s="44">
        <f t="shared" si="80"/>
        <v>60</v>
      </c>
      <c r="D896" s="27" t="str">
        <f>IF(E896&lt;&gt;F896,IF(E896&lt;&gt;G896,IF(F896&lt;&gt;G896,IF(E896&lt;=Parameter!$F$13,IF(Seed!F896&lt;=Parameter!$F$13,IF(Seed!G896&lt;=Parameter!$F$13,"OK","-"),"-"),"-"),"-"),"-"),"-")</f>
        <v>OK</v>
      </c>
      <c r="E896">
        <f t="shared" si="81"/>
        <v>4</v>
      </c>
      <c r="F896">
        <f t="shared" si="82"/>
        <v>12</v>
      </c>
      <c r="G896">
        <f t="shared" si="83"/>
        <v>5</v>
      </c>
    </row>
    <row r="897" spans="1:7" x14ac:dyDescent="0.25">
      <c r="A897" s="45">
        <f t="shared" ca="1" si="78"/>
        <v>255</v>
      </c>
      <c r="B897" s="46">
        <f t="shared" ca="1" si="79"/>
        <v>0.46528469023312591</v>
      </c>
      <c r="C897" s="44">
        <f t="shared" si="80"/>
        <v>12</v>
      </c>
      <c r="D897" s="27" t="str">
        <f>IF(E897&lt;&gt;F897,IF(E897&lt;&gt;G897,IF(F897&lt;&gt;G897,IF(E897&lt;=Parameter!$F$13,IF(Seed!F897&lt;=Parameter!$F$13,IF(Seed!G897&lt;=Parameter!$F$13,"OK","-"),"-"),"-"),"-"),"-"),"-")</f>
        <v>OK</v>
      </c>
      <c r="E897">
        <f t="shared" si="81"/>
        <v>4</v>
      </c>
      <c r="F897">
        <f t="shared" si="82"/>
        <v>12</v>
      </c>
      <c r="G897">
        <f t="shared" si="83"/>
        <v>6</v>
      </c>
    </row>
    <row r="898" spans="1:7" x14ac:dyDescent="0.25">
      <c r="A898" s="45" t="str">
        <f t="shared" ref="A898:A961" ca="1" si="84">IF(B898="","",RANK(B898,B:B))</f>
        <v/>
      </c>
      <c r="B898" s="46" t="str">
        <f t="shared" ca="1" si="79"/>
        <v/>
      </c>
      <c r="C898" s="44">
        <f t="shared" si="80"/>
        <v>84</v>
      </c>
      <c r="D898" s="27" t="str">
        <f>IF(E898&lt;&gt;F898,IF(E898&lt;&gt;G898,IF(F898&lt;&gt;G898,IF(E898&lt;=Parameter!$F$13,IF(Seed!F898&lt;=Parameter!$F$13,IF(Seed!G898&lt;=Parameter!$F$13,"OK","-"),"-"),"-"),"-"),"-"),"-")</f>
        <v>OK</v>
      </c>
      <c r="E898">
        <f t="shared" si="81"/>
        <v>4</v>
      </c>
      <c r="F898">
        <f t="shared" si="82"/>
        <v>12</v>
      </c>
      <c r="G898">
        <f t="shared" si="83"/>
        <v>7</v>
      </c>
    </row>
    <row r="899" spans="1:7" x14ac:dyDescent="0.25">
      <c r="A899" s="45">
        <f t="shared" ca="1" si="84"/>
        <v>159</v>
      </c>
      <c r="B899" s="46">
        <f t="shared" ref="B899:B962" ca="1" si="85">IF(D899="OK",IF(C899&lt;=$B$1,IF(E899=F899,"",RAND()),""),"")</f>
        <v>0.67703329636665022</v>
      </c>
      <c r="C899" s="44">
        <f t="shared" ref="C899:C962" si="86">LCM(E899,F899,G899)</f>
        <v>24</v>
      </c>
      <c r="D899" s="27" t="str">
        <f>IF(E899&lt;&gt;F899,IF(E899&lt;&gt;G899,IF(F899&lt;&gt;G899,IF(E899&lt;=Parameter!$F$13,IF(Seed!F899&lt;=Parameter!$F$13,IF(Seed!G899&lt;=Parameter!$F$13,"OK","-"),"-"),"-"),"-"),"-"),"-")</f>
        <v>OK</v>
      </c>
      <c r="E899">
        <f t="shared" si="81"/>
        <v>4</v>
      </c>
      <c r="F899">
        <f t="shared" si="82"/>
        <v>12</v>
      </c>
      <c r="G899">
        <f t="shared" si="83"/>
        <v>8</v>
      </c>
    </row>
    <row r="900" spans="1:7" x14ac:dyDescent="0.25">
      <c r="A900" s="45">
        <f t="shared" ca="1" si="84"/>
        <v>64</v>
      </c>
      <c r="B900" s="46">
        <f t="shared" ca="1" si="85"/>
        <v>0.84970818055663955</v>
      </c>
      <c r="C900" s="44">
        <f t="shared" si="86"/>
        <v>36</v>
      </c>
      <c r="D900" s="27" t="str">
        <f>IF(E900&lt;&gt;F900,IF(E900&lt;&gt;G900,IF(F900&lt;&gt;G900,IF(E900&lt;=Parameter!$F$13,IF(Seed!F900&lt;=Parameter!$F$13,IF(Seed!G900&lt;=Parameter!$F$13,"OK","-"),"-"),"-"),"-"),"-"),"-")</f>
        <v>OK</v>
      </c>
      <c r="E900">
        <f t="shared" ref="E900:E963" si="87">IF(F899=20,IF(G899=20,E899+1,E899),E899)</f>
        <v>4</v>
      </c>
      <c r="F900">
        <f t="shared" ref="F900:F963" si="88">IF(G899=20,IF(F899+1=21,2,F899+1),F899)</f>
        <v>12</v>
      </c>
      <c r="G900">
        <f t="shared" ref="G900:G963" si="89">IF(G899=20,2,G899+1)</f>
        <v>9</v>
      </c>
    </row>
    <row r="901" spans="1:7" x14ac:dyDescent="0.25">
      <c r="A901" s="45">
        <f t="shared" ca="1" si="84"/>
        <v>32</v>
      </c>
      <c r="B901" s="46">
        <f t="shared" ca="1" si="85"/>
        <v>0.91401673071618417</v>
      </c>
      <c r="C901" s="44">
        <f t="shared" si="86"/>
        <v>60</v>
      </c>
      <c r="D901" s="27" t="str">
        <f>IF(E901&lt;&gt;F901,IF(E901&lt;&gt;G901,IF(F901&lt;&gt;G901,IF(E901&lt;=Parameter!$F$13,IF(Seed!F901&lt;=Parameter!$F$13,IF(Seed!G901&lt;=Parameter!$F$13,"OK","-"),"-"),"-"),"-"),"-"),"-")</f>
        <v>OK</v>
      </c>
      <c r="E901">
        <f t="shared" si="87"/>
        <v>4</v>
      </c>
      <c r="F901">
        <f t="shared" si="88"/>
        <v>12</v>
      </c>
      <c r="G901">
        <f t="shared" si="89"/>
        <v>10</v>
      </c>
    </row>
    <row r="902" spans="1:7" x14ac:dyDescent="0.25">
      <c r="A902" s="45" t="str">
        <f t="shared" ca="1" si="84"/>
        <v/>
      </c>
      <c r="B902" s="46" t="str">
        <f t="shared" ca="1" si="85"/>
        <v/>
      </c>
      <c r="C902" s="44">
        <f t="shared" si="86"/>
        <v>132</v>
      </c>
      <c r="D902" s="27" t="str">
        <f>IF(E902&lt;&gt;F902,IF(E902&lt;&gt;G902,IF(F902&lt;&gt;G902,IF(E902&lt;=Parameter!$F$13,IF(Seed!F902&lt;=Parameter!$F$13,IF(Seed!G902&lt;=Parameter!$F$13,"OK","-"),"-"),"-"),"-"),"-"),"-")</f>
        <v>OK</v>
      </c>
      <c r="E902">
        <f t="shared" si="87"/>
        <v>4</v>
      </c>
      <c r="F902">
        <f t="shared" si="88"/>
        <v>12</v>
      </c>
      <c r="G902">
        <f t="shared" si="89"/>
        <v>11</v>
      </c>
    </row>
    <row r="903" spans="1:7" x14ac:dyDescent="0.25">
      <c r="A903" s="45" t="str">
        <f t="shared" ca="1" si="84"/>
        <v/>
      </c>
      <c r="B903" s="46" t="str">
        <f t="shared" ca="1" si="85"/>
        <v/>
      </c>
      <c r="C903" s="44">
        <f t="shared" si="86"/>
        <v>12</v>
      </c>
      <c r="D903" s="27" t="str">
        <f>IF(E903&lt;&gt;F903,IF(E903&lt;&gt;G903,IF(F903&lt;&gt;G903,IF(E903&lt;=Parameter!$F$13,IF(Seed!F903&lt;=Parameter!$F$13,IF(Seed!G903&lt;=Parameter!$F$13,"OK","-"),"-"),"-"),"-"),"-"),"-")</f>
        <v>-</v>
      </c>
      <c r="E903">
        <f t="shared" si="87"/>
        <v>4</v>
      </c>
      <c r="F903">
        <f t="shared" si="88"/>
        <v>12</v>
      </c>
      <c r="G903">
        <f t="shared" si="89"/>
        <v>12</v>
      </c>
    </row>
    <row r="904" spans="1:7" x14ac:dyDescent="0.25">
      <c r="A904" s="45" t="str">
        <f t="shared" ca="1" si="84"/>
        <v/>
      </c>
      <c r="B904" s="46" t="str">
        <f t="shared" ca="1" si="85"/>
        <v/>
      </c>
      <c r="C904" s="44">
        <f t="shared" si="86"/>
        <v>156</v>
      </c>
      <c r="D904" s="27" t="str">
        <f>IF(E904&lt;&gt;F904,IF(E904&lt;&gt;G904,IF(F904&lt;&gt;G904,IF(E904&lt;=Parameter!$F$13,IF(Seed!F904&lt;=Parameter!$F$13,IF(Seed!G904&lt;=Parameter!$F$13,"OK","-"),"-"),"-"),"-"),"-"),"-")</f>
        <v>-</v>
      </c>
      <c r="E904">
        <f t="shared" si="87"/>
        <v>4</v>
      </c>
      <c r="F904">
        <f t="shared" si="88"/>
        <v>12</v>
      </c>
      <c r="G904">
        <f t="shared" si="89"/>
        <v>13</v>
      </c>
    </row>
    <row r="905" spans="1:7" x14ac:dyDescent="0.25">
      <c r="A905" s="45" t="str">
        <f t="shared" ca="1" si="84"/>
        <v/>
      </c>
      <c r="B905" s="46" t="str">
        <f t="shared" ca="1" si="85"/>
        <v/>
      </c>
      <c r="C905" s="44">
        <f t="shared" si="86"/>
        <v>84</v>
      </c>
      <c r="D905" s="27" t="str">
        <f>IF(E905&lt;&gt;F905,IF(E905&lt;&gt;G905,IF(F905&lt;&gt;G905,IF(E905&lt;=Parameter!$F$13,IF(Seed!F905&lt;=Parameter!$F$13,IF(Seed!G905&lt;=Parameter!$F$13,"OK","-"),"-"),"-"),"-"),"-"),"-")</f>
        <v>-</v>
      </c>
      <c r="E905">
        <f t="shared" si="87"/>
        <v>4</v>
      </c>
      <c r="F905">
        <f t="shared" si="88"/>
        <v>12</v>
      </c>
      <c r="G905">
        <f t="shared" si="89"/>
        <v>14</v>
      </c>
    </row>
    <row r="906" spans="1:7" x14ac:dyDescent="0.25">
      <c r="A906" s="45" t="str">
        <f t="shared" ca="1" si="84"/>
        <v/>
      </c>
      <c r="B906" s="46" t="str">
        <f t="shared" ca="1" si="85"/>
        <v/>
      </c>
      <c r="C906" s="44">
        <f t="shared" si="86"/>
        <v>60</v>
      </c>
      <c r="D906" s="27" t="str">
        <f>IF(E906&lt;&gt;F906,IF(E906&lt;&gt;G906,IF(F906&lt;&gt;G906,IF(E906&lt;=Parameter!$F$13,IF(Seed!F906&lt;=Parameter!$F$13,IF(Seed!G906&lt;=Parameter!$F$13,"OK","-"),"-"),"-"),"-"),"-"),"-")</f>
        <v>-</v>
      </c>
      <c r="E906">
        <f t="shared" si="87"/>
        <v>4</v>
      </c>
      <c r="F906">
        <f t="shared" si="88"/>
        <v>12</v>
      </c>
      <c r="G906">
        <f t="shared" si="89"/>
        <v>15</v>
      </c>
    </row>
    <row r="907" spans="1:7" x14ac:dyDescent="0.25">
      <c r="A907" s="45" t="str">
        <f t="shared" ca="1" si="84"/>
        <v/>
      </c>
      <c r="B907" s="46" t="str">
        <f t="shared" ca="1" si="85"/>
        <v/>
      </c>
      <c r="C907" s="44">
        <f t="shared" si="86"/>
        <v>48</v>
      </c>
      <c r="D907" s="27" t="str">
        <f>IF(E907&lt;&gt;F907,IF(E907&lt;&gt;G907,IF(F907&lt;&gt;G907,IF(E907&lt;=Parameter!$F$13,IF(Seed!F907&lt;=Parameter!$F$13,IF(Seed!G907&lt;=Parameter!$F$13,"OK","-"),"-"),"-"),"-"),"-"),"-")</f>
        <v>-</v>
      </c>
      <c r="E907">
        <f t="shared" si="87"/>
        <v>4</v>
      </c>
      <c r="F907">
        <f t="shared" si="88"/>
        <v>12</v>
      </c>
      <c r="G907">
        <f t="shared" si="89"/>
        <v>16</v>
      </c>
    </row>
    <row r="908" spans="1:7" x14ac:dyDescent="0.25">
      <c r="A908" s="45" t="str">
        <f t="shared" ca="1" si="84"/>
        <v/>
      </c>
      <c r="B908" s="46" t="str">
        <f t="shared" ca="1" si="85"/>
        <v/>
      </c>
      <c r="C908" s="44">
        <f t="shared" si="86"/>
        <v>204</v>
      </c>
      <c r="D908" s="27" t="str">
        <f>IF(E908&lt;&gt;F908,IF(E908&lt;&gt;G908,IF(F908&lt;&gt;G908,IF(E908&lt;=Parameter!$F$13,IF(Seed!F908&lt;=Parameter!$F$13,IF(Seed!G908&lt;=Parameter!$F$13,"OK","-"),"-"),"-"),"-"),"-"),"-")</f>
        <v>-</v>
      </c>
      <c r="E908">
        <f t="shared" si="87"/>
        <v>4</v>
      </c>
      <c r="F908">
        <f t="shared" si="88"/>
        <v>12</v>
      </c>
      <c r="G908">
        <f t="shared" si="89"/>
        <v>17</v>
      </c>
    </row>
    <row r="909" spans="1:7" x14ac:dyDescent="0.25">
      <c r="A909" s="45" t="str">
        <f t="shared" ca="1" si="84"/>
        <v/>
      </c>
      <c r="B909" s="46" t="str">
        <f t="shared" ca="1" si="85"/>
        <v/>
      </c>
      <c r="C909" s="44">
        <f t="shared" si="86"/>
        <v>36</v>
      </c>
      <c r="D909" s="27" t="str">
        <f>IF(E909&lt;&gt;F909,IF(E909&lt;&gt;G909,IF(F909&lt;&gt;G909,IF(E909&lt;=Parameter!$F$13,IF(Seed!F909&lt;=Parameter!$F$13,IF(Seed!G909&lt;=Parameter!$F$13,"OK","-"),"-"),"-"),"-"),"-"),"-")</f>
        <v>-</v>
      </c>
      <c r="E909">
        <f t="shared" si="87"/>
        <v>4</v>
      </c>
      <c r="F909">
        <f t="shared" si="88"/>
        <v>12</v>
      </c>
      <c r="G909">
        <f t="shared" si="89"/>
        <v>18</v>
      </c>
    </row>
    <row r="910" spans="1:7" x14ac:dyDescent="0.25">
      <c r="A910" s="45" t="str">
        <f t="shared" ca="1" si="84"/>
        <v/>
      </c>
      <c r="B910" s="46" t="str">
        <f t="shared" ca="1" si="85"/>
        <v/>
      </c>
      <c r="C910" s="44">
        <f t="shared" si="86"/>
        <v>228</v>
      </c>
      <c r="D910" s="27" t="str">
        <f>IF(E910&lt;&gt;F910,IF(E910&lt;&gt;G910,IF(F910&lt;&gt;G910,IF(E910&lt;=Parameter!$F$13,IF(Seed!F910&lt;=Parameter!$F$13,IF(Seed!G910&lt;=Parameter!$F$13,"OK","-"),"-"),"-"),"-"),"-"),"-")</f>
        <v>-</v>
      </c>
      <c r="E910">
        <f t="shared" si="87"/>
        <v>4</v>
      </c>
      <c r="F910">
        <f t="shared" si="88"/>
        <v>12</v>
      </c>
      <c r="G910">
        <f t="shared" si="89"/>
        <v>19</v>
      </c>
    </row>
    <row r="911" spans="1:7" x14ac:dyDescent="0.25">
      <c r="A911" s="45" t="str">
        <f t="shared" ca="1" si="84"/>
        <v/>
      </c>
      <c r="B911" s="46" t="str">
        <f t="shared" ca="1" si="85"/>
        <v/>
      </c>
      <c r="C911" s="44">
        <f t="shared" si="86"/>
        <v>60</v>
      </c>
      <c r="D911" s="27" t="str">
        <f>IF(E911&lt;&gt;F911,IF(E911&lt;&gt;G911,IF(F911&lt;&gt;G911,IF(E911&lt;=Parameter!$F$13,IF(Seed!F911&lt;=Parameter!$F$13,IF(Seed!G911&lt;=Parameter!$F$13,"OK","-"),"-"),"-"),"-"),"-"),"-")</f>
        <v>-</v>
      </c>
      <c r="E911">
        <f t="shared" si="87"/>
        <v>4</v>
      </c>
      <c r="F911">
        <f t="shared" si="88"/>
        <v>12</v>
      </c>
      <c r="G911">
        <f t="shared" si="89"/>
        <v>20</v>
      </c>
    </row>
    <row r="912" spans="1:7" x14ac:dyDescent="0.25">
      <c r="A912" s="45" t="str">
        <f t="shared" ca="1" si="84"/>
        <v/>
      </c>
      <c r="B912" s="46" t="str">
        <f t="shared" ca="1" si="85"/>
        <v/>
      </c>
      <c r="C912" s="44">
        <f t="shared" si="86"/>
        <v>52</v>
      </c>
      <c r="D912" s="27" t="str">
        <f>IF(E912&lt;&gt;F912,IF(E912&lt;&gt;G912,IF(F912&lt;&gt;G912,IF(E912&lt;=Parameter!$F$13,IF(Seed!F912&lt;=Parameter!$F$13,IF(Seed!G912&lt;=Parameter!$F$13,"OK","-"),"-"),"-"),"-"),"-"),"-")</f>
        <v>-</v>
      </c>
      <c r="E912">
        <f t="shared" si="87"/>
        <v>4</v>
      </c>
      <c r="F912">
        <f t="shared" si="88"/>
        <v>13</v>
      </c>
      <c r="G912">
        <f t="shared" si="89"/>
        <v>2</v>
      </c>
    </row>
    <row r="913" spans="1:7" x14ac:dyDescent="0.25">
      <c r="A913" s="45" t="str">
        <f t="shared" ca="1" si="84"/>
        <v/>
      </c>
      <c r="B913" s="46" t="str">
        <f t="shared" ca="1" si="85"/>
        <v/>
      </c>
      <c r="C913" s="44">
        <f t="shared" si="86"/>
        <v>156</v>
      </c>
      <c r="D913" s="27" t="str">
        <f>IF(E913&lt;&gt;F913,IF(E913&lt;&gt;G913,IF(F913&lt;&gt;G913,IF(E913&lt;=Parameter!$F$13,IF(Seed!F913&lt;=Parameter!$F$13,IF(Seed!G913&lt;=Parameter!$F$13,"OK","-"),"-"),"-"),"-"),"-"),"-")</f>
        <v>-</v>
      </c>
      <c r="E913">
        <f t="shared" si="87"/>
        <v>4</v>
      </c>
      <c r="F913">
        <f t="shared" si="88"/>
        <v>13</v>
      </c>
      <c r="G913">
        <f t="shared" si="89"/>
        <v>3</v>
      </c>
    </row>
    <row r="914" spans="1:7" x14ac:dyDescent="0.25">
      <c r="A914" s="45" t="str">
        <f t="shared" ca="1" si="84"/>
        <v/>
      </c>
      <c r="B914" s="46" t="str">
        <f t="shared" ca="1" si="85"/>
        <v/>
      </c>
      <c r="C914" s="44">
        <f t="shared" si="86"/>
        <v>52</v>
      </c>
      <c r="D914" s="27" t="str">
        <f>IF(E914&lt;&gt;F914,IF(E914&lt;&gt;G914,IF(F914&lt;&gt;G914,IF(E914&lt;=Parameter!$F$13,IF(Seed!F914&lt;=Parameter!$F$13,IF(Seed!G914&lt;=Parameter!$F$13,"OK","-"),"-"),"-"),"-"),"-"),"-")</f>
        <v>-</v>
      </c>
      <c r="E914">
        <f t="shared" si="87"/>
        <v>4</v>
      </c>
      <c r="F914">
        <f t="shared" si="88"/>
        <v>13</v>
      </c>
      <c r="G914">
        <f t="shared" si="89"/>
        <v>4</v>
      </c>
    </row>
    <row r="915" spans="1:7" x14ac:dyDescent="0.25">
      <c r="A915" s="45" t="str">
        <f t="shared" ca="1" si="84"/>
        <v/>
      </c>
      <c r="B915" s="46" t="str">
        <f t="shared" ca="1" si="85"/>
        <v/>
      </c>
      <c r="C915" s="44">
        <f t="shared" si="86"/>
        <v>260</v>
      </c>
      <c r="D915" s="27" t="str">
        <f>IF(E915&lt;&gt;F915,IF(E915&lt;&gt;G915,IF(F915&lt;&gt;G915,IF(E915&lt;=Parameter!$F$13,IF(Seed!F915&lt;=Parameter!$F$13,IF(Seed!G915&lt;=Parameter!$F$13,"OK","-"),"-"),"-"),"-"),"-"),"-")</f>
        <v>-</v>
      </c>
      <c r="E915">
        <f t="shared" si="87"/>
        <v>4</v>
      </c>
      <c r="F915">
        <f t="shared" si="88"/>
        <v>13</v>
      </c>
      <c r="G915">
        <f t="shared" si="89"/>
        <v>5</v>
      </c>
    </row>
    <row r="916" spans="1:7" x14ac:dyDescent="0.25">
      <c r="A916" s="45" t="str">
        <f t="shared" ca="1" si="84"/>
        <v/>
      </c>
      <c r="B916" s="46" t="str">
        <f t="shared" ca="1" si="85"/>
        <v/>
      </c>
      <c r="C916" s="44">
        <f t="shared" si="86"/>
        <v>156</v>
      </c>
      <c r="D916" s="27" t="str">
        <f>IF(E916&lt;&gt;F916,IF(E916&lt;&gt;G916,IF(F916&lt;&gt;G916,IF(E916&lt;=Parameter!$F$13,IF(Seed!F916&lt;=Parameter!$F$13,IF(Seed!G916&lt;=Parameter!$F$13,"OK","-"),"-"),"-"),"-"),"-"),"-")</f>
        <v>-</v>
      </c>
      <c r="E916">
        <f t="shared" si="87"/>
        <v>4</v>
      </c>
      <c r="F916">
        <f t="shared" si="88"/>
        <v>13</v>
      </c>
      <c r="G916">
        <f t="shared" si="89"/>
        <v>6</v>
      </c>
    </row>
    <row r="917" spans="1:7" x14ac:dyDescent="0.25">
      <c r="A917" s="45" t="str">
        <f t="shared" ca="1" si="84"/>
        <v/>
      </c>
      <c r="B917" s="46" t="str">
        <f t="shared" ca="1" si="85"/>
        <v/>
      </c>
      <c r="C917" s="44">
        <f t="shared" si="86"/>
        <v>364</v>
      </c>
      <c r="D917" s="27" t="str">
        <f>IF(E917&lt;&gt;F917,IF(E917&lt;&gt;G917,IF(F917&lt;&gt;G917,IF(E917&lt;=Parameter!$F$13,IF(Seed!F917&lt;=Parameter!$F$13,IF(Seed!G917&lt;=Parameter!$F$13,"OK","-"),"-"),"-"),"-"),"-"),"-")</f>
        <v>-</v>
      </c>
      <c r="E917">
        <f t="shared" si="87"/>
        <v>4</v>
      </c>
      <c r="F917">
        <f t="shared" si="88"/>
        <v>13</v>
      </c>
      <c r="G917">
        <f t="shared" si="89"/>
        <v>7</v>
      </c>
    </row>
    <row r="918" spans="1:7" x14ac:dyDescent="0.25">
      <c r="A918" s="45" t="str">
        <f t="shared" ca="1" si="84"/>
        <v/>
      </c>
      <c r="B918" s="46" t="str">
        <f t="shared" ca="1" si="85"/>
        <v/>
      </c>
      <c r="C918" s="44">
        <f t="shared" si="86"/>
        <v>104</v>
      </c>
      <c r="D918" s="27" t="str">
        <f>IF(E918&lt;&gt;F918,IF(E918&lt;&gt;G918,IF(F918&lt;&gt;G918,IF(E918&lt;=Parameter!$F$13,IF(Seed!F918&lt;=Parameter!$F$13,IF(Seed!G918&lt;=Parameter!$F$13,"OK","-"),"-"),"-"),"-"),"-"),"-")</f>
        <v>-</v>
      </c>
      <c r="E918">
        <f t="shared" si="87"/>
        <v>4</v>
      </c>
      <c r="F918">
        <f t="shared" si="88"/>
        <v>13</v>
      </c>
      <c r="G918">
        <f t="shared" si="89"/>
        <v>8</v>
      </c>
    </row>
    <row r="919" spans="1:7" x14ac:dyDescent="0.25">
      <c r="A919" s="45" t="str">
        <f t="shared" ca="1" si="84"/>
        <v/>
      </c>
      <c r="B919" s="46" t="str">
        <f t="shared" ca="1" si="85"/>
        <v/>
      </c>
      <c r="C919" s="44">
        <f t="shared" si="86"/>
        <v>468</v>
      </c>
      <c r="D919" s="27" t="str">
        <f>IF(E919&lt;&gt;F919,IF(E919&lt;&gt;G919,IF(F919&lt;&gt;G919,IF(E919&lt;=Parameter!$F$13,IF(Seed!F919&lt;=Parameter!$F$13,IF(Seed!G919&lt;=Parameter!$F$13,"OK","-"),"-"),"-"),"-"),"-"),"-")</f>
        <v>-</v>
      </c>
      <c r="E919">
        <f t="shared" si="87"/>
        <v>4</v>
      </c>
      <c r="F919">
        <f t="shared" si="88"/>
        <v>13</v>
      </c>
      <c r="G919">
        <f t="shared" si="89"/>
        <v>9</v>
      </c>
    </row>
    <row r="920" spans="1:7" x14ac:dyDescent="0.25">
      <c r="A920" s="45" t="str">
        <f t="shared" ca="1" si="84"/>
        <v/>
      </c>
      <c r="B920" s="46" t="str">
        <f t="shared" ca="1" si="85"/>
        <v/>
      </c>
      <c r="C920" s="44">
        <f t="shared" si="86"/>
        <v>260</v>
      </c>
      <c r="D920" s="27" t="str">
        <f>IF(E920&lt;&gt;F920,IF(E920&lt;&gt;G920,IF(F920&lt;&gt;G920,IF(E920&lt;=Parameter!$F$13,IF(Seed!F920&lt;=Parameter!$F$13,IF(Seed!G920&lt;=Parameter!$F$13,"OK","-"),"-"),"-"),"-"),"-"),"-")</f>
        <v>-</v>
      </c>
      <c r="E920">
        <f t="shared" si="87"/>
        <v>4</v>
      </c>
      <c r="F920">
        <f t="shared" si="88"/>
        <v>13</v>
      </c>
      <c r="G920">
        <f t="shared" si="89"/>
        <v>10</v>
      </c>
    </row>
    <row r="921" spans="1:7" x14ac:dyDescent="0.25">
      <c r="A921" s="45" t="str">
        <f t="shared" ca="1" si="84"/>
        <v/>
      </c>
      <c r="B921" s="46" t="str">
        <f t="shared" ca="1" si="85"/>
        <v/>
      </c>
      <c r="C921" s="44">
        <f t="shared" si="86"/>
        <v>572</v>
      </c>
      <c r="D921" s="27" t="str">
        <f>IF(E921&lt;&gt;F921,IF(E921&lt;&gt;G921,IF(F921&lt;&gt;G921,IF(E921&lt;=Parameter!$F$13,IF(Seed!F921&lt;=Parameter!$F$13,IF(Seed!G921&lt;=Parameter!$F$13,"OK","-"),"-"),"-"),"-"),"-"),"-")</f>
        <v>-</v>
      </c>
      <c r="E921">
        <f t="shared" si="87"/>
        <v>4</v>
      </c>
      <c r="F921">
        <f t="shared" si="88"/>
        <v>13</v>
      </c>
      <c r="G921">
        <f t="shared" si="89"/>
        <v>11</v>
      </c>
    </row>
    <row r="922" spans="1:7" x14ac:dyDescent="0.25">
      <c r="A922" s="45" t="str">
        <f t="shared" ca="1" si="84"/>
        <v/>
      </c>
      <c r="B922" s="46" t="str">
        <f t="shared" ca="1" si="85"/>
        <v/>
      </c>
      <c r="C922" s="44">
        <f t="shared" si="86"/>
        <v>156</v>
      </c>
      <c r="D922" s="27" t="str">
        <f>IF(E922&lt;&gt;F922,IF(E922&lt;&gt;G922,IF(F922&lt;&gt;G922,IF(E922&lt;=Parameter!$F$13,IF(Seed!F922&lt;=Parameter!$F$13,IF(Seed!G922&lt;=Parameter!$F$13,"OK","-"),"-"),"-"),"-"),"-"),"-")</f>
        <v>-</v>
      </c>
      <c r="E922">
        <f t="shared" si="87"/>
        <v>4</v>
      </c>
      <c r="F922">
        <f t="shared" si="88"/>
        <v>13</v>
      </c>
      <c r="G922">
        <f t="shared" si="89"/>
        <v>12</v>
      </c>
    </row>
    <row r="923" spans="1:7" x14ac:dyDescent="0.25">
      <c r="A923" s="45" t="str">
        <f t="shared" ca="1" si="84"/>
        <v/>
      </c>
      <c r="B923" s="46" t="str">
        <f t="shared" ca="1" si="85"/>
        <v/>
      </c>
      <c r="C923" s="44">
        <f t="shared" si="86"/>
        <v>52</v>
      </c>
      <c r="D923" s="27" t="str">
        <f>IF(E923&lt;&gt;F923,IF(E923&lt;&gt;G923,IF(F923&lt;&gt;G923,IF(E923&lt;=Parameter!$F$13,IF(Seed!F923&lt;=Parameter!$F$13,IF(Seed!G923&lt;=Parameter!$F$13,"OK","-"),"-"),"-"),"-"),"-"),"-")</f>
        <v>-</v>
      </c>
      <c r="E923">
        <f t="shared" si="87"/>
        <v>4</v>
      </c>
      <c r="F923">
        <f t="shared" si="88"/>
        <v>13</v>
      </c>
      <c r="G923">
        <f t="shared" si="89"/>
        <v>13</v>
      </c>
    </row>
    <row r="924" spans="1:7" x14ac:dyDescent="0.25">
      <c r="A924" s="45" t="str">
        <f t="shared" ca="1" si="84"/>
        <v/>
      </c>
      <c r="B924" s="46" t="str">
        <f t="shared" ca="1" si="85"/>
        <v/>
      </c>
      <c r="C924" s="44">
        <f t="shared" si="86"/>
        <v>364</v>
      </c>
      <c r="D924" s="27" t="str">
        <f>IF(E924&lt;&gt;F924,IF(E924&lt;&gt;G924,IF(F924&lt;&gt;G924,IF(E924&lt;=Parameter!$F$13,IF(Seed!F924&lt;=Parameter!$F$13,IF(Seed!G924&lt;=Parameter!$F$13,"OK","-"),"-"),"-"),"-"),"-"),"-")</f>
        <v>-</v>
      </c>
      <c r="E924">
        <f t="shared" si="87"/>
        <v>4</v>
      </c>
      <c r="F924">
        <f t="shared" si="88"/>
        <v>13</v>
      </c>
      <c r="G924">
        <f t="shared" si="89"/>
        <v>14</v>
      </c>
    </row>
    <row r="925" spans="1:7" x14ac:dyDescent="0.25">
      <c r="A925" s="45" t="str">
        <f t="shared" ca="1" si="84"/>
        <v/>
      </c>
      <c r="B925" s="46" t="str">
        <f t="shared" ca="1" si="85"/>
        <v/>
      </c>
      <c r="C925" s="44">
        <f t="shared" si="86"/>
        <v>780</v>
      </c>
      <c r="D925" s="27" t="str">
        <f>IF(E925&lt;&gt;F925,IF(E925&lt;&gt;G925,IF(F925&lt;&gt;G925,IF(E925&lt;=Parameter!$F$13,IF(Seed!F925&lt;=Parameter!$F$13,IF(Seed!G925&lt;=Parameter!$F$13,"OK","-"),"-"),"-"),"-"),"-"),"-")</f>
        <v>-</v>
      </c>
      <c r="E925">
        <f t="shared" si="87"/>
        <v>4</v>
      </c>
      <c r="F925">
        <f t="shared" si="88"/>
        <v>13</v>
      </c>
      <c r="G925">
        <f t="shared" si="89"/>
        <v>15</v>
      </c>
    </row>
    <row r="926" spans="1:7" x14ac:dyDescent="0.25">
      <c r="A926" s="45" t="str">
        <f t="shared" ca="1" si="84"/>
        <v/>
      </c>
      <c r="B926" s="46" t="str">
        <f t="shared" ca="1" si="85"/>
        <v/>
      </c>
      <c r="C926" s="44">
        <f t="shared" si="86"/>
        <v>208</v>
      </c>
      <c r="D926" s="27" t="str">
        <f>IF(E926&lt;&gt;F926,IF(E926&lt;&gt;G926,IF(F926&lt;&gt;G926,IF(E926&lt;=Parameter!$F$13,IF(Seed!F926&lt;=Parameter!$F$13,IF(Seed!G926&lt;=Parameter!$F$13,"OK","-"),"-"),"-"),"-"),"-"),"-")</f>
        <v>-</v>
      </c>
      <c r="E926">
        <f t="shared" si="87"/>
        <v>4</v>
      </c>
      <c r="F926">
        <f t="shared" si="88"/>
        <v>13</v>
      </c>
      <c r="G926">
        <f t="shared" si="89"/>
        <v>16</v>
      </c>
    </row>
    <row r="927" spans="1:7" x14ac:dyDescent="0.25">
      <c r="A927" s="45" t="str">
        <f t="shared" ca="1" si="84"/>
        <v/>
      </c>
      <c r="B927" s="46" t="str">
        <f t="shared" ca="1" si="85"/>
        <v/>
      </c>
      <c r="C927" s="44">
        <f t="shared" si="86"/>
        <v>884</v>
      </c>
      <c r="D927" s="27" t="str">
        <f>IF(E927&lt;&gt;F927,IF(E927&lt;&gt;G927,IF(F927&lt;&gt;G927,IF(E927&lt;=Parameter!$F$13,IF(Seed!F927&lt;=Parameter!$F$13,IF(Seed!G927&lt;=Parameter!$F$13,"OK","-"),"-"),"-"),"-"),"-"),"-")</f>
        <v>-</v>
      </c>
      <c r="E927">
        <f t="shared" si="87"/>
        <v>4</v>
      </c>
      <c r="F927">
        <f t="shared" si="88"/>
        <v>13</v>
      </c>
      <c r="G927">
        <f t="shared" si="89"/>
        <v>17</v>
      </c>
    </row>
    <row r="928" spans="1:7" x14ac:dyDescent="0.25">
      <c r="A928" s="45" t="str">
        <f t="shared" ca="1" si="84"/>
        <v/>
      </c>
      <c r="B928" s="46" t="str">
        <f t="shared" ca="1" si="85"/>
        <v/>
      </c>
      <c r="C928" s="44">
        <f t="shared" si="86"/>
        <v>468</v>
      </c>
      <c r="D928" s="27" t="str">
        <f>IF(E928&lt;&gt;F928,IF(E928&lt;&gt;G928,IF(F928&lt;&gt;G928,IF(E928&lt;=Parameter!$F$13,IF(Seed!F928&lt;=Parameter!$F$13,IF(Seed!G928&lt;=Parameter!$F$13,"OK","-"),"-"),"-"),"-"),"-"),"-")</f>
        <v>-</v>
      </c>
      <c r="E928">
        <f t="shared" si="87"/>
        <v>4</v>
      </c>
      <c r="F928">
        <f t="shared" si="88"/>
        <v>13</v>
      </c>
      <c r="G928">
        <f t="shared" si="89"/>
        <v>18</v>
      </c>
    </row>
    <row r="929" spans="1:7" x14ac:dyDescent="0.25">
      <c r="A929" s="45" t="str">
        <f t="shared" ca="1" si="84"/>
        <v/>
      </c>
      <c r="B929" s="46" t="str">
        <f t="shared" ca="1" si="85"/>
        <v/>
      </c>
      <c r="C929" s="44">
        <f t="shared" si="86"/>
        <v>988</v>
      </c>
      <c r="D929" s="27" t="str">
        <f>IF(E929&lt;&gt;F929,IF(E929&lt;&gt;G929,IF(F929&lt;&gt;G929,IF(E929&lt;=Parameter!$F$13,IF(Seed!F929&lt;=Parameter!$F$13,IF(Seed!G929&lt;=Parameter!$F$13,"OK","-"),"-"),"-"),"-"),"-"),"-")</f>
        <v>-</v>
      </c>
      <c r="E929">
        <f t="shared" si="87"/>
        <v>4</v>
      </c>
      <c r="F929">
        <f t="shared" si="88"/>
        <v>13</v>
      </c>
      <c r="G929">
        <f t="shared" si="89"/>
        <v>19</v>
      </c>
    </row>
    <row r="930" spans="1:7" x14ac:dyDescent="0.25">
      <c r="A930" s="45" t="str">
        <f t="shared" ca="1" si="84"/>
        <v/>
      </c>
      <c r="B930" s="46" t="str">
        <f t="shared" ca="1" si="85"/>
        <v/>
      </c>
      <c r="C930" s="44">
        <f t="shared" si="86"/>
        <v>260</v>
      </c>
      <c r="D930" s="27" t="str">
        <f>IF(E930&lt;&gt;F930,IF(E930&lt;&gt;G930,IF(F930&lt;&gt;G930,IF(E930&lt;=Parameter!$F$13,IF(Seed!F930&lt;=Parameter!$F$13,IF(Seed!G930&lt;=Parameter!$F$13,"OK","-"),"-"),"-"),"-"),"-"),"-")</f>
        <v>-</v>
      </c>
      <c r="E930">
        <f t="shared" si="87"/>
        <v>4</v>
      </c>
      <c r="F930">
        <f t="shared" si="88"/>
        <v>13</v>
      </c>
      <c r="G930">
        <f t="shared" si="89"/>
        <v>20</v>
      </c>
    </row>
    <row r="931" spans="1:7" x14ac:dyDescent="0.25">
      <c r="A931" s="45" t="str">
        <f t="shared" ca="1" si="84"/>
        <v/>
      </c>
      <c r="B931" s="46" t="str">
        <f t="shared" ca="1" si="85"/>
        <v/>
      </c>
      <c r="C931" s="44">
        <f t="shared" si="86"/>
        <v>28</v>
      </c>
      <c r="D931" s="27" t="str">
        <f>IF(E931&lt;&gt;F931,IF(E931&lt;&gt;G931,IF(F931&lt;&gt;G931,IF(E931&lt;=Parameter!$F$13,IF(Seed!F931&lt;=Parameter!$F$13,IF(Seed!G931&lt;=Parameter!$F$13,"OK","-"),"-"),"-"),"-"),"-"),"-")</f>
        <v>-</v>
      </c>
      <c r="E931">
        <f t="shared" si="87"/>
        <v>4</v>
      </c>
      <c r="F931">
        <f t="shared" si="88"/>
        <v>14</v>
      </c>
      <c r="G931">
        <f t="shared" si="89"/>
        <v>2</v>
      </c>
    </row>
    <row r="932" spans="1:7" x14ac:dyDescent="0.25">
      <c r="A932" s="45" t="str">
        <f t="shared" ca="1" si="84"/>
        <v/>
      </c>
      <c r="B932" s="46" t="str">
        <f t="shared" ca="1" si="85"/>
        <v/>
      </c>
      <c r="C932" s="44">
        <f t="shared" si="86"/>
        <v>84</v>
      </c>
      <c r="D932" s="27" t="str">
        <f>IF(E932&lt;&gt;F932,IF(E932&lt;&gt;G932,IF(F932&lt;&gt;G932,IF(E932&lt;=Parameter!$F$13,IF(Seed!F932&lt;=Parameter!$F$13,IF(Seed!G932&lt;=Parameter!$F$13,"OK","-"),"-"),"-"),"-"),"-"),"-")</f>
        <v>-</v>
      </c>
      <c r="E932">
        <f t="shared" si="87"/>
        <v>4</v>
      </c>
      <c r="F932">
        <f t="shared" si="88"/>
        <v>14</v>
      </c>
      <c r="G932">
        <f t="shared" si="89"/>
        <v>3</v>
      </c>
    </row>
    <row r="933" spans="1:7" x14ac:dyDescent="0.25">
      <c r="A933" s="45" t="str">
        <f t="shared" ca="1" si="84"/>
        <v/>
      </c>
      <c r="B933" s="46" t="str">
        <f t="shared" ca="1" si="85"/>
        <v/>
      </c>
      <c r="C933" s="44">
        <f t="shared" si="86"/>
        <v>28</v>
      </c>
      <c r="D933" s="27" t="str">
        <f>IF(E933&lt;&gt;F933,IF(E933&lt;&gt;G933,IF(F933&lt;&gt;G933,IF(E933&lt;=Parameter!$F$13,IF(Seed!F933&lt;=Parameter!$F$13,IF(Seed!G933&lt;=Parameter!$F$13,"OK","-"),"-"),"-"),"-"),"-"),"-")</f>
        <v>-</v>
      </c>
      <c r="E933">
        <f t="shared" si="87"/>
        <v>4</v>
      </c>
      <c r="F933">
        <f t="shared" si="88"/>
        <v>14</v>
      </c>
      <c r="G933">
        <f t="shared" si="89"/>
        <v>4</v>
      </c>
    </row>
    <row r="934" spans="1:7" x14ac:dyDescent="0.25">
      <c r="A934" s="45" t="str">
        <f t="shared" ca="1" si="84"/>
        <v/>
      </c>
      <c r="B934" s="46" t="str">
        <f t="shared" ca="1" si="85"/>
        <v/>
      </c>
      <c r="C934" s="44">
        <f t="shared" si="86"/>
        <v>140</v>
      </c>
      <c r="D934" s="27" t="str">
        <f>IF(E934&lt;&gt;F934,IF(E934&lt;&gt;G934,IF(F934&lt;&gt;G934,IF(E934&lt;=Parameter!$F$13,IF(Seed!F934&lt;=Parameter!$F$13,IF(Seed!G934&lt;=Parameter!$F$13,"OK","-"),"-"),"-"),"-"),"-"),"-")</f>
        <v>-</v>
      </c>
      <c r="E934">
        <f t="shared" si="87"/>
        <v>4</v>
      </c>
      <c r="F934">
        <f t="shared" si="88"/>
        <v>14</v>
      </c>
      <c r="G934">
        <f t="shared" si="89"/>
        <v>5</v>
      </c>
    </row>
    <row r="935" spans="1:7" x14ac:dyDescent="0.25">
      <c r="A935" s="45" t="str">
        <f t="shared" ca="1" si="84"/>
        <v/>
      </c>
      <c r="B935" s="46" t="str">
        <f t="shared" ca="1" si="85"/>
        <v/>
      </c>
      <c r="C935" s="44">
        <f t="shared" si="86"/>
        <v>84</v>
      </c>
      <c r="D935" s="27" t="str">
        <f>IF(E935&lt;&gt;F935,IF(E935&lt;&gt;G935,IF(F935&lt;&gt;G935,IF(E935&lt;=Parameter!$F$13,IF(Seed!F935&lt;=Parameter!$F$13,IF(Seed!G935&lt;=Parameter!$F$13,"OK","-"),"-"),"-"),"-"),"-"),"-")</f>
        <v>-</v>
      </c>
      <c r="E935">
        <f t="shared" si="87"/>
        <v>4</v>
      </c>
      <c r="F935">
        <f t="shared" si="88"/>
        <v>14</v>
      </c>
      <c r="G935">
        <f t="shared" si="89"/>
        <v>6</v>
      </c>
    </row>
    <row r="936" spans="1:7" x14ac:dyDescent="0.25">
      <c r="A936" s="45" t="str">
        <f t="shared" ca="1" si="84"/>
        <v/>
      </c>
      <c r="B936" s="46" t="str">
        <f t="shared" ca="1" si="85"/>
        <v/>
      </c>
      <c r="C936" s="44">
        <f t="shared" si="86"/>
        <v>28</v>
      </c>
      <c r="D936" s="27" t="str">
        <f>IF(E936&lt;&gt;F936,IF(E936&lt;&gt;G936,IF(F936&lt;&gt;G936,IF(E936&lt;=Parameter!$F$13,IF(Seed!F936&lt;=Parameter!$F$13,IF(Seed!G936&lt;=Parameter!$F$13,"OK","-"),"-"),"-"),"-"),"-"),"-")</f>
        <v>-</v>
      </c>
      <c r="E936">
        <f t="shared" si="87"/>
        <v>4</v>
      </c>
      <c r="F936">
        <f t="shared" si="88"/>
        <v>14</v>
      </c>
      <c r="G936">
        <f t="shared" si="89"/>
        <v>7</v>
      </c>
    </row>
    <row r="937" spans="1:7" x14ac:dyDescent="0.25">
      <c r="A937" s="45" t="str">
        <f t="shared" ca="1" si="84"/>
        <v/>
      </c>
      <c r="B937" s="46" t="str">
        <f t="shared" ca="1" si="85"/>
        <v/>
      </c>
      <c r="C937" s="44">
        <f t="shared" si="86"/>
        <v>56</v>
      </c>
      <c r="D937" s="27" t="str">
        <f>IF(E937&lt;&gt;F937,IF(E937&lt;&gt;G937,IF(F937&lt;&gt;G937,IF(E937&lt;=Parameter!$F$13,IF(Seed!F937&lt;=Parameter!$F$13,IF(Seed!G937&lt;=Parameter!$F$13,"OK","-"),"-"),"-"),"-"),"-"),"-")</f>
        <v>-</v>
      </c>
      <c r="E937">
        <f t="shared" si="87"/>
        <v>4</v>
      </c>
      <c r="F937">
        <f t="shared" si="88"/>
        <v>14</v>
      </c>
      <c r="G937">
        <f t="shared" si="89"/>
        <v>8</v>
      </c>
    </row>
    <row r="938" spans="1:7" x14ac:dyDescent="0.25">
      <c r="A938" s="45" t="str">
        <f t="shared" ca="1" si="84"/>
        <v/>
      </c>
      <c r="B938" s="46" t="str">
        <f t="shared" ca="1" si="85"/>
        <v/>
      </c>
      <c r="C938" s="44">
        <f t="shared" si="86"/>
        <v>252</v>
      </c>
      <c r="D938" s="27" t="str">
        <f>IF(E938&lt;&gt;F938,IF(E938&lt;&gt;G938,IF(F938&lt;&gt;G938,IF(E938&lt;=Parameter!$F$13,IF(Seed!F938&lt;=Parameter!$F$13,IF(Seed!G938&lt;=Parameter!$F$13,"OK","-"),"-"),"-"),"-"),"-"),"-")</f>
        <v>-</v>
      </c>
      <c r="E938">
        <f t="shared" si="87"/>
        <v>4</v>
      </c>
      <c r="F938">
        <f t="shared" si="88"/>
        <v>14</v>
      </c>
      <c r="G938">
        <f t="shared" si="89"/>
        <v>9</v>
      </c>
    </row>
    <row r="939" spans="1:7" x14ac:dyDescent="0.25">
      <c r="A939" s="45" t="str">
        <f t="shared" ca="1" si="84"/>
        <v/>
      </c>
      <c r="B939" s="46" t="str">
        <f t="shared" ca="1" si="85"/>
        <v/>
      </c>
      <c r="C939" s="44">
        <f t="shared" si="86"/>
        <v>140</v>
      </c>
      <c r="D939" s="27" t="str">
        <f>IF(E939&lt;&gt;F939,IF(E939&lt;&gt;G939,IF(F939&lt;&gt;G939,IF(E939&lt;=Parameter!$F$13,IF(Seed!F939&lt;=Parameter!$F$13,IF(Seed!G939&lt;=Parameter!$F$13,"OK","-"),"-"),"-"),"-"),"-"),"-")</f>
        <v>-</v>
      </c>
      <c r="E939">
        <f t="shared" si="87"/>
        <v>4</v>
      </c>
      <c r="F939">
        <f t="shared" si="88"/>
        <v>14</v>
      </c>
      <c r="G939">
        <f t="shared" si="89"/>
        <v>10</v>
      </c>
    </row>
    <row r="940" spans="1:7" x14ac:dyDescent="0.25">
      <c r="A940" s="45" t="str">
        <f t="shared" ca="1" si="84"/>
        <v/>
      </c>
      <c r="B940" s="46" t="str">
        <f t="shared" ca="1" si="85"/>
        <v/>
      </c>
      <c r="C940" s="44">
        <f t="shared" si="86"/>
        <v>308</v>
      </c>
      <c r="D940" s="27" t="str">
        <f>IF(E940&lt;&gt;F940,IF(E940&lt;&gt;G940,IF(F940&lt;&gt;G940,IF(E940&lt;=Parameter!$F$13,IF(Seed!F940&lt;=Parameter!$F$13,IF(Seed!G940&lt;=Parameter!$F$13,"OK","-"),"-"),"-"),"-"),"-"),"-")</f>
        <v>-</v>
      </c>
      <c r="E940">
        <f t="shared" si="87"/>
        <v>4</v>
      </c>
      <c r="F940">
        <f t="shared" si="88"/>
        <v>14</v>
      </c>
      <c r="G940">
        <f t="shared" si="89"/>
        <v>11</v>
      </c>
    </row>
    <row r="941" spans="1:7" x14ac:dyDescent="0.25">
      <c r="A941" s="45" t="str">
        <f t="shared" ca="1" si="84"/>
        <v/>
      </c>
      <c r="B941" s="46" t="str">
        <f t="shared" ca="1" si="85"/>
        <v/>
      </c>
      <c r="C941" s="44">
        <f t="shared" si="86"/>
        <v>84</v>
      </c>
      <c r="D941" s="27" t="str">
        <f>IF(E941&lt;&gt;F941,IF(E941&lt;&gt;G941,IF(F941&lt;&gt;G941,IF(E941&lt;=Parameter!$F$13,IF(Seed!F941&lt;=Parameter!$F$13,IF(Seed!G941&lt;=Parameter!$F$13,"OK","-"),"-"),"-"),"-"),"-"),"-")</f>
        <v>-</v>
      </c>
      <c r="E941">
        <f t="shared" si="87"/>
        <v>4</v>
      </c>
      <c r="F941">
        <f t="shared" si="88"/>
        <v>14</v>
      </c>
      <c r="G941">
        <f t="shared" si="89"/>
        <v>12</v>
      </c>
    </row>
    <row r="942" spans="1:7" x14ac:dyDescent="0.25">
      <c r="A942" s="45" t="str">
        <f t="shared" ca="1" si="84"/>
        <v/>
      </c>
      <c r="B942" s="46" t="str">
        <f t="shared" ca="1" si="85"/>
        <v/>
      </c>
      <c r="C942" s="44">
        <f t="shared" si="86"/>
        <v>364</v>
      </c>
      <c r="D942" s="27" t="str">
        <f>IF(E942&lt;&gt;F942,IF(E942&lt;&gt;G942,IF(F942&lt;&gt;G942,IF(E942&lt;=Parameter!$F$13,IF(Seed!F942&lt;=Parameter!$F$13,IF(Seed!G942&lt;=Parameter!$F$13,"OK","-"),"-"),"-"),"-"),"-"),"-")</f>
        <v>-</v>
      </c>
      <c r="E942">
        <f t="shared" si="87"/>
        <v>4</v>
      </c>
      <c r="F942">
        <f t="shared" si="88"/>
        <v>14</v>
      </c>
      <c r="G942">
        <f t="shared" si="89"/>
        <v>13</v>
      </c>
    </row>
    <row r="943" spans="1:7" x14ac:dyDescent="0.25">
      <c r="A943" s="45" t="str">
        <f t="shared" ca="1" si="84"/>
        <v/>
      </c>
      <c r="B943" s="46" t="str">
        <f t="shared" ca="1" si="85"/>
        <v/>
      </c>
      <c r="C943" s="44">
        <f t="shared" si="86"/>
        <v>28</v>
      </c>
      <c r="D943" s="27" t="str">
        <f>IF(E943&lt;&gt;F943,IF(E943&lt;&gt;G943,IF(F943&lt;&gt;G943,IF(E943&lt;=Parameter!$F$13,IF(Seed!F943&lt;=Parameter!$F$13,IF(Seed!G943&lt;=Parameter!$F$13,"OK","-"),"-"),"-"),"-"),"-"),"-")</f>
        <v>-</v>
      </c>
      <c r="E943">
        <f t="shared" si="87"/>
        <v>4</v>
      </c>
      <c r="F943">
        <f t="shared" si="88"/>
        <v>14</v>
      </c>
      <c r="G943">
        <f t="shared" si="89"/>
        <v>14</v>
      </c>
    </row>
    <row r="944" spans="1:7" x14ac:dyDescent="0.25">
      <c r="A944" s="45" t="str">
        <f t="shared" ca="1" si="84"/>
        <v/>
      </c>
      <c r="B944" s="46" t="str">
        <f t="shared" ca="1" si="85"/>
        <v/>
      </c>
      <c r="C944" s="44">
        <f t="shared" si="86"/>
        <v>420</v>
      </c>
      <c r="D944" s="27" t="str">
        <f>IF(E944&lt;&gt;F944,IF(E944&lt;&gt;G944,IF(F944&lt;&gt;G944,IF(E944&lt;=Parameter!$F$13,IF(Seed!F944&lt;=Parameter!$F$13,IF(Seed!G944&lt;=Parameter!$F$13,"OK","-"),"-"),"-"),"-"),"-"),"-")</f>
        <v>-</v>
      </c>
      <c r="E944">
        <f t="shared" si="87"/>
        <v>4</v>
      </c>
      <c r="F944">
        <f t="shared" si="88"/>
        <v>14</v>
      </c>
      <c r="G944">
        <f t="shared" si="89"/>
        <v>15</v>
      </c>
    </row>
    <row r="945" spans="1:7" x14ac:dyDescent="0.25">
      <c r="A945" s="45" t="str">
        <f t="shared" ca="1" si="84"/>
        <v/>
      </c>
      <c r="B945" s="46" t="str">
        <f t="shared" ca="1" si="85"/>
        <v/>
      </c>
      <c r="C945" s="44">
        <f t="shared" si="86"/>
        <v>112</v>
      </c>
      <c r="D945" s="27" t="str">
        <f>IF(E945&lt;&gt;F945,IF(E945&lt;&gt;G945,IF(F945&lt;&gt;G945,IF(E945&lt;=Parameter!$F$13,IF(Seed!F945&lt;=Parameter!$F$13,IF(Seed!G945&lt;=Parameter!$F$13,"OK","-"),"-"),"-"),"-"),"-"),"-")</f>
        <v>-</v>
      </c>
      <c r="E945">
        <f t="shared" si="87"/>
        <v>4</v>
      </c>
      <c r="F945">
        <f t="shared" si="88"/>
        <v>14</v>
      </c>
      <c r="G945">
        <f t="shared" si="89"/>
        <v>16</v>
      </c>
    </row>
    <row r="946" spans="1:7" x14ac:dyDescent="0.25">
      <c r="A946" s="45" t="str">
        <f t="shared" ca="1" si="84"/>
        <v/>
      </c>
      <c r="B946" s="46" t="str">
        <f t="shared" ca="1" si="85"/>
        <v/>
      </c>
      <c r="C946" s="44">
        <f t="shared" si="86"/>
        <v>476</v>
      </c>
      <c r="D946" s="27" t="str">
        <f>IF(E946&lt;&gt;F946,IF(E946&lt;&gt;G946,IF(F946&lt;&gt;G946,IF(E946&lt;=Parameter!$F$13,IF(Seed!F946&lt;=Parameter!$F$13,IF(Seed!G946&lt;=Parameter!$F$13,"OK","-"),"-"),"-"),"-"),"-"),"-")</f>
        <v>-</v>
      </c>
      <c r="E946">
        <f t="shared" si="87"/>
        <v>4</v>
      </c>
      <c r="F946">
        <f t="shared" si="88"/>
        <v>14</v>
      </c>
      <c r="G946">
        <f t="shared" si="89"/>
        <v>17</v>
      </c>
    </row>
    <row r="947" spans="1:7" x14ac:dyDescent="0.25">
      <c r="A947" s="45" t="str">
        <f t="shared" ca="1" si="84"/>
        <v/>
      </c>
      <c r="B947" s="46" t="str">
        <f t="shared" ca="1" si="85"/>
        <v/>
      </c>
      <c r="C947" s="44">
        <f t="shared" si="86"/>
        <v>252</v>
      </c>
      <c r="D947" s="27" t="str">
        <f>IF(E947&lt;&gt;F947,IF(E947&lt;&gt;G947,IF(F947&lt;&gt;G947,IF(E947&lt;=Parameter!$F$13,IF(Seed!F947&lt;=Parameter!$F$13,IF(Seed!G947&lt;=Parameter!$F$13,"OK","-"),"-"),"-"),"-"),"-"),"-")</f>
        <v>-</v>
      </c>
      <c r="E947">
        <f t="shared" si="87"/>
        <v>4</v>
      </c>
      <c r="F947">
        <f t="shared" si="88"/>
        <v>14</v>
      </c>
      <c r="G947">
        <f t="shared" si="89"/>
        <v>18</v>
      </c>
    </row>
    <row r="948" spans="1:7" x14ac:dyDescent="0.25">
      <c r="A948" s="45" t="str">
        <f t="shared" ca="1" si="84"/>
        <v/>
      </c>
      <c r="B948" s="46" t="str">
        <f t="shared" ca="1" si="85"/>
        <v/>
      </c>
      <c r="C948" s="44">
        <f t="shared" si="86"/>
        <v>532</v>
      </c>
      <c r="D948" s="27" t="str">
        <f>IF(E948&lt;&gt;F948,IF(E948&lt;&gt;G948,IF(F948&lt;&gt;G948,IF(E948&lt;=Parameter!$F$13,IF(Seed!F948&lt;=Parameter!$F$13,IF(Seed!G948&lt;=Parameter!$F$13,"OK","-"),"-"),"-"),"-"),"-"),"-")</f>
        <v>-</v>
      </c>
      <c r="E948">
        <f t="shared" si="87"/>
        <v>4</v>
      </c>
      <c r="F948">
        <f t="shared" si="88"/>
        <v>14</v>
      </c>
      <c r="G948">
        <f t="shared" si="89"/>
        <v>19</v>
      </c>
    </row>
    <row r="949" spans="1:7" x14ac:dyDescent="0.25">
      <c r="A949" s="45" t="str">
        <f t="shared" ca="1" si="84"/>
        <v/>
      </c>
      <c r="B949" s="46" t="str">
        <f t="shared" ca="1" si="85"/>
        <v/>
      </c>
      <c r="C949" s="44">
        <f t="shared" si="86"/>
        <v>140</v>
      </c>
      <c r="D949" s="27" t="str">
        <f>IF(E949&lt;&gt;F949,IF(E949&lt;&gt;G949,IF(F949&lt;&gt;G949,IF(E949&lt;=Parameter!$F$13,IF(Seed!F949&lt;=Parameter!$F$13,IF(Seed!G949&lt;=Parameter!$F$13,"OK","-"),"-"),"-"),"-"),"-"),"-")</f>
        <v>-</v>
      </c>
      <c r="E949">
        <f t="shared" si="87"/>
        <v>4</v>
      </c>
      <c r="F949">
        <f t="shared" si="88"/>
        <v>14</v>
      </c>
      <c r="G949">
        <f t="shared" si="89"/>
        <v>20</v>
      </c>
    </row>
    <row r="950" spans="1:7" x14ac:dyDescent="0.25">
      <c r="A950" s="45" t="str">
        <f t="shared" ca="1" si="84"/>
        <v/>
      </c>
      <c r="B950" s="46" t="str">
        <f t="shared" ca="1" si="85"/>
        <v/>
      </c>
      <c r="C950" s="44">
        <f t="shared" si="86"/>
        <v>60</v>
      </c>
      <c r="D950" s="27" t="str">
        <f>IF(E950&lt;&gt;F950,IF(E950&lt;&gt;G950,IF(F950&lt;&gt;G950,IF(E950&lt;=Parameter!$F$13,IF(Seed!F950&lt;=Parameter!$F$13,IF(Seed!G950&lt;=Parameter!$F$13,"OK","-"),"-"),"-"),"-"),"-"),"-")</f>
        <v>-</v>
      </c>
      <c r="E950">
        <f t="shared" si="87"/>
        <v>4</v>
      </c>
      <c r="F950">
        <f t="shared" si="88"/>
        <v>15</v>
      </c>
      <c r="G950">
        <f t="shared" si="89"/>
        <v>2</v>
      </c>
    </row>
    <row r="951" spans="1:7" x14ac:dyDescent="0.25">
      <c r="A951" s="45" t="str">
        <f t="shared" ca="1" si="84"/>
        <v/>
      </c>
      <c r="B951" s="46" t="str">
        <f t="shared" ca="1" si="85"/>
        <v/>
      </c>
      <c r="C951" s="44">
        <f t="shared" si="86"/>
        <v>60</v>
      </c>
      <c r="D951" s="27" t="str">
        <f>IF(E951&lt;&gt;F951,IF(E951&lt;&gt;G951,IF(F951&lt;&gt;G951,IF(E951&lt;=Parameter!$F$13,IF(Seed!F951&lt;=Parameter!$F$13,IF(Seed!G951&lt;=Parameter!$F$13,"OK","-"),"-"),"-"),"-"),"-"),"-")</f>
        <v>-</v>
      </c>
      <c r="E951">
        <f t="shared" si="87"/>
        <v>4</v>
      </c>
      <c r="F951">
        <f t="shared" si="88"/>
        <v>15</v>
      </c>
      <c r="G951">
        <f t="shared" si="89"/>
        <v>3</v>
      </c>
    </row>
    <row r="952" spans="1:7" x14ac:dyDescent="0.25">
      <c r="A952" s="45" t="str">
        <f t="shared" ca="1" si="84"/>
        <v/>
      </c>
      <c r="B952" s="46" t="str">
        <f t="shared" ca="1" si="85"/>
        <v/>
      </c>
      <c r="C952" s="44">
        <f t="shared" si="86"/>
        <v>60</v>
      </c>
      <c r="D952" s="27" t="str">
        <f>IF(E952&lt;&gt;F952,IF(E952&lt;&gt;G952,IF(F952&lt;&gt;G952,IF(E952&lt;=Parameter!$F$13,IF(Seed!F952&lt;=Parameter!$F$13,IF(Seed!G952&lt;=Parameter!$F$13,"OK","-"),"-"),"-"),"-"),"-"),"-")</f>
        <v>-</v>
      </c>
      <c r="E952">
        <f t="shared" si="87"/>
        <v>4</v>
      </c>
      <c r="F952">
        <f t="shared" si="88"/>
        <v>15</v>
      </c>
      <c r="G952">
        <f t="shared" si="89"/>
        <v>4</v>
      </c>
    </row>
    <row r="953" spans="1:7" x14ac:dyDescent="0.25">
      <c r="A953" s="45" t="str">
        <f t="shared" ca="1" si="84"/>
        <v/>
      </c>
      <c r="B953" s="46" t="str">
        <f t="shared" ca="1" si="85"/>
        <v/>
      </c>
      <c r="C953" s="44">
        <f t="shared" si="86"/>
        <v>60</v>
      </c>
      <c r="D953" s="27" t="str">
        <f>IF(E953&lt;&gt;F953,IF(E953&lt;&gt;G953,IF(F953&lt;&gt;G953,IF(E953&lt;=Parameter!$F$13,IF(Seed!F953&lt;=Parameter!$F$13,IF(Seed!G953&lt;=Parameter!$F$13,"OK","-"),"-"),"-"),"-"),"-"),"-")</f>
        <v>-</v>
      </c>
      <c r="E953">
        <f t="shared" si="87"/>
        <v>4</v>
      </c>
      <c r="F953">
        <f t="shared" si="88"/>
        <v>15</v>
      </c>
      <c r="G953">
        <f t="shared" si="89"/>
        <v>5</v>
      </c>
    </row>
    <row r="954" spans="1:7" x14ac:dyDescent="0.25">
      <c r="A954" s="45" t="str">
        <f t="shared" ca="1" si="84"/>
        <v/>
      </c>
      <c r="B954" s="46" t="str">
        <f t="shared" ca="1" si="85"/>
        <v/>
      </c>
      <c r="C954" s="44">
        <f t="shared" si="86"/>
        <v>60</v>
      </c>
      <c r="D954" s="27" t="str">
        <f>IF(E954&lt;&gt;F954,IF(E954&lt;&gt;G954,IF(F954&lt;&gt;G954,IF(E954&lt;=Parameter!$F$13,IF(Seed!F954&lt;=Parameter!$F$13,IF(Seed!G954&lt;=Parameter!$F$13,"OK","-"),"-"),"-"),"-"),"-"),"-")</f>
        <v>-</v>
      </c>
      <c r="E954">
        <f t="shared" si="87"/>
        <v>4</v>
      </c>
      <c r="F954">
        <f t="shared" si="88"/>
        <v>15</v>
      </c>
      <c r="G954">
        <f t="shared" si="89"/>
        <v>6</v>
      </c>
    </row>
    <row r="955" spans="1:7" x14ac:dyDescent="0.25">
      <c r="A955" s="45" t="str">
        <f t="shared" ca="1" si="84"/>
        <v/>
      </c>
      <c r="B955" s="46" t="str">
        <f t="shared" ca="1" si="85"/>
        <v/>
      </c>
      <c r="C955" s="44">
        <f t="shared" si="86"/>
        <v>420</v>
      </c>
      <c r="D955" s="27" t="str">
        <f>IF(E955&lt;&gt;F955,IF(E955&lt;&gt;G955,IF(F955&lt;&gt;G955,IF(E955&lt;=Parameter!$F$13,IF(Seed!F955&lt;=Parameter!$F$13,IF(Seed!G955&lt;=Parameter!$F$13,"OK","-"),"-"),"-"),"-"),"-"),"-")</f>
        <v>-</v>
      </c>
      <c r="E955">
        <f t="shared" si="87"/>
        <v>4</v>
      </c>
      <c r="F955">
        <f t="shared" si="88"/>
        <v>15</v>
      </c>
      <c r="G955">
        <f t="shared" si="89"/>
        <v>7</v>
      </c>
    </row>
    <row r="956" spans="1:7" x14ac:dyDescent="0.25">
      <c r="A956" s="45" t="str">
        <f t="shared" ca="1" si="84"/>
        <v/>
      </c>
      <c r="B956" s="46" t="str">
        <f t="shared" ca="1" si="85"/>
        <v/>
      </c>
      <c r="C956" s="44">
        <f t="shared" si="86"/>
        <v>120</v>
      </c>
      <c r="D956" s="27" t="str">
        <f>IF(E956&lt;&gt;F956,IF(E956&lt;&gt;G956,IF(F956&lt;&gt;G956,IF(E956&lt;=Parameter!$F$13,IF(Seed!F956&lt;=Parameter!$F$13,IF(Seed!G956&lt;=Parameter!$F$13,"OK","-"),"-"),"-"),"-"),"-"),"-")</f>
        <v>-</v>
      </c>
      <c r="E956">
        <f t="shared" si="87"/>
        <v>4</v>
      </c>
      <c r="F956">
        <f t="shared" si="88"/>
        <v>15</v>
      </c>
      <c r="G956">
        <f t="shared" si="89"/>
        <v>8</v>
      </c>
    </row>
    <row r="957" spans="1:7" x14ac:dyDescent="0.25">
      <c r="A957" s="45" t="str">
        <f t="shared" ca="1" si="84"/>
        <v/>
      </c>
      <c r="B957" s="46" t="str">
        <f t="shared" ca="1" si="85"/>
        <v/>
      </c>
      <c r="C957" s="44">
        <f t="shared" si="86"/>
        <v>180</v>
      </c>
      <c r="D957" s="27" t="str">
        <f>IF(E957&lt;&gt;F957,IF(E957&lt;&gt;G957,IF(F957&lt;&gt;G957,IF(E957&lt;=Parameter!$F$13,IF(Seed!F957&lt;=Parameter!$F$13,IF(Seed!G957&lt;=Parameter!$F$13,"OK","-"),"-"),"-"),"-"),"-"),"-")</f>
        <v>-</v>
      </c>
      <c r="E957">
        <f t="shared" si="87"/>
        <v>4</v>
      </c>
      <c r="F957">
        <f t="shared" si="88"/>
        <v>15</v>
      </c>
      <c r="G957">
        <f t="shared" si="89"/>
        <v>9</v>
      </c>
    </row>
    <row r="958" spans="1:7" x14ac:dyDescent="0.25">
      <c r="A958" s="45" t="str">
        <f t="shared" ca="1" si="84"/>
        <v/>
      </c>
      <c r="B958" s="46" t="str">
        <f t="shared" ca="1" si="85"/>
        <v/>
      </c>
      <c r="C958" s="44">
        <f t="shared" si="86"/>
        <v>60</v>
      </c>
      <c r="D958" s="27" t="str">
        <f>IF(E958&lt;&gt;F958,IF(E958&lt;&gt;G958,IF(F958&lt;&gt;G958,IF(E958&lt;=Parameter!$F$13,IF(Seed!F958&lt;=Parameter!$F$13,IF(Seed!G958&lt;=Parameter!$F$13,"OK","-"),"-"),"-"),"-"),"-"),"-")</f>
        <v>-</v>
      </c>
      <c r="E958">
        <f t="shared" si="87"/>
        <v>4</v>
      </c>
      <c r="F958">
        <f t="shared" si="88"/>
        <v>15</v>
      </c>
      <c r="G958">
        <f t="shared" si="89"/>
        <v>10</v>
      </c>
    </row>
    <row r="959" spans="1:7" x14ac:dyDescent="0.25">
      <c r="A959" s="45" t="str">
        <f t="shared" ca="1" si="84"/>
        <v/>
      </c>
      <c r="B959" s="46" t="str">
        <f t="shared" ca="1" si="85"/>
        <v/>
      </c>
      <c r="C959" s="44">
        <f t="shared" si="86"/>
        <v>660</v>
      </c>
      <c r="D959" s="27" t="str">
        <f>IF(E959&lt;&gt;F959,IF(E959&lt;&gt;G959,IF(F959&lt;&gt;G959,IF(E959&lt;=Parameter!$F$13,IF(Seed!F959&lt;=Parameter!$F$13,IF(Seed!G959&lt;=Parameter!$F$13,"OK","-"),"-"),"-"),"-"),"-"),"-")</f>
        <v>-</v>
      </c>
      <c r="E959">
        <f t="shared" si="87"/>
        <v>4</v>
      </c>
      <c r="F959">
        <f t="shared" si="88"/>
        <v>15</v>
      </c>
      <c r="G959">
        <f t="shared" si="89"/>
        <v>11</v>
      </c>
    </row>
    <row r="960" spans="1:7" x14ac:dyDescent="0.25">
      <c r="A960" s="45" t="str">
        <f t="shared" ca="1" si="84"/>
        <v/>
      </c>
      <c r="B960" s="46" t="str">
        <f t="shared" ca="1" si="85"/>
        <v/>
      </c>
      <c r="C960" s="44">
        <f t="shared" si="86"/>
        <v>60</v>
      </c>
      <c r="D960" s="27" t="str">
        <f>IF(E960&lt;&gt;F960,IF(E960&lt;&gt;G960,IF(F960&lt;&gt;G960,IF(E960&lt;=Parameter!$F$13,IF(Seed!F960&lt;=Parameter!$F$13,IF(Seed!G960&lt;=Parameter!$F$13,"OK","-"),"-"),"-"),"-"),"-"),"-")</f>
        <v>-</v>
      </c>
      <c r="E960">
        <f t="shared" si="87"/>
        <v>4</v>
      </c>
      <c r="F960">
        <f t="shared" si="88"/>
        <v>15</v>
      </c>
      <c r="G960">
        <f t="shared" si="89"/>
        <v>12</v>
      </c>
    </row>
    <row r="961" spans="1:7" x14ac:dyDescent="0.25">
      <c r="A961" s="45" t="str">
        <f t="shared" ca="1" si="84"/>
        <v/>
      </c>
      <c r="B961" s="46" t="str">
        <f t="shared" ca="1" si="85"/>
        <v/>
      </c>
      <c r="C961" s="44">
        <f t="shared" si="86"/>
        <v>780</v>
      </c>
      <c r="D961" s="27" t="str">
        <f>IF(E961&lt;&gt;F961,IF(E961&lt;&gt;G961,IF(F961&lt;&gt;G961,IF(E961&lt;=Parameter!$F$13,IF(Seed!F961&lt;=Parameter!$F$13,IF(Seed!G961&lt;=Parameter!$F$13,"OK","-"),"-"),"-"),"-"),"-"),"-")</f>
        <v>-</v>
      </c>
      <c r="E961">
        <f t="shared" si="87"/>
        <v>4</v>
      </c>
      <c r="F961">
        <f t="shared" si="88"/>
        <v>15</v>
      </c>
      <c r="G961">
        <f t="shared" si="89"/>
        <v>13</v>
      </c>
    </row>
    <row r="962" spans="1:7" x14ac:dyDescent="0.25">
      <c r="A962" s="45" t="str">
        <f t="shared" ref="A962:A1025" ca="1" si="90">IF(B962="","",RANK(B962,B:B))</f>
        <v/>
      </c>
      <c r="B962" s="46" t="str">
        <f t="shared" ca="1" si="85"/>
        <v/>
      </c>
      <c r="C962" s="44">
        <f t="shared" si="86"/>
        <v>420</v>
      </c>
      <c r="D962" s="27" t="str">
        <f>IF(E962&lt;&gt;F962,IF(E962&lt;&gt;G962,IF(F962&lt;&gt;G962,IF(E962&lt;=Parameter!$F$13,IF(Seed!F962&lt;=Parameter!$F$13,IF(Seed!G962&lt;=Parameter!$F$13,"OK","-"),"-"),"-"),"-"),"-"),"-")</f>
        <v>-</v>
      </c>
      <c r="E962">
        <f t="shared" si="87"/>
        <v>4</v>
      </c>
      <c r="F962">
        <f t="shared" si="88"/>
        <v>15</v>
      </c>
      <c r="G962">
        <f t="shared" si="89"/>
        <v>14</v>
      </c>
    </row>
    <row r="963" spans="1:7" x14ac:dyDescent="0.25">
      <c r="A963" s="45" t="str">
        <f t="shared" ca="1" si="90"/>
        <v/>
      </c>
      <c r="B963" s="46" t="str">
        <f t="shared" ref="B963:B1026" ca="1" si="91">IF(D963="OK",IF(C963&lt;=$B$1,IF(E963=F963,"",RAND()),""),"")</f>
        <v/>
      </c>
      <c r="C963" s="44">
        <f t="shared" ref="C963:C1026" si="92">LCM(E963,F963,G963)</f>
        <v>60</v>
      </c>
      <c r="D963" s="27" t="str">
        <f>IF(E963&lt;&gt;F963,IF(E963&lt;&gt;G963,IF(F963&lt;&gt;G963,IF(E963&lt;=Parameter!$F$13,IF(Seed!F963&lt;=Parameter!$F$13,IF(Seed!G963&lt;=Parameter!$F$13,"OK","-"),"-"),"-"),"-"),"-"),"-")</f>
        <v>-</v>
      </c>
      <c r="E963">
        <f t="shared" si="87"/>
        <v>4</v>
      </c>
      <c r="F963">
        <f t="shared" si="88"/>
        <v>15</v>
      </c>
      <c r="G963">
        <f t="shared" si="89"/>
        <v>15</v>
      </c>
    </row>
    <row r="964" spans="1:7" x14ac:dyDescent="0.25">
      <c r="A964" s="45" t="str">
        <f t="shared" ca="1" si="90"/>
        <v/>
      </c>
      <c r="B964" s="46" t="str">
        <f t="shared" ca="1" si="91"/>
        <v/>
      </c>
      <c r="C964" s="44">
        <f t="shared" si="92"/>
        <v>240</v>
      </c>
      <c r="D964" s="27" t="str">
        <f>IF(E964&lt;&gt;F964,IF(E964&lt;&gt;G964,IF(F964&lt;&gt;G964,IF(E964&lt;=Parameter!$F$13,IF(Seed!F964&lt;=Parameter!$F$13,IF(Seed!G964&lt;=Parameter!$F$13,"OK","-"),"-"),"-"),"-"),"-"),"-")</f>
        <v>-</v>
      </c>
      <c r="E964">
        <f t="shared" ref="E964:E1027" si="93">IF(F963=20,IF(G963=20,E963+1,E963),E963)</f>
        <v>4</v>
      </c>
      <c r="F964">
        <f t="shared" ref="F964:F1027" si="94">IF(G963=20,IF(F963+1=21,2,F963+1),F963)</f>
        <v>15</v>
      </c>
      <c r="G964">
        <f t="shared" ref="G964:G1027" si="95">IF(G963=20,2,G963+1)</f>
        <v>16</v>
      </c>
    </row>
    <row r="965" spans="1:7" x14ac:dyDescent="0.25">
      <c r="A965" s="45" t="str">
        <f t="shared" ca="1" si="90"/>
        <v/>
      </c>
      <c r="B965" s="46" t="str">
        <f t="shared" ca="1" si="91"/>
        <v/>
      </c>
      <c r="C965" s="44">
        <f t="shared" si="92"/>
        <v>1020</v>
      </c>
      <c r="D965" s="27" t="str">
        <f>IF(E965&lt;&gt;F965,IF(E965&lt;&gt;G965,IF(F965&lt;&gt;G965,IF(E965&lt;=Parameter!$F$13,IF(Seed!F965&lt;=Parameter!$F$13,IF(Seed!G965&lt;=Parameter!$F$13,"OK","-"),"-"),"-"),"-"),"-"),"-")</f>
        <v>-</v>
      </c>
      <c r="E965">
        <f t="shared" si="93"/>
        <v>4</v>
      </c>
      <c r="F965">
        <f t="shared" si="94"/>
        <v>15</v>
      </c>
      <c r="G965">
        <f t="shared" si="95"/>
        <v>17</v>
      </c>
    </row>
    <row r="966" spans="1:7" x14ac:dyDescent="0.25">
      <c r="A966" s="45" t="str">
        <f t="shared" ca="1" si="90"/>
        <v/>
      </c>
      <c r="B966" s="46" t="str">
        <f t="shared" ca="1" si="91"/>
        <v/>
      </c>
      <c r="C966" s="44">
        <f t="shared" si="92"/>
        <v>180</v>
      </c>
      <c r="D966" s="27" t="str">
        <f>IF(E966&lt;&gt;F966,IF(E966&lt;&gt;G966,IF(F966&lt;&gt;G966,IF(E966&lt;=Parameter!$F$13,IF(Seed!F966&lt;=Parameter!$F$13,IF(Seed!G966&lt;=Parameter!$F$13,"OK","-"),"-"),"-"),"-"),"-"),"-")</f>
        <v>-</v>
      </c>
      <c r="E966">
        <f t="shared" si="93"/>
        <v>4</v>
      </c>
      <c r="F966">
        <f t="shared" si="94"/>
        <v>15</v>
      </c>
      <c r="G966">
        <f t="shared" si="95"/>
        <v>18</v>
      </c>
    </row>
    <row r="967" spans="1:7" x14ac:dyDescent="0.25">
      <c r="A967" s="45" t="str">
        <f t="shared" ca="1" si="90"/>
        <v/>
      </c>
      <c r="B967" s="46" t="str">
        <f t="shared" ca="1" si="91"/>
        <v/>
      </c>
      <c r="C967" s="44">
        <f t="shared" si="92"/>
        <v>1140</v>
      </c>
      <c r="D967" s="27" t="str">
        <f>IF(E967&lt;&gt;F967,IF(E967&lt;&gt;G967,IF(F967&lt;&gt;G967,IF(E967&lt;=Parameter!$F$13,IF(Seed!F967&lt;=Parameter!$F$13,IF(Seed!G967&lt;=Parameter!$F$13,"OK","-"),"-"),"-"),"-"),"-"),"-")</f>
        <v>-</v>
      </c>
      <c r="E967">
        <f t="shared" si="93"/>
        <v>4</v>
      </c>
      <c r="F967">
        <f t="shared" si="94"/>
        <v>15</v>
      </c>
      <c r="G967">
        <f t="shared" si="95"/>
        <v>19</v>
      </c>
    </row>
    <row r="968" spans="1:7" x14ac:dyDescent="0.25">
      <c r="A968" s="45" t="str">
        <f t="shared" ca="1" si="90"/>
        <v/>
      </c>
      <c r="B968" s="46" t="str">
        <f t="shared" ca="1" si="91"/>
        <v/>
      </c>
      <c r="C968" s="44">
        <f t="shared" si="92"/>
        <v>60</v>
      </c>
      <c r="D968" s="27" t="str">
        <f>IF(E968&lt;&gt;F968,IF(E968&lt;&gt;G968,IF(F968&lt;&gt;G968,IF(E968&lt;=Parameter!$F$13,IF(Seed!F968&lt;=Parameter!$F$13,IF(Seed!G968&lt;=Parameter!$F$13,"OK","-"),"-"),"-"),"-"),"-"),"-")</f>
        <v>-</v>
      </c>
      <c r="E968">
        <f t="shared" si="93"/>
        <v>4</v>
      </c>
      <c r="F968">
        <f t="shared" si="94"/>
        <v>15</v>
      </c>
      <c r="G968">
        <f t="shared" si="95"/>
        <v>20</v>
      </c>
    </row>
    <row r="969" spans="1:7" x14ac:dyDescent="0.25">
      <c r="A969" s="45" t="str">
        <f t="shared" ca="1" si="90"/>
        <v/>
      </c>
      <c r="B969" s="46" t="str">
        <f t="shared" ca="1" si="91"/>
        <v/>
      </c>
      <c r="C969" s="44">
        <f t="shared" si="92"/>
        <v>16</v>
      </c>
      <c r="D969" s="27" t="str">
        <f>IF(E969&lt;&gt;F969,IF(E969&lt;&gt;G969,IF(F969&lt;&gt;G969,IF(E969&lt;=Parameter!$F$13,IF(Seed!F969&lt;=Parameter!$F$13,IF(Seed!G969&lt;=Parameter!$F$13,"OK","-"),"-"),"-"),"-"),"-"),"-")</f>
        <v>-</v>
      </c>
      <c r="E969">
        <f t="shared" si="93"/>
        <v>4</v>
      </c>
      <c r="F969">
        <f t="shared" si="94"/>
        <v>16</v>
      </c>
      <c r="G969">
        <f t="shared" si="95"/>
        <v>2</v>
      </c>
    </row>
    <row r="970" spans="1:7" x14ac:dyDescent="0.25">
      <c r="A970" s="45" t="str">
        <f t="shared" ca="1" si="90"/>
        <v/>
      </c>
      <c r="B970" s="46" t="str">
        <f t="shared" ca="1" si="91"/>
        <v/>
      </c>
      <c r="C970" s="44">
        <f t="shared" si="92"/>
        <v>48</v>
      </c>
      <c r="D970" s="27" t="str">
        <f>IF(E970&lt;&gt;F970,IF(E970&lt;&gt;G970,IF(F970&lt;&gt;G970,IF(E970&lt;=Parameter!$F$13,IF(Seed!F970&lt;=Parameter!$F$13,IF(Seed!G970&lt;=Parameter!$F$13,"OK","-"),"-"),"-"),"-"),"-"),"-")</f>
        <v>-</v>
      </c>
      <c r="E970">
        <f t="shared" si="93"/>
        <v>4</v>
      </c>
      <c r="F970">
        <f t="shared" si="94"/>
        <v>16</v>
      </c>
      <c r="G970">
        <f t="shared" si="95"/>
        <v>3</v>
      </c>
    </row>
    <row r="971" spans="1:7" x14ac:dyDescent="0.25">
      <c r="A971" s="45" t="str">
        <f t="shared" ca="1" si="90"/>
        <v/>
      </c>
      <c r="B971" s="46" t="str">
        <f t="shared" ca="1" si="91"/>
        <v/>
      </c>
      <c r="C971" s="44">
        <f t="shared" si="92"/>
        <v>16</v>
      </c>
      <c r="D971" s="27" t="str">
        <f>IF(E971&lt;&gt;F971,IF(E971&lt;&gt;G971,IF(F971&lt;&gt;G971,IF(E971&lt;=Parameter!$F$13,IF(Seed!F971&lt;=Parameter!$F$13,IF(Seed!G971&lt;=Parameter!$F$13,"OK","-"),"-"),"-"),"-"),"-"),"-")</f>
        <v>-</v>
      </c>
      <c r="E971">
        <f t="shared" si="93"/>
        <v>4</v>
      </c>
      <c r="F971">
        <f t="shared" si="94"/>
        <v>16</v>
      </c>
      <c r="G971">
        <f t="shared" si="95"/>
        <v>4</v>
      </c>
    </row>
    <row r="972" spans="1:7" x14ac:dyDescent="0.25">
      <c r="A972" s="45" t="str">
        <f t="shared" ca="1" si="90"/>
        <v/>
      </c>
      <c r="B972" s="46" t="str">
        <f t="shared" ca="1" si="91"/>
        <v/>
      </c>
      <c r="C972" s="44">
        <f t="shared" si="92"/>
        <v>80</v>
      </c>
      <c r="D972" s="27" t="str">
        <f>IF(E972&lt;&gt;F972,IF(E972&lt;&gt;G972,IF(F972&lt;&gt;G972,IF(E972&lt;=Parameter!$F$13,IF(Seed!F972&lt;=Parameter!$F$13,IF(Seed!G972&lt;=Parameter!$F$13,"OK","-"),"-"),"-"),"-"),"-"),"-")</f>
        <v>-</v>
      </c>
      <c r="E972">
        <f t="shared" si="93"/>
        <v>4</v>
      </c>
      <c r="F972">
        <f t="shared" si="94"/>
        <v>16</v>
      </c>
      <c r="G972">
        <f t="shared" si="95"/>
        <v>5</v>
      </c>
    </row>
    <row r="973" spans="1:7" x14ac:dyDescent="0.25">
      <c r="A973" s="45" t="str">
        <f t="shared" ca="1" si="90"/>
        <v/>
      </c>
      <c r="B973" s="46" t="str">
        <f t="shared" ca="1" si="91"/>
        <v/>
      </c>
      <c r="C973" s="44">
        <f t="shared" si="92"/>
        <v>48</v>
      </c>
      <c r="D973" s="27" t="str">
        <f>IF(E973&lt;&gt;F973,IF(E973&lt;&gt;G973,IF(F973&lt;&gt;G973,IF(E973&lt;=Parameter!$F$13,IF(Seed!F973&lt;=Parameter!$F$13,IF(Seed!G973&lt;=Parameter!$F$13,"OK","-"),"-"),"-"),"-"),"-"),"-")</f>
        <v>-</v>
      </c>
      <c r="E973">
        <f t="shared" si="93"/>
        <v>4</v>
      </c>
      <c r="F973">
        <f t="shared" si="94"/>
        <v>16</v>
      </c>
      <c r="G973">
        <f t="shared" si="95"/>
        <v>6</v>
      </c>
    </row>
    <row r="974" spans="1:7" x14ac:dyDescent="0.25">
      <c r="A974" s="45" t="str">
        <f t="shared" ca="1" si="90"/>
        <v/>
      </c>
      <c r="B974" s="46" t="str">
        <f t="shared" ca="1" si="91"/>
        <v/>
      </c>
      <c r="C974" s="44">
        <f t="shared" si="92"/>
        <v>112</v>
      </c>
      <c r="D974" s="27" t="str">
        <f>IF(E974&lt;&gt;F974,IF(E974&lt;&gt;G974,IF(F974&lt;&gt;G974,IF(E974&lt;=Parameter!$F$13,IF(Seed!F974&lt;=Parameter!$F$13,IF(Seed!G974&lt;=Parameter!$F$13,"OK","-"),"-"),"-"),"-"),"-"),"-")</f>
        <v>-</v>
      </c>
      <c r="E974">
        <f t="shared" si="93"/>
        <v>4</v>
      </c>
      <c r="F974">
        <f t="shared" si="94"/>
        <v>16</v>
      </c>
      <c r="G974">
        <f t="shared" si="95"/>
        <v>7</v>
      </c>
    </row>
    <row r="975" spans="1:7" x14ac:dyDescent="0.25">
      <c r="A975" s="45" t="str">
        <f t="shared" ca="1" si="90"/>
        <v/>
      </c>
      <c r="B975" s="46" t="str">
        <f t="shared" ca="1" si="91"/>
        <v/>
      </c>
      <c r="C975" s="44">
        <f t="shared" si="92"/>
        <v>16</v>
      </c>
      <c r="D975" s="27" t="str">
        <f>IF(E975&lt;&gt;F975,IF(E975&lt;&gt;G975,IF(F975&lt;&gt;G975,IF(E975&lt;=Parameter!$F$13,IF(Seed!F975&lt;=Parameter!$F$13,IF(Seed!G975&lt;=Parameter!$F$13,"OK","-"),"-"),"-"),"-"),"-"),"-")</f>
        <v>-</v>
      </c>
      <c r="E975">
        <f t="shared" si="93"/>
        <v>4</v>
      </c>
      <c r="F975">
        <f t="shared" si="94"/>
        <v>16</v>
      </c>
      <c r="G975">
        <f t="shared" si="95"/>
        <v>8</v>
      </c>
    </row>
    <row r="976" spans="1:7" x14ac:dyDescent="0.25">
      <c r="A976" s="45" t="str">
        <f t="shared" ca="1" si="90"/>
        <v/>
      </c>
      <c r="B976" s="46" t="str">
        <f t="shared" ca="1" si="91"/>
        <v/>
      </c>
      <c r="C976" s="44">
        <f t="shared" si="92"/>
        <v>144</v>
      </c>
      <c r="D976" s="27" t="str">
        <f>IF(E976&lt;&gt;F976,IF(E976&lt;&gt;G976,IF(F976&lt;&gt;G976,IF(E976&lt;=Parameter!$F$13,IF(Seed!F976&lt;=Parameter!$F$13,IF(Seed!G976&lt;=Parameter!$F$13,"OK","-"),"-"),"-"),"-"),"-"),"-")</f>
        <v>-</v>
      </c>
      <c r="E976">
        <f t="shared" si="93"/>
        <v>4</v>
      </c>
      <c r="F976">
        <f t="shared" si="94"/>
        <v>16</v>
      </c>
      <c r="G976">
        <f t="shared" si="95"/>
        <v>9</v>
      </c>
    </row>
    <row r="977" spans="1:7" x14ac:dyDescent="0.25">
      <c r="A977" s="45" t="str">
        <f t="shared" ca="1" si="90"/>
        <v/>
      </c>
      <c r="B977" s="46" t="str">
        <f t="shared" ca="1" si="91"/>
        <v/>
      </c>
      <c r="C977" s="44">
        <f t="shared" si="92"/>
        <v>80</v>
      </c>
      <c r="D977" s="27" t="str">
        <f>IF(E977&lt;&gt;F977,IF(E977&lt;&gt;G977,IF(F977&lt;&gt;G977,IF(E977&lt;=Parameter!$F$13,IF(Seed!F977&lt;=Parameter!$F$13,IF(Seed!G977&lt;=Parameter!$F$13,"OK","-"),"-"),"-"),"-"),"-"),"-")</f>
        <v>-</v>
      </c>
      <c r="E977">
        <f t="shared" si="93"/>
        <v>4</v>
      </c>
      <c r="F977">
        <f t="shared" si="94"/>
        <v>16</v>
      </c>
      <c r="G977">
        <f t="shared" si="95"/>
        <v>10</v>
      </c>
    </row>
    <row r="978" spans="1:7" x14ac:dyDescent="0.25">
      <c r="A978" s="45" t="str">
        <f t="shared" ca="1" si="90"/>
        <v/>
      </c>
      <c r="B978" s="46" t="str">
        <f t="shared" ca="1" si="91"/>
        <v/>
      </c>
      <c r="C978" s="44">
        <f t="shared" si="92"/>
        <v>176</v>
      </c>
      <c r="D978" s="27" t="str">
        <f>IF(E978&lt;&gt;F978,IF(E978&lt;&gt;G978,IF(F978&lt;&gt;G978,IF(E978&lt;=Parameter!$F$13,IF(Seed!F978&lt;=Parameter!$F$13,IF(Seed!G978&lt;=Parameter!$F$13,"OK","-"),"-"),"-"),"-"),"-"),"-")</f>
        <v>-</v>
      </c>
      <c r="E978">
        <f t="shared" si="93"/>
        <v>4</v>
      </c>
      <c r="F978">
        <f t="shared" si="94"/>
        <v>16</v>
      </c>
      <c r="G978">
        <f t="shared" si="95"/>
        <v>11</v>
      </c>
    </row>
    <row r="979" spans="1:7" x14ac:dyDescent="0.25">
      <c r="A979" s="45" t="str">
        <f t="shared" ca="1" si="90"/>
        <v/>
      </c>
      <c r="B979" s="46" t="str">
        <f t="shared" ca="1" si="91"/>
        <v/>
      </c>
      <c r="C979" s="44">
        <f t="shared" si="92"/>
        <v>48</v>
      </c>
      <c r="D979" s="27" t="str">
        <f>IF(E979&lt;&gt;F979,IF(E979&lt;&gt;G979,IF(F979&lt;&gt;G979,IF(E979&lt;=Parameter!$F$13,IF(Seed!F979&lt;=Parameter!$F$13,IF(Seed!G979&lt;=Parameter!$F$13,"OK","-"),"-"),"-"),"-"),"-"),"-")</f>
        <v>-</v>
      </c>
      <c r="E979">
        <f t="shared" si="93"/>
        <v>4</v>
      </c>
      <c r="F979">
        <f t="shared" si="94"/>
        <v>16</v>
      </c>
      <c r="G979">
        <f t="shared" si="95"/>
        <v>12</v>
      </c>
    </row>
    <row r="980" spans="1:7" x14ac:dyDescent="0.25">
      <c r="A980" s="45" t="str">
        <f t="shared" ca="1" si="90"/>
        <v/>
      </c>
      <c r="B980" s="46" t="str">
        <f t="shared" ca="1" si="91"/>
        <v/>
      </c>
      <c r="C980" s="44">
        <f t="shared" si="92"/>
        <v>208</v>
      </c>
      <c r="D980" s="27" t="str">
        <f>IF(E980&lt;&gt;F980,IF(E980&lt;&gt;G980,IF(F980&lt;&gt;G980,IF(E980&lt;=Parameter!$F$13,IF(Seed!F980&lt;=Parameter!$F$13,IF(Seed!G980&lt;=Parameter!$F$13,"OK","-"),"-"),"-"),"-"),"-"),"-")</f>
        <v>-</v>
      </c>
      <c r="E980">
        <f t="shared" si="93"/>
        <v>4</v>
      </c>
      <c r="F980">
        <f t="shared" si="94"/>
        <v>16</v>
      </c>
      <c r="G980">
        <f t="shared" si="95"/>
        <v>13</v>
      </c>
    </row>
    <row r="981" spans="1:7" x14ac:dyDescent="0.25">
      <c r="A981" s="45" t="str">
        <f t="shared" ca="1" si="90"/>
        <v/>
      </c>
      <c r="B981" s="46" t="str">
        <f t="shared" ca="1" si="91"/>
        <v/>
      </c>
      <c r="C981" s="44">
        <f t="shared" si="92"/>
        <v>112</v>
      </c>
      <c r="D981" s="27" t="str">
        <f>IF(E981&lt;&gt;F981,IF(E981&lt;&gt;G981,IF(F981&lt;&gt;G981,IF(E981&lt;=Parameter!$F$13,IF(Seed!F981&lt;=Parameter!$F$13,IF(Seed!G981&lt;=Parameter!$F$13,"OK","-"),"-"),"-"),"-"),"-"),"-")</f>
        <v>-</v>
      </c>
      <c r="E981">
        <f t="shared" si="93"/>
        <v>4</v>
      </c>
      <c r="F981">
        <f t="shared" si="94"/>
        <v>16</v>
      </c>
      <c r="G981">
        <f t="shared" si="95"/>
        <v>14</v>
      </c>
    </row>
    <row r="982" spans="1:7" x14ac:dyDescent="0.25">
      <c r="A982" s="45" t="str">
        <f t="shared" ca="1" si="90"/>
        <v/>
      </c>
      <c r="B982" s="46" t="str">
        <f t="shared" ca="1" si="91"/>
        <v/>
      </c>
      <c r="C982" s="44">
        <f t="shared" si="92"/>
        <v>240</v>
      </c>
      <c r="D982" s="27" t="str">
        <f>IF(E982&lt;&gt;F982,IF(E982&lt;&gt;G982,IF(F982&lt;&gt;G982,IF(E982&lt;=Parameter!$F$13,IF(Seed!F982&lt;=Parameter!$F$13,IF(Seed!G982&lt;=Parameter!$F$13,"OK","-"),"-"),"-"),"-"),"-"),"-")</f>
        <v>-</v>
      </c>
      <c r="E982">
        <f t="shared" si="93"/>
        <v>4</v>
      </c>
      <c r="F982">
        <f t="shared" si="94"/>
        <v>16</v>
      </c>
      <c r="G982">
        <f t="shared" si="95"/>
        <v>15</v>
      </c>
    </row>
    <row r="983" spans="1:7" x14ac:dyDescent="0.25">
      <c r="A983" s="45" t="str">
        <f t="shared" ca="1" si="90"/>
        <v/>
      </c>
      <c r="B983" s="46" t="str">
        <f t="shared" ca="1" si="91"/>
        <v/>
      </c>
      <c r="C983" s="44">
        <f t="shared" si="92"/>
        <v>16</v>
      </c>
      <c r="D983" s="27" t="str">
        <f>IF(E983&lt;&gt;F983,IF(E983&lt;&gt;G983,IF(F983&lt;&gt;G983,IF(E983&lt;=Parameter!$F$13,IF(Seed!F983&lt;=Parameter!$F$13,IF(Seed!G983&lt;=Parameter!$F$13,"OK","-"),"-"),"-"),"-"),"-"),"-")</f>
        <v>-</v>
      </c>
      <c r="E983">
        <f t="shared" si="93"/>
        <v>4</v>
      </c>
      <c r="F983">
        <f t="shared" si="94"/>
        <v>16</v>
      </c>
      <c r="G983">
        <f t="shared" si="95"/>
        <v>16</v>
      </c>
    </row>
    <row r="984" spans="1:7" x14ac:dyDescent="0.25">
      <c r="A984" s="45" t="str">
        <f t="shared" ca="1" si="90"/>
        <v/>
      </c>
      <c r="B984" s="46" t="str">
        <f t="shared" ca="1" si="91"/>
        <v/>
      </c>
      <c r="C984" s="44">
        <f t="shared" si="92"/>
        <v>272</v>
      </c>
      <c r="D984" s="27" t="str">
        <f>IF(E984&lt;&gt;F984,IF(E984&lt;&gt;G984,IF(F984&lt;&gt;G984,IF(E984&lt;=Parameter!$F$13,IF(Seed!F984&lt;=Parameter!$F$13,IF(Seed!G984&lt;=Parameter!$F$13,"OK","-"),"-"),"-"),"-"),"-"),"-")</f>
        <v>-</v>
      </c>
      <c r="E984">
        <f t="shared" si="93"/>
        <v>4</v>
      </c>
      <c r="F984">
        <f t="shared" si="94"/>
        <v>16</v>
      </c>
      <c r="G984">
        <f t="shared" si="95"/>
        <v>17</v>
      </c>
    </row>
    <row r="985" spans="1:7" x14ac:dyDescent="0.25">
      <c r="A985" s="45" t="str">
        <f t="shared" ca="1" si="90"/>
        <v/>
      </c>
      <c r="B985" s="46" t="str">
        <f t="shared" ca="1" si="91"/>
        <v/>
      </c>
      <c r="C985" s="44">
        <f t="shared" si="92"/>
        <v>144</v>
      </c>
      <c r="D985" s="27" t="str">
        <f>IF(E985&lt;&gt;F985,IF(E985&lt;&gt;G985,IF(F985&lt;&gt;G985,IF(E985&lt;=Parameter!$F$13,IF(Seed!F985&lt;=Parameter!$F$13,IF(Seed!G985&lt;=Parameter!$F$13,"OK","-"),"-"),"-"),"-"),"-"),"-")</f>
        <v>-</v>
      </c>
      <c r="E985">
        <f t="shared" si="93"/>
        <v>4</v>
      </c>
      <c r="F985">
        <f t="shared" si="94"/>
        <v>16</v>
      </c>
      <c r="G985">
        <f t="shared" si="95"/>
        <v>18</v>
      </c>
    </row>
    <row r="986" spans="1:7" x14ac:dyDescent="0.25">
      <c r="A986" s="45" t="str">
        <f t="shared" ca="1" si="90"/>
        <v/>
      </c>
      <c r="B986" s="46" t="str">
        <f t="shared" ca="1" si="91"/>
        <v/>
      </c>
      <c r="C986" s="44">
        <f t="shared" si="92"/>
        <v>304</v>
      </c>
      <c r="D986" s="27" t="str">
        <f>IF(E986&lt;&gt;F986,IF(E986&lt;&gt;G986,IF(F986&lt;&gt;G986,IF(E986&lt;=Parameter!$F$13,IF(Seed!F986&lt;=Parameter!$F$13,IF(Seed!G986&lt;=Parameter!$F$13,"OK","-"),"-"),"-"),"-"),"-"),"-")</f>
        <v>-</v>
      </c>
      <c r="E986">
        <f t="shared" si="93"/>
        <v>4</v>
      </c>
      <c r="F986">
        <f t="shared" si="94"/>
        <v>16</v>
      </c>
      <c r="G986">
        <f t="shared" si="95"/>
        <v>19</v>
      </c>
    </row>
    <row r="987" spans="1:7" x14ac:dyDescent="0.25">
      <c r="A987" s="45" t="str">
        <f t="shared" ca="1" si="90"/>
        <v/>
      </c>
      <c r="B987" s="46" t="str">
        <f t="shared" ca="1" si="91"/>
        <v/>
      </c>
      <c r="C987" s="44">
        <f t="shared" si="92"/>
        <v>80</v>
      </c>
      <c r="D987" s="27" t="str">
        <f>IF(E987&lt;&gt;F987,IF(E987&lt;&gt;G987,IF(F987&lt;&gt;G987,IF(E987&lt;=Parameter!$F$13,IF(Seed!F987&lt;=Parameter!$F$13,IF(Seed!G987&lt;=Parameter!$F$13,"OK","-"),"-"),"-"),"-"),"-"),"-")</f>
        <v>-</v>
      </c>
      <c r="E987">
        <f t="shared" si="93"/>
        <v>4</v>
      </c>
      <c r="F987">
        <f t="shared" si="94"/>
        <v>16</v>
      </c>
      <c r="G987">
        <f t="shared" si="95"/>
        <v>20</v>
      </c>
    </row>
    <row r="988" spans="1:7" x14ac:dyDescent="0.25">
      <c r="A988" s="45" t="str">
        <f t="shared" ca="1" si="90"/>
        <v/>
      </c>
      <c r="B988" s="46" t="str">
        <f t="shared" ca="1" si="91"/>
        <v/>
      </c>
      <c r="C988" s="44">
        <f t="shared" si="92"/>
        <v>68</v>
      </c>
      <c r="D988" s="27" t="str">
        <f>IF(E988&lt;&gt;F988,IF(E988&lt;&gt;G988,IF(F988&lt;&gt;G988,IF(E988&lt;=Parameter!$F$13,IF(Seed!F988&lt;=Parameter!$F$13,IF(Seed!G988&lt;=Parameter!$F$13,"OK","-"),"-"),"-"),"-"),"-"),"-")</f>
        <v>-</v>
      </c>
      <c r="E988">
        <f t="shared" si="93"/>
        <v>4</v>
      </c>
      <c r="F988">
        <f t="shared" si="94"/>
        <v>17</v>
      </c>
      <c r="G988">
        <f t="shared" si="95"/>
        <v>2</v>
      </c>
    </row>
    <row r="989" spans="1:7" x14ac:dyDescent="0.25">
      <c r="A989" s="45" t="str">
        <f t="shared" ca="1" si="90"/>
        <v/>
      </c>
      <c r="B989" s="46" t="str">
        <f t="shared" ca="1" si="91"/>
        <v/>
      </c>
      <c r="C989" s="44">
        <f t="shared" si="92"/>
        <v>204</v>
      </c>
      <c r="D989" s="27" t="str">
        <f>IF(E989&lt;&gt;F989,IF(E989&lt;&gt;G989,IF(F989&lt;&gt;G989,IF(E989&lt;=Parameter!$F$13,IF(Seed!F989&lt;=Parameter!$F$13,IF(Seed!G989&lt;=Parameter!$F$13,"OK","-"),"-"),"-"),"-"),"-"),"-")</f>
        <v>-</v>
      </c>
      <c r="E989">
        <f t="shared" si="93"/>
        <v>4</v>
      </c>
      <c r="F989">
        <f t="shared" si="94"/>
        <v>17</v>
      </c>
      <c r="G989">
        <f t="shared" si="95"/>
        <v>3</v>
      </c>
    </row>
    <row r="990" spans="1:7" x14ac:dyDescent="0.25">
      <c r="A990" s="45" t="str">
        <f t="shared" ca="1" si="90"/>
        <v/>
      </c>
      <c r="B990" s="46" t="str">
        <f t="shared" ca="1" si="91"/>
        <v/>
      </c>
      <c r="C990" s="44">
        <f t="shared" si="92"/>
        <v>68</v>
      </c>
      <c r="D990" s="27" t="str">
        <f>IF(E990&lt;&gt;F990,IF(E990&lt;&gt;G990,IF(F990&lt;&gt;G990,IF(E990&lt;=Parameter!$F$13,IF(Seed!F990&lt;=Parameter!$F$13,IF(Seed!G990&lt;=Parameter!$F$13,"OK","-"),"-"),"-"),"-"),"-"),"-")</f>
        <v>-</v>
      </c>
      <c r="E990">
        <f t="shared" si="93"/>
        <v>4</v>
      </c>
      <c r="F990">
        <f t="shared" si="94"/>
        <v>17</v>
      </c>
      <c r="G990">
        <f t="shared" si="95"/>
        <v>4</v>
      </c>
    </row>
    <row r="991" spans="1:7" x14ac:dyDescent="0.25">
      <c r="A991" s="45" t="str">
        <f t="shared" ca="1" si="90"/>
        <v/>
      </c>
      <c r="B991" s="46" t="str">
        <f t="shared" ca="1" si="91"/>
        <v/>
      </c>
      <c r="C991" s="44">
        <f t="shared" si="92"/>
        <v>340</v>
      </c>
      <c r="D991" s="27" t="str">
        <f>IF(E991&lt;&gt;F991,IF(E991&lt;&gt;G991,IF(F991&lt;&gt;G991,IF(E991&lt;=Parameter!$F$13,IF(Seed!F991&lt;=Parameter!$F$13,IF(Seed!G991&lt;=Parameter!$F$13,"OK","-"),"-"),"-"),"-"),"-"),"-")</f>
        <v>-</v>
      </c>
      <c r="E991">
        <f t="shared" si="93"/>
        <v>4</v>
      </c>
      <c r="F991">
        <f t="shared" si="94"/>
        <v>17</v>
      </c>
      <c r="G991">
        <f t="shared" si="95"/>
        <v>5</v>
      </c>
    </row>
    <row r="992" spans="1:7" x14ac:dyDescent="0.25">
      <c r="A992" s="45" t="str">
        <f t="shared" ca="1" si="90"/>
        <v/>
      </c>
      <c r="B992" s="46" t="str">
        <f t="shared" ca="1" si="91"/>
        <v/>
      </c>
      <c r="C992" s="44">
        <f t="shared" si="92"/>
        <v>204</v>
      </c>
      <c r="D992" s="27" t="str">
        <f>IF(E992&lt;&gt;F992,IF(E992&lt;&gt;G992,IF(F992&lt;&gt;G992,IF(E992&lt;=Parameter!$F$13,IF(Seed!F992&lt;=Parameter!$F$13,IF(Seed!G992&lt;=Parameter!$F$13,"OK","-"),"-"),"-"),"-"),"-"),"-")</f>
        <v>-</v>
      </c>
      <c r="E992">
        <f t="shared" si="93"/>
        <v>4</v>
      </c>
      <c r="F992">
        <f t="shared" si="94"/>
        <v>17</v>
      </c>
      <c r="G992">
        <f t="shared" si="95"/>
        <v>6</v>
      </c>
    </row>
    <row r="993" spans="1:7" x14ac:dyDescent="0.25">
      <c r="A993" s="45" t="str">
        <f t="shared" ca="1" si="90"/>
        <v/>
      </c>
      <c r="B993" s="46" t="str">
        <f t="shared" ca="1" si="91"/>
        <v/>
      </c>
      <c r="C993" s="44">
        <f t="shared" si="92"/>
        <v>476</v>
      </c>
      <c r="D993" s="27" t="str">
        <f>IF(E993&lt;&gt;F993,IF(E993&lt;&gt;G993,IF(F993&lt;&gt;G993,IF(E993&lt;=Parameter!$F$13,IF(Seed!F993&lt;=Parameter!$F$13,IF(Seed!G993&lt;=Parameter!$F$13,"OK","-"),"-"),"-"),"-"),"-"),"-")</f>
        <v>-</v>
      </c>
      <c r="E993">
        <f t="shared" si="93"/>
        <v>4</v>
      </c>
      <c r="F993">
        <f t="shared" si="94"/>
        <v>17</v>
      </c>
      <c r="G993">
        <f t="shared" si="95"/>
        <v>7</v>
      </c>
    </row>
    <row r="994" spans="1:7" x14ac:dyDescent="0.25">
      <c r="A994" s="45" t="str">
        <f t="shared" ca="1" si="90"/>
        <v/>
      </c>
      <c r="B994" s="46" t="str">
        <f t="shared" ca="1" si="91"/>
        <v/>
      </c>
      <c r="C994" s="44">
        <f t="shared" si="92"/>
        <v>136</v>
      </c>
      <c r="D994" s="27" t="str">
        <f>IF(E994&lt;&gt;F994,IF(E994&lt;&gt;G994,IF(F994&lt;&gt;G994,IF(E994&lt;=Parameter!$F$13,IF(Seed!F994&lt;=Parameter!$F$13,IF(Seed!G994&lt;=Parameter!$F$13,"OK","-"),"-"),"-"),"-"),"-"),"-")</f>
        <v>-</v>
      </c>
      <c r="E994">
        <f t="shared" si="93"/>
        <v>4</v>
      </c>
      <c r="F994">
        <f t="shared" si="94"/>
        <v>17</v>
      </c>
      <c r="G994">
        <f t="shared" si="95"/>
        <v>8</v>
      </c>
    </row>
    <row r="995" spans="1:7" x14ac:dyDescent="0.25">
      <c r="A995" s="45" t="str">
        <f t="shared" ca="1" si="90"/>
        <v/>
      </c>
      <c r="B995" s="46" t="str">
        <f t="shared" ca="1" si="91"/>
        <v/>
      </c>
      <c r="C995" s="44">
        <f t="shared" si="92"/>
        <v>612</v>
      </c>
      <c r="D995" s="27" t="str">
        <f>IF(E995&lt;&gt;F995,IF(E995&lt;&gt;G995,IF(F995&lt;&gt;G995,IF(E995&lt;=Parameter!$F$13,IF(Seed!F995&lt;=Parameter!$F$13,IF(Seed!G995&lt;=Parameter!$F$13,"OK","-"),"-"),"-"),"-"),"-"),"-")</f>
        <v>-</v>
      </c>
      <c r="E995">
        <f t="shared" si="93"/>
        <v>4</v>
      </c>
      <c r="F995">
        <f t="shared" si="94"/>
        <v>17</v>
      </c>
      <c r="G995">
        <f t="shared" si="95"/>
        <v>9</v>
      </c>
    </row>
    <row r="996" spans="1:7" x14ac:dyDescent="0.25">
      <c r="A996" s="45" t="str">
        <f t="shared" ca="1" si="90"/>
        <v/>
      </c>
      <c r="B996" s="46" t="str">
        <f t="shared" ca="1" si="91"/>
        <v/>
      </c>
      <c r="C996" s="44">
        <f t="shared" si="92"/>
        <v>340</v>
      </c>
      <c r="D996" s="27" t="str">
        <f>IF(E996&lt;&gt;F996,IF(E996&lt;&gt;G996,IF(F996&lt;&gt;G996,IF(E996&lt;=Parameter!$F$13,IF(Seed!F996&lt;=Parameter!$F$13,IF(Seed!G996&lt;=Parameter!$F$13,"OK","-"),"-"),"-"),"-"),"-"),"-")</f>
        <v>-</v>
      </c>
      <c r="E996">
        <f t="shared" si="93"/>
        <v>4</v>
      </c>
      <c r="F996">
        <f t="shared" si="94"/>
        <v>17</v>
      </c>
      <c r="G996">
        <f t="shared" si="95"/>
        <v>10</v>
      </c>
    </row>
    <row r="997" spans="1:7" x14ac:dyDescent="0.25">
      <c r="A997" s="45" t="str">
        <f t="shared" ca="1" si="90"/>
        <v/>
      </c>
      <c r="B997" s="46" t="str">
        <f t="shared" ca="1" si="91"/>
        <v/>
      </c>
      <c r="C997" s="44">
        <f t="shared" si="92"/>
        <v>748</v>
      </c>
      <c r="D997" s="27" t="str">
        <f>IF(E997&lt;&gt;F997,IF(E997&lt;&gt;G997,IF(F997&lt;&gt;G997,IF(E997&lt;=Parameter!$F$13,IF(Seed!F997&lt;=Parameter!$F$13,IF(Seed!G997&lt;=Parameter!$F$13,"OK","-"),"-"),"-"),"-"),"-"),"-")</f>
        <v>-</v>
      </c>
      <c r="E997">
        <f t="shared" si="93"/>
        <v>4</v>
      </c>
      <c r="F997">
        <f t="shared" si="94"/>
        <v>17</v>
      </c>
      <c r="G997">
        <f t="shared" si="95"/>
        <v>11</v>
      </c>
    </row>
    <row r="998" spans="1:7" x14ac:dyDescent="0.25">
      <c r="A998" s="45" t="str">
        <f t="shared" ca="1" si="90"/>
        <v/>
      </c>
      <c r="B998" s="46" t="str">
        <f t="shared" ca="1" si="91"/>
        <v/>
      </c>
      <c r="C998" s="44">
        <f t="shared" si="92"/>
        <v>204</v>
      </c>
      <c r="D998" s="27" t="str">
        <f>IF(E998&lt;&gt;F998,IF(E998&lt;&gt;G998,IF(F998&lt;&gt;G998,IF(E998&lt;=Parameter!$F$13,IF(Seed!F998&lt;=Parameter!$F$13,IF(Seed!G998&lt;=Parameter!$F$13,"OK","-"),"-"),"-"),"-"),"-"),"-")</f>
        <v>-</v>
      </c>
      <c r="E998">
        <f t="shared" si="93"/>
        <v>4</v>
      </c>
      <c r="F998">
        <f t="shared" si="94"/>
        <v>17</v>
      </c>
      <c r="G998">
        <f t="shared" si="95"/>
        <v>12</v>
      </c>
    </row>
    <row r="999" spans="1:7" x14ac:dyDescent="0.25">
      <c r="A999" s="45" t="str">
        <f t="shared" ca="1" si="90"/>
        <v/>
      </c>
      <c r="B999" s="46" t="str">
        <f t="shared" ca="1" si="91"/>
        <v/>
      </c>
      <c r="C999" s="44">
        <f t="shared" si="92"/>
        <v>884</v>
      </c>
      <c r="D999" s="27" t="str">
        <f>IF(E999&lt;&gt;F999,IF(E999&lt;&gt;G999,IF(F999&lt;&gt;G999,IF(E999&lt;=Parameter!$F$13,IF(Seed!F999&lt;=Parameter!$F$13,IF(Seed!G999&lt;=Parameter!$F$13,"OK","-"),"-"),"-"),"-"),"-"),"-")</f>
        <v>-</v>
      </c>
      <c r="E999">
        <f t="shared" si="93"/>
        <v>4</v>
      </c>
      <c r="F999">
        <f t="shared" si="94"/>
        <v>17</v>
      </c>
      <c r="G999">
        <f t="shared" si="95"/>
        <v>13</v>
      </c>
    </row>
    <row r="1000" spans="1:7" x14ac:dyDescent="0.25">
      <c r="A1000" s="45" t="str">
        <f t="shared" ca="1" si="90"/>
        <v/>
      </c>
      <c r="B1000" s="46" t="str">
        <f t="shared" ca="1" si="91"/>
        <v/>
      </c>
      <c r="C1000" s="44">
        <f t="shared" si="92"/>
        <v>476</v>
      </c>
      <c r="D1000" s="27" t="str">
        <f>IF(E1000&lt;&gt;F1000,IF(E1000&lt;&gt;G1000,IF(F1000&lt;&gt;G1000,IF(E1000&lt;=Parameter!$F$13,IF(Seed!F1000&lt;=Parameter!$F$13,IF(Seed!G1000&lt;=Parameter!$F$13,"OK","-"),"-"),"-"),"-"),"-"),"-")</f>
        <v>-</v>
      </c>
      <c r="E1000">
        <f t="shared" si="93"/>
        <v>4</v>
      </c>
      <c r="F1000">
        <f t="shared" si="94"/>
        <v>17</v>
      </c>
      <c r="G1000">
        <f t="shared" si="95"/>
        <v>14</v>
      </c>
    </row>
    <row r="1001" spans="1:7" x14ac:dyDescent="0.25">
      <c r="A1001" s="45" t="str">
        <f t="shared" ca="1" si="90"/>
        <v/>
      </c>
      <c r="B1001" s="46" t="str">
        <f t="shared" ca="1" si="91"/>
        <v/>
      </c>
      <c r="C1001" s="44">
        <f t="shared" si="92"/>
        <v>1020</v>
      </c>
      <c r="D1001" s="27" t="str">
        <f>IF(E1001&lt;&gt;F1001,IF(E1001&lt;&gt;G1001,IF(F1001&lt;&gt;G1001,IF(E1001&lt;=Parameter!$F$13,IF(Seed!F1001&lt;=Parameter!$F$13,IF(Seed!G1001&lt;=Parameter!$F$13,"OK","-"),"-"),"-"),"-"),"-"),"-")</f>
        <v>-</v>
      </c>
      <c r="E1001">
        <f t="shared" si="93"/>
        <v>4</v>
      </c>
      <c r="F1001">
        <f t="shared" si="94"/>
        <v>17</v>
      </c>
      <c r="G1001">
        <f t="shared" si="95"/>
        <v>15</v>
      </c>
    </row>
    <row r="1002" spans="1:7" x14ac:dyDescent="0.25">
      <c r="A1002" s="45" t="str">
        <f t="shared" ca="1" si="90"/>
        <v/>
      </c>
      <c r="B1002" s="46" t="str">
        <f t="shared" ca="1" si="91"/>
        <v/>
      </c>
      <c r="C1002" s="44">
        <f t="shared" si="92"/>
        <v>272</v>
      </c>
      <c r="D1002" s="27" t="str">
        <f>IF(E1002&lt;&gt;F1002,IF(E1002&lt;&gt;G1002,IF(F1002&lt;&gt;G1002,IF(E1002&lt;=Parameter!$F$13,IF(Seed!F1002&lt;=Parameter!$F$13,IF(Seed!G1002&lt;=Parameter!$F$13,"OK","-"),"-"),"-"),"-"),"-"),"-")</f>
        <v>-</v>
      </c>
      <c r="E1002">
        <f t="shared" si="93"/>
        <v>4</v>
      </c>
      <c r="F1002">
        <f t="shared" si="94"/>
        <v>17</v>
      </c>
      <c r="G1002">
        <f t="shared" si="95"/>
        <v>16</v>
      </c>
    </row>
    <row r="1003" spans="1:7" x14ac:dyDescent="0.25">
      <c r="A1003" s="45" t="str">
        <f t="shared" ca="1" si="90"/>
        <v/>
      </c>
      <c r="B1003" s="46" t="str">
        <f t="shared" ca="1" si="91"/>
        <v/>
      </c>
      <c r="C1003" s="44">
        <f t="shared" si="92"/>
        <v>68</v>
      </c>
      <c r="D1003" s="27" t="str">
        <f>IF(E1003&lt;&gt;F1003,IF(E1003&lt;&gt;G1003,IF(F1003&lt;&gt;G1003,IF(E1003&lt;=Parameter!$F$13,IF(Seed!F1003&lt;=Parameter!$F$13,IF(Seed!G1003&lt;=Parameter!$F$13,"OK","-"),"-"),"-"),"-"),"-"),"-")</f>
        <v>-</v>
      </c>
      <c r="E1003">
        <f t="shared" si="93"/>
        <v>4</v>
      </c>
      <c r="F1003">
        <f t="shared" si="94"/>
        <v>17</v>
      </c>
      <c r="G1003">
        <f t="shared" si="95"/>
        <v>17</v>
      </c>
    </row>
    <row r="1004" spans="1:7" x14ac:dyDescent="0.25">
      <c r="A1004" s="45" t="str">
        <f t="shared" ca="1" si="90"/>
        <v/>
      </c>
      <c r="B1004" s="46" t="str">
        <f t="shared" ca="1" si="91"/>
        <v/>
      </c>
      <c r="C1004" s="44">
        <f t="shared" si="92"/>
        <v>612</v>
      </c>
      <c r="D1004" s="27" t="str">
        <f>IF(E1004&lt;&gt;F1004,IF(E1004&lt;&gt;G1004,IF(F1004&lt;&gt;G1004,IF(E1004&lt;=Parameter!$F$13,IF(Seed!F1004&lt;=Parameter!$F$13,IF(Seed!G1004&lt;=Parameter!$F$13,"OK","-"),"-"),"-"),"-"),"-"),"-")</f>
        <v>-</v>
      </c>
      <c r="E1004">
        <f t="shared" si="93"/>
        <v>4</v>
      </c>
      <c r="F1004">
        <f t="shared" si="94"/>
        <v>17</v>
      </c>
      <c r="G1004">
        <f t="shared" si="95"/>
        <v>18</v>
      </c>
    </row>
    <row r="1005" spans="1:7" x14ac:dyDescent="0.25">
      <c r="A1005" s="45" t="str">
        <f t="shared" ca="1" si="90"/>
        <v/>
      </c>
      <c r="B1005" s="46" t="str">
        <f t="shared" ca="1" si="91"/>
        <v/>
      </c>
      <c r="C1005" s="44">
        <f t="shared" si="92"/>
        <v>1292</v>
      </c>
      <c r="D1005" s="27" t="str">
        <f>IF(E1005&lt;&gt;F1005,IF(E1005&lt;&gt;G1005,IF(F1005&lt;&gt;G1005,IF(E1005&lt;=Parameter!$F$13,IF(Seed!F1005&lt;=Parameter!$F$13,IF(Seed!G1005&lt;=Parameter!$F$13,"OK","-"),"-"),"-"),"-"),"-"),"-")</f>
        <v>-</v>
      </c>
      <c r="E1005">
        <f t="shared" si="93"/>
        <v>4</v>
      </c>
      <c r="F1005">
        <f t="shared" si="94"/>
        <v>17</v>
      </c>
      <c r="G1005">
        <f t="shared" si="95"/>
        <v>19</v>
      </c>
    </row>
    <row r="1006" spans="1:7" x14ac:dyDescent="0.25">
      <c r="A1006" s="45" t="str">
        <f t="shared" ca="1" si="90"/>
        <v/>
      </c>
      <c r="B1006" s="46" t="str">
        <f t="shared" ca="1" si="91"/>
        <v/>
      </c>
      <c r="C1006" s="44">
        <f t="shared" si="92"/>
        <v>340</v>
      </c>
      <c r="D1006" s="27" t="str">
        <f>IF(E1006&lt;&gt;F1006,IF(E1006&lt;&gt;G1006,IF(F1006&lt;&gt;G1006,IF(E1006&lt;=Parameter!$F$13,IF(Seed!F1006&lt;=Parameter!$F$13,IF(Seed!G1006&lt;=Parameter!$F$13,"OK","-"),"-"),"-"),"-"),"-"),"-")</f>
        <v>-</v>
      </c>
      <c r="E1006">
        <f t="shared" si="93"/>
        <v>4</v>
      </c>
      <c r="F1006">
        <f t="shared" si="94"/>
        <v>17</v>
      </c>
      <c r="G1006">
        <f t="shared" si="95"/>
        <v>20</v>
      </c>
    </row>
    <row r="1007" spans="1:7" x14ac:dyDescent="0.25">
      <c r="A1007" s="45" t="str">
        <f t="shared" ca="1" si="90"/>
        <v/>
      </c>
      <c r="B1007" s="46" t="str">
        <f t="shared" ca="1" si="91"/>
        <v/>
      </c>
      <c r="C1007" s="44">
        <f t="shared" si="92"/>
        <v>36</v>
      </c>
      <c r="D1007" s="27" t="str">
        <f>IF(E1007&lt;&gt;F1007,IF(E1007&lt;&gt;G1007,IF(F1007&lt;&gt;G1007,IF(E1007&lt;=Parameter!$F$13,IF(Seed!F1007&lt;=Parameter!$F$13,IF(Seed!G1007&lt;=Parameter!$F$13,"OK","-"),"-"),"-"),"-"),"-"),"-")</f>
        <v>-</v>
      </c>
      <c r="E1007">
        <f t="shared" si="93"/>
        <v>4</v>
      </c>
      <c r="F1007">
        <f t="shared" si="94"/>
        <v>18</v>
      </c>
      <c r="G1007">
        <f t="shared" si="95"/>
        <v>2</v>
      </c>
    </row>
    <row r="1008" spans="1:7" x14ac:dyDescent="0.25">
      <c r="A1008" s="45" t="str">
        <f t="shared" ca="1" si="90"/>
        <v/>
      </c>
      <c r="B1008" s="46" t="str">
        <f t="shared" ca="1" si="91"/>
        <v/>
      </c>
      <c r="C1008" s="44">
        <f t="shared" si="92"/>
        <v>36</v>
      </c>
      <c r="D1008" s="27" t="str">
        <f>IF(E1008&lt;&gt;F1008,IF(E1008&lt;&gt;G1008,IF(F1008&lt;&gt;G1008,IF(E1008&lt;=Parameter!$F$13,IF(Seed!F1008&lt;=Parameter!$F$13,IF(Seed!G1008&lt;=Parameter!$F$13,"OK","-"),"-"),"-"),"-"),"-"),"-")</f>
        <v>-</v>
      </c>
      <c r="E1008">
        <f t="shared" si="93"/>
        <v>4</v>
      </c>
      <c r="F1008">
        <f t="shared" si="94"/>
        <v>18</v>
      </c>
      <c r="G1008">
        <f t="shared" si="95"/>
        <v>3</v>
      </c>
    </row>
    <row r="1009" spans="1:7" x14ac:dyDescent="0.25">
      <c r="A1009" s="45" t="str">
        <f t="shared" ca="1" si="90"/>
        <v/>
      </c>
      <c r="B1009" s="46" t="str">
        <f t="shared" ca="1" si="91"/>
        <v/>
      </c>
      <c r="C1009" s="44">
        <f t="shared" si="92"/>
        <v>36</v>
      </c>
      <c r="D1009" s="27" t="str">
        <f>IF(E1009&lt;&gt;F1009,IF(E1009&lt;&gt;G1009,IF(F1009&lt;&gt;G1009,IF(E1009&lt;=Parameter!$F$13,IF(Seed!F1009&lt;=Parameter!$F$13,IF(Seed!G1009&lt;=Parameter!$F$13,"OK","-"),"-"),"-"),"-"),"-"),"-")</f>
        <v>-</v>
      </c>
      <c r="E1009">
        <f t="shared" si="93"/>
        <v>4</v>
      </c>
      <c r="F1009">
        <f t="shared" si="94"/>
        <v>18</v>
      </c>
      <c r="G1009">
        <f t="shared" si="95"/>
        <v>4</v>
      </c>
    </row>
    <row r="1010" spans="1:7" x14ac:dyDescent="0.25">
      <c r="A1010" s="45" t="str">
        <f t="shared" ca="1" si="90"/>
        <v/>
      </c>
      <c r="B1010" s="46" t="str">
        <f t="shared" ca="1" si="91"/>
        <v/>
      </c>
      <c r="C1010" s="44">
        <f t="shared" si="92"/>
        <v>180</v>
      </c>
      <c r="D1010" s="27" t="str">
        <f>IF(E1010&lt;&gt;F1010,IF(E1010&lt;&gt;G1010,IF(F1010&lt;&gt;G1010,IF(E1010&lt;=Parameter!$F$13,IF(Seed!F1010&lt;=Parameter!$F$13,IF(Seed!G1010&lt;=Parameter!$F$13,"OK","-"),"-"),"-"),"-"),"-"),"-")</f>
        <v>-</v>
      </c>
      <c r="E1010">
        <f t="shared" si="93"/>
        <v>4</v>
      </c>
      <c r="F1010">
        <f t="shared" si="94"/>
        <v>18</v>
      </c>
      <c r="G1010">
        <f t="shared" si="95"/>
        <v>5</v>
      </c>
    </row>
    <row r="1011" spans="1:7" x14ac:dyDescent="0.25">
      <c r="A1011" s="45" t="str">
        <f t="shared" ca="1" si="90"/>
        <v/>
      </c>
      <c r="B1011" s="46" t="str">
        <f t="shared" ca="1" si="91"/>
        <v/>
      </c>
      <c r="C1011" s="44">
        <f t="shared" si="92"/>
        <v>36</v>
      </c>
      <c r="D1011" s="27" t="str">
        <f>IF(E1011&lt;&gt;F1011,IF(E1011&lt;&gt;G1011,IF(F1011&lt;&gt;G1011,IF(E1011&lt;=Parameter!$F$13,IF(Seed!F1011&lt;=Parameter!$F$13,IF(Seed!G1011&lt;=Parameter!$F$13,"OK","-"),"-"),"-"),"-"),"-"),"-")</f>
        <v>-</v>
      </c>
      <c r="E1011">
        <f t="shared" si="93"/>
        <v>4</v>
      </c>
      <c r="F1011">
        <f t="shared" si="94"/>
        <v>18</v>
      </c>
      <c r="G1011">
        <f t="shared" si="95"/>
        <v>6</v>
      </c>
    </row>
    <row r="1012" spans="1:7" x14ac:dyDescent="0.25">
      <c r="A1012" s="45" t="str">
        <f t="shared" ca="1" si="90"/>
        <v/>
      </c>
      <c r="B1012" s="46" t="str">
        <f t="shared" ca="1" si="91"/>
        <v/>
      </c>
      <c r="C1012" s="44">
        <f t="shared" si="92"/>
        <v>252</v>
      </c>
      <c r="D1012" s="27" t="str">
        <f>IF(E1012&lt;&gt;F1012,IF(E1012&lt;&gt;G1012,IF(F1012&lt;&gt;G1012,IF(E1012&lt;=Parameter!$F$13,IF(Seed!F1012&lt;=Parameter!$F$13,IF(Seed!G1012&lt;=Parameter!$F$13,"OK","-"),"-"),"-"),"-"),"-"),"-")</f>
        <v>-</v>
      </c>
      <c r="E1012">
        <f t="shared" si="93"/>
        <v>4</v>
      </c>
      <c r="F1012">
        <f t="shared" si="94"/>
        <v>18</v>
      </c>
      <c r="G1012">
        <f t="shared" si="95"/>
        <v>7</v>
      </c>
    </row>
    <row r="1013" spans="1:7" x14ac:dyDescent="0.25">
      <c r="A1013" s="45" t="str">
        <f t="shared" ca="1" si="90"/>
        <v/>
      </c>
      <c r="B1013" s="46" t="str">
        <f t="shared" ca="1" si="91"/>
        <v/>
      </c>
      <c r="C1013" s="44">
        <f t="shared" si="92"/>
        <v>72</v>
      </c>
      <c r="D1013" s="27" t="str">
        <f>IF(E1013&lt;&gt;F1013,IF(E1013&lt;&gt;G1013,IF(F1013&lt;&gt;G1013,IF(E1013&lt;=Parameter!$F$13,IF(Seed!F1013&lt;=Parameter!$F$13,IF(Seed!G1013&lt;=Parameter!$F$13,"OK","-"),"-"),"-"),"-"),"-"),"-")</f>
        <v>-</v>
      </c>
      <c r="E1013">
        <f t="shared" si="93"/>
        <v>4</v>
      </c>
      <c r="F1013">
        <f t="shared" si="94"/>
        <v>18</v>
      </c>
      <c r="G1013">
        <f t="shared" si="95"/>
        <v>8</v>
      </c>
    </row>
    <row r="1014" spans="1:7" x14ac:dyDescent="0.25">
      <c r="A1014" s="45" t="str">
        <f t="shared" ca="1" si="90"/>
        <v/>
      </c>
      <c r="B1014" s="46" t="str">
        <f t="shared" ca="1" si="91"/>
        <v/>
      </c>
      <c r="C1014" s="44">
        <f t="shared" si="92"/>
        <v>36</v>
      </c>
      <c r="D1014" s="27" t="str">
        <f>IF(E1014&lt;&gt;F1014,IF(E1014&lt;&gt;G1014,IF(F1014&lt;&gt;G1014,IF(E1014&lt;=Parameter!$F$13,IF(Seed!F1014&lt;=Parameter!$F$13,IF(Seed!G1014&lt;=Parameter!$F$13,"OK","-"),"-"),"-"),"-"),"-"),"-")</f>
        <v>-</v>
      </c>
      <c r="E1014">
        <f t="shared" si="93"/>
        <v>4</v>
      </c>
      <c r="F1014">
        <f t="shared" si="94"/>
        <v>18</v>
      </c>
      <c r="G1014">
        <f t="shared" si="95"/>
        <v>9</v>
      </c>
    </row>
    <row r="1015" spans="1:7" x14ac:dyDescent="0.25">
      <c r="A1015" s="45" t="str">
        <f t="shared" ca="1" si="90"/>
        <v/>
      </c>
      <c r="B1015" s="46" t="str">
        <f t="shared" ca="1" si="91"/>
        <v/>
      </c>
      <c r="C1015" s="44">
        <f t="shared" si="92"/>
        <v>180</v>
      </c>
      <c r="D1015" s="27" t="str">
        <f>IF(E1015&lt;&gt;F1015,IF(E1015&lt;&gt;G1015,IF(F1015&lt;&gt;G1015,IF(E1015&lt;=Parameter!$F$13,IF(Seed!F1015&lt;=Parameter!$F$13,IF(Seed!G1015&lt;=Parameter!$F$13,"OK","-"),"-"),"-"),"-"),"-"),"-")</f>
        <v>-</v>
      </c>
      <c r="E1015">
        <f t="shared" si="93"/>
        <v>4</v>
      </c>
      <c r="F1015">
        <f t="shared" si="94"/>
        <v>18</v>
      </c>
      <c r="G1015">
        <f t="shared" si="95"/>
        <v>10</v>
      </c>
    </row>
    <row r="1016" spans="1:7" x14ac:dyDescent="0.25">
      <c r="A1016" s="45" t="str">
        <f t="shared" ca="1" si="90"/>
        <v/>
      </c>
      <c r="B1016" s="46" t="str">
        <f t="shared" ca="1" si="91"/>
        <v/>
      </c>
      <c r="C1016" s="44">
        <f t="shared" si="92"/>
        <v>396</v>
      </c>
      <c r="D1016" s="27" t="str">
        <f>IF(E1016&lt;&gt;F1016,IF(E1016&lt;&gt;G1016,IF(F1016&lt;&gt;G1016,IF(E1016&lt;=Parameter!$F$13,IF(Seed!F1016&lt;=Parameter!$F$13,IF(Seed!G1016&lt;=Parameter!$F$13,"OK","-"),"-"),"-"),"-"),"-"),"-")</f>
        <v>-</v>
      </c>
      <c r="E1016">
        <f t="shared" si="93"/>
        <v>4</v>
      </c>
      <c r="F1016">
        <f t="shared" si="94"/>
        <v>18</v>
      </c>
      <c r="G1016">
        <f t="shared" si="95"/>
        <v>11</v>
      </c>
    </row>
    <row r="1017" spans="1:7" x14ac:dyDescent="0.25">
      <c r="A1017" s="45" t="str">
        <f t="shared" ca="1" si="90"/>
        <v/>
      </c>
      <c r="B1017" s="46" t="str">
        <f t="shared" ca="1" si="91"/>
        <v/>
      </c>
      <c r="C1017" s="44">
        <f t="shared" si="92"/>
        <v>36</v>
      </c>
      <c r="D1017" s="27" t="str">
        <f>IF(E1017&lt;&gt;F1017,IF(E1017&lt;&gt;G1017,IF(F1017&lt;&gt;G1017,IF(E1017&lt;=Parameter!$F$13,IF(Seed!F1017&lt;=Parameter!$F$13,IF(Seed!G1017&lt;=Parameter!$F$13,"OK","-"),"-"),"-"),"-"),"-"),"-")</f>
        <v>-</v>
      </c>
      <c r="E1017">
        <f t="shared" si="93"/>
        <v>4</v>
      </c>
      <c r="F1017">
        <f t="shared" si="94"/>
        <v>18</v>
      </c>
      <c r="G1017">
        <f t="shared" si="95"/>
        <v>12</v>
      </c>
    </row>
    <row r="1018" spans="1:7" x14ac:dyDescent="0.25">
      <c r="A1018" s="45" t="str">
        <f t="shared" ca="1" si="90"/>
        <v/>
      </c>
      <c r="B1018" s="46" t="str">
        <f t="shared" ca="1" si="91"/>
        <v/>
      </c>
      <c r="C1018" s="44">
        <f t="shared" si="92"/>
        <v>468</v>
      </c>
      <c r="D1018" s="27" t="str">
        <f>IF(E1018&lt;&gt;F1018,IF(E1018&lt;&gt;G1018,IF(F1018&lt;&gt;G1018,IF(E1018&lt;=Parameter!$F$13,IF(Seed!F1018&lt;=Parameter!$F$13,IF(Seed!G1018&lt;=Parameter!$F$13,"OK","-"),"-"),"-"),"-"),"-"),"-")</f>
        <v>-</v>
      </c>
      <c r="E1018">
        <f t="shared" si="93"/>
        <v>4</v>
      </c>
      <c r="F1018">
        <f t="shared" si="94"/>
        <v>18</v>
      </c>
      <c r="G1018">
        <f t="shared" si="95"/>
        <v>13</v>
      </c>
    </row>
    <row r="1019" spans="1:7" x14ac:dyDescent="0.25">
      <c r="A1019" s="45" t="str">
        <f t="shared" ca="1" si="90"/>
        <v/>
      </c>
      <c r="B1019" s="46" t="str">
        <f t="shared" ca="1" si="91"/>
        <v/>
      </c>
      <c r="C1019" s="44">
        <f t="shared" si="92"/>
        <v>252</v>
      </c>
      <c r="D1019" s="27" t="str">
        <f>IF(E1019&lt;&gt;F1019,IF(E1019&lt;&gt;G1019,IF(F1019&lt;&gt;G1019,IF(E1019&lt;=Parameter!$F$13,IF(Seed!F1019&lt;=Parameter!$F$13,IF(Seed!G1019&lt;=Parameter!$F$13,"OK","-"),"-"),"-"),"-"),"-"),"-")</f>
        <v>-</v>
      </c>
      <c r="E1019">
        <f t="shared" si="93"/>
        <v>4</v>
      </c>
      <c r="F1019">
        <f t="shared" si="94"/>
        <v>18</v>
      </c>
      <c r="G1019">
        <f t="shared" si="95"/>
        <v>14</v>
      </c>
    </row>
    <row r="1020" spans="1:7" x14ac:dyDescent="0.25">
      <c r="A1020" s="45" t="str">
        <f t="shared" ca="1" si="90"/>
        <v/>
      </c>
      <c r="B1020" s="46" t="str">
        <f t="shared" ca="1" si="91"/>
        <v/>
      </c>
      <c r="C1020" s="44">
        <f t="shared" si="92"/>
        <v>180</v>
      </c>
      <c r="D1020" s="27" t="str">
        <f>IF(E1020&lt;&gt;F1020,IF(E1020&lt;&gt;G1020,IF(F1020&lt;&gt;G1020,IF(E1020&lt;=Parameter!$F$13,IF(Seed!F1020&lt;=Parameter!$F$13,IF(Seed!G1020&lt;=Parameter!$F$13,"OK","-"),"-"),"-"),"-"),"-"),"-")</f>
        <v>-</v>
      </c>
      <c r="E1020">
        <f t="shared" si="93"/>
        <v>4</v>
      </c>
      <c r="F1020">
        <f t="shared" si="94"/>
        <v>18</v>
      </c>
      <c r="G1020">
        <f t="shared" si="95"/>
        <v>15</v>
      </c>
    </row>
    <row r="1021" spans="1:7" x14ac:dyDescent="0.25">
      <c r="A1021" s="45" t="str">
        <f t="shared" ca="1" si="90"/>
        <v/>
      </c>
      <c r="B1021" s="46" t="str">
        <f t="shared" ca="1" si="91"/>
        <v/>
      </c>
      <c r="C1021" s="44">
        <f t="shared" si="92"/>
        <v>144</v>
      </c>
      <c r="D1021" s="27" t="str">
        <f>IF(E1021&lt;&gt;F1021,IF(E1021&lt;&gt;G1021,IF(F1021&lt;&gt;G1021,IF(E1021&lt;=Parameter!$F$13,IF(Seed!F1021&lt;=Parameter!$F$13,IF(Seed!G1021&lt;=Parameter!$F$13,"OK","-"),"-"),"-"),"-"),"-"),"-")</f>
        <v>-</v>
      </c>
      <c r="E1021">
        <f t="shared" si="93"/>
        <v>4</v>
      </c>
      <c r="F1021">
        <f t="shared" si="94"/>
        <v>18</v>
      </c>
      <c r="G1021">
        <f t="shared" si="95"/>
        <v>16</v>
      </c>
    </row>
    <row r="1022" spans="1:7" x14ac:dyDescent="0.25">
      <c r="A1022" s="45" t="str">
        <f t="shared" ca="1" si="90"/>
        <v/>
      </c>
      <c r="B1022" s="46" t="str">
        <f t="shared" ca="1" si="91"/>
        <v/>
      </c>
      <c r="C1022" s="44">
        <f t="shared" si="92"/>
        <v>612</v>
      </c>
      <c r="D1022" s="27" t="str">
        <f>IF(E1022&lt;&gt;F1022,IF(E1022&lt;&gt;G1022,IF(F1022&lt;&gt;G1022,IF(E1022&lt;=Parameter!$F$13,IF(Seed!F1022&lt;=Parameter!$F$13,IF(Seed!G1022&lt;=Parameter!$F$13,"OK","-"),"-"),"-"),"-"),"-"),"-")</f>
        <v>-</v>
      </c>
      <c r="E1022">
        <f t="shared" si="93"/>
        <v>4</v>
      </c>
      <c r="F1022">
        <f t="shared" si="94"/>
        <v>18</v>
      </c>
      <c r="G1022">
        <f t="shared" si="95"/>
        <v>17</v>
      </c>
    </row>
    <row r="1023" spans="1:7" x14ac:dyDescent="0.25">
      <c r="A1023" s="45" t="str">
        <f t="shared" ca="1" si="90"/>
        <v/>
      </c>
      <c r="B1023" s="46" t="str">
        <f t="shared" ca="1" si="91"/>
        <v/>
      </c>
      <c r="C1023" s="44">
        <f t="shared" si="92"/>
        <v>36</v>
      </c>
      <c r="D1023" s="27" t="str">
        <f>IF(E1023&lt;&gt;F1023,IF(E1023&lt;&gt;G1023,IF(F1023&lt;&gt;G1023,IF(E1023&lt;=Parameter!$F$13,IF(Seed!F1023&lt;=Parameter!$F$13,IF(Seed!G1023&lt;=Parameter!$F$13,"OK","-"),"-"),"-"),"-"),"-"),"-")</f>
        <v>-</v>
      </c>
      <c r="E1023">
        <f t="shared" si="93"/>
        <v>4</v>
      </c>
      <c r="F1023">
        <f t="shared" si="94"/>
        <v>18</v>
      </c>
      <c r="G1023">
        <f t="shared" si="95"/>
        <v>18</v>
      </c>
    </row>
    <row r="1024" spans="1:7" x14ac:dyDescent="0.25">
      <c r="A1024" s="45" t="str">
        <f t="shared" ca="1" si="90"/>
        <v/>
      </c>
      <c r="B1024" s="46" t="str">
        <f t="shared" ca="1" si="91"/>
        <v/>
      </c>
      <c r="C1024" s="44">
        <f t="shared" si="92"/>
        <v>684</v>
      </c>
      <c r="D1024" s="27" t="str">
        <f>IF(E1024&lt;&gt;F1024,IF(E1024&lt;&gt;G1024,IF(F1024&lt;&gt;G1024,IF(E1024&lt;=Parameter!$F$13,IF(Seed!F1024&lt;=Parameter!$F$13,IF(Seed!G1024&lt;=Parameter!$F$13,"OK","-"),"-"),"-"),"-"),"-"),"-")</f>
        <v>-</v>
      </c>
      <c r="E1024">
        <f t="shared" si="93"/>
        <v>4</v>
      </c>
      <c r="F1024">
        <f t="shared" si="94"/>
        <v>18</v>
      </c>
      <c r="G1024">
        <f t="shared" si="95"/>
        <v>19</v>
      </c>
    </row>
    <row r="1025" spans="1:7" x14ac:dyDescent="0.25">
      <c r="A1025" s="45" t="str">
        <f t="shared" ca="1" si="90"/>
        <v/>
      </c>
      <c r="B1025" s="46" t="str">
        <f t="shared" ca="1" si="91"/>
        <v/>
      </c>
      <c r="C1025" s="44">
        <f t="shared" si="92"/>
        <v>180</v>
      </c>
      <c r="D1025" s="27" t="str">
        <f>IF(E1025&lt;&gt;F1025,IF(E1025&lt;&gt;G1025,IF(F1025&lt;&gt;G1025,IF(E1025&lt;=Parameter!$F$13,IF(Seed!F1025&lt;=Parameter!$F$13,IF(Seed!G1025&lt;=Parameter!$F$13,"OK","-"),"-"),"-"),"-"),"-"),"-")</f>
        <v>-</v>
      </c>
      <c r="E1025">
        <f t="shared" si="93"/>
        <v>4</v>
      </c>
      <c r="F1025">
        <f t="shared" si="94"/>
        <v>18</v>
      </c>
      <c r="G1025">
        <f t="shared" si="95"/>
        <v>20</v>
      </c>
    </row>
    <row r="1026" spans="1:7" x14ac:dyDescent="0.25">
      <c r="A1026" s="45" t="str">
        <f t="shared" ref="A1026:A1089" ca="1" si="96">IF(B1026="","",RANK(B1026,B:B))</f>
        <v/>
      </c>
      <c r="B1026" s="46" t="str">
        <f t="shared" ca="1" si="91"/>
        <v/>
      </c>
      <c r="C1026" s="44">
        <f t="shared" si="92"/>
        <v>76</v>
      </c>
      <c r="D1026" s="27" t="str">
        <f>IF(E1026&lt;&gt;F1026,IF(E1026&lt;&gt;G1026,IF(F1026&lt;&gt;G1026,IF(E1026&lt;=Parameter!$F$13,IF(Seed!F1026&lt;=Parameter!$F$13,IF(Seed!G1026&lt;=Parameter!$F$13,"OK","-"),"-"),"-"),"-"),"-"),"-")</f>
        <v>-</v>
      </c>
      <c r="E1026">
        <f t="shared" si="93"/>
        <v>4</v>
      </c>
      <c r="F1026">
        <f t="shared" si="94"/>
        <v>19</v>
      </c>
      <c r="G1026">
        <f t="shared" si="95"/>
        <v>2</v>
      </c>
    </row>
    <row r="1027" spans="1:7" x14ac:dyDescent="0.25">
      <c r="A1027" s="45" t="str">
        <f t="shared" ca="1" si="96"/>
        <v/>
      </c>
      <c r="B1027" s="46" t="str">
        <f t="shared" ref="B1027:B1090" ca="1" si="97">IF(D1027="OK",IF(C1027&lt;=$B$1,IF(E1027=F1027,"",RAND()),""),"")</f>
        <v/>
      </c>
      <c r="C1027" s="44">
        <f t="shared" ref="C1027:C1090" si="98">LCM(E1027,F1027,G1027)</f>
        <v>228</v>
      </c>
      <c r="D1027" s="27" t="str">
        <f>IF(E1027&lt;&gt;F1027,IF(E1027&lt;&gt;G1027,IF(F1027&lt;&gt;G1027,IF(E1027&lt;=Parameter!$F$13,IF(Seed!F1027&lt;=Parameter!$F$13,IF(Seed!G1027&lt;=Parameter!$F$13,"OK","-"),"-"),"-"),"-"),"-"),"-")</f>
        <v>-</v>
      </c>
      <c r="E1027">
        <f t="shared" si="93"/>
        <v>4</v>
      </c>
      <c r="F1027">
        <f t="shared" si="94"/>
        <v>19</v>
      </c>
      <c r="G1027">
        <f t="shared" si="95"/>
        <v>3</v>
      </c>
    </row>
    <row r="1028" spans="1:7" x14ac:dyDescent="0.25">
      <c r="A1028" s="45" t="str">
        <f t="shared" ca="1" si="96"/>
        <v/>
      </c>
      <c r="B1028" s="46" t="str">
        <f t="shared" ca="1" si="97"/>
        <v/>
      </c>
      <c r="C1028" s="44">
        <f t="shared" si="98"/>
        <v>76</v>
      </c>
      <c r="D1028" s="27" t="str">
        <f>IF(E1028&lt;&gt;F1028,IF(E1028&lt;&gt;G1028,IF(F1028&lt;&gt;G1028,IF(E1028&lt;=Parameter!$F$13,IF(Seed!F1028&lt;=Parameter!$F$13,IF(Seed!G1028&lt;=Parameter!$F$13,"OK","-"),"-"),"-"),"-"),"-"),"-")</f>
        <v>-</v>
      </c>
      <c r="E1028">
        <f t="shared" ref="E1028:E1091" si="99">IF(F1027=20,IF(G1027=20,E1027+1,E1027),E1027)</f>
        <v>4</v>
      </c>
      <c r="F1028">
        <f t="shared" ref="F1028:F1091" si="100">IF(G1027=20,IF(F1027+1=21,2,F1027+1),F1027)</f>
        <v>19</v>
      </c>
      <c r="G1028">
        <f t="shared" ref="G1028:G1091" si="101">IF(G1027=20,2,G1027+1)</f>
        <v>4</v>
      </c>
    </row>
    <row r="1029" spans="1:7" x14ac:dyDescent="0.25">
      <c r="A1029" s="45" t="str">
        <f t="shared" ca="1" si="96"/>
        <v/>
      </c>
      <c r="B1029" s="46" t="str">
        <f t="shared" ca="1" si="97"/>
        <v/>
      </c>
      <c r="C1029" s="44">
        <f t="shared" si="98"/>
        <v>380</v>
      </c>
      <c r="D1029" s="27" t="str">
        <f>IF(E1029&lt;&gt;F1029,IF(E1029&lt;&gt;G1029,IF(F1029&lt;&gt;G1029,IF(E1029&lt;=Parameter!$F$13,IF(Seed!F1029&lt;=Parameter!$F$13,IF(Seed!G1029&lt;=Parameter!$F$13,"OK","-"),"-"),"-"),"-"),"-"),"-")</f>
        <v>-</v>
      </c>
      <c r="E1029">
        <f t="shared" si="99"/>
        <v>4</v>
      </c>
      <c r="F1029">
        <f t="shared" si="100"/>
        <v>19</v>
      </c>
      <c r="G1029">
        <f t="shared" si="101"/>
        <v>5</v>
      </c>
    </row>
    <row r="1030" spans="1:7" x14ac:dyDescent="0.25">
      <c r="A1030" s="45" t="str">
        <f t="shared" ca="1" si="96"/>
        <v/>
      </c>
      <c r="B1030" s="46" t="str">
        <f t="shared" ca="1" si="97"/>
        <v/>
      </c>
      <c r="C1030" s="44">
        <f t="shared" si="98"/>
        <v>228</v>
      </c>
      <c r="D1030" s="27" t="str">
        <f>IF(E1030&lt;&gt;F1030,IF(E1030&lt;&gt;G1030,IF(F1030&lt;&gt;G1030,IF(E1030&lt;=Parameter!$F$13,IF(Seed!F1030&lt;=Parameter!$F$13,IF(Seed!G1030&lt;=Parameter!$F$13,"OK","-"),"-"),"-"),"-"),"-"),"-")</f>
        <v>-</v>
      </c>
      <c r="E1030">
        <f t="shared" si="99"/>
        <v>4</v>
      </c>
      <c r="F1030">
        <f t="shared" si="100"/>
        <v>19</v>
      </c>
      <c r="G1030">
        <f t="shared" si="101"/>
        <v>6</v>
      </c>
    </row>
    <row r="1031" spans="1:7" x14ac:dyDescent="0.25">
      <c r="A1031" s="45" t="str">
        <f t="shared" ca="1" si="96"/>
        <v/>
      </c>
      <c r="B1031" s="46" t="str">
        <f t="shared" ca="1" si="97"/>
        <v/>
      </c>
      <c r="C1031" s="44">
        <f t="shared" si="98"/>
        <v>532</v>
      </c>
      <c r="D1031" s="27" t="str">
        <f>IF(E1031&lt;&gt;F1031,IF(E1031&lt;&gt;G1031,IF(F1031&lt;&gt;G1031,IF(E1031&lt;=Parameter!$F$13,IF(Seed!F1031&lt;=Parameter!$F$13,IF(Seed!G1031&lt;=Parameter!$F$13,"OK","-"),"-"),"-"),"-"),"-"),"-")</f>
        <v>-</v>
      </c>
      <c r="E1031">
        <f t="shared" si="99"/>
        <v>4</v>
      </c>
      <c r="F1031">
        <f t="shared" si="100"/>
        <v>19</v>
      </c>
      <c r="G1031">
        <f t="shared" si="101"/>
        <v>7</v>
      </c>
    </row>
    <row r="1032" spans="1:7" x14ac:dyDescent="0.25">
      <c r="A1032" s="45" t="str">
        <f t="shared" ca="1" si="96"/>
        <v/>
      </c>
      <c r="B1032" s="46" t="str">
        <f t="shared" ca="1" si="97"/>
        <v/>
      </c>
      <c r="C1032" s="44">
        <f t="shared" si="98"/>
        <v>152</v>
      </c>
      <c r="D1032" s="27" t="str">
        <f>IF(E1032&lt;&gt;F1032,IF(E1032&lt;&gt;G1032,IF(F1032&lt;&gt;G1032,IF(E1032&lt;=Parameter!$F$13,IF(Seed!F1032&lt;=Parameter!$F$13,IF(Seed!G1032&lt;=Parameter!$F$13,"OK","-"),"-"),"-"),"-"),"-"),"-")</f>
        <v>-</v>
      </c>
      <c r="E1032">
        <f t="shared" si="99"/>
        <v>4</v>
      </c>
      <c r="F1032">
        <f t="shared" si="100"/>
        <v>19</v>
      </c>
      <c r="G1032">
        <f t="shared" si="101"/>
        <v>8</v>
      </c>
    </row>
    <row r="1033" spans="1:7" x14ac:dyDescent="0.25">
      <c r="A1033" s="45" t="str">
        <f t="shared" ca="1" si="96"/>
        <v/>
      </c>
      <c r="B1033" s="46" t="str">
        <f t="shared" ca="1" si="97"/>
        <v/>
      </c>
      <c r="C1033" s="44">
        <f t="shared" si="98"/>
        <v>684</v>
      </c>
      <c r="D1033" s="27" t="str">
        <f>IF(E1033&lt;&gt;F1033,IF(E1033&lt;&gt;G1033,IF(F1033&lt;&gt;G1033,IF(E1033&lt;=Parameter!$F$13,IF(Seed!F1033&lt;=Parameter!$F$13,IF(Seed!G1033&lt;=Parameter!$F$13,"OK","-"),"-"),"-"),"-"),"-"),"-")</f>
        <v>-</v>
      </c>
      <c r="E1033">
        <f t="shared" si="99"/>
        <v>4</v>
      </c>
      <c r="F1033">
        <f t="shared" si="100"/>
        <v>19</v>
      </c>
      <c r="G1033">
        <f t="shared" si="101"/>
        <v>9</v>
      </c>
    </row>
    <row r="1034" spans="1:7" x14ac:dyDescent="0.25">
      <c r="A1034" s="45" t="str">
        <f t="shared" ca="1" si="96"/>
        <v/>
      </c>
      <c r="B1034" s="46" t="str">
        <f t="shared" ca="1" si="97"/>
        <v/>
      </c>
      <c r="C1034" s="44">
        <f t="shared" si="98"/>
        <v>380</v>
      </c>
      <c r="D1034" s="27" t="str">
        <f>IF(E1034&lt;&gt;F1034,IF(E1034&lt;&gt;G1034,IF(F1034&lt;&gt;G1034,IF(E1034&lt;=Parameter!$F$13,IF(Seed!F1034&lt;=Parameter!$F$13,IF(Seed!G1034&lt;=Parameter!$F$13,"OK","-"),"-"),"-"),"-"),"-"),"-")</f>
        <v>-</v>
      </c>
      <c r="E1034">
        <f t="shared" si="99"/>
        <v>4</v>
      </c>
      <c r="F1034">
        <f t="shared" si="100"/>
        <v>19</v>
      </c>
      <c r="G1034">
        <f t="shared" si="101"/>
        <v>10</v>
      </c>
    </row>
    <row r="1035" spans="1:7" x14ac:dyDescent="0.25">
      <c r="A1035" s="45" t="str">
        <f t="shared" ca="1" si="96"/>
        <v/>
      </c>
      <c r="B1035" s="46" t="str">
        <f t="shared" ca="1" si="97"/>
        <v/>
      </c>
      <c r="C1035" s="44">
        <f t="shared" si="98"/>
        <v>836</v>
      </c>
      <c r="D1035" s="27" t="str">
        <f>IF(E1035&lt;&gt;F1035,IF(E1035&lt;&gt;G1035,IF(F1035&lt;&gt;G1035,IF(E1035&lt;=Parameter!$F$13,IF(Seed!F1035&lt;=Parameter!$F$13,IF(Seed!G1035&lt;=Parameter!$F$13,"OK","-"),"-"),"-"),"-"),"-"),"-")</f>
        <v>-</v>
      </c>
      <c r="E1035">
        <f t="shared" si="99"/>
        <v>4</v>
      </c>
      <c r="F1035">
        <f t="shared" si="100"/>
        <v>19</v>
      </c>
      <c r="G1035">
        <f t="shared" si="101"/>
        <v>11</v>
      </c>
    </row>
    <row r="1036" spans="1:7" x14ac:dyDescent="0.25">
      <c r="A1036" s="45" t="str">
        <f t="shared" ca="1" si="96"/>
        <v/>
      </c>
      <c r="B1036" s="46" t="str">
        <f t="shared" ca="1" si="97"/>
        <v/>
      </c>
      <c r="C1036" s="44">
        <f t="shared" si="98"/>
        <v>228</v>
      </c>
      <c r="D1036" s="27" t="str">
        <f>IF(E1036&lt;&gt;F1036,IF(E1036&lt;&gt;G1036,IF(F1036&lt;&gt;G1036,IF(E1036&lt;=Parameter!$F$13,IF(Seed!F1036&lt;=Parameter!$F$13,IF(Seed!G1036&lt;=Parameter!$F$13,"OK","-"),"-"),"-"),"-"),"-"),"-")</f>
        <v>-</v>
      </c>
      <c r="E1036">
        <f t="shared" si="99"/>
        <v>4</v>
      </c>
      <c r="F1036">
        <f t="shared" si="100"/>
        <v>19</v>
      </c>
      <c r="G1036">
        <f t="shared" si="101"/>
        <v>12</v>
      </c>
    </row>
    <row r="1037" spans="1:7" x14ac:dyDescent="0.25">
      <c r="A1037" s="45" t="str">
        <f t="shared" ca="1" si="96"/>
        <v/>
      </c>
      <c r="B1037" s="46" t="str">
        <f t="shared" ca="1" si="97"/>
        <v/>
      </c>
      <c r="C1037" s="44">
        <f t="shared" si="98"/>
        <v>988</v>
      </c>
      <c r="D1037" s="27" t="str">
        <f>IF(E1037&lt;&gt;F1037,IF(E1037&lt;&gt;G1037,IF(F1037&lt;&gt;G1037,IF(E1037&lt;=Parameter!$F$13,IF(Seed!F1037&lt;=Parameter!$F$13,IF(Seed!G1037&lt;=Parameter!$F$13,"OK","-"),"-"),"-"),"-"),"-"),"-")</f>
        <v>-</v>
      </c>
      <c r="E1037">
        <f t="shared" si="99"/>
        <v>4</v>
      </c>
      <c r="F1037">
        <f t="shared" si="100"/>
        <v>19</v>
      </c>
      <c r="G1037">
        <f t="shared" si="101"/>
        <v>13</v>
      </c>
    </row>
    <row r="1038" spans="1:7" x14ac:dyDescent="0.25">
      <c r="A1038" s="45" t="str">
        <f t="shared" ca="1" si="96"/>
        <v/>
      </c>
      <c r="B1038" s="46" t="str">
        <f t="shared" ca="1" si="97"/>
        <v/>
      </c>
      <c r="C1038" s="44">
        <f t="shared" si="98"/>
        <v>532</v>
      </c>
      <c r="D1038" s="27" t="str">
        <f>IF(E1038&lt;&gt;F1038,IF(E1038&lt;&gt;G1038,IF(F1038&lt;&gt;G1038,IF(E1038&lt;=Parameter!$F$13,IF(Seed!F1038&lt;=Parameter!$F$13,IF(Seed!G1038&lt;=Parameter!$F$13,"OK","-"),"-"),"-"),"-"),"-"),"-")</f>
        <v>-</v>
      </c>
      <c r="E1038">
        <f t="shared" si="99"/>
        <v>4</v>
      </c>
      <c r="F1038">
        <f t="shared" si="100"/>
        <v>19</v>
      </c>
      <c r="G1038">
        <f t="shared" si="101"/>
        <v>14</v>
      </c>
    </row>
    <row r="1039" spans="1:7" x14ac:dyDescent="0.25">
      <c r="A1039" s="45" t="str">
        <f t="shared" ca="1" si="96"/>
        <v/>
      </c>
      <c r="B1039" s="46" t="str">
        <f t="shared" ca="1" si="97"/>
        <v/>
      </c>
      <c r="C1039" s="44">
        <f t="shared" si="98"/>
        <v>1140</v>
      </c>
      <c r="D1039" s="27" t="str">
        <f>IF(E1039&lt;&gt;F1039,IF(E1039&lt;&gt;G1039,IF(F1039&lt;&gt;G1039,IF(E1039&lt;=Parameter!$F$13,IF(Seed!F1039&lt;=Parameter!$F$13,IF(Seed!G1039&lt;=Parameter!$F$13,"OK","-"),"-"),"-"),"-"),"-"),"-")</f>
        <v>-</v>
      </c>
      <c r="E1039">
        <f t="shared" si="99"/>
        <v>4</v>
      </c>
      <c r="F1039">
        <f t="shared" si="100"/>
        <v>19</v>
      </c>
      <c r="G1039">
        <f t="shared" si="101"/>
        <v>15</v>
      </c>
    </row>
    <row r="1040" spans="1:7" x14ac:dyDescent="0.25">
      <c r="A1040" s="45" t="str">
        <f t="shared" ca="1" si="96"/>
        <v/>
      </c>
      <c r="B1040" s="46" t="str">
        <f t="shared" ca="1" si="97"/>
        <v/>
      </c>
      <c r="C1040" s="44">
        <f t="shared" si="98"/>
        <v>304</v>
      </c>
      <c r="D1040" s="27" t="str">
        <f>IF(E1040&lt;&gt;F1040,IF(E1040&lt;&gt;G1040,IF(F1040&lt;&gt;G1040,IF(E1040&lt;=Parameter!$F$13,IF(Seed!F1040&lt;=Parameter!$F$13,IF(Seed!G1040&lt;=Parameter!$F$13,"OK","-"),"-"),"-"),"-"),"-"),"-")</f>
        <v>-</v>
      </c>
      <c r="E1040">
        <f t="shared" si="99"/>
        <v>4</v>
      </c>
      <c r="F1040">
        <f t="shared" si="100"/>
        <v>19</v>
      </c>
      <c r="G1040">
        <f t="shared" si="101"/>
        <v>16</v>
      </c>
    </row>
    <row r="1041" spans="1:7" x14ac:dyDescent="0.25">
      <c r="A1041" s="45" t="str">
        <f t="shared" ca="1" si="96"/>
        <v/>
      </c>
      <c r="B1041" s="46" t="str">
        <f t="shared" ca="1" si="97"/>
        <v/>
      </c>
      <c r="C1041" s="44">
        <f t="shared" si="98"/>
        <v>1292</v>
      </c>
      <c r="D1041" s="27" t="str">
        <f>IF(E1041&lt;&gt;F1041,IF(E1041&lt;&gt;G1041,IF(F1041&lt;&gt;G1041,IF(E1041&lt;=Parameter!$F$13,IF(Seed!F1041&lt;=Parameter!$F$13,IF(Seed!G1041&lt;=Parameter!$F$13,"OK","-"),"-"),"-"),"-"),"-"),"-")</f>
        <v>-</v>
      </c>
      <c r="E1041">
        <f t="shared" si="99"/>
        <v>4</v>
      </c>
      <c r="F1041">
        <f t="shared" si="100"/>
        <v>19</v>
      </c>
      <c r="G1041">
        <f t="shared" si="101"/>
        <v>17</v>
      </c>
    </row>
    <row r="1042" spans="1:7" x14ac:dyDescent="0.25">
      <c r="A1042" s="45" t="str">
        <f t="shared" ca="1" si="96"/>
        <v/>
      </c>
      <c r="B1042" s="46" t="str">
        <f t="shared" ca="1" si="97"/>
        <v/>
      </c>
      <c r="C1042" s="44">
        <f t="shared" si="98"/>
        <v>684</v>
      </c>
      <c r="D1042" s="27" t="str">
        <f>IF(E1042&lt;&gt;F1042,IF(E1042&lt;&gt;G1042,IF(F1042&lt;&gt;G1042,IF(E1042&lt;=Parameter!$F$13,IF(Seed!F1042&lt;=Parameter!$F$13,IF(Seed!G1042&lt;=Parameter!$F$13,"OK","-"),"-"),"-"),"-"),"-"),"-")</f>
        <v>-</v>
      </c>
      <c r="E1042">
        <f t="shared" si="99"/>
        <v>4</v>
      </c>
      <c r="F1042">
        <f t="shared" si="100"/>
        <v>19</v>
      </c>
      <c r="G1042">
        <f t="shared" si="101"/>
        <v>18</v>
      </c>
    </row>
    <row r="1043" spans="1:7" x14ac:dyDescent="0.25">
      <c r="A1043" s="45" t="str">
        <f t="shared" ca="1" si="96"/>
        <v/>
      </c>
      <c r="B1043" s="46" t="str">
        <f t="shared" ca="1" si="97"/>
        <v/>
      </c>
      <c r="C1043" s="44">
        <f t="shared" si="98"/>
        <v>76</v>
      </c>
      <c r="D1043" s="27" t="str">
        <f>IF(E1043&lt;&gt;F1043,IF(E1043&lt;&gt;G1043,IF(F1043&lt;&gt;G1043,IF(E1043&lt;=Parameter!$F$13,IF(Seed!F1043&lt;=Parameter!$F$13,IF(Seed!G1043&lt;=Parameter!$F$13,"OK","-"),"-"),"-"),"-"),"-"),"-")</f>
        <v>-</v>
      </c>
      <c r="E1043">
        <f t="shared" si="99"/>
        <v>4</v>
      </c>
      <c r="F1043">
        <f t="shared" si="100"/>
        <v>19</v>
      </c>
      <c r="G1043">
        <f t="shared" si="101"/>
        <v>19</v>
      </c>
    </row>
    <row r="1044" spans="1:7" x14ac:dyDescent="0.25">
      <c r="A1044" s="45" t="str">
        <f t="shared" ca="1" si="96"/>
        <v/>
      </c>
      <c r="B1044" s="46" t="str">
        <f t="shared" ca="1" si="97"/>
        <v/>
      </c>
      <c r="C1044" s="44">
        <f t="shared" si="98"/>
        <v>380</v>
      </c>
      <c r="D1044" s="27" t="str">
        <f>IF(E1044&lt;&gt;F1044,IF(E1044&lt;&gt;G1044,IF(F1044&lt;&gt;G1044,IF(E1044&lt;=Parameter!$F$13,IF(Seed!F1044&lt;=Parameter!$F$13,IF(Seed!G1044&lt;=Parameter!$F$13,"OK","-"),"-"),"-"),"-"),"-"),"-")</f>
        <v>-</v>
      </c>
      <c r="E1044">
        <f t="shared" si="99"/>
        <v>4</v>
      </c>
      <c r="F1044">
        <f t="shared" si="100"/>
        <v>19</v>
      </c>
      <c r="G1044">
        <f t="shared" si="101"/>
        <v>20</v>
      </c>
    </row>
    <row r="1045" spans="1:7" x14ac:dyDescent="0.25">
      <c r="A1045" s="45" t="str">
        <f t="shared" ca="1" si="96"/>
        <v/>
      </c>
      <c r="B1045" s="46" t="str">
        <f t="shared" ca="1" si="97"/>
        <v/>
      </c>
      <c r="C1045" s="44">
        <f t="shared" si="98"/>
        <v>20</v>
      </c>
      <c r="D1045" s="27" t="str">
        <f>IF(E1045&lt;&gt;F1045,IF(E1045&lt;&gt;G1045,IF(F1045&lt;&gt;G1045,IF(E1045&lt;=Parameter!$F$13,IF(Seed!F1045&lt;=Parameter!$F$13,IF(Seed!G1045&lt;=Parameter!$F$13,"OK","-"),"-"),"-"),"-"),"-"),"-")</f>
        <v>-</v>
      </c>
      <c r="E1045">
        <f t="shared" si="99"/>
        <v>4</v>
      </c>
      <c r="F1045">
        <f t="shared" si="100"/>
        <v>20</v>
      </c>
      <c r="G1045">
        <f t="shared" si="101"/>
        <v>2</v>
      </c>
    </row>
    <row r="1046" spans="1:7" x14ac:dyDescent="0.25">
      <c r="A1046" s="45" t="str">
        <f t="shared" ca="1" si="96"/>
        <v/>
      </c>
      <c r="B1046" s="46" t="str">
        <f t="shared" ca="1" si="97"/>
        <v/>
      </c>
      <c r="C1046" s="44">
        <f t="shared" si="98"/>
        <v>60</v>
      </c>
      <c r="D1046" s="27" t="str">
        <f>IF(E1046&lt;&gt;F1046,IF(E1046&lt;&gt;G1046,IF(F1046&lt;&gt;G1046,IF(E1046&lt;=Parameter!$F$13,IF(Seed!F1046&lt;=Parameter!$F$13,IF(Seed!G1046&lt;=Parameter!$F$13,"OK","-"),"-"),"-"),"-"),"-"),"-")</f>
        <v>-</v>
      </c>
      <c r="E1046">
        <f t="shared" si="99"/>
        <v>4</v>
      </c>
      <c r="F1046">
        <f t="shared" si="100"/>
        <v>20</v>
      </c>
      <c r="G1046">
        <f t="shared" si="101"/>
        <v>3</v>
      </c>
    </row>
    <row r="1047" spans="1:7" x14ac:dyDescent="0.25">
      <c r="A1047" s="45" t="str">
        <f t="shared" ca="1" si="96"/>
        <v/>
      </c>
      <c r="B1047" s="46" t="str">
        <f t="shared" ca="1" si="97"/>
        <v/>
      </c>
      <c r="C1047" s="44">
        <f t="shared" si="98"/>
        <v>20</v>
      </c>
      <c r="D1047" s="27" t="str">
        <f>IF(E1047&lt;&gt;F1047,IF(E1047&lt;&gt;G1047,IF(F1047&lt;&gt;G1047,IF(E1047&lt;=Parameter!$F$13,IF(Seed!F1047&lt;=Parameter!$F$13,IF(Seed!G1047&lt;=Parameter!$F$13,"OK","-"),"-"),"-"),"-"),"-"),"-")</f>
        <v>-</v>
      </c>
      <c r="E1047">
        <f t="shared" si="99"/>
        <v>4</v>
      </c>
      <c r="F1047">
        <f t="shared" si="100"/>
        <v>20</v>
      </c>
      <c r="G1047">
        <f t="shared" si="101"/>
        <v>4</v>
      </c>
    </row>
    <row r="1048" spans="1:7" x14ac:dyDescent="0.25">
      <c r="A1048" s="45" t="str">
        <f t="shared" ca="1" si="96"/>
        <v/>
      </c>
      <c r="B1048" s="46" t="str">
        <f t="shared" ca="1" si="97"/>
        <v/>
      </c>
      <c r="C1048" s="44">
        <f t="shared" si="98"/>
        <v>20</v>
      </c>
      <c r="D1048" s="27" t="str">
        <f>IF(E1048&lt;&gt;F1048,IF(E1048&lt;&gt;G1048,IF(F1048&lt;&gt;G1048,IF(E1048&lt;=Parameter!$F$13,IF(Seed!F1048&lt;=Parameter!$F$13,IF(Seed!G1048&lt;=Parameter!$F$13,"OK","-"),"-"),"-"),"-"),"-"),"-")</f>
        <v>-</v>
      </c>
      <c r="E1048">
        <f t="shared" si="99"/>
        <v>4</v>
      </c>
      <c r="F1048">
        <f t="shared" si="100"/>
        <v>20</v>
      </c>
      <c r="G1048">
        <f t="shared" si="101"/>
        <v>5</v>
      </c>
    </row>
    <row r="1049" spans="1:7" x14ac:dyDescent="0.25">
      <c r="A1049" s="45" t="str">
        <f t="shared" ca="1" si="96"/>
        <v/>
      </c>
      <c r="B1049" s="46" t="str">
        <f t="shared" ca="1" si="97"/>
        <v/>
      </c>
      <c r="C1049" s="44">
        <f t="shared" si="98"/>
        <v>60</v>
      </c>
      <c r="D1049" s="27" t="str">
        <f>IF(E1049&lt;&gt;F1049,IF(E1049&lt;&gt;G1049,IF(F1049&lt;&gt;G1049,IF(E1049&lt;=Parameter!$F$13,IF(Seed!F1049&lt;=Parameter!$F$13,IF(Seed!G1049&lt;=Parameter!$F$13,"OK","-"),"-"),"-"),"-"),"-"),"-")</f>
        <v>-</v>
      </c>
      <c r="E1049">
        <f t="shared" si="99"/>
        <v>4</v>
      </c>
      <c r="F1049">
        <f t="shared" si="100"/>
        <v>20</v>
      </c>
      <c r="G1049">
        <f t="shared" si="101"/>
        <v>6</v>
      </c>
    </row>
    <row r="1050" spans="1:7" x14ac:dyDescent="0.25">
      <c r="A1050" s="45" t="str">
        <f t="shared" ca="1" si="96"/>
        <v/>
      </c>
      <c r="B1050" s="46" t="str">
        <f t="shared" ca="1" si="97"/>
        <v/>
      </c>
      <c r="C1050" s="44">
        <f t="shared" si="98"/>
        <v>140</v>
      </c>
      <c r="D1050" s="27" t="str">
        <f>IF(E1050&lt;&gt;F1050,IF(E1050&lt;&gt;G1050,IF(F1050&lt;&gt;G1050,IF(E1050&lt;=Parameter!$F$13,IF(Seed!F1050&lt;=Parameter!$F$13,IF(Seed!G1050&lt;=Parameter!$F$13,"OK","-"),"-"),"-"),"-"),"-"),"-")</f>
        <v>-</v>
      </c>
      <c r="E1050">
        <f t="shared" si="99"/>
        <v>4</v>
      </c>
      <c r="F1050">
        <f t="shared" si="100"/>
        <v>20</v>
      </c>
      <c r="G1050">
        <f t="shared" si="101"/>
        <v>7</v>
      </c>
    </row>
    <row r="1051" spans="1:7" x14ac:dyDescent="0.25">
      <c r="A1051" s="45" t="str">
        <f t="shared" ca="1" si="96"/>
        <v/>
      </c>
      <c r="B1051" s="46" t="str">
        <f t="shared" ca="1" si="97"/>
        <v/>
      </c>
      <c r="C1051" s="44">
        <f t="shared" si="98"/>
        <v>40</v>
      </c>
      <c r="D1051" s="27" t="str">
        <f>IF(E1051&lt;&gt;F1051,IF(E1051&lt;&gt;G1051,IF(F1051&lt;&gt;G1051,IF(E1051&lt;=Parameter!$F$13,IF(Seed!F1051&lt;=Parameter!$F$13,IF(Seed!G1051&lt;=Parameter!$F$13,"OK","-"),"-"),"-"),"-"),"-"),"-")</f>
        <v>-</v>
      </c>
      <c r="E1051">
        <f t="shared" si="99"/>
        <v>4</v>
      </c>
      <c r="F1051">
        <f t="shared" si="100"/>
        <v>20</v>
      </c>
      <c r="G1051">
        <f t="shared" si="101"/>
        <v>8</v>
      </c>
    </row>
    <row r="1052" spans="1:7" x14ac:dyDescent="0.25">
      <c r="A1052" s="45" t="str">
        <f t="shared" ca="1" si="96"/>
        <v/>
      </c>
      <c r="B1052" s="46" t="str">
        <f t="shared" ca="1" si="97"/>
        <v/>
      </c>
      <c r="C1052" s="44">
        <f t="shared" si="98"/>
        <v>180</v>
      </c>
      <c r="D1052" s="27" t="str">
        <f>IF(E1052&lt;&gt;F1052,IF(E1052&lt;&gt;G1052,IF(F1052&lt;&gt;G1052,IF(E1052&lt;=Parameter!$F$13,IF(Seed!F1052&lt;=Parameter!$F$13,IF(Seed!G1052&lt;=Parameter!$F$13,"OK","-"),"-"),"-"),"-"),"-"),"-")</f>
        <v>-</v>
      </c>
      <c r="E1052">
        <f t="shared" si="99"/>
        <v>4</v>
      </c>
      <c r="F1052">
        <f t="shared" si="100"/>
        <v>20</v>
      </c>
      <c r="G1052">
        <f t="shared" si="101"/>
        <v>9</v>
      </c>
    </row>
    <row r="1053" spans="1:7" x14ac:dyDescent="0.25">
      <c r="A1053" s="45" t="str">
        <f t="shared" ca="1" si="96"/>
        <v/>
      </c>
      <c r="B1053" s="46" t="str">
        <f t="shared" ca="1" si="97"/>
        <v/>
      </c>
      <c r="C1053" s="44">
        <f t="shared" si="98"/>
        <v>20</v>
      </c>
      <c r="D1053" s="27" t="str">
        <f>IF(E1053&lt;&gt;F1053,IF(E1053&lt;&gt;G1053,IF(F1053&lt;&gt;G1053,IF(E1053&lt;=Parameter!$F$13,IF(Seed!F1053&lt;=Parameter!$F$13,IF(Seed!G1053&lt;=Parameter!$F$13,"OK","-"),"-"),"-"),"-"),"-"),"-")</f>
        <v>-</v>
      </c>
      <c r="E1053">
        <f t="shared" si="99"/>
        <v>4</v>
      </c>
      <c r="F1053">
        <f t="shared" si="100"/>
        <v>20</v>
      </c>
      <c r="G1053">
        <f t="shared" si="101"/>
        <v>10</v>
      </c>
    </row>
    <row r="1054" spans="1:7" x14ac:dyDescent="0.25">
      <c r="A1054" s="45" t="str">
        <f t="shared" ca="1" si="96"/>
        <v/>
      </c>
      <c r="B1054" s="46" t="str">
        <f t="shared" ca="1" si="97"/>
        <v/>
      </c>
      <c r="C1054" s="44">
        <f t="shared" si="98"/>
        <v>220</v>
      </c>
      <c r="D1054" s="27" t="str">
        <f>IF(E1054&lt;&gt;F1054,IF(E1054&lt;&gt;G1054,IF(F1054&lt;&gt;G1054,IF(E1054&lt;=Parameter!$F$13,IF(Seed!F1054&lt;=Parameter!$F$13,IF(Seed!G1054&lt;=Parameter!$F$13,"OK","-"),"-"),"-"),"-"),"-"),"-")</f>
        <v>-</v>
      </c>
      <c r="E1054">
        <f t="shared" si="99"/>
        <v>4</v>
      </c>
      <c r="F1054">
        <f t="shared" si="100"/>
        <v>20</v>
      </c>
      <c r="G1054">
        <f t="shared" si="101"/>
        <v>11</v>
      </c>
    </row>
    <row r="1055" spans="1:7" x14ac:dyDescent="0.25">
      <c r="A1055" s="45" t="str">
        <f t="shared" ca="1" si="96"/>
        <v/>
      </c>
      <c r="B1055" s="46" t="str">
        <f t="shared" ca="1" si="97"/>
        <v/>
      </c>
      <c r="C1055" s="44">
        <f t="shared" si="98"/>
        <v>60</v>
      </c>
      <c r="D1055" s="27" t="str">
        <f>IF(E1055&lt;&gt;F1055,IF(E1055&lt;&gt;G1055,IF(F1055&lt;&gt;G1055,IF(E1055&lt;=Parameter!$F$13,IF(Seed!F1055&lt;=Parameter!$F$13,IF(Seed!G1055&lt;=Parameter!$F$13,"OK","-"),"-"),"-"),"-"),"-"),"-")</f>
        <v>-</v>
      </c>
      <c r="E1055">
        <f t="shared" si="99"/>
        <v>4</v>
      </c>
      <c r="F1055">
        <f t="shared" si="100"/>
        <v>20</v>
      </c>
      <c r="G1055">
        <f t="shared" si="101"/>
        <v>12</v>
      </c>
    </row>
    <row r="1056" spans="1:7" x14ac:dyDescent="0.25">
      <c r="A1056" s="45" t="str">
        <f t="shared" ca="1" si="96"/>
        <v/>
      </c>
      <c r="B1056" s="46" t="str">
        <f t="shared" ca="1" si="97"/>
        <v/>
      </c>
      <c r="C1056" s="44">
        <f t="shared" si="98"/>
        <v>260</v>
      </c>
      <c r="D1056" s="27" t="str">
        <f>IF(E1056&lt;&gt;F1056,IF(E1056&lt;&gt;G1056,IF(F1056&lt;&gt;G1056,IF(E1056&lt;=Parameter!$F$13,IF(Seed!F1056&lt;=Parameter!$F$13,IF(Seed!G1056&lt;=Parameter!$F$13,"OK","-"),"-"),"-"),"-"),"-"),"-")</f>
        <v>-</v>
      </c>
      <c r="E1056">
        <f t="shared" si="99"/>
        <v>4</v>
      </c>
      <c r="F1056">
        <f t="shared" si="100"/>
        <v>20</v>
      </c>
      <c r="G1056">
        <f t="shared" si="101"/>
        <v>13</v>
      </c>
    </row>
    <row r="1057" spans="1:7" x14ac:dyDescent="0.25">
      <c r="A1057" s="45" t="str">
        <f t="shared" ca="1" si="96"/>
        <v/>
      </c>
      <c r="B1057" s="46" t="str">
        <f t="shared" ca="1" si="97"/>
        <v/>
      </c>
      <c r="C1057" s="44">
        <f t="shared" si="98"/>
        <v>140</v>
      </c>
      <c r="D1057" s="27" t="str">
        <f>IF(E1057&lt;&gt;F1057,IF(E1057&lt;&gt;G1057,IF(F1057&lt;&gt;G1057,IF(E1057&lt;=Parameter!$F$13,IF(Seed!F1057&lt;=Parameter!$F$13,IF(Seed!G1057&lt;=Parameter!$F$13,"OK","-"),"-"),"-"),"-"),"-"),"-")</f>
        <v>-</v>
      </c>
      <c r="E1057">
        <f t="shared" si="99"/>
        <v>4</v>
      </c>
      <c r="F1057">
        <f t="shared" si="100"/>
        <v>20</v>
      </c>
      <c r="G1057">
        <f t="shared" si="101"/>
        <v>14</v>
      </c>
    </row>
    <row r="1058" spans="1:7" x14ac:dyDescent="0.25">
      <c r="A1058" s="45" t="str">
        <f t="shared" ca="1" si="96"/>
        <v/>
      </c>
      <c r="B1058" s="46" t="str">
        <f t="shared" ca="1" si="97"/>
        <v/>
      </c>
      <c r="C1058" s="44">
        <f t="shared" si="98"/>
        <v>60</v>
      </c>
      <c r="D1058" s="27" t="str">
        <f>IF(E1058&lt;&gt;F1058,IF(E1058&lt;&gt;G1058,IF(F1058&lt;&gt;G1058,IF(E1058&lt;=Parameter!$F$13,IF(Seed!F1058&lt;=Parameter!$F$13,IF(Seed!G1058&lt;=Parameter!$F$13,"OK","-"),"-"),"-"),"-"),"-"),"-")</f>
        <v>-</v>
      </c>
      <c r="E1058">
        <f t="shared" si="99"/>
        <v>4</v>
      </c>
      <c r="F1058">
        <f t="shared" si="100"/>
        <v>20</v>
      </c>
      <c r="G1058">
        <f t="shared" si="101"/>
        <v>15</v>
      </c>
    </row>
    <row r="1059" spans="1:7" x14ac:dyDescent="0.25">
      <c r="A1059" s="45" t="str">
        <f t="shared" ca="1" si="96"/>
        <v/>
      </c>
      <c r="B1059" s="46" t="str">
        <f t="shared" ca="1" si="97"/>
        <v/>
      </c>
      <c r="C1059" s="44">
        <f t="shared" si="98"/>
        <v>80</v>
      </c>
      <c r="D1059" s="27" t="str">
        <f>IF(E1059&lt;&gt;F1059,IF(E1059&lt;&gt;G1059,IF(F1059&lt;&gt;G1059,IF(E1059&lt;=Parameter!$F$13,IF(Seed!F1059&lt;=Parameter!$F$13,IF(Seed!G1059&lt;=Parameter!$F$13,"OK","-"),"-"),"-"),"-"),"-"),"-")</f>
        <v>-</v>
      </c>
      <c r="E1059">
        <f t="shared" si="99"/>
        <v>4</v>
      </c>
      <c r="F1059">
        <f t="shared" si="100"/>
        <v>20</v>
      </c>
      <c r="G1059">
        <f t="shared" si="101"/>
        <v>16</v>
      </c>
    </row>
    <row r="1060" spans="1:7" x14ac:dyDescent="0.25">
      <c r="A1060" s="45" t="str">
        <f t="shared" ca="1" si="96"/>
        <v/>
      </c>
      <c r="B1060" s="46" t="str">
        <f t="shared" ca="1" si="97"/>
        <v/>
      </c>
      <c r="C1060" s="44">
        <f t="shared" si="98"/>
        <v>340</v>
      </c>
      <c r="D1060" s="27" t="str">
        <f>IF(E1060&lt;&gt;F1060,IF(E1060&lt;&gt;G1060,IF(F1060&lt;&gt;G1060,IF(E1060&lt;=Parameter!$F$13,IF(Seed!F1060&lt;=Parameter!$F$13,IF(Seed!G1060&lt;=Parameter!$F$13,"OK","-"),"-"),"-"),"-"),"-"),"-")</f>
        <v>-</v>
      </c>
      <c r="E1060">
        <f t="shared" si="99"/>
        <v>4</v>
      </c>
      <c r="F1060">
        <f t="shared" si="100"/>
        <v>20</v>
      </c>
      <c r="G1060">
        <f t="shared" si="101"/>
        <v>17</v>
      </c>
    </row>
    <row r="1061" spans="1:7" x14ac:dyDescent="0.25">
      <c r="A1061" s="45" t="str">
        <f t="shared" ca="1" si="96"/>
        <v/>
      </c>
      <c r="B1061" s="46" t="str">
        <f t="shared" ca="1" si="97"/>
        <v/>
      </c>
      <c r="C1061" s="44">
        <f t="shared" si="98"/>
        <v>180</v>
      </c>
      <c r="D1061" s="27" t="str">
        <f>IF(E1061&lt;&gt;F1061,IF(E1061&lt;&gt;G1061,IF(F1061&lt;&gt;G1061,IF(E1061&lt;=Parameter!$F$13,IF(Seed!F1061&lt;=Parameter!$F$13,IF(Seed!G1061&lt;=Parameter!$F$13,"OK","-"),"-"),"-"),"-"),"-"),"-")</f>
        <v>-</v>
      </c>
      <c r="E1061">
        <f t="shared" si="99"/>
        <v>4</v>
      </c>
      <c r="F1061">
        <f t="shared" si="100"/>
        <v>20</v>
      </c>
      <c r="G1061">
        <f t="shared" si="101"/>
        <v>18</v>
      </c>
    </row>
    <row r="1062" spans="1:7" x14ac:dyDescent="0.25">
      <c r="A1062" s="45" t="str">
        <f t="shared" ca="1" si="96"/>
        <v/>
      </c>
      <c r="B1062" s="46" t="str">
        <f t="shared" ca="1" si="97"/>
        <v/>
      </c>
      <c r="C1062" s="44">
        <f t="shared" si="98"/>
        <v>380</v>
      </c>
      <c r="D1062" s="27" t="str">
        <f>IF(E1062&lt;&gt;F1062,IF(E1062&lt;&gt;G1062,IF(F1062&lt;&gt;G1062,IF(E1062&lt;=Parameter!$F$13,IF(Seed!F1062&lt;=Parameter!$F$13,IF(Seed!G1062&lt;=Parameter!$F$13,"OK","-"),"-"),"-"),"-"),"-"),"-")</f>
        <v>-</v>
      </c>
      <c r="E1062">
        <f t="shared" si="99"/>
        <v>4</v>
      </c>
      <c r="F1062">
        <f t="shared" si="100"/>
        <v>20</v>
      </c>
      <c r="G1062">
        <f t="shared" si="101"/>
        <v>19</v>
      </c>
    </row>
    <row r="1063" spans="1:7" x14ac:dyDescent="0.25">
      <c r="A1063" s="45" t="str">
        <f t="shared" ca="1" si="96"/>
        <v/>
      </c>
      <c r="B1063" s="46" t="str">
        <f t="shared" ca="1" si="97"/>
        <v/>
      </c>
      <c r="C1063" s="44">
        <f t="shared" si="98"/>
        <v>20</v>
      </c>
      <c r="D1063" s="27" t="str">
        <f>IF(E1063&lt;&gt;F1063,IF(E1063&lt;&gt;G1063,IF(F1063&lt;&gt;G1063,IF(E1063&lt;=Parameter!$F$13,IF(Seed!F1063&lt;=Parameter!$F$13,IF(Seed!G1063&lt;=Parameter!$F$13,"OK","-"),"-"),"-"),"-"),"-"),"-")</f>
        <v>-</v>
      </c>
      <c r="E1063">
        <f t="shared" si="99"/>
        <v>4</v>
      </c>
      <c r="F1063">
        <f t="shared" si="100"/>
        <v>20</v>
      </c>
      <c r="G1063">
        <f t="shared" si="101"/>
        <v>20</v>
      </c>
    </row>
    <row r="1064" spans="1:7" x14ac:dyDescent="0.25">
      <c r="A1064" s="45" t="str">
        <f t="shared" ca="1" si="96"/>
        <v/>
      </c>
      <c r="B1064" s="46" t="str">
        <f t="shared" ca="1" si="97"/>
        <v/>
      </c>
      <c r="C1064" s="44">
        <f t="shared" si="98"/>
        <v>10</v>
      </c>
      <c r="D1064" s="27" t="str">
        <f>IF(E1064&lt;&gt;F1064,IF(E1064&lt;&gt;G1064,IF(F1064&lt;&gt;G1064,IF(E1064&lt;=Parameter!$F$13,IF(Seed!F1064&lt;=Parameter!$F$13,IF(Seed!G1064&lt;=Parameter!$F$13,"OK","-"),"-"),"-"),"-"),"-"),"-")</f>
        <v>-</v>
      </c>
      <c r="E1064">
        <f t="shared" si="99"/>
        <v>5</v>
      </c>
      <c r="F1064">
        <f t="shared" si="100"/>
        <v>2</v>
      </c>
      <c r="G1064">
        <f t="shared" si="101"/>
        <v>2</v>
      </c>
    </row>
    <row r="1065" spans="1:7" x14ac:dyDescent="0.25">
      <c r="A1065" s="45">
        <f t="shared" ca="1" si="96"/>
        <v>118</v>
      </c>
      <c r="B1065" s="46">
        <f t="shared" ca="1" si="97"/>
        <v>0.75953867989646306</v>
      </c>
      <c r="C1065" s="44">
        <f t="shared" si="98"/>
        <v>30</v>
      </c>
      <c r="D1065" s="27" t="str">
        <f>IF(E1065&lt;&gt;F1065,IF(E1065&lt;&gt;G1065,IF(F1065&lt;&gt;G1065,IF(E1065&lt;=Parameter!$F$13,IF(Seed!F1065&lt;=Parameter!$F$13,IF(Seed!G1065&lt;=Parameter!$F$13,"OK","-"),"-"),"-"),"-"),"-"),"-")</f>
        <v>OK</v>
      </c>
      <c r="E1065">
        <f t="shared" si="99"/>
        <v>5</v>
      </c>
      <c r="F1065">
        <f t="shared" si="100"/>
        <v>2</v>
      </c>
      <c r="G1065">
        <f t="shared" si="101"/>
        <v>3</v>
      </c>
    </row>
    <row r="1066" spans="1:7" x14ac:dyDescent="0.25">
      <c r="A1066" s="45">
        <f t="shared" ca="1" si="96"/>
        <v>20</v>
      </c>
      <c r="B1066" s="46">
        <f t="shared" ca="1" si="97"/>
        <v>0.94268203029922371</v>
      </c>
      <c r="C1066" s="44">
        <f t="shared" si="98"/>
        <v>20</v>
      </c>
      <c r="D1066" s="27" t="str">
        <f>IF(E1066&lt;&gt;F1066,IF(E1066&lt;&gt;G1066,IF(F1066&lt;&gt;G1066,IF(E1066&lt;=Parameter!$F$13,IF(Seed!F1066&lt;=Parameter!$F$13,IF(Seed!G1066&lt;=Parameter!$F$13,"OK","-"),"-"),"-"),"-"),"-"),"-")</f>
        <v>OK</v>
      </c>
      <c r="E1066">
        <f t="shared" si="99"/>
        <v>5</v>
      </c>
      <c r="F1066">
        <f t="shared" si="100"/>
        <v>2</v>
      </c>
      <c r="G1066">
        <f t="shared" si="101"/>
        <v>4</v>
      </c>
    </row>
    <row r="1067" spans="1:7" x14ac:dyDescent="0.25">
      <c r="A1067" s="45" t="str">
        <f t="shared" ca="1" si="96"/>
        <v/>
      </c>
      <c r="B1067" s="46" t="str">
        <f t="shared" ca="1" si="97"/>
        <v/>
      </c>
      <c r="C1067" s="44">
        <f t="shared" si="98"/>
        <v>10</v>
      </c>
      <c r="D1067" s="27" t="str">
        <f>IF(E1067&lt;&gt;F1067,IF(E1067&lt;&gt;G1067,IF(F1067&lt;&gt;G1067,IF(E1067&lt;=Parameter!$F$13,IF(Seed!F1067&lt;=Parameter!$F$13,IF(Seed!G1067&lt;=Parameter!$F$13,"OK","-"),"-"),"-"),"-"),"-"),"-")</f>
        <v>-</v>
      </c>
      <c r="E1067">
        <f t="shared" si="99"/>
        <v>5</v>
      </c>
      <c r="F1067">
        <f t="shared" si="100"/>
        <v>2</v>
      </c>
      <c r="G1067">
        <f t="shared" si="101"/>
        <v>5</v>
      </c>
    </row>
    <row r="1068" spans="1:7" x14ac:dyDescent="0.25">
      <c r="A1068" s="45">
        <f t="shared" ca="1" si="96"/>
        <v>12</v>
      </c>
      <c r="B1068" s="46">
        <f t="shared" ca="1" si="97"/>
        <v>0.96849871784004393</v>
      </c>
      <c r="C1068" s="44">
        <f t="shared" si="98"/>
        <v>30</v>
      </c>
      <c r="D1068" s="27" t="str">
        <f>IF(E1068&lt;&gt;F1068,IF(E1068&lt;&gt;G1068,IF(F1068&lt;&gt;G1068,IF(E1068&lt;=Parameter!$F$13,IF(Seed!F1068&lt;=Parameter!$F$13,IF(Seed!G1068&lt;=Parameter!$F$13,"OK","-"),"-"),"-"),"-"),"-"),"-")</f>
        <v>OK</v>
      </c>
      <c r="E1068">
        <f t="shared" si="99"/>
        <v>5</v>
      </c>
      <c r="F1068">
        <f t="shared" si="100"/>
        <v>2</v>
      </c>
      <c r="G1068">
        <f t="shared" si="101"/>
        <v>6</v>
      </c>
    </row>
    <row r="1069" spans="1:7" x14ac:dyDescent="0.25">
      <c r="A1069" s="45">
        <f t="shared" ca="1" si="96"/>
        <v>275</v>
      </c>
      <c r="B1069" s="46">
        <f t="shared" ca="1" si="97"/>
        <v>0.43016055439185541</v>
      </c>
      <c r="C1069" s="44">
        <f t="shared" si="98"/>
        <v>70</v>
      </c>
      <c r="D1069" s="27" t="str">
        <f>IF(E1069&lt;&gt;F1069,IF(E1069&lt;&gt;G1069,IF(F1069&lt;&gt;G1069,IF(E1069&lt;=Parameter!$F$13,IF(Seed!F1069&lt;=Parameter!$F$13,IF(Seed!G1069&lt;=Parameter!$F$13,"OK","-"),"-"),"-"),"-"),"-"),"-")</f>
        <v>OK</v>
      </c>
      <c r="E1069">
        <f t="shared" si="99"/>
        <v>5</v>
      </c>
      <c r="F1069">
        <f t="shared" si="100"/>
        <v>2</v>
      </c>
      <c r="G1069">
        <f t="shared" si="101"/>
        <v>7</v>
      </c>
    </row>
    <row r="1070" spans="1:7" x14ac:dyDescent="0.25">
      <c r="A1070" s="45">
        <f t="shared" ca="1" si="96"/>
        <v>51</v>
      </c>
      <c r="B1070" s="46">
        <f t="shared" ca="1" si="97"/>
        <v>0.87732189073266664</v>
      </c>
      <c r="C1070" s="44">
        <f t="shared" si="98"/>
        <v>40</v>
      </c>
      <c r="D1070" s="27" t="str">
        <f>IF(E1070&lt;&gt;F1070,IF(E1070&lt;&gt;G1070,IF(F1070&lt;&gt;G1070,IF(E1070&lt;=Parameter!$F$13,IF(Seed!F1070&lt;=Parameter!$F$13,IF(Seed!G1070&lt;=Parameter!$F$13,"OK","-"),"-"),"-"),"-"),"-"),"-")</f>
        <v>OK</v>
      </c>
      <c r="E1070">
        <f t="shared" si="99"/>
        <v>5</v>
      </c>
      <c r="F1070">
        <f t="shared" si="100"/>
        <v>2</v>
      </c>
      <c r="G1070">
        <f t="shared" si="101"/>
        <v>8</v>
      </c>
    </row>
    <row r="1071" spans="1:7" x14ac:dyDescent="0.25">
      <c r="A1071" s="45" t="str">
        <f t="shared" ca="1" si="96"/>
        <v/>
      </c>
      <c r="B1071" s="46" t="str">
        <f t="shared" ca="1" si="97"/>
        <v/>
      </c>
      <c r="C1071" s="44">
        <f t="shared" si="98"/>
        <v>90</v>
      </c>
      <c r="D1071" s="27" t="str">
        <f>IF(E1071&lt;&gt;F1071,IF(E1071&lt;&gt;G1071,IF(F1071&lt;&gt;G1071,IF(E1071&lt;=Parameter!$F$13,IF(Seed!F1071&lt;=Parameter!$F$13,IF(Seed!G1071&lt;=Parameter!$F$13,"OK","-"),"-"),"-"),"-"),"-"),"-")</f>
        <v>OK</v>
      </c>
      <c r="E1071">
        <f t="shared" si="99"/>
        <v>5</v>
      </c>
      <c r="F1071">
        <f t="shared" si="100"/>
        <v>2</v>
      </c>
      <c r="G1071">
        <f t="shared" si="101"/>
        <v>9</v>
      </c>
    </row>
    <row r="1072" spans="1:7" x14ac:dyDescent="0.25">
      <c r="A1072" s="45">
        <f t="shared" ca="1" si="96"/>
        <v>252</v>
      </c>
      <c r="B1072" s="46">
        <f t="shared" ca="1" si="97"/>
        <v>0.46878768090636247</v>
      </c>
      <c r="C1072" s="44">
        <f t="shared" si="98"/>
        <v>10</v>
      </c>
      <c r="D1072" s="27" t="str">
        <f>IF(E1072&lt;&gt;F1072,IF(E1072&lt;&gt;G1072,IF(F1072&lt;&gt;G1072,IF(E1072&lt;=Parameter!$F$13,IF(Seed!F1072&lt;=Parameter!$F$13,IF(Seed!G1072&lt;=Parameter!$F$13,"OK","-"),"-"),"-"),"-"),"-"),"-")</f>
        <v>OK</v>
      </c>
      <c r="E1072">
        <f t="shared" si="99"/>
        <v>5</v>
      </c>
      <c r="F1072">
        <f t="shared" si="100"/>
        <v>2</v>
      </c>
      <c r="G1072">
        <f t="shared" si="101"/>
        <v>10</v>
      </c>
    </row>
    <row r="1073" spans="1:7" x14ac:dyDescent="0.25">
      <c r="A1073" s="45" t="str">
        <f t="shared" ca="1" si="96"/>
        <v/>
      </c>
      <c r="B1073" s="46" t="str">
        <f t="shared" ca="1" si="97"/>
        <v/>
      </c>
      <c r="C1073" s="44">
        <f t="shared" si="98"/>
        <v>110</v>
      </c>
      <c r="D1073" s="27" t="str">
        <f>IF(E1073&lt;&gt;F1073,IF(E1073&lt;&gt;G1073,IF(F1073&lt;&gt;G1073,IF(E1073&lt;=Parameter!$F$13,IF(Seed!F1073&lt;=Parameter!$F$13,IF(Seed!G1073&lt;=Parameter!$F$13,"OK","-"),"-"),"-"),"-"),"-"),"-")</f>
        <v>OK</v>
      </c>
      <c r="E1073">
        <f t="shared" si="99"/>
        <v>5</v>
      </c>
      <c r="F1073">
        <f t="shared" si="100"/>
        <v>2</v>
      </c>
      <c r="G1073">
        <f t="shared" si="101"/>
        <v>11</v>
      </c>
    </row>
    <row r="1074" spans="1:7" x14ac:dyDescent="0.25">
      <c r="A1074" s="45">
        <f t="shared" ca="1" si="96"/>
        <v>125</v>
      </c>
      <c r="B1074" s="46">
        <f t="shared" ca="1" si="97"/>
        <v>0.74946352212213141</v>
      </c>
      <c r="C1074" s="44">
        <f t="shared" si="98"/>
        <v>60</v>
      </c>
      <c r="D1074" s="27" t="str">
        <f>IF(E1074&lt;&gt;F1074,IF(E1074&lt;&gt;G1074,IF(F1074&lt;&gt;G1074,IF(E1074&lt;=Parameter!$F$13,IF(Seed!F1074&lt;=Parameter!$F$13,IF(Seed!G1074&lt;=Parameter!$F$13,"OK","-"),"-"),"-"),"-"),"-"),"-")</f>
        <v>OK</v>
      </c>
      <c r="E1074">
        <f t="shared" si="99"/>
        <v>5</v>
      </c>
      <c r="F1074">
        <f t="shared" si="100"/>
        <v>2</v>
      </c>
      <c r="G1074">
        <f t="shared" si="101"/>
        <v>12</v>
      </c>
    </row>
    <row r="1075" spans="1:7" x14ac:dyDescent="0.25">
      <c r="A1075" s="45" t="str">
        <f t="shared" ca="1" si="96"/>
        <v/>
      </c>
      <c r="B1075" s="46" t="str">
        <f t="shared" ca="1" si="97"/>
        <v/>
      </c>
      <c r="C1075" s="44">
        <f t="shared" si="98"/>
        <v>130</v>
      </c>
      <c r="D1075" s="27" t="str">
        <f>IF(E1075&lt;&gt;F1075,IF(E1075&lt;&gt;G1075,IF(F1075&lt;&gt;G1075,IF(E1075&lt;=Parameter!$F$13,IF(Seed!F1075&lt;=Parameter!$F$13,IF(Seed!G1075&lt;=Parameter!$F$13,"OK","-"),"-"),"-"),"-"),"-"),"-")</f>
        <v>-</v>
      </c>
      <c r="E1075">
        <f t="shared" si="99"/>
        <v>5</v>
      </c>
      <c r="F1075">
        <f t="shared" si="100"/>
        <v>2</v>
      </c>
      <c r="G1075">
        <f t="shared" si="101"/>
        <v>13</v>
      </c>
    </row>
    <row r="1076" spans="1:7" x14ac:dyDescent="0.25">
      <c r="A1076" s="45" t="str">
        <f t="shared" ca="1" si="96"/>
        <v/>
      </c>
      <c r="B1076" s="46" t="str">
        <f t="shared" ca="1" si="97"/>
        <v/>
      </c>
      <c r="C1076" s="44">
        <f t="shared" si="98"/>
        <v>70</v>
      </c>
      <c r="D1076" s="27" t="str">
        <f>IF(E1076&lt;&gt;F1076,IF(E1076&lt;&gt;G1076,IF(F1076&lt;&gt;G1076,IF(E1076&lt;=Parameter!$F$13,IF(Seed!F1076&lt;=Parameter!$F$13,IF(Seed!G1076&lt;=Parameter!$F$13,"OK","-"),"-"),"-"),"-"),"-"),"-")</f>
        <v>-</v>
      </c>
      <c r="E1076">
        <f t="shared" si="99"/>
        <v>5</v>
      </c>
      <c r="F1076">
        <f t="shared" si="100"/>
        <v>2</v>
      </c>
      <c r="G1076">
        <f t="shared" si="101"/>
        <v>14</v>
      </c>
    </row>
    <row r="1077" spans="1:7" x14ac:dyDescent="0.25">
      <c r="A1077" s="45" t="str">
        <f t="shared" ca="1" si="96"/>
        <v/>
      </c>
      <c r="B1077" s="46" t="str">
        <f t="shared" ca="1" si="97"/>
        <v/>
      </c>
      <c r="C1077" s="44">
        <f t="shared" si="98"/>
        <v>30</v>
      </c>
      <c r="D1077" s="27" t="str">
        <f>IF(E1077&lt;&gt;F1077,IF(E1077&lt;&gt;G1077,IF(F1077&lt;&gt;G1077,IF(E1077&lt;=Parameter!$F$13,IF(Seed!F1077&lt;=Parameter!$F$13,IF(Seed!G1077&lt;=Parameter!$F$13,"OK","-"),"-"),"-"),"-"),"-"),"-")</f>
        <v>-</v>
      </c>
      <c r="E1077">
        <f t="shared" si="99"/>
        <v>5</v>
      </c>
      <c r="F1077">
        <f t="shared" si="100"/>
        <v>2</v>
      </c>
      <c r="G1077">
        <f t="shared" si="101"/>
        <v>15</v>
      </c>
    </row>
    <row r="1078" spans="1:7" x14ac:dyDescent="0.25">
      <c r="A1078" s="45" t="str">
        <f t="shared" ca="1" si="96"/>
        <v/>
      </c>
      <c r="B1078" s="46" t="str">
        <f t="shared" ca="1" si="97"/>
        <v/>
      </c>
      <c r="C1078" s="44">
        <f t="shared" si="98"/>
        <v>80</v>
      </c>
      <c r="D1078" s="27" t="str">
        <f>IF(E1078&lt;&gt;F1078,IF(E1078&lt;&gt;G1078,IF(F1078&lt;&gt;G1078,IF(E1078&lt;=Parameter!$F$13,IF(Seed!F1078&lt;=Parameter!$F$13,IF(Seed!G1078&lt;=Parameter!$F$13,"OK","-"),"-"),"-"),"-"),"-"),"-")</f>
        <v>-</v>
      </c>
      <c r="E1078">
        <f t="shared" si="99"/>
        <v>5</v>
      </c>
      <c r="F1078">
        <f t="shared" si="100"/>
        <v>2</v>
      </c>
      <c r="G1078">
        <f t="shared" si="101"/>
        <v>16</v>
      </c>
    </row>
    <row r="1079" spans="1:7" x14ac:dyDescent="0.25">
      <c r="A1079" s="45" t="str">
        <f t="shared" ca="1" si="96"/>
        <v/>
      </c>
      <c r="B1079" s="46" t="str">
        <f t="shared" ca="1" si="97"/>
        <v/>
      </c>
      <c r="C1079" s="44">
        <f t="shared" si="98"/>
        <v>170</v>
      </c>
      <c r="D1079" s="27" t="str">
        <f>IF(E1079&lt;&gt;F1079,IF(E1079&lt;&gt;G1079,IF(F1079&lt;&gt;G1079,IF(E1079&lt;=Parameter!$F$13,IF(Seed!F1079&lt;=Parameter!$F$13,IF(Seed!G1079&lt;=Parameter!$F$13,"OK","-"),"-"),"-"),"-"),"-"),"-")</f>
        <v>-</v>
      </c>
      <c r="E1079">
        <f t="shared" si="99"/>
        <v>5</v>
      </c>
      <c r="F1079">
        <f t="shared" si="100"/>
        <v>2</v>
      </c>
      <c r="G1079">
        <f t="shared" si="101"/>
        <v>17</v>
      </c>
    </row>
    <row r="1080" spans="1:7" x14ac:dyDescent="0.25">
      <c r="A1080" s="45" t="str">
        <f t="shared" ca="1" si="96"/>
        <v/>
      </c>
      <c r="B1080" s="46" t="str">
        <f t="shared" ca="1" si="97"/>
        <v/>
      </c>
      <c r="C1080" s="44">
        <f t="shared" si="98"/>
        <v>90</v>
      </c>
      <c r="D1080" s="27" t="str">
        <f>IF(E1080&lt;&gt;F1080,IF(E1080&lt;&gt;G1080,IF(F1080&lt;&gt;G1080,IF(E1080&lt;=Parameter!$F$13,IF(Seed!F1080&lt;=Parameter!$F$13,IF(Seed!G1080&lt;=Parameter!$F$13,"OK","-"),"-"),"-"),"-"),"-"),"-")</f>
        <v>-</v>
      </c>
      <c r="E1080">
        <f t="shared" si="99"/>
        <v>5</v>
      </c>
      <c r="F1080">
        <f t="shared" si="100"/>
        <v>2</v>
      </c>
      <c r="G1080">
        <f t="shared" si="101"/>
        <v>18</v>
      </c>
    </row>
    <row r="1081" spans="1:7" x14ac:dyDescent="0.25">
      <c r="A1081" s="45" t="str">
        <f t="shared" ca="1" si="96"/>
        <v/>
      </c>
      <c r="B1081" s="46" t="str">
        <f t="shared" ca="1" si="97"/>
        <v/>
      </c>
      <c r="C1081" s="44">
        <f t="shared" si="98"/>
        <v>190</v>
      </c>
      <c r="D1081" s="27" t="str">
        <f>IF(E1081&lt;&gt;F1081,IF(E1081&lt;&gt;G1081,IF(F1081&lt;&gt;G1081,IF(E1081&lt;=Parameter!$F$13,IF(Seed!F1081&lt;=Parameter!$F$13,IF(Seed!G1081&lt;=Parameter!$F$13,"OK","-"),"-"),"-"),"-"),"-"),"-")</f>
        <v>-</v>
      </c>
      <c r="E1081">
        <f t="shared" si="99"/>
        <v>5</v>
      </c>
      <c r="F1081">
        <f t="shared" si="100"/>
        <v>2</v>
      </c>
      <c r="G1081">
        <f t="shared" si="101"/>
        <v>19</v>
      </c>
    </row>
    <row r="1082" spans="1:7" x14ac:dyDescent="0.25">
      <c r="A1082" s="45" t="str">
        <f t="shared" ca="1" si="96"/>
        <v/>
      </c>
      <c r="B1082" s="46" t="str">
        <f t="shared" ca="1" si="97"/>
        <v/>
      </c>
      <c r="C1082" s="44">
        <f t="shared" si="98"/>
        <v>20</v>
      </c>
      <c r="D1082" s="27" t="str">
        <f>IF(E1082&lt;&gt;F1082,IF(E1082&lt;&gt;G1082,IF(F1082&lt;&gt;G1082,IF(E1082&lt;=Parameter!$F$13,IF(Seed!F1082&lt;=Parameter!$F$13,IF(Seed!G1082&lt;=Parameter!$F$13,"OK","-"),"-"),"-"),"-"),"-"),"-")</f>
        <v>-</v>
      </c>
      <c r="E1082">
        <f t="shared" si="99"/>
        <v>5</v>
      </c>
      <c r="F1082">
        <f t="shared" si="100"/>
        <v>2</v>
      </c>
      <c r="G1082">
        <f t="shared" si="101"/>
        <v>20</v>
      </c>
    </row>
    <row r="1083" spans="1:7" x14ac:dyDescent="0.25">
      <c r="A1083" s="45">
        <f t="shared" ca="1" si="96"/>
        <v>445</v>
      </c>
      <c r="B1083" s="46">
        <f t="shared" ca="1" si="97"/>
        <v>6.3438072511172505E-2</v>
      </c>
      <c r="C1083" s="44">
        <f t="shared" si="98"/>
        <v>30</v>
      </c>
      <c r="D1083" s="27" t="str">
        <f>IF(E1083&lt;&gt;F1083,IF(E1083&lt;&gt;G1083,IF(F1083&lt;&gt;G1083,IF(E1083&lt;=Parameter!$F$13,IF(Seed!F1083&lt;=Parameter!$F$13,IF(Seed!G1083&lt;=Parameter!$F$13,"OK","-"),"-"),"-"),"-"),"-"),"-")</f>
        <v>OK</v>
      </c>
      <c r="E1083">
        <f t="shared" si="99"/>
        <v>5</v>
      </c>
      <c r="F1083">
        <f t="shared" si="100"/>
        <v>3</v>
      </c>
      <c r="G1083">
        <f t="shared" si="101"/>
        <v>2</v>
      </c>
    </row>
    <row r="1084" spans="1:7" x14ac:dyDescent="0.25">
      <c r="A1084" s="45" t="str">
        <f t="shared" ca="1" si="96"/>
        <v/>
      </c>
      <c r="B1084" s="46" t="str">
        <f t="shared" ca="1" si="97"/>
        <v/>
      </c>
      <c r="C1084" s="44">
        <f t="shared" si="98"/>
        <v>15</v>
      </c>
      <c r="D1084" s="27" t="str">
        <f>IF(E1084&lt;&gt;F1084,IF(E1084&lt;&gt;G1084,IF(F1084&lt;&gt;G1084,IF(E1084&lt;=Parameter!$F$13,IF(Seed!F1084&lt;=Parameter!$F$13,IF(Seed!G1084&lt;=Parameter!$F$13,"OK","-"),"-"),"-"),"-"),"-"),"-")</f>
        <v>-</v>
      </c>
      <c r="E1084">
        <f t="shared" si="99"/>
        <v>5</v>
      </c>
      <c r="F1084">
        <f t="shared" si="100"/>
        <v>3</v>
      </c>
      <c r="G1084">
        <f t="shared" si="101"/>
        <v>3</v>
      </c>
    </row>
    <row r="1085" spans="1:7" x14ac:dyDescent="0.25">
      <c r="A1085" s="45">
        <f t="shared" ca="1" si="96"/>
        <v>287</v>
      </c>
      <c r="B1085" s="46">
        <f t="shared" ca="1" si="97"/>
        <v>0.40697736353705172</v>
      </c>
      <c r="C1085" s="44">
        <f t="shared" si="98"/>
        <v>60</v>
      </c>
      <c r="D1085" s="27" t="str">
        <f>IF(E1085&lt;&gt;F1085,IF(E1085&lt;&gt;G1085,IF(F1085&lt;&gt;G1085,IF(E1085&lt;=Parameter!$F$13,IF(Seed!F1085&lt;=Parameter!$F$13,IF(Seed!G1085&lt;=Parameter!$F$13,"OK","-"),"-"),"-"),"-"),"-"),"-")</f>
        <v>OK</v>
      </c>
      <c r="E1085">
        <f t="shared" si="99"/>
        <v>5</v>
      </c>
      <c r="F1085">
        <f t="shared" si="100"/>
        <v>3</v>
      </c>
      <c r="G1085">
        <f t="shared" si="101"/>
        <v>4</v>
      </c>
    </row>
    <row r="1086" spans="1:7" x14ac:dyDescent="0.25">
      <c r="A1086" s="45" t="str">
        <f t="shared" ca="1" si="96"/>
        <v/>
      </c>
      <c r="B1086" s="46" t="str">
        <f t="shared" ca="1" si="97"/>
        <v/>
      </c>
      <c r="C1086" s="44">
        <f t="shared" si="98"/>
        <v>15</v>
      </c>
      <c r="D1086" s="27" t="str">
        <f>IF(E1086&lt;&gt;F1086,IF(E1086&lt;&gt;G1086,IF(F1086&lt;&gt;G1086,IF(E1086&lt;=Parameter!$F$13,IF(Seed!F1086&lt;=Parameter!$F$13,IF(Seed!G1086&lt;=Parameter!$F$13,"OK","-"),"-"),"-"),"-"),"-"),"-")</f>
        <v>-</v>
      </c>
      <c r="E1086">
        <f t="shared" si="99"/>
        <v>5</v>
      </c>
      <c r="F1086">
        <f t="shared" si="100"/>
        <v>3</v>
      </c>
      <c r="G1086">
        <f t="shared" si="101"/>
        <v>5</v>
      </c>
    </row>
    <row r="1087" spans="1:7" x14ac:dyDescent="0.25">
      <c r="A1087" s="45">
        <f t="shared" ca="1" si="96"/>
        <v>349</v>
      </c>
      <c r="B1087" s="46">
        <f t="shared" ca="1" si="97"/>
        <v>0.28487160251342913</v>
      </c>
      <c r="C1087" s="44">
        <f t="shared" si="98"/>
        <v>30</v>
      </c>
      <c r="D1087" s="27" t="str">
        <f>IF(E1087&lt;&gt;F1087,IF(E1087&lt;&gt;G1087,IF(F1087&lt;&gt;G1087,IF(E1087&lt;=Parameter!$F$13,IF(Seed!F1087&lt;=Parameter!$F$13,IF(Seed!G1087&lt;=Parameter!$F$13,"OK","-"),"-"),"-"),"-"),"-"),"-")</f>
        <v>OK</v>
      </c>
      <c r="E1087">
        <f t="shared" si="99"/>
        <v>5</v>
      </c>
      <c r="F1087">
        <f t="shared" si="100"/>
        <v>3</v>
      </c>
      <c r="G1087">
        <f t="shared" si="101"/>
        <v>6</v>
      </c>
    </row>
    <row r="1088" spans="1:7" x14ac:dyDescent="0.25">
      <c r="A1088" s="45" t="str">
        <f t="shared" ca="1" si="96"/>
        <v/>
      </c>
      <c r="B1088" s="46" t="str">
        <f t="shared" ca="1" si="97"/>
        <v/>
      </c>
      <c r="C1088" s="44">
        <f t="shared" si="98"/>
        <v>105</v>
      </c>
      <c r="D1088" s="27" t="str">
        <f>IF(E1088&lt;&gt;F1088,IF(E1088&lt;&gt;G1088,IF(F1088&lt;&gt;G1088,IF(E1088&lt;=Parameter!$F$13,IF(Seed!F1088&lt;=Parameter!$F$13,IF(Seed!G1088&lt;=Parameter!$F$13,"OK","-"),"-"),"-"),"-"),"-"),"-")</f>
        <v>OK</v>
      </c>
      <c r="E1088">
        <f t="shared" si="99"/>
        <v>5</v>
      </c>
      <c r="F1088">
        <f t="shared" si="100"/>
        <v>3</v>
      </c>
      <c r="G1088">
        <f t="shared" si="101"/>
        <v>7</v>
      </c>
    </row>
    <row r="1089" spans="1:7" x14ac:dyDescent="0.25">
      <c r="A1089" s="45" t="str">
        <f t="shared" ca="1" si="96"/>
        <v/>
      </c>
      <c r="B1089" s="46" t="str">
        <f t="shared" ca="1" si="97"/>
        <v/>
      </c>
      <c r="C1089" s="44">
        <f t="shared" si="98"/>
        <v>120</v>
      </c>
      <c r="D1089" s="27" t="str">
        <f>IF(E1089&lt;&gt;F1089,IF(E1089&lt;&gt;G1089,IF(F1089&lt;&gt;G1089,IF(E1089&lt;=Parameter!$F$13,IF(Seed!F1089&lt;=Parameter!$F$13,IF(Seed!G1089&lt;=Parameter!$F$13,"OK","-"),"-"),"-"),"-"),"-"),"-")</f>
        <v>OK</v>
      </c>
      <c r="E1089">
        <f t="shared" si="99"/>
        <v>5</v>
      </c>
      <c r="F1089">
        <f t="shared" si="100"/>
        <v>3</v>
      </c>
      <c r="G1089">
        <f t="shared" si="101"/>
        <v>8</v>
      </c>
    </row>
    <row r="1090" spans="1:7" x14ac:dyDescent="0.25">
      <c r="A1090" s="45">
        <f t="shared" ref="A1090:A1153" ca="1" si="102">IF(B1090="","",RANK(B1090,B:B))</f>
        <v>390</v>
      </c>
      <c r="B1090" s="46">
        <f t="shared" ca="1" si="97"/>
        <v>0.20100560309184434</v>
      </c>
      <c r="C1090" s="44">
        <f t="shared" si="98"/>
        <v>45</v>
      </c>
      <c r="D1090" s="27" t="str">
        <f>IF(E1090&lt;&gt;F1090,IF(E1090&lt;&gt;G1090,IF(F1090&lt;&gt;G1090,IF(E1090&lt;=Parameter!$F$13,IF(Seed!F1090&lt;=Parameter!$F$13,IF(Seed!G1090&lt;=Parameter!$F$13,"OK","-"),"-"),"-"),"-"),"-"),"-")</f>
        <v>OK</v>
      </c>
      <c r="E1090">
        <f t="shared" si="99"/>
        <v>5</v>
      </c>
      <c r="F1090">
        <f t="shared" si="100"/>
        <v>3</v>
      </c>
      <c r="G1090">
        <f t="shared" si="101"/>
        <v>9</v>
      </c>
    </row>
    <row r="1091" spans="1:7" x14ac:dyDescent="0.25">
      <c r="A1091" s="45">
        <f t="shared" ca="1" si="102"/>
        <v>469</v>
      </c>
      <c r="B1091" s="46">
        <f t="shared" ref="B1091:B1154" ca="1" si="103">IF(D1091="OK",IF(C1091&lt;=$B$1,IF(E1091=F1091,"",RAND()),""),"")</f>
        <v>2.0835733944066237E-2</v>
      </c>
      <c r="C1091" s="44">
        <f t="shared" ref="C1091:C1154" si="104">LCM(E1091,F1091,G1091)</f>
        <v>30</v>
      </c>
      <c r="D1091" s="27" t="str">
        <f>IF(E1091&lt;&gt;F1091,IF(E1091&lt;&gt;G1091,IF(F1091&lt;&gt;G1091,IF(E1091&lt;=Parameter!$F$13,IF(Seed!F1091&lt;=Parameter!$F$13,IF(Seed!G1091&lt;=Parameter!$F$13,"OK","-"),"-"),"-"),"-"),"-"),"-")</f>
        <v>OK</v>
      </c>
      <c r="E1091">
        <f t="shared" si="99"/>
        <v>5</v>
      </c>
      <c r="F1091">
        <f t="shared" si="100"/>
        <v>3</v>
      </c>
      <c r="G1091">
        <f t="shared" si="101"/>
        <v>10</v>
      </c>
    </row>
    <row r="1092" spans="1:7" x14ac:dyDescent="0.25">
      <c r="A1092" s="45" t="str">
        <f t="shared" ca="1" si="102"/>
        <v/>
      </c>
      <c r="B1092" s="46" t="str">
        <f t="shared" ca="1" si="103"/>
        <v/>
      </c>
      <c r="C1092" s="44">
        <f t="shared" si="104"/>
        <v>165</v>
      </c>
      <c r="D1092" s="27" t="str">
        <f>IF(E1092&lt;&gt;F1092,IF(E1092&lt;&gt;G1092,IF(F1092&lt;&gt;G1092,IF(E1092&lt;=Parameter!$F$13,IF(Seed!F1092&lt;=Parameter!$F$13,IF(Seed!G1092&lt;=Parameter!$F$13,"OK","-"),"-"),"-"),"-"),"-"),"-")</f>
        <v>OK</v>
      </c>
      <c r="E1092">
        <f t="shared" ref="E1092:E1155" si="105">IF(F1091=20,IF(G1091=20,E1091+1,E1091),E1091)</f>
        <v>5</v>
      </c>
      <c r="F1092">
        <f t="shared" ref="F1092:F1155" si="106">IF(G1091=20,IF(F1091+1=21,2,F1091+1),F1091)</f>
        <v>3</v>
      </c>
      <c r="G1092">
        <f t="shared" ref="G1092:G1155" si="107">IF(G1091=20,2,G1091+1)</f>
        <v>11</v>
      </c>
    </row>
    <row r="1093" spans="1:7" x14ac:dyDescent="0.25">
      <c r="A1093" s="45">
        <f t="shared" ca="1" si="102"/>
        <v>392</v>
      </c>
      <c r="B1093" s="46">
        <f t="shared" ca="1" si="103"/>
        <v>0.19148351782090722</v>
      </c>
      <c r="C1093" s="44">
        <f t="shared" si="104"/>
        <v>60</v>
      </c>
      <c r="D1093" s="27" t="str">
        <f>IF(E1093&lt;&gt;F1093,IF(E1093&lt;&gt;G1093,IF(F1093&lt;&gt;G1093,IF(E1093&lt;=Parameter!$F$13,IF(Seed!F1093&lt;=Parameter!$F$13,IF(Seed!G1093&lt;=Parameter!$F$13,"OK","-"),"-"),"-"),"-"),"-"),"-")</f>
        <v>OK</v>
      </c>
      <c r="E1093">
        <f t="shared" si="105"/>
        <v>5</v>
      </c>
      <c r="F1093">
        <f t="shared" si="106"/>
        <v>3</v>
      </c>
      <c r="G1093">
        <f t="shared" si="107"/>
        <v>12</v>
      </c>
    </row>
    <row r="1094" spans="1:7" x14ac:dyDescent="0.25">
      <c r="A1094" s="45" t="str">
        <f t="shared" ca="1" si="102"/>
        <v/>
      </c>
      <c r="B1094" s="46" t="str">
        <f t="shared" ca="1" si="103"/>
        <v/>
      </c>
      <c r="C1094" s="44">
        <f t="shared" si="104"/>
        <v>195</v>
      </c>
      <c r="D1094" s="27" t="str">
        <f>IF(E1094&lt;&gt;F1094,IF(E1094&lt;&gt;G1094,IF(F1094&lt;&gt;G1094,IF(E1094&lt;=Parameter!$F$13,IF(Seed!F1094&lt;=Parameter!$F$13,IF(Seed!G1094&lt;=Parameter!$F$13,"OK","-"),"-"),"-"),"-"),"-"),"-")</f>
        <v>-</v>
      </c>
      <c r="E1094">
        <f t="shared" si="105"/>
        <v>5</v>
      </c>
      <c r="F1094">
        <f t="shared" si="106"/>
        <v>3</v>
      </c>
      <c r="G1094">
        <f t="shared" si="107"/>
        <v>13</v>
      </c>
    </row>
    <row r="1095" spans="1:7" x14ac:dyDescent="0.25">
      <c r="A1095" s="45" t="str">
        <f t="shared" ca="1" si="102"/>
        <v/>
      </c>
      <c r="B1095" s="46" t="str">
        <f t="shared" ca="1" si="103"/>
        <v/>
      </c>
      <c r="C1095" s="44">
        <f t="shared" si="104"/>
        <v>210</v>
      </c>
      <c r="D1095" s="27" t="str">
        <f>IF(E1095&lt;&gt;F1095,IF(E1095&lt;&gt;G1095,IF(F1095&lt;&gt;G1095,IF(E1095&lt;=Parameter!$F$13,IF(Seed!F1095&lt;=Parameter!$F$13,IF(Seed!G1095&lt;=Parameter!$F$13,"OK","-"),"-"),"-"),"-"),"-"),"-")</f>
        <v>-</v>
      </c>
      <c r="E1095">
        <f t="shared" si="105"/>
        <v>5</v>
      </c>
      <c r="F1095">
        <f t="shared" si="106"/>
        <v>3</v>
      </c>
      <c r="G1095">
        <f t="shared" si="107"/>
        <v>14</v>
      </c>
    </row>
    <row r="1096" spans="1:7" x14ac:dyDescent="0.25">
      <c r="A1096" s="45" t="str">
        <f t="shared" ca="1" si="102"/>
        <v/>
      </c>
      <c r="B1096" s="46" t="str">
        <f t="shared" ca="1" si="103"/>
        <v/>
      </c>
      <c r="C1096" s="44">
        <f t="shared" si="104"/>
        <v>15</v>
      </c>
      <c r="D1096" s="27" t="str">
        <f>IF(E1096&lt;&gt;F1096,IF(E1096&lt;&gt;G1096,IF(F1096&lt;&gt;G1096,IF(E1096&lt;=Parameter!$F$13,IF(Seed!F1096&lt;=Parameter!$F$13,IF(Seed!G1096&lt;=Parameter!$F$13,"OK","-"),"-"),"-"),"-"),"-"),"-")</f>
        <v>-</v>
      </c>
      <c r="E1096">
        <f t="shared" si="105"/>
        <v>5</v>
      </c>
      <c r="F1096">
        <f t="shared" si="106"/>
        <v>3</v>
      </c>
      <c r="G1096">
        <f t="shared" si="107"/>
        <v>15</v>
      </c>
    </row>
    <row r="1097" spans="1:7" x14ac:dyDescent="0.25">
      <c r="A1097" s="45" t="str">
        <f t="shared" ca="1" si="102"/>
        <v/>
      </c>
      <c r="B1097" s="46" t="str">
        <f t="shared" ca="1" si="103"/>
        <v/>
      </c>
      <c r="C1097" s="44">
        <f t="shared" si="104"/>
        <v>240</v>
      </c>
      <c r="D1097" s="27" t="str">
        <f>IF(E1097&lt;&gt;F1097,IF(E1097&lt;&gt;G1097,IF(F1097&lt;&gt;G1097,IF(E1097&lt;=Parameter!$F$13,IF(Seed!F1097&lt;=Parameter!$F$13,IF(Seed!G1097&lt;=Parameter!$F$13,"OK","-"),"-"),"-"),"-"),"-"),"-")</f>
        <v>-</v>
      </c>
      <c r="E1097">
        <f t="shared" si="105"/>
        <v>5</v>
      </c>
      <c r="F1097">
        <f t="shared" si="106"/>
        <v>3</v>
      </c>
      <c r="G1097">
        <f t="shared" si="107"/>
        <v>16</v>
      </c>
    </row>
    <row r="1098" spans="1:7" x14ac:dyDescent="0.25">
      <c r="A1098" s="45" t="str">
        <f t="shared" ca="1" si="102"/>
        <v/>
      </c>
      <c r="B1098" s="46" t="str">
        <f t="shared" ca="1" si="103"/>
        <v/>
      </c>
      <c r="C1098" s="44">
        <f t="shared" si="104"/>
        <v>255</v>
      </c>
      <c r="D1098" s="27" t="str">
        <f>IF(E1098&lt;&gt;F1098,IF(E1098&lt;&gt;G1098,IF(F1098&lt;&gt;G1098,IF(E1098&lt;=Parameter!$F$13,IF(Seed!F1098&lt;=Parameter!$F$13,IF(Seed!G1098&lt;=Parameter!$F$13,"OK","-"),"-"),"-"),"-"),"-"),"-")</f>
        <v>-</v>
      </c>
      <c r="E1098">
        <f t="shared" si="105"/>
        <v>5</v>
      </c>
      <c r="F1098">
        <f t="shared" si="106"/>
        <v>3</v>
      </c>
      <c r="G1098">
        <f t="shared" si="107"/>
        <v>17</v>
      </c>
    </row>
    <row r="1099" spans="1:7" x14ac:dyDescent="0.25">
      <c r="A1099" s="45" t="str">
        <f t="shared" ca="1" si="102"/>
        <v/>
      </c>
      <c r="B1099" s="46" t="str">
        <f t="shared" ca="1" si="103"/>
        <v/>
      </c>
      <c r="C1099" s="44">
        <f t="shared" si="104"/>
        <v>90</v>
      </c>
      <c r="D1099" s="27" t="str">
        <f>IF(E1099&lt;&gt;F1099,IF(E1099&lt;&gt;G1099,IF(F1099&lt;&gt;G1099,IF(E1099&lt;=Parameter!$F$13,IF(Seed!F1099&lt;=Parameter!$F$13,IF(Seed!G1099&lt;=Parameter!$F$13,"OK","-"),"-"),"-"),"-"),"-"),"-")</f>
        <v>-</v>
      </c>
      <c r="E1099">
        <f t="shared" si="105"/>
        <v>5</v>
      </c>
      <c r="F1099">
        <f t="shared" si="106"/>
        <v>3</v>
      </c>
      <c r="G1099">
        <f t="shared" si="107"/>
        <v>18</v>
      </c>
    </row>
    <row r="1100" spans="1:7" x14ac:dyDescent="0.25">
      <c r="A1100" s="45" t="str">
        <f t="shared" ca="1" si="102"/>
        <v/>
      </c>
      <c r="B1100" s="46" t="str">
        <f t="shared" ca="1" si="103"/>
        <v/>
      </c>
      <c r="C1100" s="44">
        <f t="shared" si="104"/>
        <v>285</v>
      </c>
      <c r="D1100" s="27" t="str">
        <f>IF(E1100&lt;&gt;F1100,IF(E1100&lt;&gt;G1100,IF(F1100&lt;&gt;G1100,IF(E1100&lt;=Parameter!$F$13,IF(Seed!F1100&lt;=Parameter!$F$13,IF(Seed!G1100&lt;=Parameter!$F$13,"OK","-"),"-"),"-"),"-"),"-"),"-")</f>
        <v>-</v>
      </c>
      <c r="E1100">
        <f t="shared" si="105"/>
        <v>5</v>
      </c>
      <c r="F1100">
        <f t="shared" si="106"/>
        <v>3</v>
      </c>
      <c r="G1100">
        <f t="shared" si="107"/>
        <v>19</v>
      </c>
    </row>
    <row r="1101" spans="1:7" x14ac:dyDescent="0.25">
      <c r="A1101" s="45" t="str">
        <f t="shared" ca="1" si="102"/>
        <v/>
      </c>
      <c r="B1101" s="46" t="str">
        <f t="shared" ca="1" si="103"/>
        <v/>
      </c>
      <c r="C1101" s="44">
        <f t="shared" si="104"/>
        <v>60</v>
      </c>
      <c r="D1101" s="27" t="str">
        <f>IF(E1101&lt;&gt;F1101,IF(E1101&lt;&gt;G1101,IF(F1101&lt;&gt;G1101,IF(E1101&lt;=Parameter!$F$13,IF(Seed!F1101&lt;=Parameter!$F$13,IF(Seed!G1101&lt;=Parameter!$F$13,"OK","-"),"-"),"-"),"-"),"-"),"-")</f>
        <v>-</v>
      </c>
      <c r="E1101">
        <f t="shared" si="105"/>
        <v>5</v>
      </c>
      <c r="F1101">
        <f t="shared" si="106"/>
        <v>3</v>
      </c>
      <c r="G1101">
        <f t="shared" si="107"/>
        <v>20</v>
      </c>
    </row>
    <row r="1102" spans="1:7" x14ac:dyDescent="0.25">
      <c r="A1102" s="45">
        <f t="shared" ca="1" si="102"/>
        <v>261</v>
      </c>
      <c r="B1102" s="46">
        <f t="shared" ca="1" si="103"/>
        <v>0.45586870237479404</v>
      </c>
      <c r="C1102" s="44">
        <f t="shared" si="104"/>
        <v>20</v>
      </c>
      <c r="D1102" s="27" t="str">
        <f>IF(E1102&lt;&gt;F1102,IF(E1102&lt;&gt;G1102,IF(F1102&lt;&gt;G1102,IF(E1102&lt;=Parameter!$F$13,IF(Seed!F1102&lt;=Parameter!$F$13,IF(Seed!G1102&lt;=Parameter!$F$13,"OK","-"),"-"),"-"),"-"),"-"),"-")</f>
        <v>OK</v>
      </c>
      <c r="E1102">
        <f t="shared" si="105"/>
        <v>5</v>
      </c>
      <c r="F1102">
        <f t="shared" si="106"/>
        <v>4</v>
      </c>
      <c r="G1102">
        <f t="shared" si="107"/>
        <v>2</v>
      </c>
    </row>
    <row r="1103" spans="1:7" x14ac:dyDescent="0.25">
      <c r="A1103" s="45">
        <f t="shared" ca="1" si="102"/>
        <v>18</v>
      </c>
      <c r="B1103" s="46">
        <f t="shared" ca="1" si="103"/>
        <v>0.9578170047129021</v>
      </c>
      <c r="C1103" s="44">
        <f t="shared" si="104"/>
        <v>60</v>
      </c>
      <c r="D1103" s="27" t="str">
        <f>IF(E1103&lt;&gt;F1103,IF(E1103&lt;&gt;G1103,IF(F1103&lt;&gt;G1103,IF(E1103&lt;=Parameter!$F$13,IF(Seed!F1103&lt;=Parameter!$F$13,IF(Seed!G1103&lt;=Parameter!$F$13,"OK","-"),"-"),"-"),"-"),"-"),"-")</f>
        <v>OK</v>
      </c>
      <c r="E1103">
        <f t="shared" si="105"/>
        <v>5</v>
      </c>
      <c r="F1103">
        <f t="shared" si="106"/>
        <v>4</v>
      </c>
      <c r="G1103">
        <f t="shared" si="107"/>
        <v>3</v>
      </c>
    </row>
    <row r="1104" spans="1:7" x14ac:dyDescent="0.25">
      <c r="A1104" s="45" t="str">
        <f t="shared" ca="1" si="102"/>
        <v/>
      </c>
      <c r="B1104" s="46" t="str">
        <f t="shared" ca="1" si="103"/>
        <v/>
      </c>
      <c r="C1104" s="44">
        <f t="shared" si="104"/>
        <v>20</v>
      </c>
      <c r="D1104" s="27" t="str">
        <f>IF(E1104&lt;&gt;F1104,IF(E1104&lt;&gt;G1104,IF(F1104&lt;&gt;G1104,IF(E1104&lt;=Parameter!$F$13,IF(Seed!F1104&lt;=Parameter!$F$13,IF(Seed!G1104&lt;=Parameter!$F$13,"OK","-"),"-"),"-"),"-"),"-"),"-")</f>
        <v>-</v>
      </c>
      <c r="E1104">
        <f t="shared" si="105"/>
        <v>5</v>
      </c>
      <c r="F1104">
        <f t="shared" si="106"/>
        <v>4</v>
      </c>
      <c r="G1104">
        <f t="shared" si="107"/>
        <v>4</v>
      </c>
    </row>
    <row r="1105" spans="1:7" x14ac:dyDescent="0.25">
      <c r="A1105" s="45" t="str">
        <f t="shared" ca="1" si="102"/>
        <v/>
      </c>
      <c r="B1105" s="46" t="str">
        <f t="shared" ca="1" si="103"/>
        <v/>
      </c>
      <c r="C1105" s="44">
        <f t="shared" si="104"/>
        <v>20</v>
      </c>
      <c r="D1105" s="27" t="str">
        <f>IF(E1105&lt;&gt;F1105,IF(E1105&lt;&gt;G1105,IF(F1105&lt;&gt;G1105,IF(E1105&lt;=Parameter!$F$13,IF(Seed!F1105&lt;=Parameter!$F$13,IF(Seed!G1105&lt;=Parameter!$F$13,"OK","-"),"-"),"-"),"-"),"-"),"-")</f>
        <v>-</v>
      </c>
      <c r="E1105">
        <f t="shared" si="105"/>
        <v>5</v>
      </c>
      <c r="F1105">
        <f t="shared" si="106"/>
        <v>4</v>
      </c>
      <c r="G1105">
        <f t="shared" si="107"/>
        <v>5</v>
      </c>
    </row>
    <row r="1106" spans="1:7" x14ac:dyDescent="0.25">
      <c r="A1106" s="45">
        <f t="shared" ca="1" si="102"/>
        <v>450</v>
      </c>
      <c r="B1106" s="46">
        <f t="shared" ca="1" si="103"/>
        <v>5.8039677635337239E-2</v>
      </c>
      <c r="C1106" s="44">
        <f t="shared" si="104"/>
        <v>60</v>
      </c>
      <c r="D1106" s="27" t="str">
        <f>IF(E1106&lt;&gt;F1106,IF(E1106&lt;&gt;G1106,IF(F1106&lt;&gt;G1106,IF(E1106&lt;=Parameter!$F$13,IF(Seed!F1106&lt;=Parameter!$F$13,IF(Seed!G1106&lt;=Parameter!$F$13,"OK","-"),"-"),"-"),"-"),"-"),"-")</f>
        <v>OK</v>
      </c>
      <c r="E1106">
        <f t="shared" si="105"/>
        <v>5</v>
      </c>
      <c r="F1106">
        <f t="shared" si="106"/>
        <v>4</v>
      </c>
      <c r="G1106">
        <f t="shared" si="107"/>
        <v>6</v>
      </c>
    </row>
    <row r="1107" spans="1:7" x14ac:dyDescent="0.25">
      <c r="A1107" s="45" t="str">
        <f t="shared" ca="1" si="102"/>
        <v/>
      </c>
      <c r="B1107" s="46" t="str">
        <f t="shared" ca="1" si="103"/>
        <v/>
      </c>
      <c r="C1107" s="44">
        <f t="shared" si="104"/>
        <v>140</v>
      </c>
      <c r="D1107" s="27" t="str">
        <f>IF(E1107&lt;&gt;F1107,IF(E1107&lt;&gt;G1107,IF(F1107&lt;&gt;G1107,IF(E1107&lt;=Parameter!$F$13,IF(Seed!F1107&lt;=Parameter!$F$13,IF(Seed!G1107&lt;=Parameter!$F$13,"OK","-"),"-"),"-"),"-"),"-"),"-")</f>
        <v>OK</v>
      </c>
      <c r="E1107">
        <f t="shared" si="105"/>
        <v>5</v>
      </c>
      <c r="F1107">
        <f t="shared" si="106"/>
        <v>4</v>
      </c>
      <c r="G1107">
        <f t="shared" si="107"/>
        <v>7</v>
      </c>
    </row>
    <row r="1108" spans="1:7" x14ac:dyDescent="0.25">
      <c r="A1108" s="45">
        <f t="shared" ca="1" si="102"/>
        <v>96</v>
      </c>
      <c r="B1108" s="46">
        <f t="shared" ca="1" si="103"/>
        <v>0.79852388429271404</v>
      </c>
      <c r="C1108" s="44">
        <f t="shared" si="104"/>
        <v>40</v>
      </c>
      <c r="D1108" s="27" t="str">
        <f>IF(E1108&lt;&gt;F1108,IF(E1108&lt;&gt;G1108,IF(F1108&lt;&gt;G1108,IF(E1108&lt;=Parameter!$F$13,IF(Seed!F1108&lt;=Parameter!$F$13,IF(Seed!G1108&lt;=Parameter!$F$13,"OK","-"),"-"),"-"),"-"),"-"),"-")</f>
        <v>OK</v>
      </c>
      <c r="E1108">
        <f t="shared" si="105"/>
        <v>5</v>
      </c>
      <c r="F1108">
        <f t="shared" si="106"/>
        <v>4</v>
      </c>
      <c r="G1108">
        <f t="shared" si="107"/>
        <v>8</v>
      </c>
    </row>
    <row r="1109" spans="1:7" x14ac:dyDescent="0.25">
      <c r="A1109" s="45" t="str">
        <f t="shared" ca="1" si="102"/>
        <v/>
      </c>
      <c r="B1109" s="46" t="str">
        <f t="shared" ca="1" si="103"/>
        <v/>
      </c>
      <c r="C1109" s="44">
        <f t="shared" si="104"/>
        <v>180</v>
      </c>
      <c r="D1109" s="27" t="str">
        <f>IF(E1109&lt;&gt;F1109,IF(E1109&lt;&gt;G1109,IF(F1109&lt;&gt;G1109,IF(E1109&lt;=Parameter!$F$13,IF(Seed!F1109&lt;=Parameter!$F$13,IF(Seed!G1109&lt;=Parameter!$F$13,"OK","-"),"-"),"-"),"-"),"-"),"-")</f>
        <v>OK</v>
      </c>
      <c r="E1109">
        <f t="shared" si="105"/>
        <v>5</v>
      </c>
      <c r="F1109">
        <f t="shared" si="106"/>
        <v>4</v>
      </c>
      <c r="G1109">
        <f t="shared" si="107"/>
        <v>9</v>
      </c>
    </row>
    <row r="1110" spans="1:7" x14ac:dyDescent="0.25">
      <c r="A1110" s="45">
        <f t="shared" ca="1" si="102"/>
        <v>62</v>
      </c>
      <c r="B1110" s="46">
        <f t="shared" ca="1" si="103"/>
        <v>0.85701207270108104</v>
      </c>
      <c r="C1110" s="44">
        <f t="shared" si="104"/>
        <v>20</v>
      </c>
      <c r="D1110" s="27" t="str">
        <f>IF(E1110&lt;&gt;F1110,IF(E1110&lt;&gt;G1110,IF(F1110&lt;&gt;G1110,IF(E1110&lt;=Parameter!$F$13,IF(Seed!F1110&lt;=Parameter!$F$13,IF(Seed!G1110&lt;=Parameter!$F$13,"OK","-"),"-"),"-"),"-"),"-"),"-")</f>
        <v>OK</v>
      </c>
      <c r="E1110">
        <f t="shared" si="105"/>
        <v>5</v>
      </c>
      <c r="F1110">
        <f t="shared" si="106"/>
        <v>4</v>
      </c>
      <c r="G1110">
        <f t="shared" si="107"/>
        <v>10</v>
      </c>
    </row>
    <row r="1111" spans="1:7" x14ac:dyDescent="0.25">
      <c r="A1111" s="45" t="str">
        <f t="shared" ca="1" si="102"/>
        <v/>
      </c>
      <c r="B1111" s="46" t="str">
        <f t="shared" ca="1" si="103"/>
        <v/>
      </c>
      <c r="C1111" s="44">
        <f t="shared" si="104"/>
        <v>220</v>
      </c>
      <c r="D1111" s="27" t="str">
        <f>IF(E1111&lt;&gt;F1111,IF(E1111&lt;&gt;G1111,IF(F1111&lt;&gt;G1111,IF(E1111&lt;=Parameter!$F$13,IF(Seed!F1111&lt;=Parameter!$F$13,IF(Seed!G1111&lt;=Parameter!$F$13,"OK","-"),"-"),"-"),"-"),"-"),"-")</f>
        <v>OK</v>
      </c>
      <c r="E1111">
        <f t="shared" si="105"/>
        <v>5</v>
      </c>
      <c r="F1111">
        <f t="shared" si="106"/>
        <v>4</v>
      </c>
      <c r="G1111">
        <f t="shared" si="107"/>
        <v>11</v>
      </c>
    </row>
    <row r="1112" spans="1:7" x14ac:dyDescent="0.25">
      <c r="A1112" s="45">
        <f t="shared" ca="1" si="102"/>
        <v>164</v>
      </c>
      <c r="B1112" s="46">
        <f t="shared" ca="1" si="103"/>
        <v>0.66824989202927543</v>
      </c>
      <c r="C1112" s="44">
        <f t="shared" si="104"/>
        <v>60</v>
      </c>
      <c r="D1112" s="27" t="str">
        <f>IF(E1112&lt;&gt;F1112,IF(E1112&lt;&gt;G1112,IF(F1112&lt;&gt;G1112,IF(E1112&lt;=Parameter!$F$13,IF(Seed!F1112&lt;=Parameter!$F$13,IF(Seed!G1112&lt;=Parameter!$F$13,"OK","-"),"-"),"-"),"-"),"-"),"-")</f>
        <v>OK</v>
      </c>
      <c r="E1112">
        <f t="shared" si="105"/>
        <v>5</v>
      </c>
      <c r="F1112">
        <f t="shared" si="106"/>
        <v>4</v>
      </c>
      <c r="G1112">
        <f t="shared" si="107"/>
        <v>12</v>
      </c>
    </row>
    <row r="1113" spans="1:7" x14ac:dyDescent="0.25">
      <c r="A1113" s="45" t="str">
        <f t="shared" ca="1" si="102"/>
        <v/>
      </c>
      <c r="B1113" s="46" t="str">
        <f t="shared" ca="1" si="103"/>
        <v/>
      </c>
      <c r="C1113" s="44">
        <f t="shared" si="104"/>
        <v>260</v>
      </c>
      <c r="D1113" s="27" t="str">
        <f>IF(E1113&lt;&gt;F1113,IF(E1113&lt;&gt;G1113,IF(F1113&lt;&gt;G1113,IF(E1113&lt;=Parameter!$F$13,IF(Seed!F1113&lt;=Parameter!$F$13,IF(Seed!G1113&lt;=Parameter!$F$13,"OK","-"),"-"),"-"),"-"),"-"),"-")</f>
        <v>-</v>
      </c>
      <c r="E1113">
        <f t="shared" si="105"/>
        <v>5</v>
      </c>
      <c r="F1113">
        <f t="shared" si="106"/>
        <v>4</v>
      </c>
      <c r="G1113">
        <f t="shared" si="107"/>
        <v>13</v>
      </c>
    </row>
    <row r="1114" spans="1:7" x14ac:dyDescent="0.25">
      <c r="A1114" s="45" t="str">
        <f t="shared" ca="1" si="102"/>
        <v/>
      </c>
      <c r="B1114" s="46" t="str">
        <f t="shared" ca="1" si="103"/>
        <v/>
      </c>
      <c r="C1114" s="44">
        <f t="shared" si="104"/>
        <v>140</v>
      </c>
      <c r="D1114" s="27" t="str">
        <f>IF(E1114&lt;&gt;F1114,IF(E1114&lt;&gt;G1114,IF(F1114&lt;&gt;G1114,IF(E1114&lt;=Parameter!$F$13,IF(Seed!F1114&lt;=Parameter!$F$13,IF(Seed!G1114&lt;=Parameter!$F$13,"OK","-"),"-"),"-"),"-"),"-"),"-")</f>
        <v>-</v>
      </c>
      <c r="E1114">
        <f t="shared" si="105"/>
        <v>5</v>
      </c>
      <c r="F1114">
        <f t="shared" si="106"/>
        <v>4</v>
      </c>
      <c r="G1114">
        <f t="shared" si="107"/>
        <v>14</v>
      </c>
    </row>
    <row r="1115" spans="1:7" x14ac:dyDescent="0.25">
      <c r="A1115" s="45" t="str">
        <f t="shared" ca="1" si="102"/>
        <v/>
      </c>
      <c r="B1115" s="46" t="str">
        <f t="shared" ca="1" si="103"/>
        <v/>
      </c>
      <c r="C1115" s="44">
        <f t="shared" si="104"/>
        <v>60</v>
      </c>
      <c r="D1115" s="27" t="str">
        <f>IF(E1115&lt;&gt;F1115,IF(E1115&lt;&gt;G1115,IF(F1115&lt;&gt;G1115,IF(E1115&lt;=Parameter!$F$13,IF(Seed!F1115&lt;=Parameter!$F$13,IF(Seed!G1115&lt;=Parameter!$F$13,"OK","-"),"-"),"-"),"-"),"-"),"-")</f>
        <v>-</v>
      </c>
      <c r="E1115">
        <f t="shared" si="105"/>
        <v>5</v>
      </c>
      <c r="F1115">
        <f t="shared" si="106"/>
        <v>4</v>
      </c>
      <c r="G1115">
        <f t="shared" si="107"/>
        <v>15</v>
      </c>
    </row>
    <row r="1116" spans="1:7" x14ac:dyDescent="0.25">
      <c r="A1116" s="45" t="str">
        <f t="shared" ca="1" si="102"/>
        <v/>
      </c>
      <c r="B1116" s="46" t="str">
        <f t="shared" ca="1" si="103"/>
        <v/>
      </c>
      <c r="C1116" s="44">
        <f t="shared" si="104"/>
        <v>80</v>
      </c>
      <c r="D1116" s="27" t="str">
        <f>IF(E1116&lt;&gt;F1116,IF(E1116&lt;&gt;G1116,IF(F1116&lt;&gt;G1116,IF(E1116&lt;=Parameter!$F$13,IF(Seed!F1116&lt;=Parameter!$F$13,IF(Seed!G1116&lt;=Parameter!$F$13,"OK","-"),"-"),"-"),"-"),"-"),"-")</f>
        <v>-</v>
      </c>
      <c r="E1116">
        <f t="shared" si="105"/>
        <v>5</v>
      </c>
      <c r="F1116">
        <f t="shared" si="106"/>
        <v>4</v>
      </c>
      <c r="G1116">
        <f t="shared" si="107"/>
        <v>16</v>
      </c>
    </row>
    <row r="1117" spans="1:7" x14ac:dyDescent="0.25">
      <c r="A1117" s="45" t="str">
        <f t="shared" ca="1" si="102"/>
        <v/>
      </c>
      <c r="B1117" s="46" t="str">
        <f t="shared" ca="1" si="103"/>
        <v/>
      </c>
      <c r="C1117" s="44">
        <f t="shared" si="104"/>
        <v>340</v>
      </c>
      <c r="D1117" s="27" t="str">
        <f>IF(E1117&lt;&gt;F1117,IF(E1117&lt;&gt;G1117,IF(F1117&lt;&gt;G1117,IF(E1117&lt;=Parameter!$F$13,IF(Seed!F1117&lt;=Parameter!$F$13,IF(Seed!G1117&lt;=Parameter!$F$13,"OK","-"),"-"),"-"),"-"),"-"),"-")</f>
        <v>-</v>
      </c>
      <c r="E1117">
        <f t="shared" si="105"/>
        <v>5</v>
      </c>
      <c r="F1117">
        <f t="shared" si="106"/>
        <v>4</v>
      </c>
      <c r="G1117">
        <f t="shared" si="107"/>
        <v>17</v>
      </c>
    </row>
    <row r="1118" spans="1:7" x14ac:dyDescent="0.25">
      <c r="A1118" s="45" t="str">
        <f t="shared" ca="1" si="102"/>
        <v/>
      </c>
      <c r="B1118" s="46" t="str">
        <f t="shared" ca="1" si="103"/>
        <v/>
      </c>
      <c r="C1118" s="44">
        <f t="shared" si="104"/>
        <v>180</v>
      </c>
      <c r="D1118" s="27" t="str">
        <f>IF(E1118&lt;&gt;F1118,IF(E1118&lt;&gt;G1118,IF(F1118&lt;&gt;G1118,IF(E1118&lt;=Parameter!$F$13,IF(Seed!F1118&lt;=Parameter!$F$13,IF(Seed!G1118&lt;=Parameter!$F$13,"OK","-"),"-"),"-"),"-"),"-"),"-")</f>
        <v>-</v>
      </c>
      <c r="E1118">
        <f t="shared" si="105"/>
        <v>5</v>
      </c>
      <c r="F1118">
        <f t="shared" si="106"/>
        <v>4</v>
      </c>
      <c r="G1118">
        <f t="shared" si="107"/>
        <v>18</v>
      </c>
    </row>
    <row r="1119" spans="1:7" x14ac:dyDescent="0.25">
      <c r="A1119" s="45" t="str">
        <f t="shared" ca="1" si="102"/>
        <v/>
      </c>
      <c r="B1119" s="46" t="str">
        <f t="shared" ca="1" si="103"/>
        <v/>
      </c>
      <c r="C1119" s="44">
        <f t="shared" si="104"/>
        <v>380</v>
      </c>
      <c r="D1119" s="27" t="str">
        <f>IF(E1119&lt;&gt;F1119,IF(E1119&lt;&gt;G1119,IF(F1119&lt;&gt;G1119,IF(E1119&lt;=Parameter!$F$13,IF(Seed!F1119&lt;=Parameter!$F$13,IF(Seed!G1119&lt;=Parameter!$F$13,"OK","-"),"-"),"-"),"-"),"-"),"-")</f>
        <v>-</v>
      </c>
      <c r="E1119">
        <f t="shared" si="105"/>
        <v>5</v>
      </c>
      <c r="F1119">
        <f t="shared" si="106"/>
        <v>4</v>
      </c>
      <c r="G1119">
        <f t="shared" si="107"/>
        <v>19</v>
      </c>
    </row>
    <row r="1120" spans="1:7" x14ac:dyDescent="0.25">
      <c r="A1120" s="45" t="str">
        <f t="shared" ca="1" si="102"/>
        <v/>
      </c>
      <c r="B1120" s="46" t="str">
        <f t="shared" ca="1" si="103"/>
        <v/>
      </c>
      <c r="C1120" s="44">
        <f t="shared" si="104"/>
        <v>20</v>
      </c>
      <c r="D1120" s="27" t="str">
        <f>IF(E1120&lt;&gt;F1120,IF(E1120&lt;&gt;G1120,IF(F1120&lt;&gt;G1120,IF(E1120&lt;=Parameter!$F$13,IF(Seed!F1120&lt;=Parameter!$F$13,IF(Seed!G1120&lt;=Parameter!$F$13,"OK","-"),"-"),"-"),"-"),"-"),"-")</f>
        <v>-</v>
      </c>
      <c r="E1120">
        <f t="shared" si="105"/>
        <v>5</v>
      </c>
      <c r="F1120">
        <f t="shared" si="106"/>
        <v>4</v>
      </c>
      <c r="G1120">
        <f t="shared" si="107"/>
        <v>20</v>
      </c>
    </row>
    <row r="1121" spans="1:7" x14ac:dyDescent="0.25">
      <c r="A1121" s="45" t="str">
        <f t="shared" ca="1" si="102"/>
        <v/>
      </c>
      <c r="B1121" s="46" t="str">
        <f t="shared" ca="1" si="103"/>
        <v/>
      </c>
      <c r="C1121" s="44">
        <f t="shared" si="104"/>
        <v>10</v>
      </c>
      <c r="D1121" s="27" t="str">
        <f>IF(E1121&lt;&gt;F1121,IF(E1121&lt;&gt;G1121,IF(F1121&lt;&gt;G1121,IF(E1121&lt;=Parameter!$F$13,IF(Seed!F1121&lt;=Parameter!$F$13,IF(Seed!G1121&lt;=Parameter!$F$13,"OK","-"),"-"),"-"),"-"),"-"),"-")</f>
        <v>-</v>
      </c>
      <c r="E1121">
        <f t="shared" si="105"/>
        <v>5</v>
      </c>
      <c r="F1121">
        <f t="shared" si="106"/>
        <v>5</v>
      </c>
      <c r="G1121">
        <f t="shared" si="107"/>
        <v>2</v>
      </c>
    </row>
    <row r="1122" spans="1:7" x14ac:dyDescent="0.25">
      <c r="A1122" s="45" t="str">
        <f t="shared" ca="1" si="102"/>
        <v/>
      </c>
      <c r="B1122" s="46" t="str">
        <f t="shared" ca="1" si="103"/>
        <v/>
      </c>
      <c r="C1122" s="44">
        <f t="shared" si="104"/>
        <v>15</v>
      </c>
      <c r="D1122" s="27" t="str">
        <f>IF(E1122&lt;&gt;F1122,IF(E1122&lt;&gt;G1122,IF(F1122&lt;&gt;G1122,IF(E1122&lt;=Parameter!$F$13,IF(Seed!F1122&lt;=Parameter!$F$13,IF(Seed!G1122&lt;=Parameter!$F$13,"OK","-"),"-"),"-"),"-"),"-"),"-")</f>
        <v>-</v>
      </c>
      <c r="E1122">
        <f t="shared" si="105"/>
        <v>5</v>
      </c>
      <c r="F1122">
        <f t="shared" si="106"/>
        <v>5</v>
      </c>
      <c r="G1122">
        <f t="shared" si="107"/>
        <v>3</v>
      </c>
    </row>
    <row r="1123" spans="1:7" x14ac:dyDescent="0.25">
      <c r="A1123" s="45" t="str">
        <f t="shared" ca="1" si="102"/>
        <v/>
      </c>
      <c r="B1123" s="46" t="str">
        <f t="shared" ca="1" si="103"/>
        <v/>
      </c>
      <c r="C1123" s="44">
        <f t="shared" si="104"/>
        <v>20</v>
      </c>
      <c r="D1123" s="27" t="str">
        <f>IF(E1123&lt;&gt;F1123,IF(E1123&lt;&gt;G1123,IF(F1123&lt;&gt;G1123,IF(E1123&lt;=Parameter!$F$13,IF(Seed!F1123&lt;=Parameter!$F$13,IF(Seed!G1123&lt;=Parameter!$F$13,"OK","-"),"-"),"-"),"-"),"-"),"-")</f>
        <v>-</v>
      </c>
      <c r="E1123">
        <f t="shared" si="105"/>
        <v>5</v>
      </c>
      <c r="F1123">
        <f t="shared" si="106"/>
        <v>5</v>
      </c>
      <c r="G1123">
        <f t="shared" si="107"/>
        <v>4</v>
      </c>
    </row>
    <row r="1124" spans="1:7" x14ac:dyDescent="0.25">
      <c r="A1124" s="45" t="str">
        <f t="shared" ca="1" si="102"/>
        <v/>
      </c>
      <c r="B1124" s="46" t="str">
        <f t="shared" ca="1" si="103"/>
        <v/>
      </c>
      <c r="C1124" s="44">
        <f t="shared" si="104"/>
        <v>5</v>
      </c>
      <c r="D1124" s="27" t="str">
        <f>IF(E1124&lt;&gt;F1124,IF(E1124&lt;&gt;G1124,IF(F1124&lt;&gt;G1124,IF(E1124&lt;=Parameter!$F$13,IF(Seed!F1124&lt;=Parameter!$F$13,IF(Seed!G1124&lt;=Parameter!$F$13,"OK","-"),"-"),"-"),"-"),"-"),"-")</f>
        <v>-</v>
      </c>
      <c r="E1124">
        <f t="shared" si="105"/>
        <v>5</v>
      </c>
      <c r="F1124">
        <f t="shared" si="106"/>
        <v>5</v>
      </c>
      <c r="G1124">
        <f t="shared" si="107"/>
        <v>5</v>
      </c>
    </row>
    <row r="1125" spans="1:7" x14ac:dyDescent="0.25">
      <c r="A1125" s="45" t="str">
        <f t="shared" ca="1" si="102"/>
        <v/>
      </c>
      <c r="B1125" s="46" t="str">
        <f t="shared" ca="1" si="103"/>
        <v/>
      </c>
      <c r="C1125" s="44">
        <f t="shared" si="104"/>
        <v>30</v>
      </c>
      <c r="D1125" s="27" t="str">
        <f>IF(E1125&lt;&gt;F1125,IF(E1125&lt;&gt;G1125,IF(F1125&lt;&gt;G1125,IF(E1125&lt;=Parameter!$F$13,IF(Seed!F1125&lt;=Parameter!$F$13,IF(Seed!G1125&lt;=Parameter!$F$13,"OK","-"),"-"),"-"),"-"),"-"),"-")</f>
        <v>-</v>
      </c>
      <c r="E1125">
        <f t="shared" si="105"/>
        <v>5</v>
      </c>
      <c r="F1125">
        <f t="shared" si="106"/>
        <v>5</v>
      </c>
      <c r="G1125">
        <f t="shared" si="107"/>
        <v>6</v>
      </c>
    </row>
    <row r="1126" spans="1:7" x14ac:dyDescent="0.25">
      <c r="A1126" s="45" t="str">
        <f t="shared" ca="1" si="102"/>
        <v/>
      </c>
      <c r="B1126" s="46" t="str">
        <f t="shared" ca="1" si="103"/>
        <v/>
      </c>
      <c r="C1126" s="44">
        <f t="shared" si="104"/>
        <v>35</v>
      </c>
      <c r="D1126" s="27" t="str">
        <f>IF(E1126&lt;&gt;F1126,IF(E1126&lt;&gt;G1126,IF(F1126&lt;&gt;G1126,IF(E1126&lt;=Parameter!$F$13,IF(Seed!F1126&lt;=Parameter!$F$13,IF(Seed!G1126&lt;=Parameter!$F$13,"OK","-"),"-"),"-"),"-"),"-"),"-")</f>
        <v>-</v>
      </c>
      <c r="E1126">
        <f t="shared" si="105"/>
        <v>5</v>
      </c>
      <c r="F1126">
        <f t="shared" si="106"/>
        <v>5</v>
      </c>
      <c r="G1126">
        <f t="shared" si="107"/>
        <v>7</v>
      </c>
    </row>
    <row r="1127" spans="1:7" x14ac:dyDescent="0.25">
      <c r="A1127" s="45" t="str">
        <f t="shared" ca="1" si="102"/>
        <v/>
      </c>
      <c r="B1127" s="46" t="str">
        <f t="shared" ca="1" si="103"/>
        <v/>
      </c>
      <c r="C1127" s="44">
        <f t="shared" si="104"/>
        <v>40</v>
      </c>
      <c r="D1127" s="27" t="str">
        <f>IF(E1127&lt;&gt;F1127,IF(E1127&lt;&gt;G1127,IF(F1127&lt;&gt;G1127,IF(E1127&lt;=Parameter!$F$13,IF(Seed!F1127&lt;=Parameter!$F$13,IF(Seed!G1127&lt;=Parameter!$F$13,"OK","-"),"-"),"-"),"-"),"-"),"-")</f>
        <v>-</v>
      </c>
      <c r="E1127">
        <f t="shared" si="105"/>
        <v>5</v>
      </c>
      <c r="F1127">
        <f t="shared" si="106"/>
        <v>5</v>
      </c>
      <c r="G1127">
        <f t="shared" si="107"/>
        <v>8</v>
      </c>
    </row>
    <row r="1128" spans="1:7" x14ac:dyDescent="0.25">
      <c r="A1128" s="45" t="str">
        <f t="shared" ca="1" si="102"/>
        <v/>
      </c>
      <c r="B1128" s="46" t="str">
        <f t="shared" ca="1" si="103"/>
        <v/>
      </c>
      <c r="C1128" s="44">
        <f t="shared" si="104"/>
        <v>45</v>
      </c>
      <c r="D1128" s="27" t="str">
        <f>IF(E1128&lt;&gt;F1128,IF(E1128&lt;&gt;G1128,IF(F1128&lt;&gt;G1128,IF(E1128&lt;=Parameter!$F$13,IF(Seed!F1128&lt;=Parameter!$F$13,IF(Seed!G1128&lt;=Parameter!$F$13,"OK","-"),"-"),"-"),"-"),"-"),"-")</f>
        <v>-</v>
      </c>
      <c r="E1128">
        <f t="shared" si="105"/>
        <v>5</v>
      </c>
      <c r="F1128">
        <f t="shared" si="106"/>
        <v>5</v>
      </c>
      <c r="G1128">
        <f t="shared" si="107"/>
        <v>9</v>
      </c>
    </row>
    <row r="1129" spans="1:7" x14ac:dyDescent="0.25">
      <c r="A1129" s="45" t="str">
        <f t="shared" ca="1" si="102"/>
        <v/>
      </c>
      <c r="B1129" s="46" t="str">
        <f t="shared" ca="1" si="103"/>
        <v/>
      </c>
      <c r="C1129" s="44">
        <f t="shared" si="104"/>
        <v>10</v>
      </c>
      <c r="D1129" s="27" t="str">
        <f>IF(E1129&lt;&gt;F1129,IF(E1129&lt;&gt;G1129,IF(F1129&lt;&gt;G1129,IF(E1129&lt;=Parameter!$F$13,IF(Seed!F1129&lt;=Parameter!$F$13,IF(Seed!G1129&lt;=Parameter!$F$13,"OK","-"),"-"),"-"),"-"),"-"),"-")</f>
        <v>-</v>
      </c>
      <c r="E1129">
        <f t="shared" si="105"/>
        <v>5</v>
      </c>
      <c r="F1129">
        <f t="shared" si="106"/>
        <v>5</v>
      </c>
      <c r="G1129">
        <f t="shared" si="107"/>
        <v>10</v>
      </c>
    </row>
    <row r="1130" spans="1:7" x14ac:dyDescent="0.25">
      <c r="A1130" s="45" t="str">
        <f t="shared" ca="1" si="102"/>
        <v/>
      </c>
      <c r="B1130" s="46" t="str">
        <f t="shared" ca="1" si="103"/>
        <v/>
      </c>
      <c r="C1130" s="44">
        <f t="shared" si="104"/>
        <v>55</v>
      </c>
      <c r="D1130" s="27" t="str">
        <f>IF(E1130&lt;&gt;F1130,IF(E1130&lt;&gt;G1130,IF(F1130&lt;&gt;G1130,IF(E1130&lt;=Parameter!$F$13,IF(Seed!F1130&lt;=Parameter!$F$13,IF(Seed!G1130&lt;=Parameter!$F$13,"OK","-"),"-"),"-"),"-"),"-"),"-")</f>
        <v>-</v>
      </c>
      <c r="E1130">
        <f t="shared" si="105"/>
        <v>5</v>
      </c>
      <c r="F1130">
        <f t="shared" si="106"/>
        <v>5</v>
      </c>
      <c r="G1130">
        <f t="shared" si="107"/>
        <v>11</v>
      </c>
    </row>
    <row r="1131" spans="1:7" x14ac:dyDescent="0.25">
      <c r="A1131" s="45" t="str">
        <f t="shared" ca="1" si="102"/>
        <v/>
      </c>
      <c r="B1131" s="46" t="str">
        <f t="shared" ca="1" si="103"/>
        <v/>
      </c>
      <c r="C1131" s="44">
        <f t="shared" si="104"/>
        <v>60</v>
      </c>
      <c r="D1131" s="27" t="str">
        <f>IF(E1131&lt;&gt;F1131,IF(E1131&lt;&gt;G1131,IF(F1131&lt;&gt;G1131,IF(E1131&lt;=Parameter!$F$13,IF(Seed!F1131&lt;=Parameter!$F$13,IF(Seed!G1131&lt;=Parameter!$F$13,"OK","-"),"-"),"-"),"-"),"-"),"-")</f>
        <v>-</v>
      </c>
      <c r="E1131">
        <f t="shared" si="105"/>
        <v>5</v>
      </c>
      <c r="F1131">
        <f t="shared" si="106"/>
        <v>5</v>
      </c>
      <c r="G1131">
        <f t="shared" si="107"/>
        <v>12</v>
      </c>
    </row>
    <row r="1132" spans="1:7" x14ac:dyDescent="0.25">
      <c r="A1132" s="45" t="str">
        <f t="shared" ca="1" si="102"/>
        <v/>
      </c>
      <c r="B1132" s="46" t="str">
        <f t="shared" ca="1" si="103"/>
        <v/>
      </c>
      <c r="C1132" s="44">
        <f t="shared" si="104"/>
        <v>65</v>
      </c>
      <c r="D1132" s="27" t="str">
        <f>IF(E1132&lt;&gt;F1132,IF(E1132&lt;&gt;G1132,IF(F1132&lt;&gt;G1132,IF(E1132&lt;=Parameter!$F$13,IF(Seed!F1132&lt;=Parameter!$F$13,IF(Seed!G1132&lt;=Parameter!$F$13,"OK","-"),"-"),"-"),"-"),"-"),"-")</f>
        <v>-</v>
      </c>
      <c r="E1132">
        <f t="shared" si="105"/>
        <v>5</v>
      </c>
      <c r="F1132">
        <f t="shared" si="106"/>
        <v>5</v>
      </c>
      <c r="G1132">
        <f t="shared" si="107"/>
        <v>13</v>
      </c>
    </row>
    <row r="1133" spans="1:7" x14ac:dyDescent="0.25">
      <c r="A1133" s="45" t="str">
        <f t="shared" ca="1" si="102"/>
        <v/>
      </c>
      <c r="B1133" s="46" t="str">
        <f t="shared" ca="1" si="103"/>
        <v/>
      </c>
      <c r="C1133" s="44">
        <f t="shared" si="104"/>
        <v>70</v>
      </c>
      <c r="D1133" s="27" t="str">
        <f>IF(E1133&lt;&gt;F1133,IF(E1133&lt;&gt;G1133,IF(F1133&lt;&gt;G1133,IF(E1133&lt;=Parameter!$F$13,IF(Seed!F1133&lt;=Parameter!$F$13,IF(Seed!G1133&lt;=Parameter!$F$13,"OK","-"),"-"),"-"),"-"),"-"),"-")</f>
        <v>-</v>
      </c>
      <c r="E1133">
        <f t="shared" si="105"/>
        <v>5</v>
      </c>
      <c r="F1133">
        <f t="shared" si="106"/>
        <v>5</v>
      </c>
      <c r="G1133">
        <f t="shared" si="107"/>
        <v>14</v>
      </c>
    </row>
    <row r="1134" spans="1:7" x14ac:dyDescent="0.25">
      <c r="A1134" s="45" t="str">
        <f t="shared" ca="1" si="102"/>
        <v/>
      </c>
      <c r="B1134" s="46" t="str">
        <f t="shared" ca="1" si="103"/>
        <v/>
      </c>
      <c r="C1134" s="44">
        <f t="shared" si="104"/>
        <v>15</v>
      </c>
      <c r="D1134" s="27" t="str">
        <f>IF(E1134&lt;&gt;F1134,IF(E1134&lt;&gt;G1134,IF(F1134&lt;&gt;G1134,IF(E1134&lt;=Parameter!$F$13,IF(Seed!F1134&lt;=Parameter!$F$13,IF(Seed!G1134&lt;=Parameter!$F$13,"OK","-"),"-"),"-"),"-"),"-"),"-")</f>
        <v>-</v>
      </c>
      <c r="E1134">
        <f t="shared" si="105"/>
        <v>5</v>
      </c>
      <c r="F1134">
        <f t="shared" si="106"/>
        <v>5</v>
      </c>
      <c r="G1134">
        <f t="shared" si="107"/>
        <v>15</v>
      </c>
    </row>
    <row r="1135" spans="1:7" x14ac:dyDescent="0.25">
      <c r="A1135" s="45" t="str">
        <f t="shared" ca="1" si="102"/>
        <v/>
      </c>
      <c r="B1135" s="46" t="str">
        <f t="shared" ca="1" si="103"/>
        <v/>
      </c>
      <c r="C1135" s="44">
        <f t="shared" si="104"/>
        <v>80</v>
      </c>
      <c r="D1135" s="27" t="str">
        <f>IF(E1135&lt;&gt;F1135,IF(E1135&lt;&gt;G1135,IF(F1135&lt;&gt;G1135,IF(E1135&lt;=Parameter!$F$13,IF(Seed!F1135&lt;=Parameter!$F$13,IF(Seed!G1135&lt;=Parameter!$F$13,"OK","-"),"-"),"-"),"-"),"-"),"-")</f>
        <v>-</v>
      </c>
      <c r="E1135">
        <f t="shared" si="105"/>
        <v>5</v>
      </c>
      <c r="F1135">
        <f t="shared" si="106"/>
        <v>5</v>
      </c>
      <c r="G1135">
        <f t="shared" si="107"/>
        <v>16</v>
      </c>
    </row>
    <row r="1136" spans="1:7" x14ac:dyDescent="0.25">
      <c r="A1136" s="45" t="str">
        <f t="shared" ca="1" si="102"/>
        <v/>
      </c>
      <c r="B1136" s="46" t="str">
        <f t="shared" ca="1" si="103"/>
        <v/>
      </c>
      <c r="C1136" s="44">
        <f t="shared" si="104"/>
        <v>85</v>
      </c>
      <c r="D1136" s="27" t="str">
        <f>IF(E1136&lt;&gt;F1136,IF(E1136&lt;&gt;G1136,IF(F1136&lt;&gt;G1136,IF(E1136&lt;=Parameter!$F$13,IF(Seed!F1136&lt;=Parameter!$F$13,IF(Seed!G1136&lt;=Parameter!$F$13,"OK","-"),"-"),"-"),"-"),"-"),"-")</f>
        <v>-</v>
      </c>
      <c r="E1136">
        <f t="shared" si="105"/>
        <v>5</v>
      </c>
      <c r="F1136">
        <f t="shared" si="106"/>
        <v>5</v>
      </c>
      <c r="G1136">
        <f t="shared" si="107"/>
        <v>17</v>
      </c>
    </row>
    <row r="1137" spans="1:7" x14ac:dyDescent="0.25">
      <c r="A1137" s="45" t="str">
        <f t="shared" ca="1" si="102"/>
        <v/>
      </c>
      <c r="B1137" s="46" t="str">
        <f t="shared" ca="1" si="103"/>
        <v/>
      </c>
      <c r="C1137" s="44">
        <f t="shared" si="104"/>
        <v>90</v>
      </c>
      <c r="D1137" s="27" t="str">
        <f>IF(E1137&lt;&gt;F1137,IF(E1137&lt;&gt;G1137,IF(F1137&lt;&gt;G1137,IF(E1137&lt;=Parameter!$F$13,IF(Seed!F1137&lt;=Parameter!$F$13,IF(Seed!G1137&lt;=Parameter!$F$13,"OK","-"),"-"),"-"),"-"),"-"),"-")</f>
        <v>-</v>
      </c>
      <c r="E1137">
        <f t="shared" si="105"/>
        <v>5</v>
      </c>
      <c r="F1137">
        <f t="shared" si="106"/>
        <v>5</v>
      </c>
      <c r="G1137">
        <f t="shared" si="107"/>
        <v>18</v>
      </c>
    </row>
    <row r="1138" spans="1:7" x14ac:dyDescent="0.25">
      <c r="A1138" s="45" t="str">
        <f t="shared" ca="1" si="102"/>
        <v/>
      </c>
      <c r="B1138" s="46" t="str">
        <f t="shared" ca="1" si="103"/>
        <v/>
      </c>
      <c r="C1138" s="44">
        <f t="shared" si="104"/>
        <v>95</v>
      </c>
      <c r="D1138" s="27" t="str">
        <f>IF(E1138&lt;&gt;F1138,IF(E1138&lt;&gt;G1138,IF(F1138&lt;&gt;G1138,IF(E1138&lt;=Parameter!$F$13,IF(Seed!F1138&lt;=Parameter!$F$13,IF(Seed!G1138&lt;=Parameter!$F$13,"OK","-"),"-"),"-"),"-"),"-"),"-")</f>
        <v>-</v>
      </c>
      <c r="E1138">
        <f t="shared" si="105"/>
        <v>5</v>
      </c>
      <c r="F1138">
        <f t="shared" si="106"/>
        <v>5</v>
      </c>
      <c r="G1138">
        <f t="shared" si="107"/>
        <v>19</v>
      </c>
    </row>
    <row r="1139" spans="1:7" x14ac:dyDescent="0.25">
      <c r="A1139" s="45" t="str">
        <f t="shared" ca="1" si="102"/>
        <v/>
      </c>
      <c r="B1139" s="46" t="str">
        <f t="shared" ca="1" si="103"/>
        <v/>
      </c>
      <c r="C1139" s="44">
        <f t="shared" si="104"/>
        <v>20</v>
      </c>
      <c r="D1139" s="27" t="str">
        <f>IF(E1139&lt;&gt;F1139,IF(E1139&lt;&gt;G1139,IF(F1139&lt;&gt;G1139,IF(E1139&lt;=Parameter!$F$13,IF(Seed!F1139&lt;=Parameter!$F$13,IF(Seed!G1139&lt;=Parameter!$F$13,"OK","-"),"-"),"-"),"-"),"-"),"-")</f>
        <v>-</v>
      </c>
      <c r="E1139">
        <f t="shared" si="105"/>
        <v>5</v>
      </c>
      <c r="F1139">
        <f t="shared" si="106"/>
        <v>5</v>
      </c>
      <c r="G1139">
        <f t="shared" si="107"/>
        <v>20</v>
      </c>
    </row>
    <row r="1140" spans="1:7" x14ac:dyDescent="0.25">
      <c r="A1140" s="45">
        <f t="shared" ca="1" si="102"/>
        <v>271</v>
      </c>
      <c r="B1140" s="46">
        <f t="shared" ca="1" si="103"/>
        <v>0.43993384505023392</v>
      </c>
      <c r="C1140" s="44">
        <f t="shared" si="104"/>
        <v>30</v>
      </c>
      <c r="D1140" s="27" t="str">
        <f>IF(E1140&lt;&gt;F1140,IF(E1140&lt;&gt;G1140,IF(F1140&lt;&gt;G1140,IF(E1140&lt;=Parameter!$F$13,IF(Seed!F1140&lt;=Parameter!$F$13,IF(Seed!G1140&lt;=Parameter!$F$13,"OK","-"),"-"),"-"),"-"),"-"),"-")</f>
        <v>OK</v>
      </c>
      <c r="E1140">
        <f t="shared" si="105"/>
        <v>5</v>
      </c>
      <c r="F1140">
        <f t="shared" si="106"/>
        <v>6</v>
      </c>
      <c r="G1140">
        <f t="shared" si="107"/>
        <v>2</v>
      </c>
    </row>
    <row r="1141" spans="1:7" x14ac:dyDescent="0.25">
      <c r="A1141" s="45">
        <f t="shared" ca="1" si="102"/>
        <v>188</v>
      </c>
      <c r="B1141" s="46">
        <f t="shared" ca="1" si="103"/>
        <v>0.62275919411092284</v>
      </c>
      <c r="C1141" s="44">
        <f t="shared" si="104"/>
        <v>30</v>
      </c>
      <c r="D1141" s="27" t="str">
        <f>IF(E1141&lt;&gt;F1141,IF(E1141&lt;&gt;G1141,IF(F1141&lt;&gt;G1141,IF(E1141&lt;=Parameter!$F$13,IF(Seed!F1141&lt;=Parameter!$F$13,IF(Seed!G1141&lt;=Parameter!$F$13,"OK","-"),"-"),"-"),"-"),"-"),"-")</f>
        <v>OK</v>
      </c>
      <c r="E1141">
        <f t="shared" si="105"/>
        <v>5</v>
      </c>
      <c r="F1141">
        <f t="shared" si="106"/>
        <v>6</v>
      </c>
      <c r="G1141">
        <f t="shared" si="107"/>
        <v>3</v>
      </c>
    </row>
    <row r="1142" spans="1:7" x14ac:dyDescent="0.25">
      <c r="A1142" s="45">
        <f t="shared" ca="1" si="102"/>
        <v>456</v>
      </c>
      <c r="B1142" s="46">
        <f t="shared" ca="1" si="103"/>
        <v>5.013672000874958E-2</v>
      </c>
      <c r="C1142" s="44">
        <f t="shared" si="104"/>
        <v>60</v>
      </c>
      <c r="D1142" s="27" t="str">
        <f>IF(E1142&lt;&gt;F1142,IF(E1142&lt;&gt;G1142,IF(F1142&lt;&gt;G1142,IF(E1142&lt;=Parameter!$F$13,IF(Seed!F1142&lt;=Parameter!$F$13,IF(Seed!G1142&lt;=Parameter!$F$13,"OK","-"),"-"),"-"),"-"),"-"),"-")</f>
        <v>OK</v>
      </c>
      <c r="E1142">
        <f t="shared" si="105"/>
        <v>5</v>
      </c>
      <c r="F1142">
        <f t="shared" si="106"/>
        <v>6</v>
      </c>
      <c r="G1142">
        <f t="shared" si="107"/>
        <v>4</v>
      </c>
    </row>
    <row r="1143" spans="1:7" x14ac:dyDescent="0.25">
      <c r="A1143" s="45" t="str">
        <f t="shared" ca="1" si="102"/>
        <v/>
      </c>
      <c r="B1143" s="46" t="str">
        <f t="shared" ca="1" si="103"/>
        <v/>
      </c>
      <c r="C1143" s="44">
        <f t="shared" si="104"/>
        <v>30</v>
      </c>
      <c r="D1143" s="27" t="str">
        <f>IF(E1143&lt;&gt;F1143,IF(E1143&lt;&gt;G1143,IF(F1143&lt;&gt;G1143,IF(E1143&lt;=Parameter!$F$13,IF(Seed!F1143&lt;=Parameter!$F$13,IF(Seed!G1143&lt;=Parameter!$F$13,"OK","-"),"-"),"-"),"-"),"-"),"-")</f>
        <v>-</v>
      </c>
      <c r="E1143">
        <f t="shared" si="105"/>
        <v>5</v>
      </c>
      <c r="F1143">
        <f t="shared" si="106"/>
        <v>6</v>
      </c>
      <c r="G1143">
        <f t="shared" si="107"/>
        <v>5</v>
      </c>
    </row>
    <row r="1144" spans="1:7" x14ac:dyDescent="0.25">
      <c r="A1144" s="45" t="str">
        <f t="shared" ca="1" si="102"/>
        <v/>
      </c>
      <c r="B1144" s="46" t="str">
        <f t="shared" ca="1" si="103"/>
        <v/>
      </c>
      <c r="C1144" s="44">
        <f t="shared" si="104"/>
        <v>30</v>
      </c>
      <c r="D1144" s="27" t="str">
        <f>IF(E1144&lt;&gt;F1144,IF(E1144&lt;&gt;G1144,IF(F1144&lt;&gt;G1144,IF(E1144&lt;=Parameter!$F$13,IF(Seed!F1144&lt;=Parameter!$F$13,IF(Seed!G1144&lt;=Parameter!$F$13,"OK","-"),"-"),"-"),"-"),"-"),"-")</f>
        <v>-</v>
      </c>
      <c r="E1144">
        <f t="shared" si="105"/>
        <v>5</v>
      </c>
      <c r="F1144">
        <f t="shared" si="106"/>
        <v>6</v>
      </c>
      <c r="G1144">
        <f t="shared" si="107"/>
        <v>6</v>
      </c>
    </row>
    <row r="1145" spans="1:7" x14ac:dyDescent="0.25">
      <c r="A1145" s="45" t="str">
        <f t="shared" ca="1" si="102"/>
        <v/>
      </c>
      <c r="B1145" s="46" t="str">
        <f t="shared" ca="1" si="103"/>
        <v/>
      </c>
      <c r="C1145" s="44">
        <f t="shared" si="104"/>
        <v>210</v>
      </c>
      <c r="D1145" s="27" t="str">
        <f>IF(E1145&lt;&gt;F1145,IF(E1145&lt;&gt;G1145,IF(F1145&lt;&gt;G1145,IF(E1145&lt;=Parameter!$F$13,IF(Seed!F1145&lt;=Parameter!$F$13,IF(Seed!G1145&lt;=Parameter!$F$13,"OK","-"),"-"),"-"),"-"),"-"),"-")</f>
        <v>OK</v>
      </c>
      <c r="E1145">
        <f t="shared" si="105"/>
        <v>5</v>
      </c>
      <c r="F1145">
        <f t="shared" si="106"/>
        <v>6</v>
      </c>
      <c r="G1145">
        <f t="shared" si="107"/>
        <v>7</v>
      </c>
    </row>
    <row r="1146" spans="1:7" x14ac:dyDescent="0.25">
      <c r="A1146" s="45" t="str">
        <f t="shared" ca="1" si="102"/>
        <v/>
      </c>
      <c r="B1146" s="46" t="str">
        <f t="shared" ca="1" si="103"/>
        <v/>
      </c>
      <c r="C1146" s="44">
        <f t="shared" si="104"/>
        <v>120</v>
      </c>
      <c r="D1146" s="27" t="str">
        <f>IF(E1146&lt;&gt;F1146,IF(E1146&lt;&gt;G1146,IF(F1146&lt;&gt;G1146,IF(E1146&lt;=Parameter!$F$13,IF(Seed!F1146&lt;=Parameter!$F$13,IF(Seed!G1146&lt;=Parameter!$F$13,"OK","-"),"-"),"-"),"-"),"-"),"-")</f>
        <v>OK</v>
      </c>
      <c r="E1146">
        <f t="shared" si="105"/>
        <v>5</v>
      </c>
      <c r="F1146">
        <f t="shared" si="106"/>
        <v>6</v>
      </c>
      <c r="G1146">
        <f t="shared" si="107"/>
        <v>8</v>
      </c>
    </row>
    <row r="1147" spans="1:7" x14ac:dyDescent="0.25">
      <c r="A1147" s="45" t="str">
        <f t="shared" ca="1" si="102"/>
        <v/>
      </c>
      <c r="B1147" s="46" t="str">
        <f t="shared" ca="1" si="103"/>
        <v/>
      </c>
      <c r="C1147" s="44">
        <f t="shared" si="104"/>
        <v>90</v>
      </c>
      <c r="D1147" s="27" t="str">
        <f>IF(E1147&lt;&gt;F1147,IF(E1147&lt;&gt;G1147,IF(F1147&lt;&gt;G1147,IF(E1147&lt;=Parameter!$F$13,IF(Seed!F1147&lt;=Parameter!$F$13,IF(Seed!G1147&lt;=Parameter!$F$13,"OK","-"),"-"),"-"),"-"),"-"),"-")</f>
        <v>OK</v>
      </c>
      <c r="E1147">
        <f t="shared" si="105"/>
        <v>5</v>
      </c>
      <c r="F1147">
        <f t="shared" si="106"/>
        <v>6</v>
      </c>
      <c r="G1147">
        <f t="shared" si="107"/>
        <v>9</v>
      </c>
    </row>
    <row r="1148" spans="1:7" x14ac:dyDescent="0.25">
      <c r="A1148" s="45">
        <f t="shared" ca="1" si="102"/>
        <v>215</v>
      </c>
      <c r="B1148" s="46">
        <f t="shared" ca="1" si="103"/>
        <v>0.56043427288481784</v>
      </c>
      <c r="C1148" s="44">
        <f t="shared" si="104"/>
        <v>30</v>
      </c>
      <c r="D1148" s="27" t="str">
        <f>IF(E1148&lt;&gt;F1148,IF(E1148&lt;&gt;G1148,IF(F1148&lt;&gt;G1148,IF(E1148&lt;=Parameter!$F$13,IF(Seed!F1148&lt;=Parameter!$F$13,IF(Seed!G1148&lt;=Parameter!$F$13,"OK","-"),"-"),"-"),"-"),"-"),"-")</f>
        <v>OK</v>
      </c>
      <c r="E1148">
        <f t="shared" si="105"/>
        <v>5</v>
      </c>
      <c r="F1148">
        <f t="shared" si="106"/>
        <v>6</v>
      </c>
      <c r="G1148">
        <f t="shared" si="107"/>
        <v>10</v>
      </c>
    </row>
    <row r="1149" spans="1:7" x14ac:dyDescent="0.25">
      <c r="A1149" s="45" t="str">
        <f t="shared" ca="1" si="102"/>
        <v/>
      </c>
      <c r="B1149" s="46" t="str">
        <f t="shared" ca="1" si="103"/>
        <v/>
      </c>
      <c r="C1149" s="44">
        <f t="shared" si="104"/>
        <v>330</v>
      </c>
      <c r="D1149" s="27" t="str">
        <f>IF(E1149&lt;&gt;F1149,IF(E1149&lt;&gt;G1149,IF(F1149&lt;&gt;G1149,IF(E1149&lt;=Parameter!$F$13,IF(Seed!F1149&lt;=Parameter!$F$13,IF(Seed!G1149&lt;=Parameter!$F$13,"OK","-"),"-"),"-"),"-"),"-"),"-")</f>
        <v>OK</v>
      </c>
      <c r="E1149">
        <f t="shared" si="105"/>
        <v>5</v>
      </c>
      <c r="F1149">
        <f t="shared" si="106"/>
        <v>6</v>
      </c>
      <c r="G1149">
        <f t="shared" si="107"/>
        <v>11</v>
      </c>
    </row>
    <row r="1150" spans="1:7" x14ac:dyDescent="0.25">
      <c r="A1150" s="45">
        <f t="shared" ca="1" si="102"/>
        <v>273</v>
      </c>
      <c r="B1150" s="46">
        <f t="shared" ca="1" si="103"/>
        <v>0.43269578842174072</v>
      </c>
      <c r="C1150" s="44">
        <f t="shared" si="104"/>
        <v>60</v>
      </c>
      <c r="D1150" s="27" t="str">
        <f>IF(E1150&lt;&gt;F1150,IF(E1150&lt;&gt;G1150,IF(F1150&lt;&gt;G1150,IF(E1150&lt;=Parameter!$F$13,IF(Seed!F1150&lt;=Parameter!$F$13,IF(Seed!G1150&lt;=Parameter!$F$13,"OK","-"),"-"),"-"),"-"),"-"),"-")</f>
        <v>OK</v>
      </c>
      <c r="E1150">
        <f t="shared" si="105"/>
        <v>5</v>
      </c>
      <c r="F1150">
        <f t="shared" si="106"/>
        <v>6</v>
      </c>
      <c r="G1150">
        <f t="shared" si="107"/>
        <v>12</v>
      </c>
    </row>
    <row r="1151" spans="1:7" x14ac:dyDescent="0.25">
      <c r="A1151" s="45" t="str">
        <f t="shared" ca="1" si="102"/>
        <v/>
      </c>
      <c r="B1151" s="46" t="str">
        <f t="shared" ca="1" si="103"/>
        <v/>
      </c>
      <c r="C1151" s="44">
        <f t="shared" si="104"/>
        <v>390</v>
      </c>
      <c r="D1151" s="27" t="str">
        <f>IF(E1151&lt;&gt;F1151,IF(E1151&lt;&gt;G1151,IF(F1151&lt;&gt;G1151,IF(E1151&lt;=Parameter!$F$13,IF(Seed!F1151&lt;=Parameter!$F$13,IF(Seed!G1151&lt;=Parameter!$F$13,"OK","-"),"-"),"-"),"-"),"-"),"-")</f>
        <v>-</v>
      </c>
      <c r="E1151">
        <f t="shared" si="105"/>
        <v>5</v>
      </c>
      <c r="F1151">
        <f t="shared" si="106"/>
        <v>6</v>
      </c>
      <c r="G1151">
        <f t="shared" si="107"/>
        <v>13</v>
      </c>
    </row>
    <row r="1152" spans="1:7" x14ac:dyDescent="0.25">
      <c r="A1152" s="45" t="str">
        <f t="shared" ca="1" si="102"/>
        <v/>
      </c>
      <c r="B1152" s="46" t="str">
        <f t="shared" ca="1" si="103"/>
        <v/>
      </c>
      <c r="C1152" s="44">
        <f t="shared" si="104"/>
        <v>210</v>
      </c>
      <c r="D1152" s="27" t="str">
        <f>IF(E1152&lt;&gt;F1152,IF(E1152&lt;&gt;G1152,IF(F1152&lt;&gt;G1152,IF(E1152&lt;=Parameter!$F$13,IF(Seed!F1152&lt;=Parameter!$F$13,IF(Seed!G1152&lt;=Parameter!$F$13,"OK","-"),"-"),"-"),"-"),"-"),"-")</f>
        <v>-</v>
      </c>
      <c r="E1152">
        <f t="shared" si="105"/>
        <v>5</v>
      </c>
      <c r="F1152">
        <f t="shared" si="106"/>
        <v>6</v>
      </c>
      <c r="G1152">
        <f t="shared" si="107"/>
        <v>14</v>
      </c>
    </row>
    <row r="1153" spans="1:7" x14ac:dyDescent="0.25">
      <c r="A1153" s="45" t="str">
        <f t="shared" ca="1" si="102"/>
        <v/>
      </c>
      <c r="B1153" s="46" t="str">
        <f t="shared" ca="1" si="103"/>
        <v/>
      </c>
      <c r="C1153" s="44">
        <f t="shared" si="104"/>
        <v>30</v>
      </c>
      <c r="D1153" s="27" t="str">
        <f>IF(E1153&lt;&gt;F1153,IF(E1153&lt;&gt;G1153,IF(F1153&lt;&gt;G1153,IF(E1153&lt;=Parameter!$F$13,IF(Seed!F1153&lt;=Parameter!$F$13,IF(Seed!G1153&lt;=Parameter!$F$13,"OK","-"),"-"),"-"),"-"),"-"),"-")</f>
        <v>-</v>
      </c>
      <c r="E1153">
        <f t="shared" si="105"/>
        <v>5</v>
      </c>
      <c r="F1153">
        <f t="shared" si="106"/>
        <v>6</v>
      </c>
      <c r="G1153">
        <f t="shared" si="107"/>
        <v>15</v>
      </c>
    </row>
    <row r="1154" spans="1:7" x14ac:dyDescent="0.25">
      <c r="A1154" s="45" t="str">
        <f t="shared" ref="A1154:A1217" ca="1" si="108">IF(B1154="","",RANK(B1154,B:B))</f>
        <v/>
      </c>
      <c r="B1154" s="46" t="str">
        <f t="shared" ca="1" si="103"/>
        <v/>
      </c>
      <c r="C1154" s="44">
        <f t="shared" si="104"/>
        <v>240</v>
      </c>
      <c r="D1154" s="27" t="str">
        <f>IF(E1154&lt;&gt;F1154,IF(E1154&lt;&gt;G1154,IF(F1154&lt;&gt;G1154,IF(E1154&lt;=Parameter!$F$13,IF(Seed!F1154&lt;=Parameter!$F$13,IF(Seed!G1154&lt;=Parameter!$F$13,"OK","-"),"-"),"-"),"-"),"-"),"-")</f>
        <v>-</v>
      </c>
      <c r="E1154">
        <f t="shared" si="105"/>
        <v>5</v>
      </c>
      <c r="F1154">
        <f t="shared" si="106"/>
        <v>6</v>
      </c>
      <c r="G1154">
        <f t="shared" si="107"/>
        <v>16</v>
      </c>
    </row>
    <row r="1155" spans="1:7" x14ac:dyDescent="0.25">
      <c r="A1155" s="45" t="str">
        <f t="shared" ca="1" si="108"/>
        <v/>
      </c>
      <c r="B1155" s="46" t="str">
        <f t="shared" ref="B1155:B1218" ca="1" si="109">IF(D1155="OK",IF(C1155&lt;=$B$1,IF(E1155=F1155,"",RAND()),""),"")</f>
        <v/>
      </c>
      <c r="C1155" s="44">
        <f t="shared" ref="C1155:C1218" si="110">LCM(E1155,F1155,G1155)</f>
        <v>510</v>
      </c>
      <c r="D1155" s="27" t="str">
        <f>IF(E1155&lt;&gt;F1155,IF(E1155&lt;&gt;G1155,IF(F1155&lt;&gt;G1155,IF(E1155&lt;=Parameter!$F$13,IF(Seed!F1155&lt;=Parameter!$F$13,IF(Seed!G1155&lt;=Parameter!$F$13,"OK","-"),"-"),"-"),"-"),"-"),"-")</f>
        <v>-</v>
      </c>
      <c r="E1155">
        <f t="shared" si="105"/>
        <v>5</v>
      </c>
      <c r="F1155">
        <f t="shared" si="106"/>
        <v>6</v>
      </c>
      <c r="G1155">
        <f t="shared" si="107"/>
        <v>17</v>
      </c>
    </row>
    <row r="1156" spans="1:7" x14ac:dyDescent="0.25">
      <c r="A1156" s="45" t="str">
        <f t="shared" ca="1" si="108"/>
        <v/>
      </c>
      <c r="B1156" s="46" t="str">
        <f t="shared" ca="1" si="109"/>
        <v/>
      </c>
      <c r="C1156" s="44">
        <f t="shared" si="110"/>
        <v>90</v>
      </c>
      <c r="D1156" s="27" t="str">
        <f>IF(E1156&lt;&gt;F1156,IF(E1156&lt;&gt;G1156,IF(F1156&lt;&gt;G1156,IF(E1156&lt;=Parameter!$F$13,IF(Seed!F1156&lt;=Parameter!$F$13,IF(Seed!G1156&lt;=Parameter!$F$13,"OK","-"),"-"),"-"),"-"),"-"),"-")</f>
        <v>-</v>
      </c>
      <c r="E1156">
        <f t="shared" ref="E1156:E1219" si="111">IF(F1155=20,IF(G1155=20,E1155+1,E1155),E1155)</f>
        <v>5</v>
      </c>
      <c r="F1156">
        <f t="shared" ref="F1156:F1219" si="112">IF(G1155=20,IF(F1155+1=21,2,F1155+1),F1155)</f>
        <v>6</v>
      </c>
      <c r="G1156">
        <f t="shared" ref="G1156:G1219" si="113">IF(G1155=20,2,G1155+1)</f>
        <v>18</v>
      </c>
    </row>
    <row r="1157" spans="1:7" x14ac:dyDescent="0.25">
      <c r="A1157" s="45" t="str">
        <f t="shared" ca="1" si="108"/>
        <v/>
      </c>
      <c r="B1157" s="46" t="str">
        <f t="shared" ca="1" si="109"/>
        <v/>
      </c>
      <c r="C1157" s="44">
        <f t="shared" si="110"/>
        <v>570</v>
      </c>
      <c r="D1157" s="27" t="str">
        <f>IF(E1157&lt;&gt;F1157,IF(E1157&lt;&gt;G1157,IF(F1157&lt;&gt;G1157,IF(E1157&lt;=Parameter!$F$13,IF(Seed!F1157&lt;=Parameter!$F$13,IF(Seed!G1157&lt;=Parameter!$F$13,"OK","-"),"-"),"-"),"-"),"-"),"-")</f>
        <v>-</v>
      </c>
      <c r="E1157">
        <f t="shared" si="111"/>
        <v>5</v>
      </c>
      <c r="F1157">
        <f t="shared" si="112"/>
        <v>6</v>
      </c>
      <c r="G1157">
        <f t="shared" si="113"/>
        <v>19</v>
      </c>
    </row>
    <row r="1158" spans="1:7" x14ac:dyDescent="0.25">
      <c r="A1158" s="45" t="str">
        <f t="shared" ca="1" si="108"/>
        <v/>
      </c>
      <c r="B1158" s="46" t="str">
        <f t="shared" ca="1" si="109"/>
        <v/>
      </c>
      <c r="C1158" s="44">
        <f t="shared" si="110"/>
        <v>60</v>
      </c>
      <c r="D1158" s="27" t="str">
        <f>IF(E1158&lt;&gt;F1158,IF(E1158&lt;&gt;G1158,IF(F1158&lt;&gt;G1158,IF(E1158&lt;=Parameter!$F$13,IF(Seed!F1158&lt;=Parameter!$F$13,IF(Seed!G1158&lt;=Parameter!$F$13,"OK","-"),"-"),"-"),"-"),"-"),"-")</f>
        <v>-</v>
      </c>
      <c r="E1158">
        <f t="shared" si="111"/>
        <v>5</v>
      </c>
      <c r="F1158">
        <f t="shared" si="112"/>
        <v>6</v>
      </c>
      <c r="G1158">
        <f t="shared" si="113"/>
        <v>20</v>
      </c>
    </row>
    <row r="1159" spans="1:7" x14ac:dyDescent="0.25">
      <c r="A1159" s="45">
        <f t="shared" ca="1" si="108"/>
        <v>124</v>
      </c>
      <c r="B1159" s="46">
        <f t="shared" ca="1" si="109"/>
        <v>0.75067891399232622</v>
      </c>
      <c r="C1159" s="44">
        <f t="shared" si="110"/>
        <v>70</v>
      </c>
      <c r="D1159" s="27" t="str">
        <f>IF(E1159&lt;&gt;F1159,IF(E1159&lt;&gt;G1159,IF(F1159&lt;&gt;G1159,IF(E1159&lt;=Parameter!$F$13,IF(Seed!F1159&lt;=Parameter!$F$13,IF(Seed!G1159&lt;=Parameter!$F$13,"OK","-"),"-"),"-"),"-"),"-"),"-")</f>
        <v>OK</v>
      </c>
      <c r="E1159">
        <f t="shared" si="111"/>
        <v>5</v>
      </c>
      <c r="F1159">
        <f t="shared" si="112"/>
        <v>7</v>
      </c>
      <c r="G1159">
        <f t="shared" si="113"/>
        <v>2</v>
      </c>
    </row>
    <row r="1160" spans="1:7" x14ac:dyDescent="0.25">
      <c r="A1160" s="45" t="str">
        <f t="shared" ca="1" si="108"/>
        <v/>
      </c>
      <c r="B1160" s="46" t="str">
        <f t="shared" ca="1" si="109"/>
        <v/>
      </c>
      <c r="C1160" s="44">
        <f t="shared" si="110"/>
        <v>105</v>
      </c>
      <c r="D1160" s="27" t="str">
        <f>IF(E1160&lt;&gt;F1160,IF(E1160&lt;&gt;G1160,IF(F1160&lt;&gt;G1160,IF(E1160&lt;=Parameter!$F$13,IF(Seed!F1160&lt;=Parameter!$F$13,IF(Seed!G1160&lt;=Parameter!$F$13,"OK","-"),"-"),"-"),"-"),"-"),"-")</f>
        <v>OK</v>
      </c>
      <c r="E1160">
        <f t="shared" si="111"/>
        <v>5</v>
      </c>
      <c r="F1160">
        <f t="shared" si="112"/>
        <v>7</v>
      </c>
      <c r="G1160">
        <f t="shared" si="113"/>
        <v>3</v>
      </c>
    </row>
    <row r="1161" spans="1:7" x14ac:dyDescent="0.25">
      <c r="A1161" s="45" t="str">
        <f t="shared" ca="1" si="108"/>
        <v/>
      </c>
      <c r="B1161" s="46" t="str">
        <f t="shared" ca="1" si="109"/>
        <v/>
      </c>
      <c r="C1161" s="44">
        <f t="shared" si="110"/>
        <v>140</v>
      </c>
      <c r="D1161" s="27" t="str">
        <f>IF(E1161&lt;&gt;F1161,IF(E1161&lt;&gt;G1161,IF(F1161&lt;&gt;G1161,IF(E1161&lt;=Parameter!$F$13,IF(Seed!F1161&lt;=Parameter!$F$13,IF(Seed!G1161&lt;=Parameter!$F$13,"OK","-"),"-"),"-"),"-"),"-"),"-")</f>
        <v>OK</v>
      </c>
      <c r="E1161">
        <f t="shared" si="111"/>
        <v>5</v>
      </c>
      <c r="F1161">
        <f t="shared" si="112"/>
        <v>7</v>
      </c>
      <c r="G1161">
        <f t="shared" si="113"/>
        <v>4</v>
      </c>
    </row>
    <row r="1162" spans="1:7" x14ac:dyDescent="0.25">
      <c r="A1162" s="45" t="str">
        <f t="shared" ca="1" si="108"/>
        <v/>
      </c>
      <c r="B1162" s="46" t="str">
        <f t="shared" ca="1" si="109"/>
        <v/>
      </c>
      <c r="C1162" s="44">
        <f t="shared" si="110"/>
        <v>35</v>
      </c>
      <c r="D1162" s="27" t="str">
        <f>IF(E1162&lt;&gt;F1162,IF(E1162&lt;&gt;G1162,IF(F1162&lt;&gt;G1162,IF(E1162&lt;=Parameter!$F$13,IF(Seed!F1162&lt;=Parameter!$F$13,IF(Seed!G1162&lt;=Parameter!$F$13,"OK","-"),"-"),"-"),"-"),"-"),"-")</f>
        <v>-</v>
      </c>
      <c r="E1162">
        <f t="shared" si="111"/>
        <v>5</v>
      </c>
      <c r="F1162">
        <f t="shared" si="112"/>
        <v>7</v>
      </c>
      <c r="G1162">
        <f t="shared" si="113"/>
        <v>5</v>
      </c>
    </row>
    <row r="1163" spans="1:7" x14ac:dyDescent="0.25">
      <c r="A1163" s="45" t="str">
        <f t="shared" ca="1" si="108"/>
        <v/>
      </c>
      <c r="B1163" s="46" t="str">
        <f t="shared" ca="1" si="109"/>
        <v/>
      </c>
      <c r="C1163" s="44">
        <f t="shared" si="110"/>
        <v>210</v>
      </c>
      <c r="D1163" s="27" t="str">
        <f>IF(E1163&lt;&gt;F1163,IF(E1163&lt;&gt;G1163,IF(F1163&lt;&gt;G1163,IF(E1163&lt;=Parameter!$F$13,IF(Seed!F1163&lt;=Parameter!$F$13,IF(Seed!G1163&lt;=Parameter!$F$13,"OK","-"),"-"),"-"),"-"),"-"),"-")</f>
        <v>OK</v>
      </c>
      <c r="E1163">
        <f t="shared" si="111"/>
        <v>5</v>
      </c>
      <c r="F1163">
        <f t="shared" si="112"/>
        <v>7</v>
      </c>
      <c r="G1163">
        <f t="shared" si="113"/>
        <v>6</v>
      </c>
    </row>
    <row r="1164" spans="1:7" x14ac:dyDescent="0.25">
      <c r="A1164" s="45" t="str">
        <f t="shared" ca="1" si="108"/>
        <v/>
      </c>
      <c r="B1164" s="46" t="str">
        <f t="shared" ca="1" si="109"/>
        <v/>
      </c>
      <c r="C1164" s="44">
        <f t="shared" si="110"/>
        <v>35</v>
      </c>
      <c r="D1164" s="27" t="str">
        <f>IF(E1164&lt;&gt;F1164,IF(E1164&lt;&gt;G1164,IF(F1164&lt;&gt;G1164,IF(E1164&lt;=Parameter!$F$13,IF(Seed!F1164&lt;=Parameter!$F$13,IF(Seed!G1164&lt;=Parameter!$F$13,"OK","-"),"-"),"-"),"-"),"-"),"-")</f>
        <v>-</v>
      </c>
      <c r="E1164">
        <f t="shared" si="111"/>
        <v>5</v>
      </c>
      <c r="F1164">
        <f t="shared" si="112"/>
        <v>7</v>
      </c>
      <c r="G1164">
        <f t="shared" si="113"/>
        <v>7</v>
      </c>
    </row>
    <row r="1165" spans="1:7" x14ac:dyDescent="0.25">
      <c r="A1165" s="45" t="str">
        <f t="shared" ca="1" si="108"/>
        <v/>
      </c>
      <c r="B1165" s="46" t="str">
        <f t="shared" ca="1" si="109"/>
        <v/>
      </c>
      <c r="C1165" s="44">
        <f t="shared" si="110"/>
        <v>280</v>
      </c>
      <c r="D1165" s="27" t="str">
        <f>IF(E1165&lt;&gt;F1165,IF(E1165&lt;&gt;G1165,IF(F1165&lt;&gt;G1165,IF(E1165&lt;=Parameter!$F$13,IF(Seed!F1165&lt;=Parameter!$F$13,IF(Seed!G1165&lt;=Parameter!$F$13,"OK","-"),"-"),"-"),"-"),"-"),"-")</f>
        <v>OK</v>
      </c>
      <c r="E1165">
        <f t="shared" si="111"/>
        <v>5</v>
      </c>
      <c r="F1165">
        <f t="shared" si="112"/>
        <v>7</v>
      </c>
      <c r="G1165">
        <f t="shared" si="113"/>
        <v>8</v>
      </c>
    </row>
    <row r="1166" spans="1:7" x14ac:dyDescent="0.25">
      <c r="A1166" s="45" t="str">
        <f t="shared" ca="1" si="108"/>
        <v/>
      </c>
      <c r="B1166" s="46" t="str">
        <f t="shared" ca="1" si="109"/>
        <v/>
      </c>
      <c r="C1166" s="44">
        <f t="shared" si="110"/>
        <v>315</v>
      </c>
      <c r="D1166" s="27" t="str">
        <f>IF(E1166&lt;&gt;F1166,IF(E1166&lt;&gt;G1166,IF(F1166&lt;&gt;G1166,IF(E1166&lt;=Parameter!$F$13,IF(Seed!F1166&lt;=Parameter!$F$13,IF(Seed!G1166&lt;=Parameter!$F$13,"OK","-"),"-"),"-"),"-"),"-"),"-")</f>
        <v>OK</v>
      </c>
      <c r="E1166">
        <f t="shared" si="111"/>
        <v>5</v>
      </c>
      <c r="F1166">
        <f t="shared" si="112"/>
        <v>7</v>
      </c>
      <c r="G1166">
        <f t="shared" si="113"/>
        <v>9</v>
      </c>
    </row>
    <row r="1167" spans="1:7" x14ac:dyDescent="0.25">
      <c r="A1167" s="45">
        <f t="shared" ca="1" si="108"/>
        <v>186</v>
      </c>
      <c r="B1167" s="46">
        <f t="shared" ca="1" si="109"/>
        <v>0.62450019832312065</v>
      </c>
      <c r="C1167" s="44">
        <f t="shared" si="110"/>
        <v>70</v>
      </c>
      <c r="D1167" s="27" t="str">
        <f>IF(E1167&lt;&gt;F1167,IF(E1167&lt;&gt;G1167,IF(F1167&lt;&gt;G1167,IF(E1167&lt;=Parameter!$F$13,IF(Seed!F1167&lt;=Parameter!$F$13,IF(Seed!G1167&lt;=Parameter!$F$13,"OK","-"),"-"),"-"),"-"),"-"),"-")</f>
        <v>OK</v>
      </c>
      <c r="E1167">
        <f t="shared" si="111"/>
        <v>5</v>
      </c>
      <c r="F1167">
        <f t="shared" si="112"/>
        <v>7</v>
      </c>
      <c r="G1167">
        <f t="shared" si="113"/>
        <v>10</v>
      </c>
    </row>
    <row r="1168" spans="1:7" x14ac:dyDescent="0.25">
      <c r="A1168" s="45" t="str">
        <f t="shared" ca="1" si="108"/>
        <v/>
      </c>
      <c r="B1168" s="46" t="str">
        <f t="shared" ca="1" si="109"/>
        <v/>
      </c>
      <c r="C1168" s="44">
        <f t="shared" si="110"/>
        <v>385</v>
      </c>
      <c r="D1168" s="27" t="str">
        <f>IF(E1168&lt;&gt;F1168,IF(E1168&lt;&gt;G1168,IF(F1168&lt;&gt;G1168,IF(E1168&lt;=Parameter!$F$13,IF(Seed!F1168&lt;=Parameter!$F$13,IF(Seed!G1168&lt;=Parameter!$F$13,"OK","-"),"-"),"-"),"-"),"-"),"-")</f>
        <v>OK</v>
      </c>
      <c r="E1168">
        <f t="shared" si="111"/>
        <v>5</v>
      </c>
      <c r="F1168">
        <f t="shared" si="112"/>
        <v>7</v>
      </c>
      <c r="G1168">
        <f t="shared" si="113"/>
        <v>11</v>
      </c>
    </row>
    <row r="1169" spans="1:7" x14ac:dyDescent="0.25">
      <c r="A1169" s="45" t="str">
        <f t="shared" ca="1" si="108"/>
        <v/>
      </c>
      <c r="B1169" s="46" t="str">
        <f t="shared" ca="1" si="109"/>
        <v/>
      </c>
      <c r="C1169" s="44">
        <f t="shared" si="110"/>
        <v>420</v>
      </c>
      <c r="D1169" s="27" t="str">
        <f>IF(E1169&lt;&gt;F1169,IF(E1169&lt;&gt;G1169,IF(F1169&lt;&gt;G1169,IF(E1169&lt;=Parameter!$F$13,IF(Seed!F1169&lt;=Parameter!$F$13,IF(Seed!G1169&lt;=Parameter!$F$13,"OK","-"),"-"),"-"),"-"),"-"),"-")</f>
        <v>OK</v>
      </c>
      <c r="E1169">
        <f t="shared" si="111"/>
        <v>5</v>
      </c>
      <c r="F1169">
        <f t="shared" si="112"/>
        <v>7</v>
      </c>
      <c r="G1169">
        <f t="shared" si="113"/>
        <v>12</v>
      </c>
    </row>
    <row r="1170" spans="1:7" x14ac:dyDescent="0.25">
      <c r="A1170" s="45" t="str">
        <f t="shared" ca="1" si="108"/>
        <v/>
      </c>
      <c r="B1170" s="46" t="str">
        <f t="shared" ca="1" si="109"/>
        <v/>
      </c>
      <c r="C1170" s="44">
        <f t="shared" si="110"/>
        <v>455</v>
      </c>
      <c r="D1170" s="27" t="str">
        <f>IF(E1170&lt;&gt;F1170,IF(E1170&lt;&gt;G1170,IF(F1170&lt;&gt;G1170,IF(E1170&lt;=Parameter!$F$13,IF(Seed!F1170&lt;=Parameter!$F$13,IF(Seed!G1170&lt;=Parameter!$F$13,"OK","-"),"-"),"-"),"-"),"-"),"-")</f>
        <v>-</v>
      </c>
      <c r="E1170">
        <f t="shared" si="111"/>
        <v>5</v>
      </c>
      <c r="F1170">
        <f t="shared" si="112"/>
        <v>7</v>
      </c>
      <c r="G1170">
        <f t="shared" si="113"/>
        <v>13</v>
      </c>
    </row>
    <row r="1171" spans="1:7" x14ac:dyDescent="0.25">
      <c r="A1171" s="45" t="str">
        <f t="shared" ca="1" si="108"/>
        <v/>
      </c>
      <c r="B1171" s="46" t="str">
        <f t="shared" ca="1" si="109"/>
        <v/>
      </c>
      <c r="C1171" s="44">
        <f t="shared" si="110"/>
        <v>70</v>
      </c>
      <c r="D1171" s="27" t="str">
        <f>IF(E1171&lt;&gt;F1171,IF(E1171&lt;&gt;G1171,IF(F1171&lt;&gt;G1171,IF(E1171&lt;=Parameter!$F$13,IF(Seed!F1171&lt;=Parameter!$F$13,IF(Seed!G1171&lt;=Parameter!$F$13,"OK","-"),"-"),"-"),"-"),"-"),"-")</f>
        <v>-</v>
      </c>
      <c r="E1171">
        <f t="shared" si="111"/>
        <v>5</v>
      </c>
      <c r="F1171">
        <f t="shared" si="112"/>
        <v>7</v>
      </c>
      <c r="G1171">
        <f t="shared" si="113"/>
        <v>14</v>
      </c>
    </row>
    <row r="1172" spans="1:7" x14ac:dyDescent="0.25">
      <c r="A1172" s="45" t="str">
        <f t="shared" ca="1" si="108"/>
        <v/>
      </c>
      <c r="B1172" s="46" t="str">
        <f t="shared" ca="1" si="109"/>
        <v/>
      </c>
      <c r="C1172" s="44">
        <f t="shared" si="110"/>
        <v>105</v>
      </c>
      <c r="D1172" s="27" t="str">
        <f>IF(E1172&lt;&gt;F1172,IF(E1172&lt;&gt;G1172,IF(F1172&lt;&gt;G1172,IF(E1172&lt;=Parameter!$F$13,IF(Seed!F1172&lt;=Parameter!$F$13,IF(Seed!G1172&lt;=Parameter!$F$13,"OK","-"),"-"),"-"),"-"),"-"),"-")</f>
        <v>-</v>
      </c>
      <c r="E1172">
        <f t="shared" si="111"/>
        <v>5</v>
      </c>
      <c r="F1172">
        <f t="shared" si="112"/>
        <v>7</v>
      </c>
      <c r="G1172">
        <f t="shared" si="113"/>
        <v>15</v>
      </c>
    </row>
    <row r="1173" spans="1:7" x14ac:dyDescent="0.25">
      <c r="A1173" s="45" t="str">
        <f t="shared" ca="1" si="108"/>
        <v/>
      </c>
      <c r="B1173" s="46" t="str">
        <f t="shared" ca="1" si="109"/>
        <v/>
      </c>
      <c r="C1173" s="44">
        <f t="shared" si="110"/>
        <v>560</v>
      </c>
      <c r="D1173" s="27" t="str">
        <f>IF(E1173&lt;&gt;F1173,IF(E1173&lt;&gt;G1173,IF(F1173&lt;&gt;G1173,IF(E1173&lt;=Parameter!$F$13,IF(Seed!F1173&lt;=Parameter!$F$13,IF(Seed!G1173&lt;=Parameter!$F$13,"OK","-"),"-"),"-"),"-"),"-"),"-")</f>
        <v>-</v>
      </c>
      <c r="E1173">
        <f t="shared" si="111"/>
        <v>5</v>
      </c>
      <c r="F1173">
        <f t="shared" si="112"/>
        <v>7</v>
      </c>
      <c r="G1173">
        <f t="shared" si="113"/>
        <v>16</v>
      </c>
    </row>
    <row r="1174" spans="1:7" x14ac:dyDescent="0.25">
      <c r="A1174" s="45" t="str">
        <f t="shared" ca="1" si="108"/>
        <v/>
      </c>
      <c r="B1174" s="46" t="str">
        <f t="shared" ca="1" si="109"/>
        <v/>
      </c>
      <c r="C1174" s="44">
        <f t="shared" si="110"/>
        <v>595</v>
      </c>
      <c r="D1174" s="27" t="str">
        <f>IF(E1174&lt;&gt;F1174,IF(E1174&lt;&gt;G1174,IF(F1174&lt;&gt;G1174,IF(E1174&lt;=Parameter!$F$13,IF(Seed!F1174&lt;=Parameter!$F$13,IF(Seed!G1174&lt;=Parameter!$F$13,"OK","-"),"-"),"-"),"-"),"-"),"-")</f>
        <v>-</v>
      </c>
      <c r="E1174">
        <f t="shared" si="111"/>
        <v>5</v>
      </c>
      <c r="F1174">
        <f t="shared" si="112"/>
        <v>7</v>
      </c>
      <c r="G1174">
        <f t="shared" si="113"/>
        <v>17</v>
      </c>
    </row>
    <row r="1175" spans="1:7" x14ac:dyDescent="0.25">
      <c r="A1175" s="45" t="str">
        <f t="shared" ca="1" si="108"/>
        <v/>
      </c>
      <c r="B1175" s="46" t="str">
        <f t="shared" ca="1" si="109"/>
        <v/>
      </c>
      <c r="C1175" s="44">
        <f t="shared" si="110"/>
        <v>630</v>
      </c>
      <c r="D1175" s="27" t="str">
        <f>IF(E1175&lt;&gt;F1175,IF(E1175&lt;&gt;G1175,IF(F1175&lt;&gt;G1175,IF(E1175&lt;=Parameter!$F$13,IF(Seed!F1175&lt;=Parameter!$F$13,IF(Seed!G1175&lt;=Parameter!$F$13,"OK","-"),"-"),"-"),"-"),"-"),"-")</f>
        <v>-</v>
      </c>
      <c r="E1175">
        <f t="shared" si="111"/>
        <v>5</v>
      </c>
      <c r="F1175">
        <f t="shared" si="112"/>
        <v>7</v>
      </c>
      <c r="G1175">
        <f t="shared" si="113"/>
        <v>18</v>
      </c>
    </row>
    <row r="1176" spans="1:7" x14ac:dyDescent="0.25">
      <c r="A1176" s="45" t="str">
        <f t="shared" ca="1" si="108"/>
        <v/>
      </c>
      <c r="B1176" s="46" t="str">
        <f t="shared" ca="1" si="109"/>
        <v/>
      </c>
      <c r="C1176" s="44">
        <f t="shared" si="110"/>
        <v>665</v>
      </c>
      <c r="D1176" s="27" t="str">
        <f>IF(E1176&lt;&gt;F1176,IF(E1176&lt;&gt;G1176,IF(F1176&lt;&gt;G1176,IF(E1176&lt;=Parameter!$F$13,IF(Seed!F1176&lt;=Parameter!$F$13,IF(Seed!G1176&lt;=Parameter!$F$13,"OK","-"),"-"),"-"),"-"),"-"),"-")</f>
        <v>-</v>
      </c>
      <c r="E1176">
        <f t="shared" si="111"/>
        <v>5</v>
      </c>
      <c r="F1176">
        <f t="shared" si="112"/>
        <v>7</v>
      </c>
      <c r="G1176">
        <f t="shared" si="113"/>
        <v>19</v>
      </c>
    </row>
    <row r="1177" spans="1:7" x14ac:dyDescent="0.25">
      <c r="A1177" s="45" t="str">
        <f t="shared" ca="1" si="108"/>
        <v/>
      </c>
      <c r="B1177" s="46" t="str">
        <f t="shared" ca="1" si="109"/>
        <v/>
      </c>
      <c r="C1177" s="44">
        <f t="shared" si="110"/>
        <v>140</v>
      </c>
      <c r="D1177" s="27" t="str">
        <f>IF(E1177&lt;&gt;F1177,IF(E1177&lt;&gt;G1177,IF(F1177&lt;&gt;G1177,IF(E1177&lt;=Parameter!$F$13,IF(Seed!F1177&lt;=Parameter!$F$13,IF(Seed!G1177&lt;=Parameter!$F$13,"OK","-"),"-"),"-"),"-"),"-"),"-")</f>
        <v>-</v>
      </c>
      <c r="E1177">
        <f t="shared" si="111"/>
        <v>5</v>
      </c>
      <c r="F1177">
        <f t="shared" si="112"/>
        <v>7</v>
      </c>
      <c r="G1177">
        <f t="shared" si="113"/>
        <v>20</v>
      </c>
    </row>
    <row r="1178" spans="1:7" x14ac:dyDescent="0.25">
      <c r="A1178" s="45">
        <f t="shared" ca="1" si="108"/>
        <v>352</v>
      </c>
      <c r="B1178" s="46">
        <f t="shared" ca="1" si="109"/>
        <v>0.27653995163515555</v>
      </c>
      <c r="C1178" s="44">
        <f t="shared" si="110"/>
        <v>40</v>
      </c>
      <c r="D1178" s="27" t="str">
        <f>IF(E1178&lt;&gt;F1178,IF(E1178&lt;&gt;G1178,IF(F1178&lt;&gt;G1178,IF(E1178&lt;=Parameter!$F$13,IF(Seed!F1178&lt;=Parameter!$F$13,IF(Seed!G1178&lt;=Parameter!$F$13,"OK","-"),"-"),"-"),"-"),"-"),"-")</f>
        <v>OK</v>
      </c>
      <c r="E1178">
        <f t="shared" si="111"/>
        <v>5</v>
      </c>
      <c r="F1178">
        <f t="shared" si="112"/>
        <v>8</v>
      </c>
      <c r="G1178">
        <f t="shared" si="113"/>
        <v>2</v>
      </c>
    </row>
    <row r="1179" spans="1:7" x14ac:dyDescent="0.25">
      <c r="A1179" s="45" t="str">
        <f t="shared" ca="1" si="108"/>
        <v/>
      </c>
      <c r="B1179" s="46" t="str">
        <f t="shared" ca="1" si="109"/>
        <v/>
      </c>
      <c r="C1179" s="44">
        <f t="shared" si="110"/>
        <v>120</v>
      </c>
      <c r="D1179" s="27" t="str">
        <f>IF(E1179&lt;&gt;F1179,IF(E1179&lt;&gt;G1179,IF(F1179&lt;&gt;G1179,IF(E1179&lt;=Parameter!$F$13,IF(Seed!F1179&lt;=Parameter!$F$13,IF(Seed!G1179&lt;=Parameter!$F$13,"OK","-"),"-"),"-"),"-"),"-"),"-")</f>
        <v>OK</v>
      </c>
      <c r="E1179">
        <f t="shared" si="111"/>
        <v>5</v>
      </c>
      <c r="F1179">
        <f t="shared" si="112"/>
        <v>8</v>
      </c>
      <c r="G1179">
        <f t="shared" si="113"/>
        <v>3</v>
      </c>
    </row>
    <row r="1180" spans="1:7" x14ac:dyDescent="0.25">
      <c r="A1180" s="45">
        <f t="shared" ca="1" si="108"/>
        <v>199</v>
      </c>
      <c r="B1180" s="46">
        <f t="shared" ca="1" si="109"/>
        <v>0.60167155690144547</v>
      </c>
      <c r="C1180" s="44">
        <f t="shared" si="110"/>
        <v>40</v>
      </c>
      <c r="D1180" s="27" t="str">
        <f>IF(E1180&lt;&gt;F1180,IF(E1180&lt;&gt;G1180,IF(F1180&lt;&gt;G1180,IF(E1180&lt;=Parameter!$F$13,IF(Seed!F1180&lt;=Parameter!$F$13,IF(Seed!G1180&lt;=Parameter!$F$13,"OK","-"),"-"),"-"),"-"),"-"),"-")</f>
        <v>OK</v>
      </c>
      <c r="E1180">
        <f t="shared" si="111"/>
        <v>5</v>
      </c>
      <c r="F1180">
        <f t="shared" si="112"/>
        <v>8</v>
      </c>
      <c r="G1180">
        <f t="shared" si="113"/>
        <v>4</v>
      </c>
    </row>
    <row r="1181" spans="1:7" x14ac:dyDescent="0.25">
      <c r="A1181" s="45" t="str">
        <f t="shared" ca="1" si="108"/>
        <v/>
      </c>
      <c r="B1181" s="46" t="str">
        <f t="shared" ca="1" si="109"/>
        <v/>
      </c>
      <c r="C1181" s="44">
        <f t="shared" si="110"/>
        <v>40</v>
      </c>
      <c r="D1181" s="27" t="str">
        <f>IF(E1181&lt;&gt;F1181,IF(E1181&lt;&gt;G1181,IF(F1181&lt;&gt;G1181,IF(E1181&lt;=Parameter!$F$13,IF(Seed!F1181&lt;=Parameter!$F$13,IF(Seed!G1181&lt;=Parameter!$F$13,"OK","-"),"-"),"-"),"-"),"-"),"-")</f>
        <v>-</v>
      </c>
      <c r="E1181">
        <f t="shared" si="111"/>
        <v>5</v>
      </c>
      <c r="F1181">
        <f t="shared" si="112"/>
        <v>8</v>
      </c>
      <c r="G1181">
        <f t="shared" si="113"/>
        <v>5</v>
      </c>
    </row>
    <row r="1182" spans="1:7" x14ac:dyDescent="0.25">
      <c r="A1182" s="45" t="str">
        <f t="shared" ca="1" si="108"/>
        <v/>
      </c>
      <c r="B1182" s="46" t="str">
        <f t="shared" ca="1" si="109"/>
        <v/>
      </c>
      <c r="C1182" s="44">
        <f t="shared" si="110"/>
        <v>120</v>
      </c>
      <c r="D1182" s="27" t="str">
        <f>IF(E1182&lt;&gt;F1182,IF(E1182&lt;&gt;G1182,IF(F1182&lt;&gt;G1182,IF(E1182&lt;=Parameter!$F$13,IF(Seed!F1182&lt;=Parameter!$F$13,IF(Seed!G1182&lt;=Parameter!$F$13,"OK","-"),"-"),"-"),"-"),"-"),"-")</f>
        <v>OK</v>
      </c>
      <c r="E1182">
        <f t="shared" si="111"/>
        <v>5</v>
      </c>
      <c r="F1182">
        <f t="shared" si="112"/>
        <v>8</v>
      </c>
      <c r="G1182">
        <f t="shared" si="113"/>
        <v>6</v>
      </c>
    </row>
    <row r="1183" spans="1:7" x14ac:dyDescent="0.25">
      <c r="A1183" s="45" t="str">
        <f t="shared" ca="1" si="108"/>
        <v/>
      </c>
      <c r="B1183" s="46" t="str">
        <f t="shared" ca="1" si="109"/>
        <v/>
      </c>
      <c r="C1183" s="44">
        <f t="shared" si="110"/>
        <v>280</v>
      </c>
      <c r="D1183" s="27" t="str">
        <f>IF(E1183&lt;&gt;F1183,IF(E1183&lt;&gt;G1183,IF(F1183&lt;&gt;G1183,IF(E1183&lt;=Parameter!$F$13,IF(Seed!F1183&lt;=Parameter!$F$13,IF(Seed!G1183&lt;=Parameter!$F$13,"OK","-"),"-"),"-"),"-"),"-"),"-")</f>
        <v>OK</v>
      </c>
      <c r="E1183">
        <f t="shared" si="111"/>
        <v>5</v>
      </c>
      <c r="F1183">
        <f t="shared" si="112"/>
        <v>8</v>
      </c>
      <c r="G1183">
        <f t="shared" si="113"/>
        <v>7</v>
      </c>
    </row>
    <row r="1184" spans="1:7" x14ac:dyDescent="0.25">
      <c r="A1184" s="45" t="str">
        <f t="shared" ca="1" si="108"/>
        <v/>
      </c>
      <c r="B1184" s="46" t="str">
        <f t="shared" ca="1" si="109"/>
        <v/>
      </c>
      <c r="C1184" s="44">
        <f t="shared" si="110"/>
        <v>40</v>
      </c>
      <c r="D1184" s="27" t="str">
        <f>IF(E1184&lt;&gt;F1184,IF(E1184&lt;&gt;G1184,IF(F1184&lt;&gt;G1184,IF(E1184&lt;=Parameter!$F$13,IF(Seed!F1184&lt;=Parameter!$F$13,IF(Seed!G1184&lt;=Parameter!$F$13,"OK","-"),"-"),"-"),"-"),"-"),"-")</f>
        <v>-</v>
      </c>
      <c r="E1184">
        <f t="shared" si="111"/>
        <v>5</v>
      </c>
      <c r="F1184">
        <f t="shared" si="112"/>
        <v>8</v>
      </c>
      <c r="G1184">
        <f t="shared" si="113"/>
        <v>8</v>
      </c>
    </row>
    <row r="1185" spans="1:7" x14ac:dyDescent="0.25">
      <c r="A1185" s="45" t="str">
        <f t="shared" ca="1" si="108"/>
        <v/>
      </c>
      <c r="B1185" s="46" t="str">
        <f t="shared" ca="1" si="109"/>
        <v/>
      </c>
      <c r="C1185" s="44">
        <f t="shared" si="110"/>
        <v>360</v>
      </c>
      <c r="D1185" s="27" t="str">
        <f>IF(E1185&lt;&gt;F1185,IF(E1185&lt;&gt;G1185,IF(F1185&lt;&gt;G1185,IF(E1185&lt;=Parameter!$F$13,IF(Seed!F1185&lt;=Parameter!$F$13,IF(Seed!G1185&lt;=Parameter!$F$13,"OK","-"),"-"),"-"),"-"),"-"),"-")</f>
        <v>OK</v>
      </c>
      <c r="E1185">
        <f t="shared" si="111"/>
        <v>5</v>
      </c>
      <c r="F1185">
        <f t="shared" si="112"/>
        <v>8</v>
      </c>
      <c r="G1185">
        <f t="shared" si="113"/>
        <v>9</v>
      </c>
    </row>
    <row r="1186" spans="1:7" x14ac:dyDescent="0.25">
      <c r="A1186" s="45">
        <f t="shared" ca="1" si="108"/>
        <v>421</v>
      </c>
      <c r="B1186" s="46">
        <f t="shared" ca="1" si="109"/>
        <v>0.12250142999800773</v>
      </c>
      <c r="C1186" s="44">
        <f t="shared" si="110"/>
        <v>40</v>
      </c>
      <c r="D1186" s="27" t="str">
        <f>IF(E1186&lt;&gt;F1186,IF(E1186&lt;&gt;G1186,IF(F1186&lt;&gt;G1186,IF(E1186&lt;=Parameter!$F$13,IF(Seed!F1186&lt;=Parameter!$F$13,IF(Seed!G1186&lt;=Parameter!$F$13,"OK","-"),"-"),"-"),"-"),"-"),"-")</f>
        <v>OK</v>
      </c>
      <c r="E1186">
        <f t="shared" si="111"/>
        <v>5</v>
      </c>
      <c r="F1186">
        <f t="shared" si="112"/>
        <v>8</v>
      </c>
      <c r="G1186">
        <f t="shared" si="113"/>
        <v>10</v>
      </c>
    </row>
    <row r="1187" spans="1:7" x14ac:dyDescent="0.25">
      <c r="A1187" s="45" t="str">
        <f t="shared" ca="1" si="108"/>
        <v/>
      </c>
      <c r="B1187" s="46" t="str">
        <f t="shared" ca="1" si="109"/>
        <v/>
      </c>
      <c r="C1187" s="44">
        <f t="shared" si="110"/>
        <v>440</v>
      </c>
      <c r="D1187" s="27" t="str">
        <f>IF(E1187&lt;&gt;F1187,IF(E1187&lt;&gt;G1187,IF(F1187&lt;&gt;G1187,IF(E1187&lt;=Parameter!$F$13,IF(Seed!F1187&lt;=Parameter!$F$13,IF(Seed!G1187&lt;=Parameter!$F$13,"OK","-"),"-"),"-"),"-"),"-"),"-")</f>
        <v>OK</v>
      </c>
      <c r="E1187">
        <f t="shared" si="111"/>
        <v>5</v>
      </c>
      <c r="F1187">
        <f t="shared" si="112"/>
        <v>8</v>
      </c>
      <c r="G1187">
        <f t="shared" si="113"/>
        <v>11</v>
      </c>
    </row>
    <row r="1188" spans="1:7" x14ac:dyDescent="0.25">
      <c r="A1188" s="45" t="str">
        <f t="shared" ca="1" si="108"/>
        <v/>
      </c>
      <c r="B1188" s="46" t="str">
        <f t="shared" ca="1" si="109"/>
        <v/>
      </c>
      <c r="C1188" s="44">
        <f t="shared" si="110"/>
        <v>120</v>
      </c>
      <c r="D1188" s="27" t="str">
        <f>IF(E1188&lt;&gt;F1188,IF(E1188&lt;&gt;G1188,IF(F1188&lt;&gt;G1188,IF(E1188&lt;=Parameter!$F$13,IF(Seed!F1188&lt;=Parameter!$F$13,IF(Seed!G1188&lt;=Parameter!$F$13,"OK","-"),"-"),"-"),"-"),"-"),"-")</f>
        <v>OK</v>
      </c>
      <c r="E1188">
        <f t="shared" si="111"/>
        <v>5</v>
      </c>
      <c r="F1188">
        <f t="shared" si="112"/>
        <v>8</v>
      </c>
      <c r="G1188">
        <f t="shared" si="113"/>
        <v>12</v>
      </c>
    </row>
    <row r="1189" spans="1:7" x14ac:dyDescent="0.25">
      <c r="A1189" s="45" t="str">
        <f t="shared" ca="1" si="108"/>
        <v/>
      </c>
      <c r="B1189" s="46" t="str">
        <f t="shared" ca="1" si="109"/>
        <v/>
      </c>
      <c r="C1189" s="44">
        <f t="shared" si="110"/>
        <v>520</v>
      </c>
      <c r="D1189" s="27" t="str">
        <f>IF(E1189&lt;&gt;F1189,IF(E1189&lt;&gt;G1189,IF(F1189&lt;&gt;G1189,IF(E1189&lt;=Parameter!$F$13,IF(Seed!F1189&lt;=Parameter!$F$13,IF(Seed!G1189&lt;=Parameter!$F$13,"OK","-"),"-"),"-"),"-"),"-"),"-")</f>
        <v>-</v>
      </c>
      <c r="E1189">
        <f t="shared" si="111"/>
        <v>5</v>
      </c>
      <c r="F1189">
        <f t="shared" si="112"/>
        <v>8</v>
      </c>
      <c r="G1189">
        <f t="shared" si="113"/>
        <v>13</v>
      </c>
    </row>
    <row r="1190" spans="1:7" x14ac:dyDescent="0.25">
      <c r="A1190" s="45" t="str">
        <f t="shared" ca="1" si="108"/>
        <v/>
      </c>
      <c r="B1190" s="46" t="str">
        <f t="shared" ca="1" si="109"/>
        <v/>
      </c>
      <c r="C1190" s="44">
        <f t="shared" si="110"/>
        <v>280</v>
      </c>
      <c r="D1190" s="27" t="str">
        <f>IF(E1190&lt;&gt;F1190,IF(E1190&lt;&gt;G1190,IF(F1190&lt;&gt;G1190,IF(E1190&lt;=Parameter!$F$13,IF(Seed!F1190&lt;=Parameter!$F$13,IF(Seed!G1190&lt;=Parameter!$F$13,"OK","-"),"-"),"-"),"-"),"-"),"-")</f>
        <v>-</v>
      </c>
      <c r="E1190">
        <f t="shared" si="111"/>
        <v>5</v>
      </c>
      <c r="F1190">
        <f t="shared" si="112"/>
        <v>8</v>
      </c>
      <c r="G1190">
        <f t="shared" si="113"/>
        <v>14</v>
      </c>
    </row>
    <row r="1191" spans="1:7" x14ac:dyDescent="0.25">
      <c r="A1191" s="45" t="str">
        <f t="shared" ca="1" si="108"/>
        <v/>
      </c>
      <c r="B1191" s="46" t="str">
        <f t="shared" ca="1" si="109"/>
        <v/>
      </c>
      <c r="C1191" s="44">
        <f t="shared" si="110"/>
        <v>120</v>
      </c>
      <c r="D1191" s="27" t="str">
        <f>IF(E1191&lt;&gt;F1191,IF(E1191&lt;&gt;G1191,IF(F1191&lt;&gt;G1191,IF(E1191&lt;=Parameter!$F$13,IF(Seed!F1191&lt;=Parameter!$F$13,IF(Seed!G1191&lt;=Parameter!$F$13,"OK","-"),"-"),"-"),"-"),"-"),"-")</f>
        <v>-</v>
      </c>
      <c r="E1191">
        <f t="shared" si="111"/>
        <v>5</v>
      </c>
      <c r="F1191">
        <f t="shared" si="112"/>
        <v>8</v>
      </c>
      <c r="G1191">
        <f t="shared" si="113"/>
        <v>15</v>
      </c>
    </row>
    <row r="1192" spans="1:7" x14ac:dyDescent="0.25">
      <c r="A1192" s="45" t="str">
        <f t="shared" ca="1" si="108"/>
        <v/>
      </c>
      <c r="B1192" s="46" t="str">
        <f t="shared" ca="1" si="109"/>
        <v/>
      </c>
      <c r="C1192" s="44">
        <f t="shared" si="110"/>
        <v>80</v>
      </c>
      <c r="D1192" s="27" t="str">
        <f>IF(E1192&lt;&gt;F1192,IF(E1192&lt;&gt;G1192,IF(F1192&lt;&gt;G1192,IF(E1192&lt;=Parameter!$F$13,IF(Seed!F1192&lt;=Parameter!$F$13,IF(Seed!G1192&lt;=Parameter!$F$13,"OK","-"),"-"),"-"),"-"),"-"),"-")</f>
        <v>-</v>
      </c>
      <c r="E1192">
        <f t="shared" si="111"/>
        <v>5</v>
      </c>
      <c r="F1192">
        <f t="shared" si="112"/>
        <v>8</v>
      </c>
      <c r="G1192">
        <f t="shared" si="113"/>
        <v>16</v>
      </c>
    </row>
    <row r="1193" spans="1:7" x14ac:dyDescent="0.25">
      <c r="A1193" s="45" t="str">
        <f t="shared" ca="1" si="108"/>
        <v/>
      </c>
      <c r="B1193" s="46" t="str">
        <f t="shared" ca="1" si="109"/>
        <v/>
      </c>
      <c r="C1193" s="44">
        <f t="shared" si="110"/>
        <v>680</v>
      </c>
      <c r="D1193" s="27" t="str">
        <f>IF(E1193&lt;&gt;F1193,IF(E1193&lt;&gt;G1193,IF(F1193&lt;&gt;G1193,IF(E1193&lt;=Parameter!$F$13,IF(Seed!F1193&lt;=Parameter!$F$13,IF(Seed!G1193&lt;=Parameter!$F$13,"OK","-"),"-"),"-"),"-"),"-"),"-")</f>
        <v>-</v>
      </c>
      <c r="E1193">
        <f t="shared" si="111"/>
        <v>5</v>
      </c>
      <c r="F1193">
        <f t="shared" si="112"/>
        <v>8</v>
      </c>
      <c r="G1193">
        <f t="shared" si="113"/>
        <v>17</v>
      </c>
    </row>
    <row r="1194" spans="1:7" x14ac:dyDescent="0.25">
      <c r="A1194" s="45" t="str">
        <f t="shared" ca="1" si="108"/>
        <v/>
      </c>
      <c r="B1194" s="46" t="str">
        <f t="shared" ca="1" si="109"/>
        <v/>
      </c>
      <c r="C1194" s="44">
        <f t="shared" si="110"/>
        <v>360</v>
      </c>
      <c r="D1194" s="27" t="str">
        <f>IF(E1194&lt;&gt;F1194,IF(E1194&lt;&gt;G1194,IF(F1194&lt;&gt;G1194,IF(E1194&lt;=Parameter!$F$13,IF(Seed!F1194&lt;=Parameter!$F$13,IF(Seed!G1194&lt;=Parameter!$F$13,"OK","-"),"-"),"-"),"-"),"-"),"-")</f>
        <v>-</v>
      </c>
      <c r="E1194">
        <f t="shared" si="111"/>
        <v>5</v>
      </c>
      <c r="F1194">
        <f t="shared" si="112"/>
        <v>8</v>
      </c>
      <c r="G1194">
        <f t="shared" si="113"/>
        <v>18</v>
      </c>
    </row>
    <row r="1195" spans="1:7" x14ac:dyDescent="0.25">
      <c r="A1195" s="45" t="str">
        <f t="shared" ca="1" si="108"/>
        <v/>
      </c>
      <c r="B1195" s="46" t="str">
        <f t="shared" ca="1" si="109"/>
        <v/>
      </c>
      <c r="C1195" s="44">
        <f t="shared" si="110"/>
        <v>760</v>
      </c>
      <c r="D1195" s="27" t="str">
        <f>IF(E1195&lt;&gt;F1195,IF(E1195&lt;&gt;G1195,IF(F1195&lt;&gt;G1195,IF(E1195&lt;=Parameter!$F$13,IF(Seed!F1195&lt;=Parameter!$F$13,IF(Seed!G1195&lt;=Parameter!$F$13,"OK","-"),"-"),"-"),"-"),"-"),"-")</f>
        <v>-</v>
      </c>
      <c r="E1195">
        <f t="shared" si="111"/>
        <v>5</v>
      </c>
      <c r="F1195">
        <f t="shared" si="112"/>
        <v>8</v>
      </c>
      <c r="G1195">
        <f t="shared" si="113"/>
        <v>19</v>
      </c>
    </row>
    <row r="1196" spans="1:7" x14ac:dyDescent="0.25">
      <c r="A1196" s="45" t="str">
        <f t="shared" ca="1" si="108"/>
        <v/>
      </c>
      <c r="B1196" s="46" t="str">
        <f t="shared" ca="1" si="109"/>
        <v/>
      </c>
      <c r="C1196" s="44">
        <f t="shared" si="110"/>
        <v>40</v>
      </c>
      <c r="D1196" s="27" t="str">
        <f>IF(E1196&lt;&gt;F1196,IF(E1196&lt;&gt;G1196,IF(F1196&lt;&gt;G1196,IF(E1196&lt;=Parameter!$F$13,IF(Seed!F1196&lt;=Parameter!$F$13,IF(Seed!G1196&lt;=Parameter!$F$13,"OK","-"),"-"),"-"),"-"),"-"),"-")</f>
        <v>-</v>
      </c>
      <c r="E1196">
        <f t="shared" si="111"/>
        <v>5</v>
      </c>
      <c r="F1196">
        <f t="shared" si="112"/>
        <v>8</v>
      </c>
      <c r="G1196">
        <f t="shared" si="113"/>
        <v>20</v>
      </c>
    </row>
    <row r="1197" spans="1:7" x14ac:dyDescent="0.25">
      <c r="A1197" s="45" t="str">
        <f t="shared" ca="1" si="108"/>
        <v/>
      </c>
      <c r="B1197" s="46" t="str">
        <f t="shared" ca="1" si="109"/>
        <v/>
      </c>
      <c r="C1197" s="44">
        <f t="shared" si="110"/>
        <v>90</v>
      </c>
      <c r="D1197" s="27" t="str">
        <f>IF(E1197&lt;&gt;F1197,IF(E1197&lt;&gt;G1197,IF(F1197&lt;&gt;G1197,IF(E1197&lt;=Parameter!$F$13,IF(Seed!F1197&lt;=Parameter!$F$13,IF(Seed!G1197&lt;=Parameter!$F$13,"OK","-"),"-"),"-"),"-"),"-"),"-")</f>
        <v>OK</v>
      </c>
      <c r="E1197">
        <f t="shared" si="111"/>
        <v>5</v>
      </c>
      <c r="F1197">
        <f t="shared" si="112"/>
        <v>9</v>
      </c>
      <c r="G1197">
        <f t="shared" si="113"/>
        <v>2</v>
      </c>
    </row>
    <row r="1198" spans="1:7" x14ac:dyDescent="0.25">
      <c r="A1198" s="45">
        <f t="shared" ca="1" si="108"/>
        <v>242</v>
      </c>
      <c r="B1198" s="46">
        <f t="shared" ca="1" si="109"/>
        <v>0.50368643972041693</v>
      </c>
      <c r="C1198" s="44">
        <f t="shared" si="110"/>
        <v>45</v>
      </c>
      <c r="D1198" s="27" t="str">
        <f>IF(E1198&lt;&gt;F1198,IF(E1198&lt;&gt;G1198,IF(F1198&lt;&gt;G1198,IF(E1198&lt;=Parameter!$F$13,IF(Seed!F1198&lt;=Parameter!$F$13,IF(Seed!G1198&lt;=Parameter!$F$13,"OK","-"),"-"),"-"),"-"),"-"),"-")</f>
        <v>OK</v>
      </c>
      <c r="E1198">
        <f t="shared" si="111"/>
        <v>5</v>
      </c>
      <c r="F1198">
        <f t="shared" si="112"/>
        <v>9</v>
      </c>
      <c r="G1198">
        <f t="shared" si="113"/>
        <v>3</v>
      </c>
    </row>
    <row r="1199" spans="1:7" x14ac:dyDescent="0.25">
      <c r="A1199" s="45" t="str">
        <f t="shared" ca="1" si="108"/>
        <v/>
      </c>
      <c r="B1199" s="46" t="str">
        <f t="shared" ca="1" si="109"/>
        <v/>
      </c>
      <c r="C1199" s="44">
        <f t="shared" si="110"/>
        <v>180</v>
      </c>
      <c r="D1199" s="27" t="str">
        <f>IF(E1199&lt;&gt;F1199,IF(E1199&lt;&gt;G1199,IF(F1199&lt;&gt;G1199,IF(E1199&lt;=Parameter!$F$13,IF(Seed!F1199&lt;=Parameter!$F$13,IF(Seed!G1199&lt;=Parameter!$F$13,"OK","-"),"-"),"-"),"-"),"-"),"-")</f>
        <v>OK</v>
      </c>
      <c r="E1199">
        <f t="shared" si="111"/>
        <v>5</v>
      </c>
      <c r="F1199">
        <f t="shared" si="112"/>
        <v>9</v>
      </c>
      <c r="G1199">
        <f t="shared" si="113"/>
        <v>4</v>
      </c>
    </row>
    <row r="1200" spans="1:7" x14ac:dyDescent="0.25">
      <c r="A1200" s="45" t="str">
        <f t="shared" ca="1" si="108"/>
        <v/>
      </c>
      <c r="B1200" s="46" t="str">
        <f t="shared" ca="1" si="109"/>
        <v/>
      </c>
      <c r="C1200" s="44">
        <f t="shared" si="110"/>
        <v>45</v>
      </c>
      <c r="D1200" s="27" t="str">
        <f>IF(E1200&lt;&gt;F1200,IF(E1200&lt;&gt;G1200,IF(F1200&lt;&gt;G1200,IF(E1200&lt;=Parameter!$F$13,IF(Seed!F1200&lt;=Parameter!$F$13,IF(Seed!G1200&lt;=Parameter!$F$13,"OK","-"),"-"),"-"),"-"),"-"),"-")</f>
        <v>-</v>
      </c>
      <c r="E1200">
        <f t="shared" si="111"/>
        <v>5</v>
      </c>
      <c r="F1200">
        <f t="shared" si="112"/>
        <v>9</v>
      </c>
      <c r="G1200">
        <f t="shared" si="113"/>
        <v>5</v>
      </c>
    </row>
    <row r="1201" spans="1:7" x14ac:dyDescent="0.25">
      <c r="A1201" s="45" t="str">
        <f t="shared" ca="1" si="108"/>
        <v/>
      </c>
      <c r="B1201" s="46" t="str">
        <f t="shared" ca="1" si="109"/>
        <v/>
      </c>
      <c r="C1201" s="44">
        <f t="shared" si="110"/>
        <v>90</v>
      </c>
      <c r="D1201" s="27" t="str">
        <f>IF(E1201&lt;&gt;F1201,IF(E1201&lt;&gt;G1201,IF(F1201&lt;&gt;G1201,IF(E1201&lt;=Parameter!$F$13,IF(Seed!F1201&lt;=Parameter!$F$13,IF(Seed!G1201&lt;=Parameter!$F$13,"OK","-"),"-"),"-"),"-"),"-"),"-")</f>
        <v>OK</v>
      </c>
      <c r="E1201">
        <f t="shared" si="111"/>
        <v>5</v>
      </c>
      <c r="F1201">
        <f t="shared" si="112"/>
        <v>9</v>
      </c>
      <c r="G1201">
        <f t="shared" si="113"/>
        <v>6</v>
      </c>
    </row>
    <row r="1202" spans="1:7" x14ac:dyDescent="0.25">
      <c r="A1202" s="45" t="str">
        <f t="shared" ca="1" si="108"/>
        <v/>
      </c>
      <c r="B1202" s="46" t="str">
        <f t="shared" ca="1" si="109"/>
        <v/>
      </c>
      <c r="C1202" s="44">
        <f t="shared" si="110"/>
        <v>315</v>
      </c>
      <c r="D1202" s="27" t="str">
        <f>IF(E1202&lt;&gt;F1202,IF(E1202&lt;&gt;G1202,IF(F1202&lt;&gt;G1202,IF(E1202&lt;=Parameter!$F$13,IF(Seed!F1202&lt;=Parameter!$F$13,IF(Seed!G1202&lt;=Parameter!$F$13,"OK","-"),"-"),"-"),"-"),"-"),"-")</f>
        <v>OK</v>
      </c>
      <c r="E1202">
        <f t="shared" si="111"/>
        <v>5</v>
      </c>
      <c r="F1202">
        <f t="shared" si="112"/>
        <v>9</v>
      </c>
      <c r="G1202">
        <f t="shared" si="113"/>
        <v>7</v>
      </c>
    </row>
    <row r="1203" spans="1:7" x14ac:dyDescent="0.25">
      <c r="A1203" s="45" t="str">
        <f t="shared" ca="1" si="108"/>
        <v/>
      </c>
      <c r="B1203" s="46" t="str">
        <f t="shared" ca="1" si="109"/>
        <v/>
      </c>
      <c r="C1203" s="44">
        <f t="shared" si="110"/>
        <v>360</v>
      </c>
      <c r="D1203" s="27" t="str">
        <f>IF(E1203&lt;&gt;F1203,IF(E1203&lt;&gt;G1203,IF(F1203&lt;&gt;G1203,IF(E1203&lt;=Parameter!$F$13,IF(Seed!F1203&lt;=Parameter!$F$13,IF(Seed!G1203&lt;=Parameter!$F$13,"OK","-"),"-"),"-"),"-"),"-"),"-")</f>
        <v>OK</v>
      </c>
      <c r="E1203">
        <f t="shared" si="111"/>
        <v>5</v>
      </c>
      <c r="F1203">
        <f t="shared" si="112"/>
        <v>9</v>
      </c>
      <c r="G1203">
        <f t="shared" si="113"/>
        <v>8</v>
      </c>
    </row>
    <row r="1204" spans="1:7" x14ac:dyDescent="0.25">
      <c r="A1204" s="45" t="str">
        <f t="shared" ca="1" si="108"/>
        <v/>
      </c>
      <c r="B1204" s="46" t="str">
        <f t="shared" ca="1" si="109"/>
        <v/>
      </c>
      <c r="C1204" s="44">
        <f t="shared" si="110"/>
        <v>45</v>
      </c>
      <c r="D1204" s="27" t="str">
        <f>IF(E1204&lt;&gt;F1204,IF(E1204&lt;&gt;G1204,IF(F1204&lt;&gt;G1204,IF(E1204&lt;=Parameter!$F$13,IF(Seed!F1204&lt;=Parameter!$F$13,IF(Seed!G1204&lt;=Parameter!$F$13,"OK","-"),"-"),"-"),"-"),"-"),"-")</f>
        <v>-</v>
      </c>
      <c r="E1204">
        <f t="shared" si="111"/>
        <v>5</v>
      </c>
      <c r="F1204">
        <f t="shared" si="112"/>
        <v>9</v>
      </c>
      <c r="G1204">
        <f t="shared" si="113"/>
        <v>9</v>
      </c>
    </row>
    <row r="1205" spans="1:7" x14ac:dyDescent="0.25">
      <c r="A1205" s="45" t="str">
        <f t="shared" ca="1" si="108"/>
        <v/>
      </c>
      <c r="B1205" s="46" t="str">
        <f t="shared" ca="1" si="109"/>
        <v/>
      </c>
      <c r="C1205" s="44">
        <f t="shared" si="110"/>
        <v>90</v>
      </c>
      <c r="D1205" s="27" t="str">
        <f>IF(E1205&lt;&gt;F1205,IF(E1205&lt;&gt;G1205,IF(F1205&lt;&gt;G1205,IF(E1205&lt;=Parameter!$F$13,IF(Seed!F1205&lt;=Parameter!$F$13,IF(Seed!G1205&lt;=Parameter!$F$13,"OK","-"),"-"),"-"),"-"),"-"),"-")</f>
        <v>OK</v>
      </c>
      <c r="E1205">
        <f t="shared" si="111"/>
        <v>5</v>
      </c>
      <c r="F1205">
        <f t="shared" si="112"/>
        <v>9</v>
      </c>
      <c r="G1205">
        <f t="shared" si="113"/>
        <v>10</v>
      </c>
    </row>
    <row r="1206" spans="1:7" x14ac:dyDescent="0.25">
      <c r="A1206" s="45" t="str">
        <f t="shared" ca="1" si="108"/>
        <v/>
      </c>
      <c r="B1206" s="46" t="str">
        <f t="shared" ca="1" si="109"/>
        <v/>
      </c>
      <c r="C1206" s="44">
        <f t="shared" si="110"/>
        <v>495</v>
      </c>
      <c r="D1206" s="27" t="str">
        <f>IF(E1206&lt;&gt;F1206,IF(E1206&lt;&gt;G1206,IF(F1206&lt;&gt;G1206,IF(E1206&lt;=Parameter!$F$13,IF(Seed!F1206&lt;=Parameter!$F$13,IF(Seed!G1206&lt;=Parameter!$F$13,"OK","-"),"-"),"-"),"-"),"-"),"-")</f>
        <v>OK</v>
      </c>
      <c r="E1206">
        <f t="shared" si="111"/>
        <v>5</v>
      </c>
      <c r="F1206">
        <f t="shared" si="112"/>
        <v>9</v>
      </c>
      <c r="G1206">
        <f t="shared" si="113"/>
        <v>11</v>
      </c>
    </row>
    <row r="1207" spans="1:7" x14ac:dyDescent="0.25">
      <c r="A1207" s="45" t="str">
        <f t="shared" ca="1" si="108"/>
        <v/>
      </c>
      <c r="B1207" s="46" t="str">
        <f t="shared" ca="1" si="109"/>
        <v/>
      </c>
      <c r="C1207" s="44">
        <f t="shared" si="110"/>
        <v>180</v>
      </c>
      <c r="D1207" s="27" t="str">
        <f>IF(E1207&lt;&gt;F1207,IF(E1207&lt;&gt;G1207,IF(F1207&lt;&gt;G1207,IF(E1207&lt;=Parameter!$F$13,IF(Seed!F1207&lt;=Parameter!$F$13,IF(Seed!G1207&lt;=Parameter!$F$13,"OK","-"),"-"),"-"),"-"),"-"),"-")</f>
        <v>OK</v>
      </c>
      <c r="E1207">
        <f t="shared" si="111"/>
        <v>5</v>
      </c>
      <c r="F1207">
        <f t="shared" si="112"/>
        <v>9</v>
      </c>
      <c r="G1207">
        <f t="shared" si="113"/>
        <v>12</v>
      </c>
    </row>
    <row r="1208" spans="1:7" x14ac:dyDescent="0.25">
      <c r="A1208" s="45" t="str">
        <f t="shared" ca="1" si="108"/>
        <v/>
      </c>
      <c r="B1208" s="46" t="str">
        <f t="shared" ca="1" si="109"/>
        <v/>
      </c>
      <c r="C1208" s="44">
        <f t="shared" si="110"/>
        <v>585</v>
      </c>
      <c r="D1208" s="27" t="str">
        <f>IF(E1208&lt;&gt;F1208,IF(E1208&lt;&gt;G1208,IF(F1208&lt;&gt;G1208,IF(E1208&lt;=Parameter!$F$13,IF(Seed!F1208&lt;=Parameter!$F$13,IF(Seed!G1208&lt;=Parameter!$F$13,"OK","-"),"-"),"-"),"-"),"-"),"-")</f>
        <v>-</v>
      </c>
      <c r="E1208">
        <f t="shared" si="111"/>
        <v>5</v>
      </c>
      <c r="F1208">
        <f t="shared" si="112"/>
        <v>9</v>
      </c>
      <c r="G1208">
        <f t="shared" si="113"/>
        <v>13</v>
      </c>
    </row>
    <row r="1209" spans="1:7" x14ac:dyDescent="0.25">
      <c r="A1209" s="45" t="str">
        <f t="shared" ca="1" si="108"/>
        <v/>
      </c>
      <c r="B1209" s="46" t="str">
        <f t="shared" ca="1" si="109"/>
        <v/>
      </c>
      <c r="C1209" s="44">
        <f t="shared" si="110"/>
        <v>630</v>
      </c>
      <c r="D1209" s="27" t="str">
        <f>IF(E1209&lt;&gt;F1209,IF(E1209&lt;&gt;G1209,IF(F1209&lt;&gt;G1209,IF(E1209&lt;=Parameter!$F$13,IF(Seed!F1209&lt;=Parameter!$F$13,IF(Seed!G1209&lt;=Parameter!$F$13,"OK","-"),"-"),"-"),"-"),"-"),"-")</f>
        <v>-</v>
      </c>
      <c r="E1209">
        <f t="shared" si="111"/>
        <v>5</v>
      </c>
      <c r="F1209">
        <f t="shared" si="112"/>
        <v>9</v>
      </c>
      <c r="G1209">
        <f t="shared" si="113"/>
        <v>14</v>
      </c>
    </row>
    <row r="1210" spans="1:7" x14ac:dyDescent="0.25">
      <c r="A1210" s="45" t="str">
        <f t="shared" ca="1" si="108"/>
        <v/>
      </c>
      <c r="B1210" s="46" t="str">
        <f t="shared" ca="1" si="109"/>
        <v/>
      </c>
      <c r="C1210" s="44">
        <f t="shared" si="110"/>
        <v>45</v>
      </c>
      <c r="D1210" s="27" t="str">
        <f>IF(E1210&lt;&gt;F1210,IF(E1210&lt;&gt;G1210,IF(F1210&lt;&gt;G1210,IF(E1210&lt;=Parameter!$F$13,IF(Seed!F1210&lt;=Parameter!$F$13,IF(Seed!G1210&lt;=Parameter!$F$13,"OK","-"),"-"),"-"),"-"),"-"),"-")</f>
        <v>-</v>
      </c>
      <c r="E1210">
        <f t="shared" si="111"/>
        <v>5</v>
      </c>
      <c r="F1210">
        <f t="shared" si="112"/>
        <v>9</v>
      </c>
      <c r="G1210">
        <f t="shared" si="113"/>
        <v>15</v>
      </c>
    </row>
    <row r="1211" spans="1:7" x14ac:dyDescent="0.25">
      <c r="A1211" s="45" t="str">
        <f t="shared" ca="1" si="108"/>
        <v/>
      </c>
      <c r="B1211" s="46" t="str">
        <f t="shared" ca="1" si="109"/>
        <v/>
      </c>
      <c r="C1211" s="44">
        <f t="shared" si="110"/>
        <v>720</v>
      </c>
      <c r="D1211" s="27" t="str">
        <f>IF(E1211&lt;&gt;F1211,IF(E1211&lt;&gt;G1211,IF(F1211&lt;&gt;G1211,IF(E1211&lt;=Parameter!$F$13,IF(Seed!F1211&lt;=Parameter!$F$13,IF(Seed!G1211&lt;=Parameter!$F$13,"OK","-"),"-"),"-"),"-"),"-"),"-")</f>
        <v>-</v>
      </c>
      <c r="E1211">
        <f t="shared" si="111"/>
        <v>5</v>
      </c>
      <c r="F1211">
        <f t="shared" si="112"/>
        <v>9</v>
      </c>
      <c r="G1211">
        <f t="shared" si="113"/>
        <v>16</v>
      </c>
    </row>
    <row r="1212" spans="1:7" x14ac:dyDescent="0.25">
      <c r="A1212" s="45" t="str">
        <f t="shared" ca="1" si="108"/>
        <v/>
      </c>
      <c r="B1212" s="46" t="str">
        <f t="shared" ca="1" si="109"/>
        <v/>
      </c>
      <c r="C1212" s="44">
        <f t="shared" si="110"/>
        <v>765</v>
      </c>
      <c r="D1212" s="27" t="str">
        <f>IF(E1212&lt;&gt;F1212,IF(E1212&lt;&gt;G1212,IF(F1212&lt;&gt;G1212,IF(E1212&lt;=Parameter!$F$13,IF(Seed!F1212&lt;=Parameter!$F$13,IF(Seed!G1212&lt;=Parameter!$F$13,"OK","-"),"-"),"-"),"-"),"-"),"-")</f>
        <v>-</v>
      </c>
      <c r="E1212">
        <f t="shared" si="111"/>
        <v>5</v>
      </c>
      <c r="F1212">
        <f t="shared" si="112"/>
        <v>9</v>
      </c>
      <c r="G1212">
        <f t="shared" si="113"/>
        <v>17</v>
      </c>
    </row>
    <row r="1213" spans="1:7" x14ac:dyDescent="0.25">
      <c r="A1213" s="45" t="str">
        <f t="shared" ca="1" si="108"/>
        <v/>
      </c>
      <c r="B1213" s="46" t="str">
        <f t="shared" ca="1" si="109"/>
        <v/>
      </c>
      <c r="C1213" s="44">
        <f t="shared" si="110"/>
        <v>90</v>
      </c>
      <c r="D1213" s="27" t="str">
        <f>IF(E1213&lt;&gt;F1213,IF(E1213&lt;&gt;G1213,IF(F1213&lt;&gt;G1213,IF(E1213&lt;=Parameter!$F$13,IF(Seed!F1213&lt;=Parameter!$F$13,IF(Seed!G1213&lt;=Parameter!$F$13,"OK","-"),"-"),"-"),"-"),"-"),"-")</f>
        <v>-</v>
      </c>
      <c r="E1213">
        <f t="shared" si="111"/>
        <v>5</v>
      </c>
      <c r="F1213">
        <f t="shared" si="112"/>
        <v>9</v>
      </c>
      <c r="G1213">
        <f t="shared" si="113"/>
        <v>18</v>
      </c>
    </row>
    <row r="1214" spans="1:7" x14ac:dyDescent="0.25">
      <c r="A1214" s="45" t="str">
        <f t="shared" ca="1" si="108"/>
        <v/>
      </c>
      <c r="B1214" s="46" t="str">
        <f t="shared" ca="1" si="109"/>
        <v/>
      </c>
      <c r="C1214" s="44">
        <f t="shared" si="110"/>
        <v>855</v>
      </c>
      <c r="D1214" s="27" t="str">
        <f>IF(E1214&lt;&gt;F1214,IF(E1214&lt;&gt;G1214,IF(F1214&lt;&gt;G1214,IF(E1214&lt;=Parameter!$F$13,IF(Seed!F1214&lt;=Parameter!$F$13,IF(Seed!G1214&lt;=Parameter!$F$13,"OK","-"),"-"),"-"),"-"),"-"),"-")</f>
        <v>-</v>
      </c>
      <c r="E1214">
        <f t="shared" si="111"/>
        <v>5</v>
      </c>
      <c r="F1214">
        <f t="shared" si="112"/>
        <v>9</v>
      </c>
      <c r="G1214">
        <f t="shared" si="113"/>
        <v>19</v>
      </c>
    </row>
    <row r="1215" spans="1:7" x14ac:dyDescent="0.25">
      <c r="A1215" s="45" t="str">
        <f t="shared" ca="1" si="108"/>
        <v/>
      </c>
      <c r="B1215" s="46" t="str">
        <f t="shared" ca="1" si="109"/>
        <v/>
      </c>
      <c r="C1215" s="44">
        <f t="shared" si="110"/>
        <v>180</v>
      </c>
      <c r="D1215" s="27" t="str">
        <f>IF(E1215&lt;&gt;F1215,IF(E1215&lt;&gt;G1215,IF(F1215&lt;&gt;G1215,IF(E1215&lt;=Parameter!$F$13,IF(Seed!F1215&lt;=Parameter!$F$13,IF(Seed!G1215&lt;=Parameter!$F$13,"OK","-"),"-"),"-"),"-"),"-"),"-")</f>
        <v>-</v>
      </c>
      <c r="E1215">
        <f t="shared" si="111"/>
        <v>5</v>
      </c>
      <c r="F1215">
        <f t="shared" si="112"/>
        <v>9</v>
      </c>
      <c r="G1215">
        <f t="shared" si="113"/>
        <v>20</v>
      </c>
    </row>
    <row r="1216" spans="1:7" x14ac:dyDescent="0.25">
      <c r="A1216" s="45">
        <f t="shared" ca="1" si="108"/>
        <v>256</v>
      </c>
      <c r="B1216" s="46">
        <f t="shared" ca="1" si="109"/>
        <v>0.46479941918644074</v>
      </c>
      <c r="C1216" s="44">
        <f t="shared" si="110"/>
        <v>10</v>
      </c>
      <c r="D1216" s="27" t="str">
        <f>IF(E1216&lt;&gt;F1216,IF(E1216&lt;&gt;G1216,IF(F1216&lt;&gt;G1216,IF(E1216&lt;=Parameter!$F$13,IF(Seed!F1216&lt;=Parameter!$F$13,IF(Seed!G1216&lt;=Parameter!$F$13,"OK","-"),"-"),"-"),"-"),"-"),"-")</f>
        <v>OK</v>
      </c>
      <c r="E1216">
        <f t="shared" si="111"/>
        <v>5</v>
      </c>
      <c r="F1216">
        <f t="shared" si="112"/>
        <v>10</v>
      </c>
      <c r="G1216">
        <f t="shared" si="113"/>
        <v>2</v>
      </c>
    </row>
    <row r="1217" spans="1:7" x14ac:dyDescent="0.25">
      <c r="A1217" s="45">
        <f t="shared" ca="1" si="108"/>
        <v>83</v>
      </c>
      <c r="B1217" s="46">
        <f t="shared" ca="1" si="109"/>
        <v>0.82468508300217014</v>
      </c>
      <c r="C1217" s="44">
        <f t="shared" si="110"/>
        <v>30</v>
      </c>
      <c r="D1217" s="27" t="str">
        <f>IF(E1217&lt;&gt;F1217,IF(E1217&lt;&gt;G1217,IF(F1217&lt;&gt;G1217,IF(E1217&lt;=Parameter!$F$13,IF(Seed!F1217&lt;=Parameter!$F$13,IF(Seed!G1217&lt;=Parameter!$F$13,"OK","-"),"-"),"-"),"-"),"-"),"-")</f>
        <v>OK</v>
      </c>
      <c r="E1217">
        <f t="shared" si="111"/>
        <v>5</v>
      </c>
      <c r="F1217">
        <f t="shared" si="112"/>
        <v>10</v>
      </c>
      <c r="G1217">
        <f t="shared" si="113"/>
        <v>3</v>
      </c>
    </row>
    <row r="1218" spans="1:7" x14ac:dyDescent="0.25">
      <c r="A1218" s="45">
        <f t="shared" ref="A1218:A1281" ca="1" si="114">IF(B1218="","",RANK(B1218,B:B))</f>
        <v>180</v>
      </c>
      <c r="B1218" s="46">
        <f t="shared" ca="1" si="109"/>
        <v>0.63697746904122543</v>
      </c>
      <c r="C1218" s="44">
        <f t="shared" si="110"/>
        <v>20</v>
      </c>
      <c r="D1218" s="27" t="str">
        <f>IF(E1218&lt;&gt;F1218,IF(E1218&lt;&gt;G1218,IF(F1218&lt;&gt;G1218,IF(E1218&lt;=Parameter!$F$13,IF(Seed!F1218&lt;=Parameter!$F$13,IF(Seed!G1218&lt;=Parameter!$F$13,"OK","-"),"-"),"-"),"-"),"-"),"-")</f>
        <v>OK</v>
      </c>
      <c r="E1218">
        <f t="shared" si="111"/>
        <v>5</v>
      </c>
      <c r="F1218">
        <f t="shared" si="112"/>
        <v>10</v>
      </c>
      <c r="G1218">
        <f t="shared" si="113"/>
        <v>4</v>
      </c>
    </row>
    <row r="1219" spans="1:7" x14ac:dyDescent="0.25">
      <c r="A1219" s="45" t="str">
        <f t="shared" ca="1" si="114"/>
        <v/>
      </c>
      <c r="B1219" s="46" t="str">
        <f t="shared" ref="B1219:B1282" ca="1" si="115">IF(D1219="OK",IF(C1219&lt;=$B$1,IF(E1219=F1219,"",RAND()),""),"")</f>
        <v/>
      </c>
      <c r="C1219" s="44">
        <f t="shared" ref="C1219:C1282" si="116">LCM(E1219,F1219,G1219)</f>
        <v>10</v>
      </c>
      <c r="D1219" s="27" t="str">
        <f>IF(E1219&lt;&gt;F1219,IF(E1219&lt;&gt;G1219,IF(F1219&lt;&gt;G1219,IF(E1219&lt;=Parameter!$F$13,IF(Seed!F1219&lt;=Parameter!$F$13,IF(Seed!G1219&lt;=Parameter!$F$13,"OK","-"),"-"),"-"),"-"),"-"),"-")</f>
        <v>-</v>
      </c>
      <c r="E1219">
        <f t="shared" si="111"/>
        <v>5</v>
      </c>
      <c r="F1219">
        <f t="shared" si="112"/>
        <v>10</v>
      </c>
      <c r="G1219">
        <f t="shared" si="113"/>
        <v>5</v>
      </c>
    </row>
    <row r="1220" spans="1:7" x14ac:dyDescent="0.25">
      <c r="A1220" s="45">
        <f t="shared" ca="1" si="114"/>
        <v>157</v>
      </c>
      <c r="B1220" s="46">
        <f t="shared" ca="1" si="115"/>
        <v>0.68151745523867424</v>
      </c>
      <c r="C1220" s="44">
        <f t="shared" si="116"/>
        <v>30</v>
      </c>
      <c r="D1220" s="27" t="str">
        <f>IF(E1220&lt;&gt;F1220,IF(E1220&lt;&gt;G1220,IF(F1220&lt;&gt;G1220,IF(E1220&lt;=Parameter!$F$13,IF(Seed!F1220&lt;=Parameter!$F$13,IF(Seed!G1220&lt;=Parameter!$F$13,"OK","-"),"-"),"-"),"-"),"-"),"-")</f>
        <v>OK</v>
      </c>
      <c r="E1220">
        <f t="shared" ref="E1220:E1283" si="117">IF(F1219=20,IF(G1219=20,E1219+1,E1219),E1219)</f>
        <v>5</v>
      </c>
      <c r="F1220">
        <f t="shared" ref="F1220:F1283" si="118">IF(G1219=20,IF(F1219+1=21,2,F1219+1),F1219)</f>
        <v>10</v>
      </c>
      <c r="G1220">
        <f t="shared" ref="G1220:G1283" si="119">IF(G1219=20,2,G1219+1)</f>
        <v>6</v>
      </c>
    </row>
    <row r="1221" spans="1:7" x14ac:dyDescent="0.25">
      <c r="A1221" s="45">
        <f t="shared" ca="1" si="114"/>
        <v>434</v>
      </c>
      <c r="B1221" s="46">
        <f t="shared" ca="1" si="115"/>
        <v>8.7820807640621612E-2</v>
      </c>
      <c r="C1221" s="44">
        <f t="shared" si="116"/>
        <v>70</v>
      </c>
      <c r="D1221" s="27" t="str">
        <f>IF(E1221&lt;&gt;F1221,IF(E1221&lt;&gt;G1221,IF(F1221&lt;&gt;G1221,IF(E1221&lt;=Parameter!$F$13,IF(Seed!F1221&lt;=Parameter!$F$13,IF(Seed!G1221&lt;=Parameter!$F$13,"OK","-"),"-"),"-"),"-"),"-"),"-")</f>
        <v>OK</v>
      </c>
      <c r="E1221">
        <f t="shared" si="117"/>
        <v>5</v>
      </c>
      <c r="F1221">
        <f t="shared" si="118"/>
        <v>10</v>
      </c>
      <c r="G1221">
        <f t="shared" si="119"/>
        <v>7</v>
      </c>
    </row>
    <row r="1222" spans="1:7" x14ac:dyDescent="0.25">
      <c r="A1222" s="45">
        <f t="shared" ca="1" si="114"/>
        <v>137</v>
      </c>
      <c r="B1222" s="46">
        <f t="shared" ca="1" si="115"/>
        <v>0.72496207948444058</v>
      </c>
      <c r="C1222" s="44">
        <f t="shared" si="116"/>
        <v>40</v>
      </c>
      <c r="D1222" s="27" t="str">
        <f>IF(E1222&lt;&gt;F1222,IF(E1222&lt;&gt;G1222,IF(F1222&lt;&gt;G1222,IF(E1222&lt;=Parameter!$F$13,IF(Seed!F1222&lt;=Parameter!$F$13,IF(Seed!G1222&lt;=Parameter!$F$13,"OK","-"),"-"),"-"),"-"),"-"),"-")</f>
        <v>OK</v>
      </c>
      <c r="E1222">
        <f t="shared" si="117"/>
        <v>5</v>
      </c>
      <c r="F1222">
        <f t="shared" si="118"/>
        <v>10</v>
      </c>
      <c r="G1222">
        <f t="shared" si="119"/>
        <v>8</v>
      </c>
    </row>
    <row r="1223" spans="1:7" x14ac:dyDescent="0.25">
      <c r="A1223" s="45" t="str">
        <f t="shared" ca="1" si="114"/>
        <v/>
      </c>
      <c r="B1223" s="46" t="str">
        <f t="shared" ca="1" si="115"/>
        <v/>
      </c>
      <c r="C1223" s="44">
        <f t="shared" si="116"/>
        <v>90</v>
      </c>
      <c r="D1223" s="27" t="str">
        <f>IF(E1223&lt;&gt;F1223,IF(E1223&lt;&gt;G1223,IF(F1223&lt;&gt;G1223,IF(E1223&lt;=Parameter!$F$13,IF(Seed!F1223&lt;=Parameter!$F$13,IF(Seed!G1223&lt;=Parameter!$F$13,"OK","-"),"-"),"-"),"-"),"-"),"-")</f>
        <v>OK</v>
      </c>
      <c r="E1223">
        <f t="shared" si="117"/>
        <v>5</v>
      </c>
      <c r="F1223">
        <f t="shared" si="118"/>
        <v>10</v>
      </c>
      <c r="G1223">
        <f t="shared" si="119"/>
        <v>9</v>
      </c>
    </row>
    <row r="1224" spans="1:7" x14ac:dyDescent="0.25">
      <c r="A1224" s="45" t="str">
        <f t="shared" ca="1" si="114"/>
        <v/>
      </c>
      <c r="B1224" s="46" t="str">
        <f t="shared" ca="1" si="115"/>
        <v/>
      </c>
      <c r="C1224" s="44">
        <f t="shared" si="116"/>
        <v>10</v>
      </c>
      <c r="D1224" s="27" t="str">
        <f>IF(E1224&lt;&gt;F1224,IF(E1224&lt;&gt;G1224,IF(F1224&lt;&gt;G1224,IF(E1224&lt;=Parameter!$F$13,IF(Seed!F1224&lt;=Parameter!$F$13,IF(Seed!G1224&lt;=Parameter!$F$13,"OK","-"),"-"),"-"),"-"),"-"),"-")</f>
        <v>-</v>
      </c>
      <c r="E1224">
        <f t="shared" si="117"/>
        <v>5</v>
      </c>
      <c r="F1224">
        <f t="shared" si="118"/>
        <v>10</v>
      </c>
      <c r="G1224">
        <f t="shared" si="119"/>
        <v>10</v>
      </c>
    </row>
    <row r="1225" spans="1:7" x14ac:dyDescent="0.25">
      <c r="A1225" s="45" t="str">
        <f t="shared" ca="1" si="114"/>
        <v/>
      </c>
      <c r="B1225" s="46" t="str">
        <f t="shared" ca="1" si="115"/>
        <v/>
      </c>
      <c r="C1225" s="44">
        <f t="shared" si="116"/>
        <v>110</v>
      </c>
      <c r="D1225" s="27" t="str">
        <f>IF(E1225&lt;&gt;F1225,IF(E1225&lt;&gt;G1225,IF(F1225&lt;&gt;G1225,IF(E1225&lt;=Parameter!$F$13,IF(Seed!F1225&lt;=Parameter!$F$13,IF(Seed!G1225&lt;=Parameter!$F$13,"OK","-"),"-"),"-"),"-"),"-"),"-")</f>
        <v>OK</v>
      </c>
      <c r="E1225">
        <f t="shared" si="117"/>
        <v>5</v>
      </c>
      <c r="F1225">
        <f t="shared" si="118"/>
        <v>10</v>
      </c>
      <c r="G1225">
        <f t="shared" si="119"/>
        <v>11</v>
      </c>
    </row>
    <row r="1226" spans="1:7" x14ac:dyDescent="0.25">
      <c r="A1226" s="45">
        <f t="shared" ca="1" si="114"/>
        <v>147</v>
      </c>
      <c r="B1226" s="46">
        <f t="shared" ca="1" si="115"/>
        <v>0.7044864043500042</v>
      </c>
      <c r="C1226" s="44">
        <f t="shared" si="116"/>
        <v>60</v>
      </c>
      <c r="D1226" s="27" t="str">
        <f>IF(E1226&lt;&gt;F1226,IF(E1226&lt;&gt;G1226,IF(F1226&lt;&gt;G1226,IF(E1226&lt;=Parameter!$F$13,IF(Seed!F1226&lt;=Parameter!$F$13,IF(Seed!G1226&lt;=Parameter!$F$13,"OK","-"),"-"),"-"),"-"),"-"),"-")</f>
        <v>OK</v>
      </c>
      <c r="E1226">
        <f t="shared" si="117"/>
        <v>5</v>
      </c>
      <c r="F1226">
        <f t="shared" si="118"/>
        <v>10</v>
      </c>
      <c r="G1226">
        <f t="shared" si="119"/>
        <v>12</v>
      </c>
    </row>
    <row r="1227" spans="1:7" x14ac:dyDescent="0.25">
      <c r="A1227" s="45" t="str">
        <f t="shared" ca="1" si="114"/>
        <v/>
      </c>
      <c r="B1227" s="46" t="str">
        <f t="shared" ca="1" si="115"/>
        <v/>
      </c>
      <c r="C1227" s="44">
        <f t="shared" si="116"/>
        <v>130</v>
      </c>
      <c r="D1227" s="27" t="str">
        <f>IF(E1227&lt;&gt;F1227,IF(E1227&lt;&gt;G1227,IF(F1227&lt;&gt;G1227,IF(E1227&lt;=Parameter!$F$13,IF(Seed!F1227&lt;=Parameter!$F$13,IF(Seed!G1227&lt;=Parameter!$F$13,"OK","-"),"-"),"-"),"-"),"-"),"-")</f>
        <v>-</v>
      </c>
      <c r="E1227">
        <f t="shared" si="117"/>
        <v>5</v>
      </c>
      <c r="F1227">
        <f t="shared" si="118"/>
        <v>10</v>
      </c>
      <c r="G1227">
        <f t="shared" si="119"/>
        <v>13</v>
      </c>
    </row>
    <row r="1228" spans="1:7" x14ac:dyDescent="0.25">
      <c r="A1228" s="45" t="str">
        <f t="shared" ca="1" si="114"/>
        <v/>
      </c>
      <c r="B1228" s="46" t="str">
        <f t="shared" ca="1" si="115"/>
        <v/>
      </c>
      <c r="C1228" s="44">
        <f t="shared" si="116"/>
        <v>70</v>
      </c>
      <c r="D1228" s="27" t="str">
        <f>IF(E1228&lt;&gt;F1228,IF(E1228&lt;&gt;G1228,IF(F1228&lt;&gt;G1228,IF(E1228&lt;=Parameter!$F$13,IF(Seed!F1228&lt;=Parameter!$F$13,IF(Seed!G1228&lt;=Parameter!$F$13,"OK","-"),"-"),"-"),"-"),"-"),"-")</f>
        <v>-</v>
      </c>
      <c r="E1228">
        <f t="shared" si="117"/>
        <v>5</v>
      </c>
      <c r="F1228">
        <f t="shared" si="118"/>
        <v>10</v>
      </c>
      <c r="G1228">
        <f t="shared" si="119"/>
        <v>14</v>
      </c>
    </row>
    <row r="1229" spans="1:7" x14ac:dyDescent="0.25">
      <c r="A1229" s="45" t="str">
        <f t="shared" ca="1" si="114"/>
        <v/>
      </c>
      <c r="B1229" s="46" t="str">
        <f t="shared" ca="1" si="115"/>
        <v/>
      </c>
      <c r="C1229" s="44">
        <f t="shared" si="116"/>
        <v>30</v>
      </c>
      <c r="D1229" s="27" t="str">
        <f>IF(E1229&lt;&gt;F1229,IF(E1229&lt;&gt;G1229,IF(F1229&lt;&gt;G1229,IF(E1229&lt;=Parameter!$F$13,IF(Seed!F1229&lt;=Parameter!$F$13,IF(Seed!G1229&lt;=Parameter!$F$13,"OK","-"),"-"),"-"),"-"),"-"),"-")</f>
        <v>-</v>
      </c>
      <c r="E1229">
        <f t="shared" si="117"/>
        <v>5</v>
      </c>
      <c r="F1229">
        <f t="shared" si="118"/>
        <v>10</v>
      </c>
      <c r="G1229">
        <f t="shared" si="119"/>
        <v>15</v>
      </c>
    </row>
    <row r="1230" spans="1:7" x14ac:dyDescent="0.25">
      <c r="A1230" s="45" t="str">
        <f t="shared" ca="1" si="114"/>
        <v/>
      </c>
      <c r="B1230" s="46" t="str">
        <f t="shared" ca="1" si="115"/>
        <v/>
      </c>
      <c r="C1230" s="44">
        <f t="shared" si="116"/>
        <v>80</v>
      </c>
      <c r="D1230" s="27" t="str">
        <f>IF(E1230&lt;&gt;F1230,IF(E1230&lt;&gt;G1230,IF(F1230&lt;&gt;G1230,IF(E1230&lt;=Parameter!$F$13,IF(Seed!F1230&lt;=Parameter!$F$13,IF(Seed!G1230&lt;=Parameter!$F$13,"OK","-"),"-"),"-"),"-"),"-"),"-")</f>
        <v>-</v>
      </c>
      <c r="E1230">
        <f t="shared" si="117"/>
        <v>5</v>
      </c>
      <c r="F1230">
        <f t="shared" si="118"/>
        <v>10</v>
      </c>
      <c r="G1230">
        <f t="shared" si="119"/>
        <v>16</v>
      </c>
    </row>
    <row r="1231" spans="1:7" x14ac:dyDescent="0.25">
      <c r="A1231" s="45" t="str">
        <f t="shared" ca="1" si="114"/>
        <v/>
      </c>
      <c r="B1231" s="46" t="str">
        <f t="shared" ca="1" si="115"/>
        <v/>
      </c>
      <c r="C1231" s="44">
        <f t="shared" si="116"/>
        <v>170</v>
      </c>
      <c r="D1231" s="27" t="str">
        <f>IF(E1231&lt;&gt;F1231,IF(E1231&lt;&gt;G1231,IF(F1231&lt;&gt;G1231,IF(E1231&lt;=Parameter!$F$13,IF(Seed!F1231&lt;=Parameter!$F$13,IF(Seed!G1231&lt;=Parameter!$F$13,"OK","-"),"-"),"-"),"-"),"-"),"-")</f>
        <v>-</v>
      </c>
      <c r="E1231">
        <f t="shared" si="117"/>
        <v>5</v>
      </c>
      <c r="F1231">
        <f t="shared" si="118"/>
        <v>10</v>
      </c>
      <c r="G1231">
        <f t="shared" si="119"/>
        <v>17</v>
      </c>
    </row>
    <row r="1232" spans="1:7" x14ac:dyDescent="0.25">
      <c r="A1232" s="45" t="str">
        <f t="shared" ca="1" si="114"/>
        <v/>
      </c>
      <c r="B1232" s="46" t="str">
        <f t="shared" ca="1" si="115"/>
        <v/>
      </c>
      <c r="C1232" s="44">
        <f t="shared" si="116"/>
        <v>90</v>
      </c>
      <c r="D1232" s="27" t="str">
        <f>IF(E1232&lt;&gt;F1232,IF(E1232&lt;&gt;G1232,IF(F1232&lt;&gt;G1232,IF(E1232&lt;=Parameter!$F$13,IF(Seed!F1232&lt;=Parameter!$F$13,IF(Seed!G1232&lt;=Parameter!$F$13,"OK","-"),"-"),"-"),"-"),"-"),"-")</f>
        <v>-</v>
      </c>
      <c r="E1232">
        <f t="shared" si="117"/>
        <v>5</v>
      </c>
      <c r="F1232">
        <f t="shared" si="118"/>
        <v>10</v>
      </c>
      <c r="G1232">
        <f t="shared" si="119"/>
        <v>18</v>
      </c>
    </row>
    <row r="1233" spans="1:7" x14ac:dyDescent="0.25">
      <c r="A1233" s="45" t="str">
        <f t="shared" ca="1" si="114"/>
        <v/>
      </c>
      <c r="B1233" s="46" t="str">
        <f t="shared" ca="1" si="115"/>
        <v/>
      </c>
      <c r="C1233" s="44">
        <f t="shared" si="116"/>
        <v>190</v>
      </c>
      <c r="D1233" s="27" t="str">
        <f>IF(E1233&lt;&gt;F1233,IF(E1233&lt;&gt;G1233,IF(F1233&lt;&gt;G1233,IF(E1233&lt;=Parameter!$F$13,IF(Seed!F1233&lt;=Parameter!$F$13,IF(Seed!G1233&lt;=Parameter!$F$13,"OK","-"),"-"),"-"),"-"),"-"),"-")</f>
        <v>-</v>
      </c>
      <c r="E1233">
        <f t="shared" si="117"/>
        <v>5</v>
      </c>
      <c r="F1233">
        <f t="shared" si="118"/>
        <v>10</v>
      </c>
      <c r="G1233">
        <f t="shared" si="119"/>
        <v>19</v>
      </c>
    </row>
    <row r="1234" spans="1:7" x14ac:dyDescent="0.25">
      <c r="A1234" s="45" t="str">
        <f t="shared" ca="1" si="114"/>
        <v/>
      </c>
      <c r="B1234" s="46" t="str">
        <f t="shared" ca="1" si="115"/>
        <v/>
      </c>
      <c r="C1234" s="44">
        <f t="shared" si="116"/>
        <v>20</v>
      </c>
      <c r="D1234" s="27" t="str">
        <f>IF(E1234&lt;&gt;F1234,IF(E1234&lt;&gt;G1234,IF(F1234&lt;&gt;G1234,IF(E1234&lt;=Parameter!$F$13,IF(Seed!F1234&lt;=Parameter!$F$13,IF(Seed!G1234&lt;=Parameter!$F$13,"OK","-"),"-"),"-"),"-"),"-"),"-")</f>
        <v>-</v>
      </c>
      <c r="E1234">
        <f t="shared" si="117"/>
        <v>5</v>
      </c>
      <c r="F1234">
        <f t="shared" si="118"/>
        <v>10</v>
      </c>
      <c r="G1234">
        <f t="shared" si="119"/>
        <v>20</v>
      </c>
    </row>
    <row r="1235" spans="1:7" x14ac:dyDescent="0.25">
      <c r="A1235" s="45" t="str">
        <f t="shared" ca="1" si="114"/>
        <v/>
      </c>
      <c r="B1235" s="46" t="str">
        <f t="shared" ca="1" si="115"/>
        <v/>
      </c>
      <c r="C1235" s="44">
        <f t="shared" si="116"/>
        <v>110</v>
      </c>
      <c r="D1235" s="27" t="str">
        <f>IF(E1235&lt;&gt;F1235,IF(E1235&lt;&gt;G1235,IF(F1235&lt;&gt;G1235,IF(E1235&lt;=Parameter!$F$13,IF(Seed!F1235&lt;=Parameter!$F$13,IF(Seed!G1235&lt;=Parameter!$F$13,"OK","-"),"-"),"-"),"-"),"-"),"-")</f>
        <v>OK</v>
      </c>
      <c r="E1235">
        <f t="shared" si="117"/>
        <v>5</v>
      </c>
      <c r="F1235">
        <f t="shared" si="118"/>
        <v>11</v>
      </c>
      <c r="G1235">
        <f t="shared" si="119"/>
        <v>2</v>
      </c>
    </row>
    <row r="1236" spans="1:7" x14ac:dyDescent="0.25">
      <c r="A1236" s="45" t="str">
        <f t="shared" ca="1" si="114"/>
        <v/>
      </c>
      <c r="B1236" s="46" t="str">
        <f t="shared" ca="1" si="115"/>
        <v/>
      </c>
      <c r="C1236" s="44">
        <f t="shared" si="116"/>
        <v>165</v>
      </c>
      <c r="D1236" s="27" t="str">
        <f>IF(E1236&lt;&gt;F1236,IF(E1236&lt;&gt;G1236,IF(F1236&lt;&gt;G1236,IF(E1236&lt;=Parameter!$F$13,IF(Seed!F1236&lt;=Parameter!$F$13,IF(Seed!G1236&lt;=Parameter!$F$13,"OK","-"),"-"),"-"),"-"),"-"),"-")</f>
        <v>OK</v>
      </c>
      <c r="E1236">
        <f t="shared" si="117"/>
        <v>5</v>
      </c>
      <c r="F1236">
        <f t="shared" si="118"/>
        <v>11</v>
      </c>
      <c r="G1236">
        <f t="shared" si="119"/>
        <v>3</v>
      </c>
    </row>
    <row r="1237" spans="1:7" x14ac:dyDescent="0.25">
      <c r="A1237" s="45" t="str">
        <f t="shared" ca="1" si="114"/>
        <v/>
      </c>
      <c r="B1237" s="46" t="str">
        <f t="shared" ca="1" si="115"/>
        <v/>
      </c>
      <c r="C1237" s="44">
        <f t="shared" si="116"/>
        <v>220</v>
      </c>
      <c r="D1237" s="27" t="str">
        <f>IF(E1237&lt;&gt;F1237,IF(E1237&lt;&gt;G1237,IF(F1237&lt;&gt;G1237,IF(E1237&lt;=Parameter!$F$13,IF(Seed!F1237&lt;=Parameter!$F$13,IF(Seed!G1237&lt;=Parameter!$F$13,"OK","-"),"-"),"-"),"-"),"-"),"-")</f>
        <v>OK</v>
      </c>
      <c r="E1237">
        <f t="shared" si="117"/>
        <v>5</v>
      </c>
      <c r="F1237">
        <f t="shared" si="118"/>
        <v>11</v>
      </c>
      <c r="G1237">
        <f t="shared" si="119"/>
        <v>4</v>
      </c>
    </row>
    <row r="1238" spans="1:7" x14ac:dyDescent="0.25">
      <c r="A1238" s="45" t="str">
        <f t="shared" ca="1" si="114"/>
        <v/>
      </c>
      <c r="B1238" s="46" t="str">
        <f t="shared" ca="1" si="115"/>
        <v/>
      </c>
      <c r="C1238" s="44">
        <f t="shared" si="116"/>
        <v>55</v>
      </c>
      <c r="D1238" s="27" t="str">
        <f>IF(E1238&lt;&gt;F1238,IF(E1238&lt;&gt;G1238,IF(F1238&lt;&gt;G1238,IF(E1238&lt;=Parameter!$F$13,IF(Seed!F1238&lt;=Parameter!$F$13,IF(Seed!G1238&lt;=Parameter!$F$13,"OK","-"),"-"),"-"),"-"),"-"),"-")</f>
        <v>-</v>
      </c>
      <c r="E1238">
        <f t="shared" si="117"/>
        <v>5</v>
      </c>
      <c r="F1238">
        <f t="shared" si="118"/>
        <v>11</v>
      </c>
      <c r="G1238">
        <f t="shared" si="119"/>
        <v>5</v>
      </c>
    </row>
    <row r="1239" spans="1:7" x14ac:dyDescent="0.25">
      <c r="A1239" s="45" t="str">
        <f t="shared" ca="1" si="114"/>
        <v/>
      </c>
      <c r="B1239" s="46" t="str">
        <f t="shared" ca="1" si="115"/>
        <v/>
      </c>
      <c r="C1239" s="44">
        <f t="shared" si="116"/>
        <v>330</v>
      </c>
      <c r="D1239" s="27" t="str">
        <f>IF(E1239&lt;&gt;F1239,IF(E1239&lt;&gt;G1239,IF(F1239&lt;&gt;G1239,IF(E1239&lt;=Parameter!$F$13,IF(Seed!F1239&lt;=Parameter!$F$13,IF(Seed!G1239&lt;=Parameter!$F$13,"OK","-"),"-"),"-"),"-"),"-"),"-")</f>
        <v>OK</v>
      </c>
      <c r="E1239">
        <f t="shared" si="117"/>
        <v>5</v>
      </c>
      <c r="F1239">
        <f t="shared" si="118"/>
        <v>11</v>
      </c>
      <c r="G1239">
        <f t="shared" si="119"/>
        <v>6</v>
      </c>
    </row>
    <row r="1240" spans="1:7" x14ac:dyDescent="0.25">
      <c r="A1240" s="45" t="str">
        <f t="shared" ca="1" si="114"/>
        <v/>
      </c>
      <c r="B1240" s="46" t="str">
        <f t="shared" ca="1" si="115"/>
        <v/>
      </c>
      <c r="C1240" s="44">
        <f t="shared" si="116"/>
        <v>385</v>
      </c>
      <c r="D1240" s="27" t="str">
        <f>IF(E1240&lt;&gt;F1240,IF(E1240&lt;&gt;G1240,IF(F1240&lt;&gt;G1240,IF(E1240&lt;=Parameter!$F$13,IF(Seed!F1240&lt;=Parameter!$F$13,IF(Seed!G1240&lt;=Parameter!$F$13,"OK","-"),"-"),"-"),"-"),"-"),"-")</f>
        <v>OK</v>
      </c>
      <c r="E1240">
        <f t="shared" si="117"/>
        <v>5</v>
      </c>
      <c r="F1240">
        <f t="shared" si="118"/>
        <v>11</v>
      </c>
      <c r="G1240">
        <f t="shared" si="119"/>
        <v>7</v>
      </c>
    </row>
    <row r="1241" spans="1:7" x14ac:dyDescent="0.25">
      <c r="A1241" s="45" t="str">
        <f t="shared" ca="1" si="114"/>
        <v/>
      </c>
      <c r="B1241" s="46" t="str">
        <f t="shared" ca="1" si="115"/>
        <v/>
      </c>
      <c r="C1241" s="44">
        <f t="shared" si="116"/>
        <v>440</v>
      </c>
      <c r="D1241" s="27" t="str">
        <f>IF(E1241&lt;&gt;F1241,IF(E1241&lt;&gt;G1241,IF(F1241&lt;&gt;G1241,IF(E1241&lt;=Parameter!$F$13,IF(Seed!F1241&lt;=Parameter!$F$13,IF(Seed!G1241&lt;=Parameter!$F$13,"OK","-"),"-"),"-"),"-"),"-"),"-")</f>
        <v>OK</v>
      </c>
      <c r="E1241">
        <f t="shared" si="117"/>
        <v>5</v>
      </c>
      <c r="F1241">
        <f t="shared" si="118"/>
        <v>11</v>
      </c>
      <c r="G1241">
        <f t="shared" si="119"/>
        <v>8</v>
      </c>
    </row>
    <row r="1242" spans="1:7" x14ac:dyDescent="0.25">
      <c r="A1242" s="45" t="str">
        <f t="shared" ca="1" si="114"/>
        <v/>
      </c>
      <c r="B1242" s="46" t="str">
        <f t="shared" ca="1" si="115"/>
        <v/>
      </c>
      <c r="C1242" s="44">
        <f t="shared" si="116"/>
        <v>495</v>
      </c>
      <c r="D1242" s="27" t="str">
        <f>IF(E1242&lt;&gt;F1242,IF(E1242&lt;&gt;G1242,IF(F1242&lt;&gt;G1242,IF(E1242&lt;=Parameter!$F$13,IF(Seed!F1242&lt;=Parameter!$F$13,IF(Seed!G1242&lt;=Parameter!$F$13,"OK","-"),"-"),"-"),"-"),"-"),"-")</f>
        <v>OK</v>
      </c>
      <c r="E1242">
        <f t="shared" si="117"/>
        <v>5</v>
      </c>
      <c r="F1242">
        <f t="shared" si="118"/>
        <v>11</v>
      </c>
      <c r="G1242">
        <f t="shared" si="119"/>
        <v>9</v>
      </c>
    </row>
    <row r="1243" spans="1:7" x14ac:dyDescent="0.25">
      <c r="A1243" s="45" t="str">
        <f t="shared" ca="1" si="114"/>
        <v/>
      </c>
      <c r="B1243" s="46" t="str">
        <f t="shared" ca="1" si="115"/>
        <v/>
      </c>
      <c r="C1243" s="44">
        <f t="shared" si="116"/>
        <v>110</v>
      </c>
      <c r="D1243" s="27" t="str">
        <f>IF(E1243&lt;&gt;F1243,IF(E1243&lt;&gt;G1243,IF(F1243&lt;&gt;G1243,IF(E1243&lt;=Parameter!$F$13,IF(Seed!F1243&lt;=Parameter!$F$13,IF(Seed!G1243&lt;=Parameter!$F$13,"OK","-"),"-"),"-"),"-"),"-"),"-")</f>
        <v>OK</v>
      </c>
      <c r="E1243">
        <f t="shared" si="117"/>
        <v>5</v>
      </c>
      <c r="F1243">
        <f t="shared" si="118"/>
        <v>11</v>
      </c>
      <c r="G1243">
        <f t="shared" si="119"/>
        <v>10</v>
      </c>
    </row>
    <row r="1244" spans="1:7" x14ac:dyDescent="0.25">
      <c r="A1244" s="45" t="str">
        <f t="shared" ca="1" si="114"/>
        <v/>
      </c>
      <c r="B1244" s="46" t="str">
        <f t="shared" ca="1" si="115"/>
        <v/>
      </c>
      <c r="C1244" s="44">
        <f t="shared" si="116"/>
        <v>55</v>
      </c>
      <c r="D1244" s="27" t="str">
        <f>IF(E1244&lt;&gt;F1244,IF(E1244&lt;&gt;G1244,IF(F1244&lt;&gt;G1244,IF(E1244&lt;=Parameter!$F$13,IF(Seed!F1244&lt;=Parameter!$F$13,IF(Seed!G1244&lt;=Parameter!$F$13,"OK","-"),"-"),"-"),"-"),"-"),"-")</f>
        <v>-</v>
      </c>
      <c r="E1244">
        <f t="shared" si="117"/>
        <v>5</v>
      </c>
      <c r="F1244">
        <f t="shared" si="118"/>
        <v>11</v>
      </c>
      <c r="G1244">
        <f t="shared" si="119"/>
        <v>11</v>
      </c>
    </row>
    <row r="1245" spans="1:7" x14ac:dyDescent="0.25">
      <c r="A1245" s="45" t="str">
        <f t="shared" ca="1" si="114"/>
        <v/>
      </c>
      <c r="B1245" s="46" t="str">
        <f t="shared" ca="1" si="115"/>
        <v/>
      </c>
      <c r="C1245" s="44">
        <f t="shared" si="116"/>
        <v>660</v>
      </c>
      <c r="D1245" s="27" t="str">
        <f>IF(E1245&lt;&gt;F1245,IF(E1245&lt;&gt;G1245,IF(F1245&lt;&gt;G1245,IF(E1245&lt;=Parameter!$F$13,IF(Seed!F1245&lt;=Parameter!$F$13,IF(Seed!G1245&lt;=Parameter!$F$13,"OK","-"),"-"),"-"),"-"),"-"),"-")</f>
        <v>OK</v>
      </c>
      <c r="E1245">
        <f t="shared" si="117"/>
        <v>5</v>
      </c>
      <c r="F1245">
        <f t="shared" si="118"/>
        <v>11</v>
      </c>
      <c r="G1245">
        <f t="shared" si="119"/>
        <v>12</v>
      </c>
    </row>
    <row r="1246" spans="1:7" x14ac:dyDescent="0.25">
      <c r="A1246" s="45" t="str">
        <f t="shared" ca="1" si="114"/>
        <v/>
      </c>
      <c r="B1246" s="46" t="str">
        <f t="shared" ca="1" si="115"/>
        <v/>
      </c>
      <c r="C1246" s="44">
        <f t="shared" si="116"/>
        <v>715</v>
      </c>
      <c r="D1246" s="27" t="str">
        <f>IF(E1246&lt;&gt;F1246,IF(E1246&lt;&gt;G1246,IF(F1246&lt;&gt;G1246,IF(E1246&lt;=Parameter!$F$13,IF(Seed!F1246&lt;=Parameter!$F$13,IF(Seed!G1246&lt;=Parameter!$F$13,"OK","-"),"-"),"-"),"-"),"-"),"-")</f>
        <v>-</v>
      </c>
      <c r="E1246">
        <f t="shared" si="117"/>
        <v>5</v>
      </c>
      <c r="F1246">
        <f t="shared" si="118"/>
        <v>11</v>
      </c>
      <c r="G1246">
        <f t="shared" si="119"/>
        <v>13</v>
      </c>
    </row>
    <row r="1247" spans="1:7" x14ac:dyDescent="0.25">
      <c r="A1247" s="45" t="str">
        <f t="shared" ca="1" si="114"/>
        <v/>
      </c>
      <c r="B1247" s="46" t="str">
        <f t="shared" ca="1" si="115"/>
        <v/>
      </c>
      <c r="C1247" s="44">
        <f t="shared" si="116"/>
        <v>770</v>
      </c>
      <c r="D1247" s="27" t="str">
        <f>IF(E1247&lt;&gt;F1247,IF(E1247&lt;&gt;G1247,IF(F1247&lt;&gt;G1247,IF(E1247&lt;=Parameter!$F$13,IF(Seed!F1247&lt;=Parameter!$F$13,IF(Seed!G1247&lt;=Parameter!$F$13,"OK","-"),"-"),"-"),"-"),"-"),"-")</f>
        <v>-</v>
      </c>
      <c r="E1247">
        <f t="shared" si="117"/>
        <v>5</v>
      </c>
      <c r="F1247">
        <f t="shared" si="118"/>
        <v>11</v>
      </c>
      <c r="G1247">
        <f t="shared" si="119"/>
        <v>14</v>
      </c>
    </row>
    <row r="1248" spans="1:7" x14ac:dyDescent="0.25">
      <c r="A1248" s="45" t="str">
        <f t="shared" ca="1" si="114"/>
        <v/>
      </c>
      <c r="B1248" s="46" t="str">
        <f t="shared" ca="1" si="115"/>
        <v/>
      </c>
      <c r="C1248" s="44">
        <f t="shared" si="116"/>
        <v>165</v>
      </c>
      <c r="D1248" s="27" t="str">
        <f>IF(E1248&lt;&gt;F1248,IF(E1248&lt;&gt;G1248,IF(F1248&lt;&gt;G1248,IF(E1248&lt;=Parameter!$F$13,IF(Seed!F1248&lt;=Parameter!$F$13,IF(Seed!G1248&lt;=Parameter!$F$13,"OK","-"),"-"),"-"),"-"),"-"),"-")</f>
        <v>-</v>
      </c>
      <c r="E1248">
        <f t="shared" si="117"/>
        <v>5</v>
      </c>
      <c r="F1248">
        <f t="shared" si="118"/>
        <v>11</v>
      </c>
      <c r="G1248">
        <f t="shared" si="119"/>
        <v>15</v>
      </c>
    </row>
    <row r="1249" spans="1:7" x14ac:dyDescent="0.25">
      <c r="A1249" s="45" t="str">
        <f t="shared" ca="1" si="114"/>
        <v/>
      </c>
      <c r="B1249" s="46" t="str">
        <f t="shared" ca="1" si="115"/>
        <v/>
      </c>
      <c r="C1249" s="44">
        <f t="shared" si="116"/>
        <v>880</v>
      </c>
      <c r="D1249" s="27" t="str">
        <f>IF(E1249&lt;&gt;F1249,IF(E1249&lt;&gt;G1249,IF(F1249&lt;&gt;G1249,IF(E1249&lt;=Parameter!$F$13,IF(Seed!F1249&lt;=Parameter!$F$13,IF(Seed!G1249&lt;=Parameter!$F$13,"OK","-"),"-"),"-"),"-"),"-"),"-")</f>
        <v>-</v>
      </c>
      <c r="E1249">
        <f t="shared" si="117"/>
        <v>5</v>
      </c>
      <c r="F1249">
        <f t="shared" si="118"/>
        <v>11</v>
      </c>
      <c r="G1249">
        <f t="shared" si="119"/>
        <v>16</v>
      </c>
    </row>
    <row r="1250" spans="1:7" x14ac:dyDescent="0.25">
      <c r="A1250" s="45" t="str">
        <f t="shared" ca="1" si="114"/>
        <v/>
      </c>
      <c r="B1250" s="46" t="str">
        <f t="shared" ca="1" si="115"/>
        <v/>
      </c>
      <c r="C1250" s="44">
        <f t="shared" si="116"/>
        <v>935</v>
      </c>
      <c r="D1250" s="27" t="str">
        <f>IF(E1250&lt;&gt;F1250,IF(E1250&lt;&gt;G1250,IF(F1250&lt;&gt;G1250,IF(E1250&lt;=Parameter!$F$13,IF(Seed!F1250&lt;=Parameter!$F$13,IF(Seed!G1250&lt;=Parameter!$F$13,"OK","-"),"-"),"-"),"-"),"-"),"-")</f>
        <v>-</v>
      </c>
      <c r="E1250">
        <f t="shared" si="117"/>
        <v>5</v>
      </c>
      <c r="F1250">
        <f t="shared" si="118"/>
        <v>11</v>
      </c>
      <c r="G1250">
        <f t="shared" si="119"/>
        <v>17</v>
      </c>
    </row>
    <row r="1251" spans="1:7" x14ac:dyDescent="0.25">
      <c r="A1251" s="45" t="str">
        <f t="shared" ca="1" si="114"/>
        <v/>
      </c>
      <c r="B1251" s="46" t="str">
        <f t="shared" ca="1" si="115"/>
        <v/>
      </c>
      <c r="C1251" s="44">
        <f t="shared" si="116"/>
        <v>990</v>
      </c>
      <c r="D1251" s="27" t="str">
        <f>IF(E1251&lt;&gt;F1251,IF(E1251&lt;&gt;G1251,IF(F1251&lt;&gt;G1251,IF(E1251&lt;=Parameter!$F$13,IF(Seed!F1251&lt;=Parameter!$F$13,IF(Seed!G1251&lt;=Parameter!$F$13,"OK","-"),"-"),"-"),"-"),"-"),"-")</f>
        <v>-</v>
      </c>
      <c r="E1251">
        <f t="shared" si="117"/>
        <v>5</v>
      </c>
      <c r="F1251">
        <f t="shared" si="118"/>
        <v>11</v>
      </c>
      <c r="G1251">
        <f t="shared" si="119"/>
        <v>18</v>
      </c>
    </row>
    <row r="1252" spans="1:7" x14ac:dyDescent="0.25">
      <c r="A1252" s="45" t="str">
        <f t="shared" ca="1" si="114"/>
        <v/>
      </c>
      <c r="B1252" s="46" t="str">
        <f t="shared" ca="1" si="115"/>
        <v/>
      </c>
      <c r="C1252" s="44">
        <f t="shared" si="116"/>
        <v>1045</v>
      </c>
      <c r="D1252" s="27" t="str">
        <f>IF(E1252&lt;&gt;F1252,IF(E1252&lt;&gt;G1252,IF(F1252&lt;&gt;G1252,IF(E1252&lt;=Parameter!$F$13,IF(Seed!F1252&lt;=Parameter!$F$13,IF(Seed!G1252&lt;=Parameter!$F$13,"OK","-"),"-"),"-"),"-"),"-"),"-")</f>
        <v>-</v>
      </c>
      <c r="E1252">
        <f t="shared" si="117"/>
        <v>5</v>
      </c>
      <c r="F1252">
        <f t="shared" si="118"/>
        <v>11</v>
      </c>
      <c r="G1252">
        <f t="shared" si="119"/>
        <v>19</v>
      </c>
    </row>
    <row r="1253" spans="1:7" x14ac:dyDescent="0.25">
      <c r="A1253" s="45" t="str">
        <f t="shared" ca="1" si="114"/>
        <v/>
      </c>
      <c r="B1253" s="46" t="str">
        <f t="shared" ca="1" si="115"/>
        <v/>
      </c>
      <c r="C1253" s="44">
        <f t="shared" si="116"/>
        <v>220</v>
      </c>
      <c r="D1253" s="27" t="str">
        <f>IF(E1253&lt;&gt;F1253,IF(E1253&lt;&gt;G1253,IF(F1253&lt;&gt;G1253,IF(E1253&lt;=Parameter!$F$13,IF(Seed!F1253&lt;=Parameter!$F$13,IF(Seed!G1253&lt;=Parameter!$F$13,"OK","-"),"-"),"-"),"-"),"-"),"-")</f>
        <v>-</v>
      </c>
      <c r="E1253">
        <f t="shared" si="117"/>
        <v>5</v>
      </c>
      <c r="F1253">
        <f t="shared" si="118"/>
        <v>11</v>
      </c>
      <c r="G1253">
        <f t="shared" si="119"/>
        <v>20</v>
      </c>
    </row>
    <row r="1254" spans="1:7" x14ac:dyDescent="0.25">
      <c r="A1254" s="45">
        <f t="shared" ca="1" si="114"/>
        <v>282</v>
      </c>
      <c r="B1254" s="46">
        <f t="shared" ca="1" si="115"/>
        <v>0.41906914224334924</v>
      </c>
      <c r="C1254" s="44">
        <f t="shared" si="116"/>
        <v>60</v>
      </c>
      <c r="D1254" s="27" t="str">
        <f>IF(E1254&lt;&gt;F1254,IF(E1254&lt;&gt;G1254,IF(F1254&lt;&gt;G1254,IF(E1254&lt;=Parameter!$F$13,IF(Seed!F1254&lt;=Parameter!$F$13,IF(Seed!G1254&lt;=Parameter!$F$13,"OK","-"),"-"),"-"),"-"),"-"),"-")</f>
        <v>OK</v>
      </c>
      <c r="E1254">
        <f t="shared" si="117"/>
        <v>5</v>
      </c>
      <c r="F1254">
        <f t="shared" si="118"/>
        <v>12</v>
      </c>
      <c r="G1254">
        <f t="shared" si="119"/>
        <v>2</v>
      </c>
    </row>
    <row r="1255" spans="1:7" x14ac:dyDescent="0.25">
      <c r="A1255" s="45">
        <f t="shared" ca="1" si="114"/>
        <v>454</v>
      </c>
      <c r="B1255" s="46">
        <f t="shared" ca="1" si="115"/>
        <v>5.3448973577059355E-2</v>
      </c>
      <c r="C1255" s="44">
        <f t="shared" si="116"/>
        <v>60</v>
      </c>
      <c r="D1255" s="27" t="str">
        <f>IF(E1255&lt;&gt;F1255,IF(E1255&lt;&gt;G1255,IF(F1255&lt;&gt;G1255,IF(E1255&lt;=Parameter!$F$13,IF(Seed!F1255&lt;=Parameter!$F$13,IF(Seed!G1255&lt;=Parameter!$F$13,"OK","-"),"-"),"-"),"-"),"-"),"-")</f>
        <v>OK</v>
      </c>
      <c r="E1255">
        <f t="shared" si="117"/>
        <v>5</v>
      </c>
      <c r="F1255">
        <f t="shared" si="118"/>
        <v>12</v>
      </c>
      <c r="G1255">
        <f t="shared" si="119"/>
        <v>3</v>
      </c>
    </row>
    <row r="1256" spans="1:7" x14ac:dyDescent="0.25">
      <c r="A1256" s="45">
        <f t="shared" ca="1" si="114"/>
        <v>412</v>
      </c>
      <c r="B1256" s="46">
        <f t="shared" ca="1" si="115"/>
        <v>0.15229387372034886</v>
      </c>
      <c r="C1256" s="44">
        <f t="shared" si="116"/>
        <v>60</v>
      </c>
      <c r="D1256" s="27" t="str">
        <f>IF(E1256&lt;&gt;F1256,IF(E1256&lt;&gt;G1256,IF(F1256&lt;&gt;G1256,IF(E1256&lt;=Parameter!$F$13,IF(Seed!F1256&lt;=Parameter!$F$13,IF(Seed!G1256&lt;=Parameter!$F$13,"OK","-"),"-"),"-"),"-"),"-"),"-")</f>
        <v>OK</v>
      </c>
      <c r="E1256">
        <f t="shared" si="117"/>
        <v>5</v>
      </c>
      <c r="F1256">
        <f t="shared" si="118"/>
        <v>12</v>
      </c>
      <c r="G1256">
        <f t="shared" si="119"/>
        <v>4</v>
      </c>
    </row>
    <row r="1257" spans="1:7" x14ac:dyDescent="0.25">
      <c r="A1257" s="45" t="str">
        <f t="shared" ca="1" si="114"/>
        <v/>
      </c>
      <c r="B1257" s="46" t="str">
        <f t="shared" ca="1" si="115"/>
        <v/>
      </c>
      <c r="C1257" s="44">
        <f t="shared" si="116"/>
        <v>60</v>
      </c>
      <c r="D1257" s="27" t="str">
        <f>IF(E1257&lt;&gt;F1257,IF(E1257&lt;&gt;G1257,IF(F1257&lt;&gt;G1257,IF(E1257&lt;=Parameter!$F$13,IF(Seed!F1257&lt;=Parameter!$F$13,IF(Seed!G1257&lt;=Parameter!$F$13,"OK","-"),"-"),"-"),"-"),"-"),"-")</f>
        <v>-</v>
      </c>
      <c r="E1257">
        <f t="shared" si="117"/>
        <v>5</v>
      </c>
      <c r="F1257">
        <f t="shared" si="118"/>
        <v>12</v>
      </c>
      <c r="G1257">
        <f t="shared" si="119"/>
        <v>5</v>
      </c>
    </row>
    <row r="1258" spans="1:7" x14ac:dyDescent="0.25">
      <c r="A1258" s="45">
        <f t="shared" ca="1" si="114"/>
        <v>427</v>
      </c>
      <c r="B1258" s="46">
        <f t="shared" ca="1" si="115"/>
        <v>0.10563343584390228</v>
      </c>
      <c r="C1258" s="44">
        <f t="shared" si="116"/>
        <v>60</v>
      </c>
      <c r="D1258" s="27" t="str">
        <f>IF(E1258&lt;&gt;F1258,IF(E1258&lt;&gt;G1258,IF(F1258&lt;&gt;G1258,IF(E1258&lt;=Parameter!$F$13,IF(Seed!F1258&lt;=Parameter!$F$13,IF(Seed!G1258&lt;=Parameter!$F$13,"OK","-"),"-"),"-"),"-"),"-"),"-")</f>
        <v>OK</v>
      </c>
      <c r="E1258">
        <f t="shared" si="117"/>
        <v>5</v>
      </c>
      <c r="F1258">
        <f t="shared" si="118"/>
        <v>12</v>
      </c>
      <c r="G1258">
        <f t="shared" si="119"/>
        <v>6</v>
      </c>
    </row>
    <row r="1259" spans="1:7" x14ac:dyDescent="0.25">
      <c r="A1259" s="45" t="str">
        <f t="shared" ca="1" si="114"/>
        <v/>
      </c>
      <c r="B1259" s="46" t="str">
        <f t="shared" ca="1" si="115"/>
        <v/>
      </c>
      <c r="C1259" s="44">
        <f t="shared" si="116"/>
        <v>420</v>
      </c>
      <c r="D1259" s="27" t="str">
        <f>IF(E1259&lt;&gt;F1259,IF(E1259&lt;&gt;G1259,IF(F1259&lt;&gt;G1259,IF(E1259&lt;=Parameter!$F$13,IF(Seed!F1259&lt;=Parameter!$F$13,IF(Seed!G1259&lt;=Parameter!$F$13,"OK","-"),"-"),"-"),"-"),"-"),"-")</f>
        <v>OK</v>
      </c>
      <c r="E1259">
        <f t="shared" si="117"/>
        <v>5</v>
      </c>
      <c r="F1259">
        <f t="shared" si="118"/>
        <v>12</v>
      </c>
      <c r="G1259">
        <f t="shared" si="119"/>
        <v>7</v>
      </c>
    </row>
    <row r="1260" spans="1:7" x14ac:dyDescent="0.25">
      <c r="A1260" s="45" t="str">
        <f t="shared" ca="1" si="114"/>
        <v/>
      </c>
      <c r="B1260" s="46" t="str">
        <f t="shared" ca="1" si="115"/>
        <v/>
      </c>
      <c r="C1260" s="44">
        <f t="shared" si="116"/>
        <v>120</v>
      </c>
      <c r="D1260" s="27" t="str">
        <f>IF(E1260&lt;&gt;F1260,IF(E1260&lt;&gt;G1260,IF(F1260&lt;&gt;G1260,IF(E1260&lt;=Parameter!$F$13,IF(Seed!F1260&lt;=Parameter!$F$13,IF(Seed!G1260&lt;=Parameter!$F$13,"OK","-"),"-"),"-"),"-"),"-"),"-")</f>
        <v>OK</v>
      </c>
      <c r="E1260">
        <f t="shared" si="117"/>
        <v>5</v>
      </c>
      <c r="F1260">
        <f t="shared" si="118"/>
        <v>12</v>
      </c>
      <c r="G1260">
        <f t="shared" si="119"/>
        <v>8</v>
      </c>
    </row>
    <row r="1261" spans="1:7" x14ac:dyDescent="0.25">
      <c r="A1261" s="45" t="str">
        <f t="shared" ca="1" si="114"/>
        <v/>
      </c>
      <c r="B1261" s="46" t="str">
        <f t="shared" ca="1" si="115"/>
        <v/>
      </c>
      <c r="C1261" s="44">
        <f t="shared" si="116"/>
        <v>180</v>
      </c>
      <c r="D1261" s="27" t="str">
        <f>IF(E1261&lt;&gt;F1261,IF(E1261&lt;&gt;G1261,IF(F1261&lt;&gt;G1261,IF(E1261&lt;=Parameter!$F$13,IF(Seed!F1261&lt;=Parameter!$F$13,IF(Seed!G1261&lt;=Parameter!$F$13,"OK","-"),"-"),"-"),"-"),"-"),"-")</f>
        <v>OK</v>
      </c>
      <c r="E1261">
        <f t="shared" si="117"/>
        <v>5</v>
      </c>
      <c r="F1261">
        <f t="shared" si="118"/>
        <v>12</v>
      </c>
      <c r="G1261">
        <f t="shared" si="119"/>
        <v>9</v>
      </c>
    </row>
    <row r="1262" spans="1:7" x14ac:dyDescent="0.25">
      <c r="A1262" s="45">
        <f t="shared" ca="1" si="114"/>
        <v>323</v>
      </c>
      <c r="B1262" s="46">
        <f t="shared" ca="1" si="115"/>
        <v>0.33234498679339464</v>
      </c>
      <c r="C1262" s="44">
        <f t="shared" si="116"/>
        <v>60</v>
      </c>
      <c r="D1262" s="27" t="str">
        <f>IF(E1262&lt;&gt;F1262,IF(E1262&lt;&gt;G1262,IF(F1262&lt;&gt;G1262,IF(E1262&lt;=Parameter!$F$13,IF(Seed!F1262&lt;=Parameter!$F$13,IF(Seed!G1262&lt;=Parameter!$F$13,"OK","-"),"-"),"-"),"-"),"-"),"-")</f>
        <v>OK</v>
      </c>
      <c r="E1262">
        <f t="shared" si="117"/>
        <v>5</v>
      </c>
      <c r="F1262">
        <f t="shared" si="118"/>
        <v>12</v>
      </c>
      <c r="G1262">
        <f t="shared" si="119"/>
        <v>10</v>
      </c>
    </row>
    <row r="1263" spans="1:7" x14ac:dyDescent="0.25">
      <c r="A1263" s="45" t="str">
        <f t="shared" ca="1" si="114"/>
        <v/>
      </c>
      <c r="B1263" s="46" t="str">
        <f t="shared" ca="1" si="115"/>
        <v/>
      </c>
      <c r="C1263" s="44">
        <f t="shared" si="116"/>
        <v>660</v>
      </c>
      <c r="D1263" s="27" t="str">
        <f>IF(E1263&lt;&gt;F1263,IF(E1263&lt;&gt;G1263,IF(F1263&lt;&gt;G1263,IF(E1263&lt;=Parameter!$F$13,IF(Seed!F1263&lt;=Parameter!$F$13,IF(Seed!G1263&lt;=Parameter!$F$13,"OK","-"),"-"),"-"),"-"),"-"),"-")</f>
        <v>OK</v>
      </c>
      <c r="E1263">
        <f t="shared" si="117"/>
        <v>5</v>
      </c>
      <c r="F1263">
        <f t="shared" si="118"/>
        <v>12</v>
      </c>
      <c r="G1263">
        <f t="shared" si="119"/>
        <v>11</v>
      </c>
    </row>
    <row r="1264" spans="1:7" x14ac:dyDescent="0.25">
      <c r="A1264" s="45" t="str">
        <f t="shared" ca="1" si="114"/>
        <v/>
      </c>
      <c r="B1264" s="46" t="str">
        <f t="shared" ca="1" si="115"/>
        <v/>
      </c>
      <c r="C1264" s="44">
        <f t="shared" si="116"/>
        <v>60</v>
      </c>
      <c r="D1264" s="27" t="str">
        <f>IF(E1264&lt;&gt;F1264,IF(E1264&lt;&gt;G1264,IF(F1264&lt;&gt;G1264,IF(E1264&lt;=Parameter!$F$13,IF(Seed!F1264&lt;=Parameter!$F$13,IF(Seed!G1264&lt;=Parameter!$F$13,"OK","-"),"-"),"-"),"-"),"-"),"-")</f>
        <v>-</v>
      </c>
      <c r="E1264">
        <f t="shared" si="117"/>
        <v>5</v>
      </c>
      <c r="F1264">
        <f t="shared" si="118"/>
        <v>12</v>
      </c>
      <c r="G1264">
        <f t="shared" si="119"/>
        <v>12</v>
      </c>
    </row>
    <row r="1265" spans="1:7" x14ac:dyDescent="0.25">
      <c r="A1265" s="45" t="str">
        <f t="shared" ca="1" si="114"/>
        <v/>
      </c>
      <c r="B1265" s="46" t="str">
        <f t="shared" ca="1" si="115"/>
        <v/>
      </c>
      <c r="C1265" s="44">
        <f t="shared" si="116"/>
        <v>780</v>
      </c>
      <c r="D1265" s="27" t="str">
        <f>IF(E1265&lt;&gt;F1265,IF(E1265&lt;&gt;G1265,IF(F1265&lt;&gt;G1265,IF(E1265&lt;=Parameter!$F$13,IF(Seed!F1265&lt;=Parameter!$F$13,IF(Seed!G1265&lt;=Parameter!$F$13,"OK","-"),"-"),"-"),"-"),"-"),"-")</f>
        <v>-</v>
      </c>
      <c r="E1265">
        <f t="shared" si="117"/>
        <v>5</v>
      </c>
      <c r="F1265">
        <f t="shared" si="118"/>
        <v>12</v>
      </c>
      <c r="G1265">
        <f t="shared" si="119"/>
        <v>13</v>
      </c>
    </row>
    <row r="1266" spans="1:7" x14ac:dyDescent="0.25">
      <c r="A1266" s="45" t="str">
        <f t="shared" ca="1" si="114"/>
        <v/>
      </c>
      <c r="B1266" s="46" t="str">
        <f t="shared" ca="1" si="115"/>
        <v/>
      </c>
      <c r="C1266" s="44">
        <f t="shared" si="116"/>
        <v>420</v>
      </c>
      <c r="D1266" s="27" t="str">
        <f>IF(E1266&lt;&gt;F1266,IF(E1266&lt;&gt;G1266,IF(F1266&lt;&gt;G1266,IF(E1266&lt;=Parameter!$F$13,IF(Seed!F1266&lt;=Parameter!$F$13,IF(Seed!G1266&lt;=Parameter!$F$13,"OK","-"),"-"),"-"),"-"),"-"),"-")</f>
        <v>-</v>
      </c>
      <c r="E1266">
        <f t="shared" si="117"/>
        <v>5</v>
      </c>
      <c r="F1266">
        <f t="shared" si="118"/>
        <v>12</v>
      </c>
      <c r="G1266">
        <f t="shared" si="119"/>
        <v>14</v>
      </c>
    </row>
    <row r="1267" spans="1:7" x14ac:dyDescent="0.25">
      <c r="A1267" s="45" t="str">
        <f t="shared" ca="1" si="114"/>
        <v/>
      </c>
      <c r="B1267" s="46" t="str">
        <f t="shared" ca="1" si="115"/>
        <v/>
      </c>
      <c r="C1267" s="44">
        <f t="shared" si="116"/>
        <v>60</v>
      </c>
      <c r="D1267" s="27" t="str">
        <f>IF(E1267&lt;&gt;F1267,IF(E1267&lt;&gt;G1267,IF(F1267&lt;&gt;G1267,IF(E1267&lt;=Parameter!$F$13,IF(Seed!F1267&lt;=Parameter!$F$13,IF(Seed!G1267&lt;=Parameter!$F$13,"OK","-"),"-"),"-"),"-"),"-"),"-")</f>
        <v>-</v>
      </c>
      <c r="E1267">
        <f t="shared" si="117"/>
        <v>5</v>
      </c>
      <c r="F1267">
        <f t="shared" si="118"/>
        <v>12</v>
      </c>
      <c r="G1267">
        <f t="shared" si="119"/>
        <v>15</v>
      </c>
    </row>
    <row r="1268" spans="1:7" x14ac:dyDescent="0.25">
      <c r="A1268" s="45" t="str">
        <f t="shared" ca="1" si="114"/>
        <v/>
      </c>
      <c r="B1268" s="46" t="str">
        <f t="shared" ca="1" si="115"/>
        <v/>
      </c>
      <c r="C1268" s="44">
        <f t="shared" si="116"/>
        <v>240</v>
      </c>
      <c r="D1268" s="27" t="str">
        <f>IF(E1268&lt;&gt;F1268,IF(E1268&lt;&gt;G1268,IF(F1268&lt;&gt;G1268,IF(E1268&lt;=Parameter!$F$13,IF(Seed!F1268&lt;=Parameter!$F$13,IF(Seed!G1268&lt;=Parameter!$F$13,"OK","-"),"-"),"-"),"-"),"-"),"-")</f>
        <v>-</v>
      </c>
      <c r="E1268">
        <f t="shared" si="117"/>
        <v>5</v>
      </c>
      <c r="F1268">
        <f t="shared" si="118"/>
        <v>12</v>
      </c>
      <c r="G1268">
        <f t="shared" si="119"/>
        <v>16</v>
      </c>
    </row>
    <row r="1269" spans="1:7" x14ac:dyDescent="0.25">
      <c r="A1269" s="45" t="str">
        <f t="shared" ca="1" si="114"/>
        <v/>
      </c>
      <c r="B1269" s="46" t="str">
        <f t="shared" ca="1" si="115"/>
        <v/>
      </c>
      <c r="C1269" s="44">
        <f t="shared" si="116"/>
        <v>1020</v>
      </c>
      <c r="D1269" s="27" t="str">
        <f>IF(E1269&lt;&gt;F1269,IF(E1269&lt;&gt;G1269,IF(F1269&lt;&gt;G1269,IF(E1269&lt;=Parameter!$F$13,IF(Seed!F1269&lt;=Parameter!$F$13,IF(Seed!G1269&lt;=Parameter!$F$13,"OK","-"),"-"),"-"),"-"),"-"),"-")</f>
        <v>-</v>
      </c>
      <c r="E1269">
        <f t="shared" si="117"/>
        <v>5</v>
      </c>
      <c r="F1269">
        <f t="shared" si="118"/>
        <v>12</v>
      </c>
      <c r="G1269">
        <f t="shared" si="119"/>
        <v>17</v>
      </c>
    </row>
    <row r="1270" spans="1:7" x14ac:dyDescent="0.25">
      <c r="A1270" s="45" t="str">
        <f t="shared" ca="1" si="114"/>
        <v/>
      </c>
      <c r="B1270" s="46" t="str">
        <f t="shared" ca="1" si="115"/>
        <v/>
      </c>
      <c r="C1270" s="44">
        <f t="shared" si="116"/>
        <v>180</v>
      </c>
      <c r="D1270" s="27" t="str">
        <f>IF(E1270&lt;&gt;F1270,IF(E1270&lt;&gt;G1270,IF(F1270&lt;&gt;G1270,IF(E1270&lt;=Parameter!$F$13,IF(Seed!F1270&lt;=Parameter!$F$13,IF(Seed!G1270&lt;=Parameter!$F$13,"OK","-"),"-"),"-"),"-"),"-"),"-")</f>
        <v>-</v>
      </c>
      <c r="E1270">
        <f t="shared" si="117"/>
        <v>5</v>
      </c>
      <c r="F1270">
        <f t="shared" si="118"/>
        <v>12</v>
      </c>
      <c r="G1270">
        <f t="shared" si="119"/>
        <v>18</v>
      </c>
    </row>
    <row r="1271" spans="1:7" x14ac:dyDescent="0.25">
      <c r="A1271" s="45" t="str">
        <f t="shared" ca="1" si="114"/>
        <v/>
      </c>
      <c r="B1271" s="46" t="str">
        <f t="shared" ca="1" si="115"/>
        <v/>
      </c>
      <c r="C1271" s="44">
        <f t="shared" si="116"/>
        <v>1140</v>
      </c>
      <c r="D1271" s="27" t="str">
        <f>IF(E1271&lt;&gt;F1271,IF(E1271&lt;&gt;G1271,IF(F1271&lt;&gt;G1271,IF(E1271&lt;=Parameter!$F$13,IF(Seed!F1271&lt;=Parameter!$F$13,IF(Seed!G1271&lt;=Parameter!$F$13,"OK","-"),"-"),"-"),"-"),"-"),"-")</f>
        <v>-</v>
      </c>
      <c r="E1271">
        <f t="shared" si="117"/>
        <v>5</v>
      </c>
      <c r="F1271">
        <f t="shared" si="118"/>
        <v>12</v>
      </c>
      <c r="G1271">
        <f t="shared" si="119"/>
        <v>19</v>
      </c>
    </row>
    <row r="1272" spans="1:7" x14ac:dyDescent="0.25">
      <c r="A1272" s="45" t="str">
        <f t="shared" ca="1" si="114"/>
        <v/>
      </c>
      <c r="B1272" s="46" t="str">
        <f t="shared" ca="1" si="115"/>
        <v/>
      </c>
      <c r="C1272" s="44">
        <f t="shared" si="116"/>
        <v>60</v>
      </c>
      <c r="D1272" s="27" t="str">
        <f>IF(E1272&lt;&gt;F1272,IF(E1272&lt;&gt;G1272,IF(F1272&lt;&gt;G1272,IF(E1272&lt;=Parameter!$F$13,IF(Seed!F1272&lt;=Parameter!$F$13,IF(Seed!G1272&lt;=Parameter!$F$13,"OK","-"),"-"),"-"),"-"),"-"),"-")</f>
        <v>-</v>
      </c>
      <c r="E1272">
        <f t="shared" si="117"/>
        <v>5</v>
      </c>
      <c r="F1272">
        <f t="shared" si="118"/>
        <v>12</v>
      </c>
      <c r="G1272">
        <f t="shared" si="119"/>
        <v>20</v>
      </c>
    </row>
    <row r="1273" spans="1:7" x14ac:dyDescent="0.25">
      <c r="A1273" s="45" t="str">
        <f t="shared" ca="1" si="114"/>
        <v/>
      </c>
      <c r="B1273" s="46" t="str">
        <f t="shared" ca="1" si="115"/>
        <v/>
      </c>
      <c r="C1273" s="44">
        <f t="shared" si="116"/>
        <v>130</v>
      </c>
      <c r="D1273" s="27" t="str">
        <f>IF(E1273&lt;&gt;F1273,IF(E1273&lt;&gt;G1273,IF(F1273&lt;&gt;G1273,IF(E1273&lt;=Parameter!$F$13,IF(Seed!F1273&lt;=Parameter!$F$13,IF(Seed!G1273&lt;=Parameter!$F$13,"OK","-"),"-"),"-"),"-"),"-"),"-")</f>
        <v>-</v>
      </c>
      <c r="E1273">
        <f t="shared" si="117"/>
        <v>5</v>
      </c>
      <c r="F1273">
        <f t="shared" si="118"/>
        <v>13</v>
      </c>
      <c r="G1273">
        <f t="shared" si="119"/>
        <v>2</v>
      </c>
    </row>
    <row r="1274" spans="1:7" x14ac:dyDescent="0.25">
      <c r="A1274" s="45" t="str">
        <f t="shared" ca="1" si="114"/>
        <v/>
      </c>
      <c r="B1274" s="46" t="str">
        <f t="shared" ca="1" si="115"/>
        <v/>
      </c>
      <c r="C1274" s="44">
        <f t="shared" si="116"/>
        <v>195</v>
      </c>
      <c r="D1274" s="27" t="str">
        <f>IF(E1274&lt;&gt;F1274,IF(E1274&lt;&gt;G1274,IF(F1274&lt;&gt;G1274,IF(E1274&lt;=Parameter!$F$13,IF(Seed!F1274&lt;=Parameter!$F$13,IF(Seed!G1274&lt;=Parameter!$F$13,"OK","-"),"-"),"-"),"-"),"-"),"-")</f>
        <v>-</v>
      </c>
      <c r="E1274">
        <f t="shared" si="117"/>
        <v>5</v>
      </c>
      <c r="F1274">
        <f t="shared" si="118"/>
        <v>13</v>
      </c>
      <c r="G1274">
        <f t="shared" si="119"/>
        <v>3</v>
      </c>
    </row>
    <row r="1275" spans="1:7" x14ac:dyDescent="0.25">
      <c r="A1275" s="45" t="str">
        <f t="shared" ca="1" si="114"/>
        <v/>
      </c>
      <c r="B1275" s="46" t="str">
        <f t="shared" ca="1" si="115"/>
        <v/>
      </c>
      <c r="C1275" s="44">
        <f t="shared" si="116"/>
        <v>260</v>
      </c>
      <c r="D1275" s="27" t="str">
        <f>IF(E1275&lt;&gt;F1275,IF(E1275&lt;&gt;G1275,IF(F1275&lt;&gt;G1275,IF(E1275&lt;=Parameter!$F$13,IF(Seed!F1275&lt;=Parameter!$F$13,IF(Seed!G1275&lt;=Parameter!$F$13,"OK","-"),"-"),"-"),"-"),"-"),"-")</f>
        <v>-</v>
      </c>
      <c r="E1275">
        <f t="shared" si="117"/>
        <v>5</v>
      </c>
      <c r="F1275">
        <f t="shared" si="118"/>
        <v>13</v>
      </c>
      <c r="G1275">
        <f t="shared" si="119"/>
        <v>4</v>
      </c>
    </row>
    <row r="1276" spans="1:7" x14ac:dyDescent="0.25">
      <c r="A1276" s="45" t="str">
        <f t="shared" ca="1" si="114"/>
        <v/>
      </c>
      <c r="B1276" s="46" t="str">
        <f t="shared" ca="1" si="115"/>
        <v/>
      </c>
      <c r="C1276" s="44">
        <f t="shared" si="116"/>
        <v>65</v>
      </c>
      <c r="D1276" s="27" t="str">
        <f>IF(E1276&lt;&gt;F1276,IF(E1276&lt;&gt;G1276,IF(F1276&lt;&gt;G1276,IF(E1276&lt;=Parameter!$F$13,IF(Seed!F1276&lt;=Parameter!$F$13,IF(Seed!G1276&lt;=Parameter!$F$13,"OK","-"),"-"),"-"),"-"),"-"),"-")</f>
        <v>-</v>
      </c>
      <c r="E1276">
        <f t="shared" si="117"/>
        <v>5</v>
      </c>
      <c r="F1276">
        <f t="shared" si="118"/>
        <v>13</v>
      </c>
      <c r="G1276">
        <f t="shared" si="119"/>
        <v>5</v>
      </c>
    </row>
    <row r="1277" spans="1:7" x14ac:dyDescent="0.25">
      <c r="A1277" s="45" t="str">
        <f t="shared" ca="1" si="114"/>
        <v/>
      </c>
      <c r="B1277" s="46" t="str">
        <f t="shared" ca="1" si="115"/>
        <v/>
      </c>
      <c r="C1277" s="44">
        <f t="shared" si="116"/>
        <v>390</v>
      </c>
      <c r="D1277" s="27" t="str">
        <f>IF(E1277&lt;&gt;F1277,IF(E1277&lt;&gt;G1277,IF(F1277&lt;&gt;G1277,IF(E1277&lt;=Parameter!$F$13,IF(Seed!F1277&lt;=Parameter!$F$13,IF(Seed!G1277&lt;=Parameter!$F$13,"OK","-"),"-"),"-"),"-"),"-"),"-")</f>
        <v>-</v>
      </c>
      <c r="E1277">
        <f t="shared" si="117"/>
        <v>5</v>
      </c>
      <c r="F1277">
        <f t="shared" si="118"/>
        <v>13</v>
      </c>
      <c r="G1277">
        <f t="shared" si="119"/>
        <v>6</v>
      </c>
    </row>
    <row r="1278" spans="1:7" x14ac:dyDescent="0.25">
      <c r="A1278" s="45" t="str">
        <f t="shared" ca="1" si="114"/>
        <v/>
      </c>
      <c r="B1278" s="46" t="str">
        <f t="shared" ca="1" si="115"/>
        <v/>
      </c>
      <c r="C1278" s="44">
        <f t="shared" si="116"/>
        <v>455</v>
      </c>
      <c r="D1278" s="27" t="str">
        <f>IF(E1278&lt;&gt;F1278,IF(E1278&lt;&gt;G1278,IF(F1278&lt;&gt;G1278,IF(E1278&lt;=Parameter!$F$13,IF(Seed!F1278&lt;=Parameter!$F$13,IF(Seed!G1278&lt;=Parameter!$F$13,"OK","-"),"-"),"-"),"-"),"-"),"-")</f>
        <v>-</v>
      </c>
      <c r="E1278">
        <f t="shared" si="117"/>
        <v>5</v>
      </c>
      <c r="F1278">
        <f t="shared" si="118"/>
        <v>13</v>
      </c>
      <c r="G1278">
        <f t="shared" si="119"/>
        <v>7</v>
      </c>
    </row>
    <row r="1279" spans="1:7" x14ac:dyDescent="0.25">
      <c r="A1279" s="45" t="str">
        <f t="shared" ca="1" si="114"/>
        <v/>
      </c>
      <c r="B1279" s="46" t="str">
        <f t="shared" ca="1" si="115"/>
        <v/>
      </c>
      <c r="C1279" s="44">
        <f t="shared" si="116"/>
        <v>520</v>
      </c>
      <c r="D1279" s="27" t="str">
        <f>IF(E1279&lt;&gt;F1279,IF(E1279&lt;&gt;G1279,IF(F1279&lt;&gt;G1279,IF(E1279&lt;=Parameter!$F$13,IF(Seed!F1279&lt;=Parameter!$F$13,IF(Seed!G1279&lt;=Parameter!$F$13,"OK","-"),"-"),"-"),"-"),"-"),"-")</f>
        <v>-</v>
      </c>
      <c r="E1279">
        <f t="shared" si="117"/>
        <v>5</v>
      </c>
      <c r="F1279">
        <f t="shared" si="118"/>
        <v>13</v>
      </c>
      <c r="G1279">
        <f t="shared" si="119"/>
        <v>8</v>
      </c>
    </row>
    <row r="1280" spans="1:7" x14ac:dyDescent="0.25">
      <c r="A1280" s="45" t="str">
        <f t="shared" ca="1" si="114"/>
        <v/>
      </c>
      <c r="B1280" s="46" t="str">
        <f t="shared" ca="1" si="115"/>
        <v/>
      </c>
      <c r="C1280" s="44">
        <f t="shared" si="116"/>
        <v>585</v>
      </c>
      <c r="D1280" s="27" t="str">
        <f>IF(E1280&lt;&gt;F1280,IF(E1280&lt;&gt;G1280,IF(F1280&lt;&gt;G1280,IF(E1280&lt;=Parameter!$F$13,IF(Seed!F1280&lt;=Parameter!$F$13,IF(Seed!G1280&lt;=Parameter!$F$13,"OK","-"),"-"),"-"),"-"),"-"),"-")</f>
        <v>-</v>
      </c>
      <c r="E1280">
        <f t="shared" si="117"/>
        <v>5</v>
      </c>
      <c r="F1280">
        <f t="shared" si="118"/>
        <v>13</v>
      </c>
      <c r="G1280">
        <f t="shared" si="119"/>
        <v>9</v>
      </c>
    </row>
    <row r="1281" spans="1:7" x14ac:dyDescent="0.25">
      <c r="A1281" s="45" t="str">
        <f t="shared" ca="1" si="114"/>
        <v/>
      </c>
      <c r="B1281" s="46" t="str">
        <f t="shared" ca="1" si="115"/>
        <v/>
      </c>
      <c r="C1281" s="44">
        <f t="shared" si="116"/>
        <v>130</v>
      </c>
      <c r="D1281" s="27" t="str">
        <f>IF(E1281&lt;&gt;F1281,IF(E1281&lt;&gt;G1281,IF(F1281&lt;&gt;G1281,IF(E1281&lt;=Parameter!$F$13,IF(Seed!F1281&lt;=Parameter!$F$13,IF(Seed!G1281&lt;=Parameter!$F$13,"OK","-"),"-"),"-"),"-"),"-"),"-")</f>
        <v>-</v>
      </c>
      <c r="E1281">
        <f t="shared" si="117"/>
        <v>5</v>
      </c>
      <c r="F1281">
        <f t="shared" si="118"/>
        <v>13</v>
      </c>
      <c r="G1281">
        <f t="shared" si="119"/>
        <v>10</v>
      </c>
    </row>
    <row r="1282" spans="1:7" x14ac:dyDescent="0.25">
      <c r="A1282" s="45" t="str">
        <f t="shared" ref="A1282:A1345" ca="1" si="120">IF(B1282="","",RANK(B1282,B:B))</f>
        <v/>
      </c>
      <c r="B1282" s="46" t="str">
        <f t="shared" ca="1" si="115"/>
        <v/>
      </c>
      <c r="C1282" s="44">
        <f t="shared" si="116"/>
        <v>715</v>
      </c>
      <c r="D1282" s="27" t="str">
        <f>IF(E1282&lt;&gt;F1282,IF(E1282&lt;&gt;G1282,IF(F1282&lt;&gt;G1282,IF(E1282&lt;=Parameter!$F$13,IF(Seed!F1282&lt;=Parameter!$F$13,IF(Seed!G1282&lt;=Parameter!$F$13,"OK","-"),"-"),"-"),"-"),"-"),"-")</f>
        <v>-</v>
      </c>
      <c r="E1282">
        <f t="shared" si="117"/>
        <v>5</v>
      </c>
      <c r="F1282">
        <f t="shared" si="118"/>
        <v>13</v>
      </c>
      <c r="G1282">
        <f t="shared" si="119"/>
        <v>11</v>
      </c>
    </row>
    <row r="1283" spans="1:7" x14ac:dyDescent="0.25">
      <c r="A1283" s="45" t="str">
        <f t="shared" ca="1" si="120"/>
        <v/>
      </c>
      <c r="B1283" s="46" t="str">
        <f t="shared" ref="B1283:B1346" ca="1" si="121">IF(D1283="OK",IF(C1283&lt;=$B$1,IF(E1283=F1283,"",RAND()),""),"")</f>
        <v/>
      </c>
      <c r="C1283" s="44">
        <f t="shared" ref="C1283:C1346" si="122">LCM(E1283,F1283,G1283)</f>
        <v>780</v>
      </c>
      <c r="D1283" s="27" t="str">
        <f>IF(E1283&lt;&gt;F1283,IF(E1283&lt;&gt;G1283,IF(F1283&lt;&gt;G1283,IF(E1283&lt;=Parameter!$F$13,IF(Seed!F1283&lt;=Parameter!$F$13,IF(Seed!G1283&lt;=Parameter!$F$13,"OK","-"),"-"),"-"),"-"),"-"),"-")</f>
        <v>-</v>
      </c>
      <c r="E1283">
        <f t="shared" si="117"/>
        <v>5</v>
      </c>
      <c r="F1283">
        <f t="shared" si="118"/>
        <v>13</v>
      </c>
      <c r="G1283">
        <f t="shared" si="119"/>
        <v>12</v>
      </c>
    </row>
    <row r="1284" spans="1:7" x14ac:dyDescent="0.25">
      <c r="A1284" s="45" t="str">
        <f t="shared" ca="1" si="120"/>
        <v/>
      </c>
      <c r="B1284" s="46" t="str">
        <f t="shared" ca="1" si="121"/>
        <v/>
      </c>
      <c r="C1284" s="44">
        <f t="shared" si="122"/>
        <v>65</v>
      </c>
      <c r="D1284" s="27" t="str">
        <f>IF(E1284&lt;&gt;F1284,IF(E1284&lt;&gt;G1284,IF(F1284&lt;&gt;G1284,IF(E1284&lt;=Parameter!$F$13,IF(Seed!F1284&lt;=Parameter!$F$13,IF(Seed!G1284&lt;=Parameter!$F$13,"OK","-"),"-"),"-"),"-"),"-"),"-")</f>
        <v>-</v>
      </c>
      <c r="E1284">
        <f t="shared" ref="E1284:E1347" si="123">IF(F1283=20,IF(G1283=20,E1283+1,E1283),E1283)</f>
        <v>5</v>
      </c>
      <c r="F1284">
        <f t="shared" ref="F1284:F1347" si="124">IF(G1283=20,IF(F1283+1=21,2,F1283+1),F1283)</f>
        <v>13</v>
      </c>
      <c r="G1284">
        <f t="shared" ref="G1284:G1347" si="125">IF(G1283=20,2,G1283+1)</f>
        <v>13</v>
      </c>
    </row>
    <row r="1285" spans="1:7" x14ac:dyDescent="0.25">
      <c r="A1285" s="45" t="str">
        <f t="shared" ca="1" si="120"/>
        <v/>
      </c>
      <c r="B1285" s="46" t="str">
        <f t="shared" ca="1" si="121"/>
        <v/>
      </c>
      <c r="C1285" s="44">
        <f t="shared" si="122"/>
        <v>910</v>
      </c>
      <c r="D1285" s="27" t="str">
        <f>IF(E1285&lt;&gt;F1285,IF(E1285&lt;&gt;G1285,IF(F1285&lt;&gt;G1285,IF(E1285&lt;=Parameter!$F$13,IF(Seed!F1285&lt;=Parameter!$F$13,IF(Seed!G1285&lt;=Parameter!$F$13,"OK","-"),"-"),"-"),"-"),"-"),"-")</f>
        <v>-</v>
      </c>
      <c r="E1285">
        <f t="shared" si="123"/>
        <v>5</v>
      </c>
      <c r="F1285">
        <f t="shared" si="124"/>
        <v>13</v>
      </c>
      <c r="G1285">
        <f t="shared" si="125"/>
        <v>14</v>
      </c>
    </row>
    <row r="1286" spans="1:7" x14ac:dyDescent="0.25">
      <c r="A1286" s="45" t="str">
        <f t="shared" ca="1" si="120"/>
        <v/>
      </c>
      <c r="B1286" s="46" t="str">
        <f t="shared" ca="1" si="121"/>
        <v/>
      </c>
      <c r="C1286" s="44">
        <f t="shared" si="122"/>
        <v>195</v>
      </c>
      <c r="D1286" s="27" t="str">
        <f>IF(E1286&lt;&gt;F1286,IF(E1286&lt;&gt;G1286,IF(F1286&lt;&gt;G1286,IF(E1286&lt;=Parameter!$F$13,IF(Seed!F1286&lt;=Parameter!$F$13,IF(Seed!G1286&lt;=Parameter!$F$13,"OK","-"),"-"),"-"),"-"),"-"),"-")</f>
        <v>-</v>
      </c>
      <c r="E1286">
        <f t="shared" si="123"/>
        <v>5</v>
      </c>
      <c r="F1286">
        <f t="shared" si="124"/>
        <v>13</v>
      </c>
      <c r="G1286">
        <f t="shared" si="125"/>
        <v>15</v>
      </c>
    </row>
    <row r="1287" spans="1:7" x14ac:dyDescent="0.25">
      <c r="A1287" s="45" t="str">
        <f t="shared" ca="1" si="120"/>
        <v/>
      </c>
      <c r="B1287" s="46" t="str">
        <f t="shared" ca="1" si="121"/>
        <v/>
      </c>
      <c r="C1287" s="44">
        <f t="shared" si="122"/>
        <v>1040</v>
      </c>
      <c r="D1287" s="27" t="str">
        <f>IF(E1287&lt;&gt;F1287,IF(E1287&lt;&gt;G1287,IF(F1287&lt;&gt;G1287,IF(E1287&lt;=Parameter!$F$13,IF(Seed!F1287&lt;=Parameter!$F$13,IF(Seed!G1287&lt;=Parameter!$F$13,"OK","-"),"-"),"-"),"-"),"-"),"-")</f>
        <v>-</v>
      </c>
      <c r="E1287">
        <f t="shared" si="123"/>
        <v>5</v>
      </c>
      <c r="F1287">
        <f t="shared" si="124"/>
        <v>13</v>
      </c>
      <c r="G1287">
        <f t="shared" si="125"/>
        <v>16</v>
      </c>
    </row>
    <row r="1288" spans="1:7" x14ac:dyDescent="0.25">
      <c r="A1288" s="45" t="str">
        <f t="shared" ca="1" si="120"/>
        <v/>
      </c>
      <c r="B1288" s="46" t="str">
        <f t="shared" ca="1" si="121"/>
        <v/>
      </c>
      <c r="C1288" s="44">
        <f t="shared" si="122"/>
        <v>1105</v>
      </c>
      <c r="D1288" s="27" t="str">
        <f>IF(E1288&lt;&gt;F1288,IF(E1288&lt;&gt;G1288,IF(F1288&lt;&gt;G1288,IF(E1288&lt;=Parameter!$F$13,IF(Seed!F1288&lt;=Parameter!$F$13,IF(Seed!G1288&lt;=Parameter!$F$13,"OK","-"),"-"),"-"),"-"),"-"),"-")</f>
        <v>-</v>
      </c>
      <c r="E1288">
        <f t="shared" si="123"/>
        <v>5</v>
      </c>
      <c r="F1288">
        <f t="shared" si="124"/>
        <v>13</v>
      </c>
      <c r="G1288">
        <f t="shared" si="125"/>
        <v>17</v>
      </c>
    </row>
    <row r="1289" spans="1:7" x14ac:dyDescent="0.25">
      <c r="A1289" s="45" t="str">
        <f t="shared" ca="1" si="120"/>
        <v/>
      </c>
      <c r="B1289" s="46" t="str">
        <f t="shared" ca="1" si="121"/>
        <v/>
      </c>
      <c r="C1289" s="44">
        <f t="shared" si="122"/>
        <v>1170</v>
      </c>
      <c r="D1289" s="27" t="str">
        <f>IF(E1289&lt;&gt;F1289,IF(E1289&lt;&gt;G1289,IF(F1289&lt;&gt;G1289,IF(E1289&lt;=Parameter!$F$13,IF(Seed!F1289&lt;=Parameter!$F$13,IF(Seed!G1289&lt;=Parameter!$F$13,"OK","-"),"-"),"-"),"-"),"-"),"-")</f>
        <v>-</v>
      </c>
      <c r="E1289">
        <f t="shared" si="123"/>
        <v>5</v>
      </c>
      <c r="F1289">
        <f t="shared" si="124"/>
        <v>13</v>
      </c>
      <c r="G1289">
        <f t="shared" si="125"/>
        <v>18</v>
      </c>
    </row>
    <row r="1290" spans="1:7" x14ac:dyDescent="0.25">
      <c r="A1290" s="45" t="str">
        <f t="shared" ca="1" si="120"/>
        <v/>
      </c>
      <c r="B1290" s="46" t="str">
        <f t="shared" ca="1" si="121"/>
        <v/>
      </c>
      <c r="C1290" s="44">
        <f t="shared" si="122"/>
        <v>1235</v>
      </c>
      <c r="D1290" s="27" t="str">
        <f>IF(E1290&lt;&gt;F1290,IF(E1290&lt;&gt;G1290,IF(F1290&lt;&gt;G1290,IF(E1290&lt;=Parameter!$F$13,IF(Seed!F1290&lt;=Parameter!$F$13,IF(Seed!G1290&lt;=Parameter!$F$13,"OK","-"),"-"),"-"),"-"),"-"),"-")</f>
        <v>-</v>
      </c>
      <c r="E1290">
        <f t="shared" si="123"/>
        <v>5</v>
      </c>
      <c r="F1290">
        <f t="shared" si="124"/>
        <v>13</v>
      </c>
      <c r="G1290">
        <f t="shared" si="125"/>
        <v>19</v>
      </c>
    </row>
    <row r="1291" spans="1:7" x14ac:dyDescent="0.25">
      <c r="A1291" s="45" t="str">
        <f t="shared" ca="1" si="120"/>
        <v/>
      </c>
      <c r="B1291" s="46" t="str">
        <f t="shared" ca="1" si="121"/>
        <v/>
      </c>
      <c r="C1291" s="44">
        <f t="shared" si="122"/>
        <v>260</v>
      </c>
      <c r="D1291" s="27" t="str">
        <f>IF(E1291&lt;&gt;F1291,IF(E1291&lt;&gt;G1291,IF(F1291&lt;&gt;G1291,IF(E1291&lt;=Parameter!$F$13,IF(Seed!F1291&lt;=Parameter!$F$13,IF(Seed!G1291&lt;=Parameter!$F$13,"OK","-"),"-"),"-"),"-"),"-"),"-")</f>
        <v>-</v>
      </c>
      <c r="E1291">
        <f t="shared" si="123"/>
        <v>5</v>
      </c>
      <c r="F1291">
        <f t="shared" si="124"/>
        <v>13</v>
      </c>
      <c r="G1291">
        <f t="shared" si="125"/>
        <v>20</v>
      </c>
    </row>
    <row r="1292" spans="1:7" x14ac:dyDescent="0.25">
      <c r="A1292" s="45" t="str">
        <f t="shared" ca="1" si="120"/>
        <v/>
      </c>
      <c r="B1292" s="46" t="str">
        <f t="shared" ca="1" si="121"/>
        <v/>
      </c>
      <c r="C1292" s="44">
        <f t="shared" si="122"/>
        <v>70</v>
      </c>
      <c r="D1292" s="27" t="str">
        <f>IF(E1292&lt;&gt;F1292,IF(E1292&lt;&gt;G1292,IF(F1292&lt;&gt;G1292,IF(E1292&lt;=Parameter!$F$13,IF(Seed!F1292&lt;=Parameter!$F$13,IF(Seed!G1292&lt;=Parameter!$F$13,"OK","-"),"-"),"-"),"-"),"-"),"-")</f>
        <v>-</v>
      </c>
      <c r="E1292">
        <f t="shared" si="123"/>
        <v>5</v>
      </c>
      <c r="F1292">
        <f t="shared" si="124"/>
        <v>14</v>
      </c>
      <c r="G1292">
        <f t="shared" si="125"/>
        <v>2</v>
      </c>
    </row>
    <row r="1293" spans="1:7" x14ac:dyDescent="0.25">
      <c r="A1293" s="45" t="str">
        <f t="shared" ca="1" si="120"/>
        <v/>
      </c>
      <c r="B1293" s="46" t="str">
        <f t="shared" ca="1" si="121"/>
        <v/>
      </c>
      <c r="C1293" s="44">
        <f t="shared" si="122"/>
        <v>210</v>
      </c>
      <c r="D1293" s="27" t="str">
        <f>IF(E1293&lt;&gt;F1293,IF(E1293&lt;&gt;G1293,IF(F1293&lt;&gt;G1293,IF(E1293&lt;=Parameter!$F$13,IF(Seed!F1293&lt;=Parameter!$F$13,IF(Seed!G1293&lt;=Parameter!$F$13,"OK","-"),"-"),"-"),"-"),"-"),"-")</f>
        <v>-</v>
      </c>
      <c r="E1293">
        <f t="shared" si="123"/>
        <v>5</v>
      </c>
      <c r="F1293">
        <f t="shared" si="124"/>
        <v>14</v>
      </c>
      <c r="G1293">
        <f t="shared" si="125"/>
        <v>3</v>
      </c>
    </row>
    <row r="1294" spans="1:7" x14ac:dyDescent="0.25">
      <c r="A1294" s="45" t="str">
        <f t="shared" ca="1" si="120"/>
        <v/>
      </c>
      <c r="B1294" s="46" t="str">
        <f t="shared" ca="1" si="121"/>
        <v/>
      </c>
      <c r="C1294" s="44">
        <f t="shared" si="122"/>
        <v>140</v>
      </c>
      <c r="D1294" s="27" t="str">
        <f>IF(E1294&lt;&gt;F1294,IF(E1294&lt;&gt;G1294,IF(F1294&lt;&gt;G1294,IF(E1294&lt;=Parameter!$F$13,IF(Seed!F1294&lt;=Parameter!$F$13,IF(Seed!G1294&lt;=Parameter!$F$13,"OK","-"),"-"),"-"),"-"),"-"),"-")</f>
        <v>-</v>
      </c>
      <c r="E1294">
        <f t="shared" si="123"/>
        <v>5</v>
      </c>
      <c r="F1294">
        <f t="shared" si="124"/>
        <v>14</v>
      </c>
      <c r="G1294">
        <f t="shared" si="125"/>
        <v>4</v>
      </c>
    </row>
    <row r="1295" spans="1:7" x14ac:dyDescent="0.25">
      <c r="A1295" s="45" t="str">
        <f t="shared" ca="1" si="120"/>
        <v/>
      </c>
      <c r="B1295" s="46" t="str">
        <f t="shared" ca="1" si="121"/>
        <v/>
      </c>
      <c r="C1295" s="44">
        <f t="shared" si="122"/>
        <v>70</v>
      </c>
      <c r="D1295" s="27" t="str">
        <f>IF(E1295&lt;&gt;F1295,IF(E1295&lt;&gt;G1295,IF(F1295&lt;&gt;G1295,IF(E1295&lt;=Parameter!$F$13,IF(Seed!F1295&lt;=Parameter!$F$13,IF(Seed!G1295&lt;=Parameter!$F$13,"OK","-"),"-"),"-"),"-"),"-"),"-")</f>
        <v>-</v>
      </c>
      <c r="E1295">
        <f t="shared" si="123"/>
        <v>5</v>
      </c>
      <c r="F1295">
        <f t="shared" si="124"/>
        <v>14</v>
      </c>
      <c r="G1295">
        <f t="shared" si="125"/>
        <v>5</v>
      </c>
    </row>
    <row r="1296" spans="1:7" x14ac:dyDescent="0.25">
      <c r="A1296" s="45" t="str">
        <f t="shared" ca="1" si="120"/>
        <v/>
      </c>
      <c r="B1296" s="46" t="str">
        <f t="shared" ca="1" si="121"/>
        <v/>
      </c>
      <c r="C1296" s="44">
        <f t="shared" si="122"/>
        <v>210</v>
      </c>
      <c r="D1296" s="27" t="str">
        <f>IF(E1296&lt;&gt;F1296,IF(E1296&lt;&gt;G1296,IF(F1296&lt;&gt;G1296,IF(E1296&lt;=Parameter!$F$13,IF(Seed!F1296&lt;=Parameter!$F$13,IF(Seed!G1296&lt;=Parameter!$F$13,"OK","-"),"-"),"-"),"-"),"-"),"-")</f>
        <v>-</v>
      </c>
      <c r="E1296">
        <f t="shared" si="123"/>
        <v>5</v>
      </c>
      <c r="F1296">
        <f t="shared" si="124"/>
        <v>14</v>
      </c>
      <c r="G1296">
        <f t="shared" si="125"/>
        <v>6</v>
      </c>
    </row>
    <row r="1297" spans="1:7" x14ac:dyDescent="0.25">
      <c r="A1297" s="45" t="str">
        <f t="shared" ca="1" si="120"/>
        <v/>
      </c>
      <c r="B1297" s="46" t="str">
        <f t="shared" ca="1" si="121"/>
        <v/>
      </c>
      <c r="C1297" s="44">
        <f t="shared" si="122"/>
        <v>70</v>
      </c>
      <c r="D1297" s="27" t="str">
        <f>IF(E1297&lt;&gt;F1297,IF(E1297&lt;&gt;G1297,IF(F1297&lt;&gt;G1297,IF(E1297&lt;=Parameter!$F$13,IF(Seed!F1297&lt;=Parameter!$F$13,IF(Seed!G1297&lt;=Parameter!$F$13,"OK","-"),"-"),"-"),"-"),"-"),"-")</f>
        <v>-</v>
      </c>
      <c r="E1297">
        <f t="shared" si="123"/>
        <v>5</v>
      </c>
      <c r="F1297">
        <f t="shared" si="124"/>
        <v>14</v>
      </c>
      <c r="G1297">
        <f t="shared" si="125"/>
        <v>7</v>
      </c>
    </row>
    <row r="1298" spans="1:7" x14ac:dyDescent="0.25">
      <c r="A1298" s="45" t="str">
        <f t="shared" ca="1" si="120"/>
        <v/>
      </c>
      <c r="B1298" s="46" t="str">
        <f t="shared" ca="1" si="121"/>
        <v/>
      </c>
      <c r="C1298" s="44">
        <f t="shared" si="122"/>
        <v>280</v>
      </c>
      <c r="D1298" s="27" t="str">
        <f>IF(E1298&lt;&gt;F1298,IF(E1298&lt;&gt;G1298,IF(F1298&lt;&gt;G1298,IF(E1298&lt;=Parameter!$F$13,IF(Seed!F1298&lt;=Parameter!$F$13,IF(Seed!G1298&lt;=Parameter!$F$13,"OK","-"),"-"),"-"),"-"),"-"),"-")</f>
        <v>-</v>
      </c>
      <c r="E1298">
        <f t="shared" si="123"/>
        <v>5</v>
      </c>
      <c r="F1298">
        <f t="shared" si="124"/>
        <v>14</v>
      </c>
      <c r="G1298">
        <f t="shared" si="125"/>
        <v>8</v>
      </c>
    </row>
    <row r="1299" spans="1:7" x14ac:dyDescent="0.25">
      <c r="A1299" s="45" t="str">
        <f t="shared" ca="1" si="120"/>
        <v/>
      </c>
      <c r="B1299" s="46" t="str">
        <f t="shared" ca="1" si="121"/>
        <v/>
      </c>
      <c r="C1299" s="44">
        <f t="shared" si="122"/>
        <v>630</v>
      </c>
      <c r="D1299" s="27" t="str">
        <f>IF(E1299&lt;&gt;F1299,IF(E1299&lt;&gt;G1299,IF(F1299&lt;&gt;G1299,IF(E1299&lt;=Parameter!$F$13,IF(Seed!F1299&lt;=Parameter!$F$13,IF(Seed!G1299&lt;=Parameter!$F$13,"OK","-"),"-"),"-"),"-"),"-"),"-")</f>
        <v>-</v>
      </c>
      <c r="E1299">
        <f t="shared" si="123"/>
        <v>5</v>
      </c>
      <c r="F1299">
        <f t="shared" si="124"/>
        <v>14</v>
      </c>
      <c r="G1299">
        <f t="shared" si="125"/>
        <v>9</v>
      </c>
    </row>
    <row r="1300" spans="1:7" x14ac:dyDescent="0.25">
      <c r="A1300" s="45" t="str">
        <f t="shared" ca="1" si="120"/>
        <v/>
      </c>
      <c r="B1300" s="46" t="str">
        <f t="shared" ca="1" si="121"/>
        <v/>
      </c>
      <c r="C1300" s="44">
        <f t="shared" si="122"/>
        <v>70</v>
      </c>
      <c r="D1300" s="27" t="str">
        <f>IF(E1300&lt;&gt;F1300,IF(E1300&lt;&gt;G1300,IF(F1300&lt;&gt;G1300,IF(E1300&lt;=Parameter!$F$13,IF(Seed!F1300&lt;=Parameter!$F$13,IF(Seed!G1300&lt;=Parameter!$F$13,"OK","-"),"-"),"-"),"-"),"-"),"-")</f>
        <v>-</v>
      </c>
      <c r="E1300">
        <f t="shared" si="123"/>
        <v>5</v>
      </c>
      <c r="F1300">
        <f t="shared" si="124"/>
        <v>14</v>
      </c>
      <c r="G1300">
        <f t="shared" si="125"/>
        <v>10</v>
      </c>
    </row>
    <row r="1301" spans="1:7" x14ac:dyDescent="0.25">
      <c r="A1301" s="45" t="str">
        <f t="shared" ca="1" si="120"/>
        <v/>
      </c>
      <c r="B1301" s="46" t="str">
        <f t="shared" ca="1" si="121"/>
        <v/>
      </c>
      <c r="C1301" s="44">
        <f t="shared" si="122"/>
        <v>770</v>
      </c>
      <c r="D1301" s="27" t="str">
        <f>IF(E1301&lt;&gt;F1301,IF(E1301&lt;&gt;G1301,IF(F1301&lt;&gt;G1301,IF(E1301&lt;=Parameter!$F$13,IF(Seed!F1301&lt;=Parameter!$F$13,IF(Seed!G1301&lt;=Parameter!$F$13,"OK","-"),"-"),"-"),"-"),"-"),"-")</f>
        <v>-</v>
      </c>
      <c r="E1301">
        <f t="shared" si="123"/>
        <v>5</v>
      </c>
      <c r="F1301">
        <f t="shared" si="124"/>
        <v>14</v>
      </c>
      <c r="G1301">
        <f t="shared" si="125"/>
        <v>11</v>
      </c>
    </row>
    <row r="1302" spans="1:7" x14ac:dyDescent="0.25">
      <c r="A1302" s="45" t="str">
        <f t="shared" ca="1" si="120"/>
        <v/>
      </c>
      <c r="B1302" s="46" t="str">
        <f t="shared" ca="1" si="121"/>
        <v/>
      </c>
      <c r="C1302" s="44">
        <f t="shared" si="122"/>
        <v>420</v>
      </c>
      <c r="D1302" s="27" t="str">
        <f>IF(E1302&lt;&gt;F1302,IF(E1302&lt;&gt;G1302,IF(F1302&lt;&gt;G1302,IF(E1302&lt;=Parameter!$F$13,IF(Seed!F1302&lt;=Parameter!$F$13,IF(Seed!G1302&lt;=Parameter!$F$13,"OK","-"),"-"),"-"),"-"),"-"),"-")</f>
        <v>-</v>
      </c>
      <c r="E1302">
        <f t="shared" si="123"/>
        <v>5</v>
      </c>
      <c r="F1302">
        <f t="shared" si="124"/>
        <v>14</v>
      </c>
      <c r="G1302">
        <f t="shared" si="125"/>
        <v>12</v>
      </c>
    </row>
    <row r="1303" spans="1:7" x14ac:dyDescent="0.25">
      <c r="A1303" s="45" t="str">
        <f t="shared" ca="1" si="120"/>
        <v/>
      </c>
      <c r="B1303" s="46" t="str">
        <f t="shared" ca="1" si="121"/>
        <v/>
      </c>
      <c r="C1303" s="44">
        <f t="shared" si="122"/>
        <v>910</v>
      </c>
      <c r="D1303" s="27" t="str">
        <f>IF(E1303&lt;&gt;F1303,IF(E1303&lt;&gt;G1303,IF(F1303&lt;&gt;G1303,IF(E1303&lt;=Parameter!$F$13,IF(Seed!F1303&lt;=Parameter!$F$13,IF(Seed!G1303&lt;=Parameter!$F$13,"OK","-"),"-"),"-"),"-"),"-"),"-")</f>
        <v>-</v>
      </c>
      <c r="E1303">
        <f t="shared" si="123"/>
        <v>5</v>
      </c>
      <c r="F1303">
        <f t="shared" si="124"/>
        <v>14</v>
      </c>
      <c r="G1303">
        <f t="shared" si="125"/>
        <v>13</v>
      </c>
    </row>
    <row r="1304" spans="1:7" x14ac:dyDescent="0.25">
      <c r="A1304" s="45" t="str">
        <f t="shared" ca="1" si="120"/>
        <v/>
      </c>
      <c r="B1304" s="46" t="str">
        <f t="shared" ca="1" si="121"/>
        <v/>
      </c>
      <c r="C1304" s="44">
        <f t="shared" si="122"/>
        <v>70</v>
      </c>
      <c r="D1304" s="27" t="str">
        <f>IF(E1304&lt;&gt;F1304,IF(E1304&lt;&gt;G1304,IF(F1304&lt;&gt;G1304,IF(E1304&lt;=Parameter!$F$13,IF(Seed!F1304&lt;=Parameter!$F$13,IF(Seed!G1304&lt;=Parameter!$F$13,"OK","-"),"-"),"-"),"-"),"-"),"-")</f>
        <v>-</v>
      </c>
      <c r="E1304">
        <f t="shared" si="123"/>
        <v>5</v>
      </c>
      <c r="F1304">
        <f t="shared" si="124"/>
        <v>14</v>
      </c>
      <c r="G1304">
        <f t="shared" si="125"/>
        <v>14</v>
      </c>
    </row>
    <row r="1305" spans="1:7" x14ac:dyDescent="0.25">
      <c r="A1305" s="45" t="str">
        <f t="shared" ca="1" si="120"/>
        <v/>
      </c>
      <c r="B1305" s="46" t="str">
        <f t="shared" ca="1" si="121"/>
        <v/>
      </c>
      <c r="C1305" s="44">
        <f t="shared" si="122"/>
        <v>210</v>
      </c>
      <c r="D1305" s="27" t="str">
        <f>IF(E1305&lt;&gt;F1305,IF(E1305&lt;&gt;G1305,IF(F1305&lt;&gt;G1305,IF(E1305&lt;=Parameter!$F$13,IF(Seed!F1305&lt;=Parameter!$F$13,IF(Seed!G1305&lt;=Parameter!$F$13,"OK","-"),"-"),"-"),"-"),"-"),"-")</f>
        <v>-</v>
      </c>
      <c r="E1305">
        <f t="shared" si="123"/>
        <v>5</v>
      </c>
      <c r="F1305">
        <f t="shared" si="124"/>
        <v>14</v>
      </c>
      <c r="G1305">
        <f t="shared" si="125"/>
        <v>15</v>
      </c>
    </row>
    <row r="1306" spans="1:7" x14ac:dyDescent="0.25">
      <c r="A1306" s="45" t="str">
        <f t="shared" ca="1" si="120"/>
        <v/>
      </c>
      <c r="B1306" s="46" t="str">
        <f t="shared" ca="1" si="121"/>
        <v/>
      </c>
      <c r="C1306" s="44">
        <f t="shared" si="122"/>
        <v>560</v>
      </c>
      <c r="D1306" s="27" t="str">
        <f>IF(E1306&lt;&gt;F1306,IF(E1306&lt;&gt;G1306,IF(F1306&lt;&gt;G1306,IF(E1306&lt;=Parameter!$F$13,IF(Seed!F1306&lt;=Parameter!$F$13,IF(Seed!G1306&lt;=Parameter!$F$13,"OK","-"),"-"),"-"),"-"),"-"),"-")</f>
        <v>-</v>
      </c>
      <c r="E1306">
        <f t="shared" si="123"/>
        <v>5</v>
      </c>
      <c r="F1306">
        <f t="shared" si="124"/>
        <v>14</v>
      </c>
      <c r="G1306">
        <f t="shared" si="125"/>
        <v>16</v>
      </c>
    </row>
    <row r="1307" spans="1:7" x14ac:dyDescent="0.25">
      <c r="A1307" s="45" t="str">
        <f t="shared" ca="1" si="120"/>
        <v/>
      </c>
      <c r="B1307" s="46" t="str">
        <f t="shared" ca="1" si="121"/>
        <v/>
      </c>
      <c r="C1307" s="44">
        <f t="shared" si="122"/>
        <v>1190</v>
      </c>
      <c r="D1307" s="27" t="str">
        <f>IF(E1307&lt;&gt;F1307,IF(E1307&lt;&gt;G1307,IF(F1307&lt;&gt;G1307,IF(E1307&lt;=Parameter!$F$13,IF(Seed!F1307&lt;=Parameter!$F$13,IF(Seed!G1307&lt;=Parameter!$F$13,"OK","-"),"-"),"-"),"-"),"-"),"-")</f>
        <v>-</v>
      </c>
      <c r="E1307">
        <f t="shared" si="123"/>
        <v>5</v>
      </c>
      <c r="F1307">
        <f t="shared" si="124"/>
        <v>14</v>
      </c>
      <c r="G1307">
        <f t="shared" si="125"/>
        <v>17</v>
      </c>
    </row>
    <row r="1308" spans="1:7" x14ac:dyDescent="0.25">
      <c r="A1308" s="45" t="str">
        <f t="shared" ca="1" si="120"/>
        <v/>
      </c>
      <c r="B1308" s="46" t="str">
        <f t="shared" ca="1" si="121"/>
        <v/>
      </c>
      <c r="C1308" s="44">
        <f t="shared" si="122"/>
        <v>630</v>
      </c>
      <c r="D1308" s="27" t="str">
        <f>IF(E1308&lt;&gt;F1308,IF(E1308&lt;&gt;G1308,IF(F1308&lt;&gt;G1308,IF(E1308&lt;=Parameter!$F$13,IF(Seed!F1308&lt;=Parameter!$F$13,IF(Seed!G1308&lt;=Parameter!$F$13,"OK","-"),"-"),"-"),"-"),"-"),"-")</f>
        <v>-</v>
      </c>
      <c r="E1308">
        <f t="shared" si="123"/>
        <v>5</v>
      </c>
      <c r="F1308">
        <f t="shared" si="124"/>
        <v>14</v>
      </c>
      <c r="G1308">
        <f t="shared" si="125"/>
        <v>18</v>
      </c>
    </row>
    <row r="1309" spans="1:7" x14ac:dyDescent="0.25">
      <c r="A1309" s="45" t="str">
        <f t="shared" ca="1" si="120"/>
        <v/>
      </c>
      <c r="B1309" s="46" t="str">
        <f t="shared" ca="1" si="121"/>
        <v/>
      </c>
      <c r="C1309" s="44">
        <f t="shared" si="122"/>
        <v>1330</v>
      </c>
      <c r="D1309" s="27" t="str">
        <f>IF(E1309&lt;&gt;F1309,IF(E1309&lt;&gt;G1309,IF(F1309&lt;&gt;G1309,IF(E1309&lt;=Parameter!$F$13,IF(Seed!F1309&lt;=Parameter!$F$13,IF(Seed!G1309&lt;=Parameter!$F$13,"OK","-"),"-"),"-"),"-"),"-"),"-")</f>
        <v>-</v>
      </c>
      <c r="E1309">
        <f t="shared" si="123"/>
        <v>5</v>
      </c>
      <c r="F1309">
        <f t="shared" si="124"/>
        <v>14</v>
      </c>
      <c r="G1309">
        <f t="shared" si="125"/>
        <v>19</v>
      </c>
    </row>
    <row r="1310" spans="1:7" x14ac:dyDescent="0.25">
      <c r="A1310" s="45" t="str">
        <f t="shared" ca="1" si="120"/>
        <v/>
      </c>
      <c r="B1310" s="46" t="str">
        <f t="shared" ca="1" si="121"/>
        <v/>
      </c>
      <c r="C1310" s="44">
        <f t="shared" si="122"/>
        <v>140</v>
      </c>
      <c r="D1310" s="27" t="str">
        <f>IF(E1310&lt;&gt;F1310,IF(E1310&lt;&gt;G1310,IF(F1310&lt;&gt;G1310,IF(E1310&lt;=Parameter!$F$13,IF(Seed!F1310&lt;=Parameter!$F$13,IF(Seed!G1310&lt;=Parameter!$F$13,"OK","-"),"-"),"-"),"-"),"-"),"-")</f>
        <v>-</v>
      </c>
      <c r="E1310">
        <f t="shared" si="123"/>
        <v>5</v>
      </c>
      <c r="F1310">
        <f t="shared" si="124"/>
        <v>14</v>
      </c>
      <c r="G1310">
        <f t="shared" si="125"/>
        <v>20</v>
      </c>
    </row>
    <row r="1311" spans="1:7" x14ac:dyDescent="0.25">
      <c r="A1311" s="45" t="str">
        <f t="shared" ca="1" si="120"/>
        <v/>
      </c>
      <c r="B1311" s="46" t="str">
        <f t="shared" ca="1" si="121"/>
        <v/>
      </c>
      <c r="C1311" s="44">
        <f t="shared" si="122"/>
        <v>30</v>
      </c>
      <c r="D1311" s="27" t="str">
        <f>IF(E1311&lt;&gt;F1311,IF(E1311&lt;&gt;G1311,IF(F1311&lt;&gt;G1311,IF(E1311&lt;=Parameter!$F$13,IF(Seed!F1311&lt;=Parameter!$F$13,IF(Seed!G1311&lt;=Parameter!$F$13,"OK","-"),"-"),"-"),"-"),"-"),"-")</f>
        <v>-</v>
      </c>
      <c r="E1311">
        <f t="shared" si="123"/>
        <v>5</v>
      </c>
      <c r="F1311">
        <f t="shared" si="124"/>
        <v>15</v>
      </c>
      <c r="G1311">
        <f t="shared" si="125"/>
        <v>2</v>
      </c>
    </row>
    <row r="1312" spans="1:7" x14ac:dyDescent="0.25">
      <c r="A1312" s="45" t="str">
        <f t="shared" ca="1" si="120"/>
        <v/>
      </c>
      <c r="B1312" s="46" t="str">
        <f t="shared" ca="1" si="121"/>
        <v/>
      </c>
      <c r="C1312" s="44">
        <f t="shared" si="122"/>
        <v>15</v>
      </c>
      <c r="D1312" s="27" t="str">
        <f>IF(E1312&lt;&gt;F1312,IF(E1312&lt;&gt;G1312,IF(F1312&lt;&gt;G1312,IF(E1312&lt;=Parameter!$F$13,IF(Seed!F1312&lt;=Parameter!$F$13,IF(Seed!G1312&lt;=Parameter!$F$13,"OK","-"),"-"),"-"),"-"),"-"),"-")</f>
        <v>-</v>
      </c>
      <c r="E1312">
        <f t="shared" si="123"/>
        <v>5</v>
      </c>
      <c r="F1312">
        <f t="shared" si="124"/>
        <v>15</v>
      </c>
      <c r="G1312">
        <f t="shared" si="125"/>
        <v>3</v>
      </c>
    </row>
    <row r="1313" spans="1:7" x14ac:dyDescent="0.25">
      <c r="A1313" s="45" t="str">
        <f t="shared" ca="1" si="120"/>
        <v/>
      </c>
      <c r="B1313" s="46" t="str">
        <f t="shared" ca="1" si="121"/>
        <v/>
      </c>
      <c r="C1313" s="44">
        <f t="shared" si="122"/>
        <v>60</v>
      </c>
      <c r="D1313" s="27" t="str">
        <f>IF(E1313&lt;&gt;F1313,IF(E1313&lt;&gt;G1313,IF(F1313&lt;&gt;G1313,IF(E1313&lt;=Parameter!$F$13,IF(Seed!F1313&lt;=Parameter!$F$13,IF(Seed!G1313&lt;=Parameter!$F$13,"OK","-"),"-"),"-"),"-"),"-"),"-")</f>
        <v>-</v>
      </c>
      <c r="E1313">
        <f t="shared" si="123"/>
        <v>5</v>
      </c>
      <c r="F1313">
        <f t="shared" si="124"/>
        <v>15</v>
      </c>
      <c r="G1313">
        <f t="shared" si="125"/>
        <v>4</v>
      </c>
    </row>
    <row r="1314" spans="1:7" x14ac:dyDescent="0.25">
      <c r="A1314" s="45" t="str">
        <f t="shared" ca="1" si="120"/>
        <v/>
      </c>
      <c r="B1314" s="46" t="str">
        <f t="shared" ca="1" si="121"/>
        <v/>
      </c>
      <c r="C1314" s="44">
        <f t="shared" si="122"/>
        <v>15</v>
      </c>
      <c r="D1314" s="27" t="str">
        <f>IF(E1314&lt;&gt;F1314,IF(E1314&lt;&gt;G1314,IF(F1314&lt;&gt;G1314,IF(E1314&lt;=Parameter!$F$13,IF(Seed!F1314&lt;=Parameter!$F$13,IF(Seed!G1314&lt;=Parameter!$F$13,"OK","-"),"-"),"-"),"-"),"-"),"-")</f>
        <v>-</v>
      </c>
      <c r="E1314">
        <f t="shared" si="123"/>
        <v>5</v>
      </c>
      <c r="F1314">
        <f t="shared" si="124"/>
        <v>15</v>
      </c>
      <c r="G1314">
        <f t="shared" si="125"/>
        <v>5</v>
      </c>
    </row>
    <row r="1315" spans="1:7" x14ac:dyDescent="0.25">
      <c r="A1315" s="45" t="str">
        <f t="shared" ca="1" si="120"/>
        <v/>
      </c>
      <c r="B1315" s="46" t="str">
        <f t="shared" ca="1" si="121"/>
        <v/>
      </c>
      <c r="C1315" s="44">
        <f t="shared" si="122"/>
        <v>30</v>
      </c>
      <c r="D1315" s="27" t="str">
        <f>IF(E1315&lt;&gt;F1315,IF(E1315&lt;&gt;G1315,IF(F1315&lt;&gt;G1315,IF(E1315&lt;=Parameter!$F$13,IF(Seed!F1315&lt;=Parameter!$F$13,IF(Seed!G1315&lt;=Parameter!$F$13,"OK","-"),"-"),"-"),"-"),"-"),"-")</f>
        <v>-</v>
      </c>
      <c r="E1315">
        <f t="shared" si="123"/>
        <v>5</v>
      </c>
      <c r="F1315">
        <f t="shared" si="124"/>
        <v>15</v>
      </c>
      <c r="G1315">
        <f t="shared" si="125"/>
        <v>6</v>
      </c>
    </row>
    <row r="1316" spans="1:7" x14ac:dyDescent="0.25">
      <c r="A1316" s="45" t="str">
        <f t="shared" ca="1" si="120"/>
        <v/>
      </c>
      <c r="B1316" s="46" t="str">
        <f t="shared" ca="1" si="121"/>
        <v/>
      </c>
      <c r="C1316" s="44">
        <f t="shared" si="122"/>
        <v>105</v>
      </c>
      <c r="D1316" s="27" t="str">
        <f>IF(E1316&lt;&gt;F1316,IF(E1316&lt;&gt;G1316,IF(F1316&lt;&gt;G1316,IF(E1316&lt;=Parameter!$F$13,IF(Seed!F1316&lt;=Parameter!$F$13,IF(Seed!G1316&lt;=Parameter!$F$13,"OK","-"),"-"),"-"),"-"),"-"),"-")</f>
        <v>-</v>
      </c>
      <c r="E1316">
        <f t="shared" si="123"/>
        <v>5</v>
      </c>
      <c r="F1316">
        <f t="shared" si="124"/>
        <v>15</v>
      </c>
      <c r="G1316">
        <f t="shared" si="125"/>
        <v>7</v>
      </c>
    </row>
    <row r="1317" spans="1:7" x14ac:dyDescent="0.25">
      <c r="A1317" s="45" t="str">
        <f t="shared" ca="1" si="120"/>
        <v/>
      </c>
      <c r="B1317" s="46" t="str">
        <f t="shared" ca="1" si="121"/>
        <v/>
      </c>
      <c r="C1317" s="44">
        <f t="shared" si="122"/>
        <v>120</v>
      </c>
      <c r="D1317" s="27" t="str">
        <f>IF(E1317&lt;&gt;F1317,IF(E1317&lt;&gt;G1317,IF(F1317&lt;&gt;G1317,IF(E1317&lt;=Parameter!$F$13,IF(Seed!F1317&lt;=Parameter!$F$13,IF(Seed!G1317&lt;=Parameter!$F$13,"OK","-"),"-"),"-"),"-"),"-"),"-")</f>
        <v>-</v>
      </c>
      <c r="E1317">
        <f t="shared" si="123"/>
        <v>5</v>
      </c>
      <c r="F1317">
        <f t="shared" si="124"/>
        <v>15</v>
      </c>
      <c r="G1317">
        <f t="shared" si="125"/>
        <v>8</v>
      </c>
    </row>
    <row r="1318" spans="1:7" x14ac:dyDescent="0.25">
      <c r="A1318" s="45" t="str">
        <f t="shared" ca="1" si="120"/>
        <v/>
      </c>
      <c r="B1318" s="46" t="str">
        <f t="shared" ca="1" si="121"/>
        <v/>
      </c>
      <c r="C1318" s="44">
        <f t="shared" si="122"/>
        <v>45</v>
      </c>
      <c r="D1318" s="27" t="str">
        <f>IF(E1318&lt;&gt;F1318,IF(E1318&lt;&gt;G1318,IF(F1318&lt;&gt;G1318,IF(E1318&lt;=Parameter!$F$13,IF(Seed!F1318&lt;=Parameter!$F$13,IF(Seed!G1318&lt;=Parameter!$F$13,"OK","-"),"-"),"-"),"-"),"-"),"-")</f>
        <v>-</v>
      </c>
      <c r="E1318">
        <f t="shared" si="123"/>
        <v>5</v>
      </c>
      <c r="F1318">
        <f t="shared" si="124"/>
        <v>15</v>
      </c>
      <c r="G1318">
        <f t="shared" si="125"/>
        <v>9</v>
      </c>
    </row>
    <row r="1319" spans="1:7" x14ac:dyDescent="0.25">
      <c r="A1319" s="45" t="str">
        <f t="shared" ca="1" si="120"/>
        <v/>
      </c>
      <c r="B1319" s="46" t="str">
        <f t="shared" ca="1" si="121"/>
        <v/>
      </c>
      <c r="C1319" s="44">
        <f t="shared" si="122"/>
        <v>30</v>
      </c>
      <c r="D1319" s="27" t="str">
        <f>IF(E1319&lt;&gt;F1319,IF(E1319&lt;&gt;G1319,IF(F1319&lt;&gt;G1319,IF(E1319&lt;=Parameter!$F$13,IF(Seed!F1319&lt;=Parameter!$F$13,IF(Seed!G1319&lt;=Parameter!$F$13,"OK","-"),"-"),"-"),"-"),"-"),"-")</f>
        <v>-</v>
      </c>
      <c r="E1319">
        <f t="shared" si="123"/>
        <v>5</v>
      </c>
      <c r="F1319">
        <f t="shared" si="124"/>
        <v>15</v>
      </c>
      <c r="G1319">
        <f t="shared" si="125"/>
        <v>10</v>
      </c>
    </row>
    <row r="1320" spans="1:7" x14ac:dyDescent="0.25">
      <c r="A1320" s="45" t="str">
        <f t="shared" ca="1" si="120"/>
        <v/>
      </c>
      <c r="B1320" s="46" t="str">
        <f t="shared" ca="1" si="121"/>
        <v/>
      </c>
      <c r="C1320" s="44">
        <f t="shared" si="122"/>
        <v>165</v>
      </c>
      <c r="D1320" s="27" t="str">
        <f>IF(E1320&lt;&gt;F1320,IF(E1320&lt;&gt;G1320,IF(F1320&lt;&gt;G1320,IF(E1320&lt;=Parameter!$F$13,IF(Seed!F1320&lt;=Parameter!$F$13,IF(Seed!G1320&lt;=Parameter!$F$13,"OK","-"),"-"),"-"),"-"),"-"),"-")</f>
        <v>-</v>
      </c>
      <c r="E1320">
        <f t="shared" si="123"/>
        <v>5</v>
      </c>
      <c r="F1320">
        <f t="shared" si="124"/>
        <v>15</v>
      </c>
      <c r="G1320">
        <f t="shared" si="125"/>
        <v>11</v>
      </c>
    </row>
    <row r="1321" spans="1:7" x14ac:dyDescent="0.25">
      <c r="A1321" s="45" t="str">
        <f t="shared" ca="1" si="120"/>
        <v/>
      </c>
      <c r="B1321" s="46" t="str">
        <f t="shared" ca="1" si="121"/>
        <v/>
      </c>
      <c r="C1321" s="44">
        <f t="shared" si="122"/>
        <v>60</v>
      </c>
      <c r="D1321" s="27" t="str">
        <f>IF(E1321&lt;&gt;F1321,IF(E1321&lt;&gt;G1321,IF(F1321&lt;&gt;G1321,IF(E1321&lt;=Parameter!$F$13,IF(Seed!F1321&lt;=Parameter!$F$13,IF(Seed!G1321&lt;=Parameter!$F$13,"OK","-"),"-"),"-"),"-"),"-"),"-")</f>
        <v>-</v>
      </c>
      <c r="E1321">
        <f t="shared" si="123"/>
        <v>5</v>
      </c>
      <c r="F1321">
        <f t="shared" si="124"/>
        <v>15</v>
      </c>
      <c r="G1321">
        <f t="shared" si="125"/>
        <v>12</v>
      </c>
    </row>
    <row r="1322" spans="1:7" x14ac:dyDescent="0.25">
      <c r="A1322" s="45" t="str">
        <f t="shared" ca="1" si="120"/>
        <v/>
      </c>
      <c r="B1322" s="46" t="str">
        <f t="shared" ca="1" si="121"/>
        <v/>
      </c>
      <c r="C1322" s="44">
        <f t="shared" si="122"/>
        <v>195</v>
      </c>
      <c r="D1322" s="27" t="str">
        <f>IF(E1322&lt;&gt;F1322,IF(E1322&lt;&gt;G1322,IF(F1322&lt;&gt;G1322,IF(E1322&lt;=Parameter!$F$13,IF(Seed!F1322&lt;=Parameter!$F$13,IF(Seed!G1322&lt;=Parameter!$F$13,"OK","-"),"-"),"-"),"-"),"-"),"-")</f>
        <v>-</v>
      </c>
      <c r="E1322">
        <f t="shared" si="123"/>
        <v>5</v>
      </c>
      <c r="F1322">
        <f t="shared" si="124"/>
        <v>15</v>
      </c>
      <c r="G1322">
        <f t="shared" si="125"/>
        <v>13</v>
      </c>
    </row>
    <row r="1323" spans="1:7" x14ac:dyDescent="0.25">
      <c r="A1323" s="45" t="str">
        <f t="shared" ca="1" si="120"/>
        <v/>
      </c>
      <c r="B1323" s="46" t="str">
        <f t="shared" ca="1" si="121"/>
        <v/>
      </c>
      <c r="C1323" s="44">
        <f t="shared" si="122"/>
        <v>210</v>
      </c>
      <c r="D1323" s="27" t="str">
        <f>IF(E1323&lt;&gt;F1323,IF(E1323&lt;&gt;G1323,IF(F1323&lt;&gt;G1323,IF(E1323&lt;=Parameter!$F$13,IF(Seed!F1323&lt;=Parameter!$F$13,IF(Seed!G1323&lt;=Parameter!$F$13,"OK","-"),"-"),"-"),"-"),"-"),"-")</f>
        <v>-</v>
      </c>
      <c r="E1323">
        <f t="shared" si="123"/>
        <v>5</v>
      </c>
      <c r="F1323">
        <f t="shared" si="124"/>
        <v>15</v>
      </c>
      <c r="G1323">
        <f t="shared" si="125"/>
        <v>14</v>
      </c>
    </row>
    <row r="1324" spans="1:7" x14ac:dyDescent="0.25">
      <c r="A1324" s="45" t="str">
        <f t="shared" ca="1" si="120"/>
        <v/>
      </c>
      <c r="B1324" s="46" t="str">
        <f t="shared" ca="1" si="121"/>
        <v/>
      </c>
      <c r="C1324" s="44">
        <f t="shared" si="122"/>
        <v>15</v>
      </c>
      <c r="D1324" s="27" t="str">
        <f>IF(E1324&lt;&gt;F1324,IF(E1324&lt;&gt;G1324,IF(F1324&lt;&gt;G1324,IF(E1324&lt;=Parameter!$F$13,IF(Seed!F1324&lt;=Parameter!$F$13,IF(Seed!G1324&lt;=Parameter!$F$13,"OK","-"),"-"),"-"),"-"),"-"),"-")</f>
        <v>-</v>
      </c>
      <c r="E1324">
        <f t="shared" si="123"/>
        <v>5</v>
      </c>
      <c r="F1324">
        <f t="shared" si="124"/>
        <v>15</v>
      </c>
      <c r="G1324">
        <f t="shared" si="125"/>
        <v>15</v>
      </c>
    </row>
    <row r="1325" spans="1:7" x14ac:dyDescent="0.25">
      <c r="A1325" s="45" t="str">
        <f t="shared" ca="1" si="120"/>
        <v/>
      </c>
      <c r="B1325" s="46" t="str">
        <f t="shared" ca="1" si="121"/>
        <v/>
      </c>
      <c r="C1325" s="44">
        <f t="shared" si="122"/>
        <v>240</v>
      </c>
      <c r="D1325" s="27" t="str">
        <f>IF(E1325&lt;&gt;F1325,IF(E1325&lt;&gt;G1325,IF(F1325&lt;&gt;G1325,IF(E1325&lt;=Parameter!$F$13,IF(Seed!F1325&lt;=Parameter!$F$13,IF(Seed!G1325&lt;=Parameter!$F$13,"OK","-"),"-"),"-"),"-"),"-"),"-")</f>
        <v>-</v>
      </c>
      <c r="E1325">
        <f t="shared" si="123"/>
        <v>5</v>
      </c>
      <c r="F1325">
        <f t="shared" si="124"/>
        <v>15</v>
      </c>
      <c r="G1325">
        <f t="shared" si="125"/>
        <v>16</v>
      </c>
    </row>
    <row r="1326" spans="1:7" x14ac:dyDescent="0.25">
      <c r="A1326" s="45" t="str">
        <f t="shared" ca="1" si="120"/>
        <v/>
      </c>
      <c r="B1326" s="46" t="str">
        <f t="shared" ca="1" si="121"/>
        <v/>
      </c>
      <c r="C1326" s="44">
        <f t="shared" si="122"/>
        <v>255</v>
      </c>
      <c r="D1326" s="27" t="str">
        <f>IF(E1326&lt;&gt;F1326,IF(E1326&lt;&gt;G1326,IF(F1326&lt;&gt;G1326,IF(E1326&lt;=Parameter!$F$13,IF(Seed!F1326&lt;=Parameter!$F$13,IF(Seed!G1326&lt;=Parameter!$F$13,"OK","-"),"-"),"-"),"-"),"-"),"-")</f>
        <v>-</v>
      </c>
      <c r="E1326">
        <f t="shared" si="123"/>
        <v>5</v>
      </c>
      <c r="F1326">
        <f t="shared" si="124"/>
        <v>15</v>
      </c>
      <c r="G1326">
        <f t="shared" si="125"/>
        <v>17</v>
      </c>
    </row>
    <row r="1327" spans="1:7" x14ac:dyDescent="0.25">
      <c r="A1327" s="45" t="str">
        <f t="shared" ca="1" si="120"/>
        <v/>
      </c>
      <c r="B1327" s="46" t="str">
        <f t="shared" ca="1" si="121"/>
        <v/>
      </c>
      <c r="C1327" s="44">
        <f t="shared" si="122"/>
        <v>90</v>
      </c>
      <c r="D1327" s="27" t="str">
        <f>IF(E1327&lt;&gt;F1327,IF(E1327&lt;&gt;G1327,IF(F1327&lt;&gt;G1327,IF(E1327&lt;=Parameter!$F$13,IF(Seed!F1327&lt;=Parameter!$F$13,IF(Seed!G1327&lt;=Parameter!$F$13,"OK","-"),"-"),"-"),"-"),"-"),"-")</f>
        <v>-</v>
      </c>
      <c r="E1327">
        <f t="shared" si="123"/>
        <v>5</v>
      </c>
      <c r="F1327">
        <f t="shared" si="124"/>
        <v>15</v>
      </c>
      <c r="G1327">
        <f t="shared" si="125"/>
        <v>18</v>
      </c>
    </row>
    <row r="1328" spans="1:7" x14ac:dyDescent="0.25">
      <c r="A1328" s="45" t="str">
        <f t="shared" ca="1" si="120"/>
        <v/>
      </c>
      <c r="B1328" s="46" t="str">
        <f t="shared" ca="1" si="121"/>
        <v/>
      </c>
      <c r="C1328" s="44">
        <f t="shared" si="122"/>
        <v>285</v>
      </c>
      <c r="D1328" s="27" t="str">
        <f>IF(E1328&lt;&gt;F1328,IF(E1328&lt;&gt;G1328,IF(F1328&lt;&gt;G1328,IF(E1328&lt;=Parameter!$F$13,IF(Seed!F1328&lt;=Parameter!$F$13,IF(Seed!G1328&lt;=Parameter!$F$13,"OK","-"),"-"),"-"),"-"),"-"),"-")</f>
        <v>-</v>
      </c>
      <c r="E1328">
        <f t="shared" si="123"/>
        <v>5</v>
      </c>
      <c r="F1328">
        <f t="shared" si="124"/>
        <v>15</v>
      </c>
      <c r="G1328">
        <f t="shared" si="125"/>
        <v>19</v>
      </c>
    </row>
    <row r="1329" spans="1:7" x14ac:dyDescent="0.25">
      <c r="A1329" s="45" t="str">
        <f t="shared" ca="1" si="120"/>
        <v/>
      </c>
      <c r="B1329" s="46" t="str">
        <f t="shared" ca="1" si="121"/>
        <v/>
      </c>
      <c r="C1329" s="44">
        <f t="shared" si="122"/>
        <v>60</v>
      </c>
      <c r="D1329" s="27" t="str">
        <f>IF(E1329&lt;&gt;F1329,IF(E1329&lt;&gt;G1329,IF(F1329&lt;&gt;G1329,IF(E1329&lt;=Parameter!$F$13,IF(Seed!F1329&lt;=Parameter!$F$13,IF(Seed!G1329&lt;=Parameter!$F$13,"OK","-"),"-"),"-"),"-"),"-"),"-")</f>
        <v>-</v>
      </c>
      <c r="E1329">
        <f t="shared" si="123"/>
        <v>5</v>
      </c>
      <c r="F1329">
        <f t="shared" si="124"/>
        <v>15</v>
      </c>
      <c r="G1329">
        <f t="shared" si="125"/>
        <v>20</v>
      </c>
    </row>
    <row r="1330" spans="1:7" x14ac:dyDescent="0.25">
      <c r="A1330" s="45" t="str">
        <f t="shared" ca="1" si="120"/>
        <v/>
      </c>
      <c r="B1330" s="46" t="str">
        <f t="shared" ca="1" si="121"/>
        <v/>
      </c>
      <c r="C1330" s="44">
        <f t="shared" si="122"/>
        <v>80</v>
      </c>
      <c r="D1330" s="27" t="str">
        <f>IF(E1330&lt;&gt;F1330,IF(E1330&lt;&gt;G1330,IF(F1330&lt;&gt;G1330,IF(E1330&lt;=Parameter!$F$13,IF(Seed!F1330&lt;=Parameter!$F$13,IF(Seed!G1330&lt;=Parameter!$F$13,"OK","-"),"-"),"-"),"-"),"-"),"-")</f>
        <v>-</v>
      </c>
      <c r="E1330">
        <f t="shared" si="123"/>
        <v>5</v>
      </c>
      <c r="F1330">
        <f t="shared" si="124"/>
        <v>16</v>
      </c>
      <c r="G1330">
        <f t="shared" si="125"/>
        <v>2</v>
      </c>
    </row>
    <row r="1331" spans="1:7" x14ac:dyDescent="0.25">
      <c r="A1331" s="45" t="str">
        <f t="shared" ca="1" si="120"/>
        <v/>
      </c>
      <c r="B1331" s="46" t="str">
        <f t="shared" ca="1" si="121"/>
        <v/>
      </c>
      <c r="C1331" s="44">
        <f t="shared" si="122"/>
        <v>240</v>
      </c>
      <c r="D1331" s="27" t="str">
        <f>IF(E1331&lt;&gt;F1331,IF(E1331&lt;&gt;G1331,IF(F1331&lt;&gt;G1331,IF(E1331&lt;=Parameter!$F$13,IF(Seed!F1331&lt;=Parameter!$F$13,IF(Seed!G1331&lt;=Parameter!$F$13,"OK","-"),"-"),"-"),"-"),"-"),"-")</f>
        <v>-</v>
      </c>
      <c r="E1331">
        <f t="shared" si="123"/>
        <v>5</v>
      </c>
      <c r="F1331">
        <f t="shared" si="124"/>
        <v>16</v>
      </c>
      <c r="G1331">
        <f t="shared" si="125"/>
        <v>3</v>
      </c>
    </row>
    <row r="1332" spans="1:7" x14ac:dyDescent="0.25">
      <c r="A1332" s="45" t="str">
        <f t="shared" ca="1" si="120"/>
        <v/>
      </c>
      <c r="B1332" s="46" t="str">
        <f t="shared" ca="1" si="121"/>
        <v/>
      </c>
      <c r="C1332" s="44">
        <f t="shared" si="122"/>
        <v>80</v>
      </c>
      <c r="D1332" s="27" t="str">
        <f>IF(E1332&lt;&gt;F1332,IF(E1332&lt;&gt;G1332,IF(F1332&lt;&gt;G1332,IF(E1332&lt;=Parameter!$F$13,IF(Seed!F1332&lt;=Parameter!$F$13,IF(Seed!G1332&lt;=Parameter!$F$13,"OK","-"),"-"),"-"),"-"),"-"),"-")</f>
        <v>-</v>
      </c>
      <c r="E1332">
        <f t="shared" si="123"/>
        <v>5</v>
      </c>
      <c r="F1332">
        <f t="shared" si="124"/>
        <v>16</v>
      </c>
      <c r="G1332">
        <f t="shared" si="125"/>
        <v>4</v>
      </c>
    </row>
    <row r="1333" spans="1:7" x14ac:dyDescent="0.25">
      <c r="A1333" s="45" t="str">
        <f t="shared" ca="1" si="120"/>
        <v/>
      </c>
      <c r="B1333" s="46" t="str">
        <f t="shared" ca="1" si="121"/>
        <v/>
      </c>
      <c r="C1333" s="44">
        <f t="shared" si="122"/>
        <v>80</v>
      </c>
      <c r="D1333" s="27" t="str">
        <f>IF(E1333&lt;&gt;F1333,IF(E1333&lt;&gt;G1333,IF(F1333&lt;&gt;G1333,IF(E1333&lt;=Parameter!$F$13,IF(Seed!F1333&lt;=Parameter!$F$13,IF(Seed!G1333&lt;=Parameter!$F$13,"OK","-"),"-"),"-"),"-"),"-"),"-")</f>
        <v>-</v>
      </c>
      <c r="E1333">
        <f t="shared" si="123"/>
        <v>5</v>
      </c>
      <c r="F1333">
        <f t="shared" si="124"/>
        <v>16</v>
      </c>
      <c r="G1333">
        <f t="shared" si="125"/>
        <v>5</v>
      </c>
    </row>
    <row r="1334" spans="1:7" x14ac:dyDescent="0.25">
      <c r="A1334" s="45" t="str">
        <f t="shared" ca="1" si="120"/>
        <v/>
      </c>
      <c r="B1334" s="46" t="str">
        <f t="shared" ca="1" si="121"/>
        <v/>
      </c>
      <c r="C1334" s="44">
        <f t="shared" si="122"/>
        <v>240</v>
      </c>
      <c r="D1334" s="27" t="str">
        <f>IF(E1334&lt;&gt;F1334,IF(E1334&lt;&gt;G1334,IF(F1334&lt;&gt;G1334,IF(E1334&lt;=Parameter!$F$13,IF(Seed!F1334&lt;=Parameter!$F$13,IF(Seed!G1334&lt;=Parameter!$F$13,"OK","-"),"-"),"-"),"-"),"-"),"-")</f>
        <v>-</v>
      </c>
      <c r="E1334">
        <f t="shared" si="123"/>
        <v>5</v>
      </c>
      <c r="F1334">
        <f t="shared" si="124"/>
        <v>16</v>
      </c>
      <c r="G1334">
        <f t="shared" si="125"/>
        <v>6</v>
      </c>
    </row>
    <row r="1335" spans="1:7" x14ac:dyDescent="0.25">
      <c r="A1335" s="45" t="str">
        <f t="shared" ca="1" si="120"/>
        <v/>
      </c>
      <c r="B1335" s="46" t="str">
        <f t="shared" ca="1" si="121"/>
        <v/>
      </c>
      <c r="C1335" s="44">
        <f t="shared" si="122"/>
        <v>560</v>
      </c>
      <c r="D1335" s="27" t="str">
        <f>IF(E1335&lt;&gt;F1335,IF(E1335&lt;&gt;G1335,IF(F1335&lt;&gt;G1335,IF(E1335&lt;=Parameter!$F$13,IF(Seed!F1335&lt;=Parameter!$F$13,IF(Seed!G1335&lt;=Parameter!$F$13,"OK","-"),"-"),"-"),"-"),"-"),"-")</f>
        <v>-</v>
      </c>
      <c r="E1335">
        <f t="shared" si="123"/>
        <v>5</v>
      </c>
      <c r="F1335">
        <f t="shared" si="124"/>
        <v>16</v>
      </c>
      <c r="G1335">
        <f t="shared" si="125"/>
        <v>7</v>
      </c>
    </row>
    <row r="1336" spans="1:7" x14ac:dyDescent="0.25">
      <c r="A1336" s="45" t="str">
        <f t="shared" ca="1" si="120"/>
        <v/>
      </c>
      <c r="B1336" s="46" t="str">
        <f t="shared" ca="1" si="121"/>
        <v/>
      </c>
      <c r="C1336" s="44">
        <f t="shared" si="122"/>
        <v>80</v>
      </c>
      <c r="D1336" s="27" t="str">
        <f>IF(E1336&lt;&gt;F1336,IF(E1336&lt;&gt;G1336,IF(F1336&lt;&gt;G1336,IF(E1336&lt;=Parameter!$F$13,IF(Seed!F1336&lt;=Parameter!$F$13,IF(Seed!G1336&lt;=Parameter!$F$13,"OK","-"),"-"),"-"),"-"),"-"),"-")</f>
        <v>-</v>
      </c>
      <c r="E1336">
        <f t="shared" si="123"/>
        <v>5</v>
      </c>
      <c r="F1336">
        <f t="shared" si="124"/>
        <v>16</v>
      </c>
      <c r="G1336">
        <f t="shared" si="125"/>
        <v>8</v>
      </c>
    </row>
    <row r="1337" spans="1:7" x14ac:dyDescent="0.25">
      <c r="A1337" s="45" t="str">
        <f t="shared" ca="1" si="120"/>
        <v/>
      </c>
      <c r="B1337" s="46" t="str">
        <f t="shared" ca="1" si="121"/>
        <v/>
      </c>
      <c r="C1337" s="44">
        <f t="shared" si="122"/>
        <v>720</v>
      </c>
      <c r="D1337" s="27" t="str">
        <f>IF(E1337&lt;&gt;F1337,IF(E1337&lt;&gt;G1337,IF(F1337&lt;&gt;G1337,IF(E1337&lt;=Parameter!$F$13,IF(Seed!F1337&lt;=Parameter!$F$13,IF(Seed!G1337&lt;=Parameter!$F$13,"OK","-"),"-"),"-"),"-"),"-"),"-")</f>
        <v>-</v>
      </c>
      <c r="E1337">
        <f t="shared" si="123"/>
        <v>5</v>
      </c>
      <c r="F1337">
        <f t="shared" si="124"/>
        <v>16</v>
      </c>
      <c r="G1337">
        <f t="shared" si="125"/>
        <v>9</v>
      </c>
    </row>
    <row r="1338" spans="1:7" x14ac:dyDescent="0.25">
      <c r="A1338" s="45" t="str">
        <f t="shared" ca="1" si="120"/>
        <v/>
      </c>
      <c r="B1338" s="46" t="str">
        <f t="shared" ca="1" si="121"/>
        <v/>
      </c>
      <c r="C1338" s="44">
        <f t="shared" si="122"/>
        <v>80</v>
      </c>
      <c r="D1338" s="27" t="str">
        <f>IF(E1338&lt;&gt;F1338,IF(E1338&lt;&gt;G1338,IF(F1338&lt;&gt;G1338,IF(E1338&lt;=Parameter!$F$13,IF(Seed!F1338&lt;=Parameter!$F$13,IF(Seed!G1338&lt;=Parameter!$F$13,"OK","-"),"-"),"-"),"-"),"-"),"-")</f>
        <v>-</v>
      </c>
      <c r="E1338">
        <f t="shared" si="123"/>
        <v>5</v>
      </c>
      <c r="F1338">
        <f t="shared" si="124"/>
        <v>16</v>
      </c>
      <c r="G1338">
        <f t="shared" si="125"/>
        <v>10</v>
      </c>
    </row>
    <row r="1339" spans="1:7" x14ac:dyDescent="0.25">
      <c r="A1339" s="45" t="str">
        <f t="shared" ca="1" si="120"/>
        <v/>
      </c>
      <c r="B1339" s="46" t="str">
        <f t="shared" ca="1" si="121"/>
        <v/>
      </c>
      <c r="C1339" s="44">
        <f t="shared" si="122"/>
        <v>880</v>
      </c>
      <c r="D1339" s="27" t="str">
        <f>IF(E1339&lt;&gt;F1339,IF(E1339&lt;&gt;G1339,IF(F1339&lt;&gt;G1339,IF(E1339&lt;=Parameter!$F$13,IF(Seed!F1339&lt;=Parameter!$F$13,IF(Seed!G1339&lt;=Parameter!$F$13,"OK","-"),"-"),"-"),"-"),"-"),"-")</f>
        <v>-</v>
      </c>
      <c r="E1339">
        <f t="shared" si="123"/>
        <v>5</v>
      </c>
      <c r="F1339">
        <f t="shared" si="124"/>
        <v>16</v>
      </c>
      <c r="G1339">
        <f t="shared" si="125"/>
        <v>11</v>
      </c>
    </row>
    <row r="1340" spans="1:7" x14ac:dyDescent="0.25">
      <c r="A1340" s="45" t="str">
        <f t="shared" ca="1" si="120"/>
        <v/>
      </c>
      <c r="B1340" s="46" t="str">
        <f t="shared" ca="1" si="121"/>
        <v/>
      </c>
      <c r="C1340" s="44">
        <f t="shared" si="122"/>
        <v>240</v>
      </c>
      <c r="D1340" s="27" t="str">
        <f>IF(E1340&lt;&gt;F1340,IF(E1340&lt;&gt;G1340,IF(F1340&lt;&gt;G1340,IF(E1340&lt;=Parameter!$F$13,IF(Seed!F1340&lt;=Parameter!$F$13,IF(Seed!G1340&lt;=Parameter!$F$13,"OK","-"),"-"),"-"),"-"),"-"),"-")</f>
        <v>-</v>
      </c>
      <c r="E1340">
        <f t="shared" si="123"/>
        <v>5</v>
      </c>
      <c r="F1340">
        <f t="shared" si="124"/>
        <v>16</v>
      </c>
      <c r="G1340">
        <f t="shared" si="125"/>
        <v>12</v>
      </c>
    </row>
    <row r="1341" spans="1:7" x14ac:dyDescent="0.25">
      <c r="A1341" s="45" t="str">
        <f t="shared" ca="1" si="120"/>
        <v/>
      </c>
      <c r="B1341" s="46" t="str">
        <f t="shared" ca="1" si="121"/>
        <v/>
      </c>
      <c r="C1341" s="44">
        <f t="shared" si="122"/>
        <v>1040</v>
      </c>
      <c r="D1341" s="27" t="str">
        <f>IF(E1341&lt;&gt;F1341,IF(E1341&lt;&gt;G1341,IF(F1341&lt;&gt;G1341,IF(E1341&lt;=Parameter!$F$13,IF(Seed!F1341&lt;=Parameter!$F$13,IF(Seed!G1341&lt;=Parameter!$F$13,"OK","-"),"-"),"-"),"-"),"-"),"-")</f>
        <v>-</v>
      </c>
      <c r="E1341">
        <f t="shared" si="123"/>
        <v>5</v>
      </c>
      <c r="F1341">
        <f t="shared" si="124"/>
        <v>16</v>
      </c>
      <c r="G1341">
        <f t="shared" si="125"/>
        <v>13</v>
      </c>
    </row>
    <row r="1342" spans="1:7" x14ac:dyDescent="0.25">
      <c r="A1342" s="45" t="str">
        <f t="shared" ca="1" si="120"/>
        <v/>
      </c>
      <c r="B1342" s="46" t="str">
        <f t="shared" ca="1" si="121"/>
        <v/>
      </c>
      <c r="C1342" s="44">
        <f t="shared" si="122"/>
        <v>560</v>
      </c>
      <c r="D1342" s="27" t="str">
        <f>IF(E1342&lt;&gt;F1342,IF(E1342&lt;&gt;G1342,IF(F1342&lt;&gt;G1342,IF(E1342&lt;=Parameter!$F$13,IF(Seed!F1342&lt;=Parameter!$F$13,IF(Seed!G1342&lt;=Parameter!$F$13,"OK","-"),"-"),"-"),"-"),"-"),"-")</f>
        <v>-</v>
      </c>
      <c r="E1342">
        <f t="shared" si="123"/>
        <v>5</v>
      </c>
      <c r="F1342">
        <f t="shared" si="124"/>
        <v>16</v>
      </c>
      <c r="G1342">
        <f t="shared" si="125"/>
        <v>14</v>
      </c>
    </row>
    <row r="1343" spans="1:7" x14ac:dyDescent="0.25">
      <c r="A1343" s="45" t="str">
        <f t="shared" ca="1" si="120"/>
        <v/>
      </c>
      <c r="B1343" s="46" t="str">
        <f t="shared" ca="1" si="121"/>
        <v/>
      </c>
      <c r="C1343" s="44">
        <f t="shared" si="122"/>
        <v>240</v>
      </c>
      <c r="D1343" s="27" t="str">
        <f>IF(E1343&lt;&gt;F1343,IF(E1343&lt;&gt;G1343,IF(F1343&lt;&gt;G1343,IF(E1343&lt;=Parameter!$F$13,IF(Seed!F1343&lt;=Parameter!$F$13,IF(Seed!G1343&lt;=Parameter!$F$13,"OK","-"),"-"),"-"),"-"),"-"),"-")</f>
        <v>-</v>
      </c>
      <c r="E1343">
        <f t="shared" si="123"/>
        <v>5</v>
      </c>
      <c r="F1343">
        <f t="shared" si="124"/>
        <v>16</v>
      </c>
      <c r="G1343">
        <f t="shared" si="125"/>
        <v>15</v>
      </c>
    </row>
    <row r="1344" spans="1:7" x14ac:dyDescent="0.25">
      <c r="A1344" s="45" t="str">
        <f t="shared" ca="1" si="120"/>
        <v/>
      </c>
      <c r="B1344" s="46" t="str">
        <f t="shared" ca="1" si="121"/>
        <v/>
      </c>
      <c r="C1344" s="44">
        <f t="shared" si="122"/>
        <v>80</v>
      </c>
      <c r="D1344" s="27" t="str">
        <f>IF(E1344&lt;&gt;F1344,IF(E1344&lt;&gt;G1344,IF(F1344&lt;&gt;G1344,IF(E1344&lt;=Parameter!$F$13,IF(Seed!F1344&lt;=Parameter!$F$13,IF(Seed!G1344&lt;=Parameter!$F$13,"OK","-"),"-"),"-"),"-"),"-"),"-")</f>
        <v>-</v>
      </c>
      <c r="E1344">
        <f t="shared" si="123"/>
        <v>5</v>
      </c>
      <c r="F1344">
        <f t="shared" si="124"/>
        <v>16</v>
      </c>
      <c r="G1344">
        <f t="shared" si="125"/>
        <v>16</v>
      </c>
    </row>
    <row r="1345" spans="1:7" x14ac:dyDescent="0.25">
      <c r="A1345" s="45" t="str">
        <f t="shared" ca="1" si="120"/>
        <v/>
      </c>
      <c r="B1345" s="46" t="str">
        <f t="shared" ca="1" si="121"/>
        <v/>
      </c>
      <c r="C1345" s="44">
        <f t="shared" si="122"/>
        <v>1360</v>
      </c>
      <c r="D1345" s="27" t="str">
        <f>IF(E1345&lt;&gt;F1345,IF(E1345&lt;&gt;G1345,IF(F1345&lt;&gt;G1345,IF(E1345&lt;=Parameter!$F$13,IF(Seed!F1345&lt;=Parameter!$F$13,IF(Seed!G1345&lt;=Parameter!$F$13,"OK","-"),"-"),"-"),"-"),"-"),"-")</f>
        <v>-</v>
      </c>
      <c r="E1345">
        <f t="shared" si="123"/>
        <v>5</v>
      </c>
      <c r="F1345">
        <f t="shared" si="124"/>
        <v>16</v>
      </c>
      <c r="G1345">
        <f t="shared" si="125"/>
        <v>17</v>
      </c>
    </row>
    <row r="1346" spans="1:7" x14ac:dyDescent="0.25">
      <c r="A1346" s="45" t="str">
        <f t="shared" ref="A1346:A1409" ca="1" si="126">IF(B1346="","",RANK(B1346,B:B))</f>
        <v/>
      </c>
      <c r="B1346" s="46" t="str">
        <f t="shared" ca="1" si="121"/>
        <v/>
      </c>
      <c r="C1346" s="44">
        <f t="shared" si="122"/>
        <v>720</v>
      </c>
      <c r="D1346" s="27" t="str">
        <f>IF(E1346&lt;&gt;F1346,IF(E1346&lt;&gt;G1346,IF(F1346&lt;&gt;G1346,IF(E1346&lt;=Parameter!$F$13,IF(Seed!F1346&lt;=Parameter!$F$13,IF(Seed!G1346&lt;=Parameter!$F$13,"OK","-"),"-"),"-"),"-"),"-"),"-")</f>
        <v>-</v>
      </c>
      <c r="E1346">
        <f t="shared" si="123"/>
        <v>5</v>
      </c>
      <c r="F1346">
        <f t="shared" si="124"/>
        <v>16</v>
      </c>
      <c r="G1346">
        <f t="shared" si="125"/>
        <v>18</v>
      </c>
    </row>
    <row r="1347" spans="1:7" x14ac:dyDescent="0.25">
      <c r="A1347" s="45" t="str">
        <f t="shared" ca="1" si="126"/>
        <v/>
      </c>
      <c r="B1347" s="46" t="str">
        <f t="shared" ref="B1347:B1410" ca="1" si="127">IF(D1347="OK",IF(C1347&lt;=$B$1,IF(E1347=F1347,"",RAND()),""),"")</f>
        <v/>
      </c>
      <c r="C1347" s="44">
        <f t="shared" ref="C1347:C1410" si="128">LCM(E1347,F1347,G1347)</f>
        <v>1520</v>
      </c>
      <c r="D1347" s="27" t="str">
        <f>IF(E1347&lt;&gt;F1347,IF(E1347&lt;&gt;G1347,IF(F1347&lt;&gt;G1347,IF(E1347&lt;=Parameter!$F$13,IF(Seed!F1347&lt;=Parameter!$F$13,IF(Seed!G1347&lt;=Parameter!$F$13,"OK","-"),"-"),"-"),"-"),"-"),"-")</f>
        <v>-</v>
      </c>
      <c r="E1347">
        <f t="shared" si="123"/>
        <v>5</v>
      </c>
      <c r="F1347">
        <f t="shared" si="124"/>
        <v>16</v>
      </c>
      <c r="G1347">
        <f t="shared" si="125"/>
        <v>19</v>
      </c>
    </row>
    <row r="1348" spans="1:7" x14ac:dyDescent="0.25">
      <c r="A1348" s="45" t="str">
        <f t="shared" ca="1" si="126"/>
        <v/>
      </c>
      <c r="B1348" s="46" t="str">
        <f t="shared" ca="1" si="127"/>
        <v/>
      </c>
      <c r="C1348" s="44">
        <f t="shared" si="128"/>
        <v>80</v>
      </c>
      <c r="D1348" s="27" t="str">
        <f>IF(E1348&lt;&gt;F1348,IF(E1348&lt;&gt;G1348,IF(F1348&lt;&gt;G1348,IF(E1348&lt;=Parameter!$F$13,IF(Seed!F1348&lt;=Parameter!$F$13,IF(Seed!G1348&lt;=Parameter!$F$13,"OK","-"),"-"),"-"),"-"),"-"),"-")</f>
        <v>-</v>
      </c>
      <c r="E1348">
        <f t="shared" ref="E1348:E1411" si="129">IF(F1347=20,IF(G1347=20,E1347+1,E1347),E1347)</f>
        <v>5</v>
      </c>
      <c r="F1348">
        <f t="shared" ref="F1348:F1411" si="130">IF(G1347=20,IF(F1347+1=21,2,F1347+1),F1347)</f>
        <v>16</v>
      </c>
      <c r="G1348">
        <f t="shared" ref="G1348:G1411" si="131">IF(G1347=20,2,G1347+1)</f>
        <v>20</v>
      </c>
    </row>
    <row r="1349" spans="1:7" x14ac:dyDescent="0.25">
      <c r="A1349" s="45" t="str">
        <f t="shared" ca="1" si="126"/>
        <v/>
      </c>
      <c r="B1349" s="46" t="str">
        <f t="shared" ca="1" si="127"/>
        <v/>
      </c>
      <c r="C1349" s="44">
        <f t="shared" si="128"/>
        <v>170</v>
      </c>
      <c r="D1349" s="27" t="str">
        <f>IF(E1349&lt;&gt;F1349,IF(E1349&lt;&gt;G1349,IF(F1349&lt;&gt;G1349,IF(E1349&lt;=Parameter!$F$13,IF(Seed!F1349&lt;=Parameter!$F$13,IF(Seed!G1349&lt;=Parameter!$F$13,"OK","-"),"-"),"-"),"-"),"-"),"-")</f>
        <v>-</v>
      </c>
      <c r="E1349">
        <f t="shared" si="129"/>
        <v>5</v>
      </c>
      <c r="F1349">
        <f t="shared" si="130"/>
        <v>17</v>
      </c>
      <c r="G1349">
        <f t="shared" si="131"/>
        <v>2</v>
      </c>
    </row>
    <row r="1350" spans="1:7" x14ac:dyDescent="0.25">
      <c r="A1350" s="45" t="str">
        <f t="shared" ca="1" si="126"/>
        <v/>
      </c>
      <c r="B1350" s="46" t="str">
        <f t="shared" ca="1" si="127"/>
        <v/>
      </c>
      <c r="C1350" s="44">
        <f t="shared" si="128"/>
        <v>255</v>
      </c>
      <c r="D1350" s="27" t="str">
        <f>IF(E1350&lt;&gt;F1350,IF(E1350&lt;&gt;G1350,IF(F1350&lt;&gt;G1350,IF(E1350&lt;=Parameter!$F$13,IF(Seed!F1350&lt;=Parameter!$F$13,IF(Seed!G1350&lt;=Parameter!$F$13,"OK","-"),"-"),"-"),"-"),"-"),"-")</f>
        <v>-</v>
      </c>
      <c r="E1350">
        <f t="shared" si="129"/>
        <v>5</v>
      </c>
      <c r="F1350">
        <f t="shared" si="130"/>
        <v>17</v>
      </c>
      <c r="G1350">
        <f t="shared" si="131"/>
        <v>3</v>
      </c>
    </row>
    <row r="1351" spans="1:7" x14ac:dyDescent="0.25">
      <c r="A1351" s="45" t="str">
        <f t="shared" ca="1" si="126"/>
        <v/>
      </c>
      <c r="B1351" s="46" t="str">
        <f t="shared" ca="1" si="127"/>
        <v/>
      </c>
      <c r="C1351" s="44">
        <f t="shared" si="128"/>
        <v>340</v>
      </c>
      <c r="D1351" s="27" t="str">
        <f>IF(E1351&lt;&gt;F1351,IF(E1351&lt;&gt;G1351,IF(F1351&lt;&gt;G1351,IF(E1351&lt;=Parameter!$F$13,IF(Seed!F1351&lt;=Parameter!$F$13,IF(Seed!G1351&lt;=Parameter!$F$13,"OK","-"),"-"),"-"),"-"),"-"),"-")</f>
        <v>-</v>
      </c>
      <c r="E1351">
        <f t="shared" si="129"/>
        <v>5</v>
      </c>
      <c r="F1351">
        <f t="shared" si="130"/>
        <v>17</v>
      </c>
      <c r="G1351">
        <f t="shared" si="131"/>
        <v>4</v>
      </c>
    </row>
    <row r="1352" spans="1:7" x14ac:dyDescent="0.25">
      <c r="A1352" s="45" t="str">
        <f t="shared" ca="1" si="126"/>
        <v/>
      </c>
      <c r="B1352" s="46" t="str">
        <f t="shared" ca="1" si="127"/>
        <v/>
      </c>
      <c r="C1352" s="44">
        <f t="shared" si="128"/>
        <v>85</v>
      </c>
      <c r="D1352" s="27" t="str">
        <f>IF(E1352&lt;&gt;F1352,IF(E1352&lt;&gt;G1352,IF(F1352&lt;&gt;G1352,IF(E1352&lt;=Parameter!$F$13,IF(Seed!F1352&lt;=Parameter!$F$13,IF(Seed!G1352&lt;=Parameter!$F$13,"OK","-"),"-"),"-"),"-"),"-"),"-")</f>
        <v>-</v>
      </c>
      <c r="E1352">
        <f t="shared" si="129"/>
        <v>5</v>
      </c>
      <c r="F1352">
        <f t="shared" si="130"/>
        <v>17</v>
      </c>
      <c r="G1352">
        <f t="shared" si="131"/>
        <v>5</v>
      </c>
    </row>
    <row r="1353" spans="1:7" x14ac:dyDescent="0.25">
      <c r="A1353" s="45" t="str">
        <f t="shared" ca="1" si="126"/>
        <v/>
      </c>
      <c r="B1353" s="46" t="str">
        <f t="shared" ca="1" si="127"/>
        <v/>
      </c>
      <c r="C1353" s="44">
        <f t="shared" si="128"/>
        <v>510</v>
      </c>
      <c r="D1353" s="27" t="str">
        <f>IF(E1353&lt;&gt;F1353,IF(E1353&lt;&gt;G1353,IF(F1353&lt;&gt;G1353,IF(E1353&lt;=Parameter!$F$13,IF(Seed!F1353&lt;=Parameter!$F$13,IF(Seed!G1353&lt;=Parameter!$F$13,"OK","-"),"-"),"-"),"-"),"-"),"-")</f>
        <v>-</v>
      </c>
      <c r="E1353">
        <f t="shared" si="129"/>
        <v>5</v>
      </c>
      <c r="F1353">
        <f t="shared" si="130"/>
        <v>17</v>
      </c>
      <c r="G1353">
        <f t="shared" si="131"/>
        <v>6</v>
      </c>
    </row>
    <row r="1354" spans="1:7" x14ac:dyDescent="0.25">
      <c r="A1354" s="45" t="str">
        <f t="shared" ca="1" si="126"/>
        <v/>
      </c>
      <c r="B1354" s="46" t="str">
        <f t="shared" ca="1" si="127"/>
        <v/>
      </c>
      <c r="C1354" s="44">
        <f t="shared" si="128"/>
        <v>595</v>
      </c>
      <c r="D1354" s="27" t="str">
        <f>IF(E1354&lt;&gt;F1354,IF(E1354&lt;&gt;G1354,IF(F1354&lt;&gt;G1354,IF(E1354&lt;=Parameter!$F$13,IF(Seed!F1354&lt;=Parameter!$F$13,IF(Seed!G1354&lt;=Parameter!$F$13,"OK","-"),"-"),"-"),"-"),"-"),"-")</f>
        <v>-</v>
      </c>
      <c r="E1354">
        <f t="shared" si="129"/>
        <v>5</v>
      </c>
      <c r="F1354">
        <f t="shared" si="130"/>
        <v>17</v>
      </c>
      <c r="G1354">
        <f t="shared" si="131"/>
        <v>7</v>
      </c>
    </row>
    <row r="1355" spans="1:7" x14ac:dyDescent="0.25">
      <c r="A1355" s="45" t="str">
        <f t="shared" ca="1" si="126"/>
        <v/>
      </c>
      <c r="B1355" s="46" t="str">
        <f t="shared" ca="1" si="127"/>
        <v/>
      </c>
      <c r="C1355" s="44">
        <f t="shared" si="128"/>
        <v>680</v>
      </c>
      <c r="D1355" s="27" t="str">
        <f>IF(E1355&lt;&gt;F1355,IF(E1355&lt;&gt;G1355,IF(F1355&lt;&gt;G1355,IF(E1355&lt;=Parameter!$F$13,IF(Seed!F1355&lt;=Parameter!$F$13,IF(Seed!G1355&lt;=Parameter!$F$13,"OK","-"),"-"),"-"),"-"),"-"),"-")</f>
        <v>-</v>
      </c>
      <c r="E1355">
        <f t="shared" si="129"/>
        <v>5</v>
      </c>
      <c r="F1355">
        <f t="shared" si="130"/>
        <v>17</v>
      </c>
      <c r="G1355">
        <f t="shared" si="131"/>
        <v>8</v>
      </c>
    </row>
    <row r="1356" spans="1:7" x14ac:dyDescent="0.25">
      <c r="A1356" s="45" t="str">
        <f t="shared" ca="1" si="126"/>
        <v/>
      </c>
      <c r="B1356" s="46" t="str">
        <f t="shared" ca="1" si="127"/>
        <v/>
      </c>
      <c r="C1356" s="44">
        <f t="shared" si="128"/>
        <v>765</v>
      </c>
      <c r="D1356" s="27" t="str">
        <f>IF(E1356&lt;&gt;F1356,IF(E1356&lt;&gt;G1356,IF(F1356&lt;&gt;G1356,IF(E1356&lt;=Parameter!$F$13,IF(Seed!F1356&lt;=Parameter!$F$13,IF(Seed!G1356&lt;=Parameter!$F$13,"OK","-"),"-"),"-"),"-"),"-"),"-")</f>
        <v>-</v>
      </c>
      <c r="E1356">
        <f t="shared" si="129"/>
        <v>5</v>
      </c>
      <c r="F1356">
        <f t="shared" si="130"/>
        <v>17</v>
      </c>
      <c r="G1356">
        <f t="shared" si="131"/>
        <v>9</v>
      </c>
    </row>
    <row r="1357" spans="1:7" x14ac:dyDescent="0.25">
      <c r="A1357" s="45" t="str">
        <f t="shared" ca="1" si="126"/>
        <v/>
      </c>
      <c r="B1357" s="46" t="str">
        <f t="shared" ca="1" si="127"/>
        <v/>
      </c>
      <c r="C1357" s="44">
        <f t="shared" si="128"/>
        <v>170</v>
      </c>
      <c r="D1357" s="27" t="str">
        <f>IF(E1357&lt;&gt;F1357,IF(E1357&lt;&gt;G1357,IF(F1357&lt;&gt;G1357,IF(E1357&lt;=Parameter!$F$13,IF(Seed!F1357&lt;=Parameter!$F$13,IF(Seed!G1357&lt;=Parameter!$F$13,"OK","-"),"-"),"-"),"-"),"-"),"-")</f>
        <v>-</v>
      </c>
      <c r="E1357">
        <f t="shared" si="129"/>
        <v>5</v>
      </c>
      <c r="F1357">
        <f t="shared" si="130"/>
        <v>17</v>
      </c>
      <c r="G1357">
        <f t="shared" si="131"/>
        <v>10</v>
      </c>
    </row>
    <row r="1358" spans="1:7" x14ac:dyDescent="0.25">
      <c r="A1358" s="45" t="str">
        <f t="shared" ca="1" si="126"/>
        <v/>
      </c>
      <c r="B1358" s="46" t="str">
        <f t="shared" ca="1" si="127"/>
        <v/>
      </c>
      <c r="C1358" s="44">
        <f t="shared" si="128"/>
        <v>935</v>
      </c>
      <c r="D1358" s="27" t="str">
        <f>IF(E1358&lt;&gt;F1358,IF(E1358&lt;&gt;G1358,IF(F1358&lt;&gt;G1358,IF(E1358&lt;=Parameter!$F$13,IF(Seed!F1358&lt;=Parameter!$F$13,IF(Seed!G1358&lt;=Parameter!$F$13,"OK","-"),"-"),"-"),"-"),"-"),"-")</f>
        <v>-</v>
      </c>
      <c r="E1358">
        <f t="shared" si="129"/>
        <v>5</v>
      </c>
      <c r="F1358">
        <f t="shared" si="130"/>
        <v>17</v>
      </c>
      <c r="G1358">
        <f t="shared" si="131"/>
        <v>11</v>
      </c>
    </row>
    <row r="1359" spans="1:7" x14ac:dyDescent="0.25">
      <c r="A1359" s="45" t="str">
        <f t="shared" ca="1" si="126"/>
        <v/>
      </c>
      <c r="B1359" s="46" t="str">
        <f t="shared" ca="1" si="127"/>
        <v/>
      </c>
      <c r="C1359" s="44">
        <f t="shared" si="128"/>
        <v>1020</v>
      </c>
      <c r="D1359" s="27" t="str">
        <f>IF(E1359&lt;&gt;F1359,IF(E1359&lt;&gt;G1359,IF(F1359&lt;&gt;G1359,IF(E1359&lt;=Parameter!$F$13,IF(Seed!F1359&lt;=Parameter!$F$13,IF(Seed!G1359&lt;=Parameter!$F$13,"OK","-"),"-"),"-"),"-"),"-"),"-")</f>
        <v>-</v>
      </c>
      <c r="E1359">
        <f t="shared" si="129"/>
        <v>5</v>
      </c>
      <c r="F1359">
        <f t="shared" si="130"/>
        <v>17</v>
      </c>
      <c r="G1359">
        <f t="shared" si="131"/>
        <v>12</v>
      </c>
    </row>
    <row r="1360" spans="1:7" x14ac:dyDescent="0.25">
      <c r="A1360" s="45" t="str">
        <f t="shared" ca="1" si="126"/>
        <v/>
      </c>
      <c r="B1360" s="46" t="str">
        <f t="shared" ca="1" si="127"/>
        <v/>
      </c>
      <c r="C1360" s="44">
        <f t="shared" si="128"/>
        <v>1105</v>
      </c>
      <c r="D1360" s="27" t="str">
        <f>IF(E1360&lt;&gt;F1360,IF(E1360&lt;&gt;G1360,IF(F1360&lt;&gt;G1360,IF(E1360&lt;=Parameter!$F$13,IF(Seed!F1360&lt;=Parameter!$F$13,IF(Seed!G1360&lt;=Parameter!$F$13,"OK","-"),"-"),"-"),"-"),"-"),"-")</f>
        <v>-</v>
      </c>
      <c r="E1360">
        <f t="shared" si="129"/>
        <v>5</v>
      </c>
      <c r="F1360">
        <f t="shared" si="130"/>
        <v>17</v>
      </c>
      <c r="G1360">
        <f t="shared" si="131"/>
        <v>13</v>
      </c>
    </row>
    <row r="1361" spans="1:7" x14ac:dyDescent="0.25">
      <c r="A1361" s="45" t="str">
        <f t="shared" ca="1" si="126"/>
        <v/>
      </c>
      <c r="B1361" s="46" t="str">
        <f t="shared" ca="1" si="127"/>
        <v/>
      </c>
      <c r="C1361" s="44">
        <f t="shared" si="128"/>
        <v>1190</v>
      </c>
      <c r="D1361" s="27" t="str">
        <f>IF(E1361&lt;&gt;F1361,IF(E1361&lt;&gt;G1361,IF(F1361&lt;&gt;G1361,IF(E1361&lt;=Parameter!$F$13,IF(Seed!F1361&lt;=Parameter!$F$13,IF(Seed!G1361&lt;=Parameter!$F$13,"OK","-"),"-"),"-"),"-"),"-"),"-")</f>
        <v>-</v>
      </c>
      <c r="E1361">
        <f t="shared" si="129"/>
        <v>5</v>
      </c>
      <c r="F1361">
        <f t="shared" si="130"/>
        <v>17</v>
      </c>
      <c r="G1361">
        <f t="shared" si="131"/>
        <v>14</v>
      </c>
    </row>
    <row r="1362" spans="1:7" x14ac:dyDescent="0.25">
      <c r="A1362" s="45" t="str">
        <f t="shared" ca="1" si="126"/>
        <v/>
      </c>
      <c r="B1362" s="46" t="str">
        <f t="shared" ca="1" si="127"/>
        <v/>
      </c>
      <c r="C1362" s="44">
        <f t="shared" si="128"/>
        <v>255</v>
      </c>
      <c r="D1362" s="27" t="str">
        <f>IF(E1362&lt;&gt;F1362,IF(E1362&lt;&gt;G1362,IF(F1362&lt;&gt;G1362,IF(E1362&lt;=Parameter!$F$13,IF(Seed!F1362&lt;=Parameter!$F$13,IF(Seed!G1362&lt;=Parameter!$F$13,"OK","-"),"-"),"-"),"-"),"-"),"-")</f>
        <v>-</v>
      </c>
      <c r="E1362">
        <f t="shared" si="129"/>
        <v>5</v>
      </c>
      <c r="F1362">
        <f t="shared" si="130"/>
        <v>17</v>
      </c>
      <c r="G1362">
        <f t="shared" si="131"/>
        <v>15</v>
      </c>
    </row>
    <row r="1363" spans="1:7" x14ac:dyDescent="0.25">
      <c r="A1363" s="45" t="str">
        <f t="shared" ca="1" si="126"/>
        <v/>
      </c>
      <c r="B1363" s="46" t="str">
        <f t="shared" ca="1" si="127"/>
        <v/>
      </c>
      <c r="C1363" s="44">
        <f t="shared" si="128"/>
        <v>1360</v>
      </c>
      <c r="D1363" s="27" t="str">
        <f>IF(E1363&lt;&gt;F1363,IF(E1363&lt;&gt;G1363,IF(F1363&lt;&gt;G1363,IF(E1363&lt;=Parameter!$F$13,IF(Seed!F1363&lt;=Parameter!$F$13,IF(Seed!G1363&lt;=Parameter!$F$13,"OK","-"),"-"),"-"),"-"),"-"),"-")</f>
        <v>-</v>
      </c>
      <c r="E1363">
        <f t="shared" si="129"/>
        <v>5</v>
      </c>
      <c r="F1363">
        <f t="shared" si="130"/>
        <v>17</v>
      </c>
      <c r="G1363">
        <f t="shared" si="131"/>
        <v>16</v>
      </c>
    </row>
    <row r="1364" spans="1:7" x14ac:dyDescent="0.25">
      <c r="A1364" s="45" t="str">
        <f t="shared" ca="1" si="126"/>
        <v/>
      </c>
      <c r="B1364" s="46" t="str">
        <f t="shared" ca="1" si="127"/>
        <v/>
      </c>
      <c r="C1364" s="44">
        <f t="shared" si="128"/>
        <v>85</v>
      </c>
      <c r="D1364" s="27" t="str">
        <f>IF(E1364&lt;&gt;F1364,IF(E1364&lt;&gt;G1364,IF(F1364&lt;&gt;G1364,IF(E1364&lt;=Parameter!$F$13,IF(Seed!F1364&lt;=Parameter!$F$13,IF(Seed!G1364&lt;=Parameter!$F$13,"OK","-"),"-"),"-"),"-"),"-"),"-")</f>
        <v>-</v>
      </c>
      <c r="E1364">
        <f t="shared" si="129"/>
        <v>5</v>
      </c>
      <c r="F1364">
        <f t="shared" si="130"/>
        <v>17</v>
      </c>
      <c r="G1364">
        <f t="shared" si="131"/>
        <v>17</v>
      </c>
    </row>
    <row r="1365" spans="1:7" x14ac:dyDescent="0.25">
      <c r="A1365" s="45" t="str">
        <f t="shared" ca="1" si="126"/>
        <v/>
      </c>
      <c r="B1365" s="46" t="str">
        <f t="shared" ca="1" si="127"/>
        <v/>
      </c>
      <c r="C1365" s="44">
        <f t="shared" si="128"/>
        <v>1530</v>
      </c>
      <c r="D1365" s="27" t="str">
        <f>IF(E1365&lt;&gt;F1365,IF(E1365&lt;&gt;G1365,IF(F1365&lt;&gt;G1365,IF(E1365&lt;=Parameter!$F$13,IF(Seed!F1365&lt;=Parameter!$F$13,IF(Seed!G1365&lt;=Parameter!$F$13,"OK","-"),"-"),"-"),"-"),"-"),"-")</f>
        <v>-</v>
      </c>
      <c r="E1365">
        <f t="shared" si="129"/>
        <v>5</v>
      </c>
      <c r="F1365">
        <f t="shared" si="130"/>
        <v>17</v>
      </c>
      <c r="G1365">
        <f t="shared" si="131"/>
        <v>18</v>
      </c>
    </row>
    <row r="1366" spans="1:7" x14ac:dyDescent="0.25">
      <c r="A1366" s="45" t="str">
        <f t="shared" ca="1" si="126"/>
        <v/>
      </c>
      <c r="B1366" s="46" t="str">
        <f t="shared" ca="1" si="127"/>
        <v/>
      </c>
      <c r="C1366" s="44">
        <f t="shared" si="128"/>
        <v>1615</v>
      </c>
      <c r="D1366" s="27" t="str">
        <f>IF(E1366&lt;&gt;F1366,IF(E1366&lt;&gt;G1366,IF(F1366&lt;&gt;G1366,IF(E1366&lt;=Parameter!$F$13,IF(Seed!F1366&lt;=Parameter!$F$13,IF(Seed!G1366&lt;=Parameter!$F$13,"OK","-"),"-"),"-"),"-"),"-"),"-")</f>
        <v>-</v>
      </c>
      <c r="E1366">
        <f t="shared" si="129"/>
        <v>5</v>
      </c>
      <c r="F1366">
        <f t="shared" si="130"/>
        <v>17</v>
      </c>
      <c r="G1366">
        <f t="shared" si="131"/>
        <v>19</v>
      </c>
    </row>
    <row r="1367" spans="1:7" x14ac:dyDescent="0.25">
      <c r="A1367" s="45" t="str">
        <f t="shared" ca="1" si="126"/>
        <v/>
      </c>
      <c r="B1367" s="46" t="str">
        <f t="shared" ca="1" si="127"/>
        <v/>
      </c>
      <c r="C1367" s="44">
        <f t="shared" si="128"/>
        <v>340</v>
      </c>
      <c r="D1367" s="27" t="str">
        <f>IF(E1367&lt;&gt;F1367,IF(E1367&lt;&gt;G1367,IF(F1367&lt;&gt;G1367,IF(E1367&lt;=Parameter!$F$13,IF(Seed!F1367&lt;=Parameter!$F$13,IF(Seed!G1367&lt;=Parameter!$F$13,"OK","-"),"-"),"-"),"-"),"-"),"-")</f>
        <v>-</v>
      </c>
      <c r="E1367">
        <f t="shared" si="129"/>
        <v>5</v>
      </c>
      <c r="F1367">
        <f t="shared" si="130"/>
        <v>17</v>
      </c>
      <c r="G1367">
        <f t="shared" si="131"/>
        <v>20</v>
      </c>
    </row>
    <row r="1368" spans="1:7" x14ac:dyDescent="0.25">
      <c r="A1368" s="45" t="str">
        <f t="shared" ca="1" si="126"/>
        <v/>
      </c>
      <c r="B1368" s="46" t="str">
        <f t="shared" ca="1" si="127"/>
        <v/>
      </c>
      <c r="C1368" s="44">
        <f t="shared" si="128"/>
        <v>90</v>
      </c>
      <c r="D1368" s="27" t="str">
        <f>IF(E1368&lt;&gt;F1368,IF(E1368&lt;&gt;G1368,IF(F1368&lt;&gt;G1368,IF(E1368&lt;=Parameter!$F$13,IF(Seed!F1368&lt;=Parameter!$F$13,IF(Seed!G1368&lt;=Parameter!$F$13,"OK","-"),"-"),"-"),"-"),"-"),"-")</f>
        <v>-</v>
      </c>
      <c r="E1368">
        <f t="shared" si="129"/>
        <v>5</v>
      </c>
      <c r="F1368">
        <f t="shared" si="130"/>
        <v>18</v>
      </c>
      <c r="G1368">
        <f t="shared" si="131"/>
        <v>2</v>
      </c>
    </row>
    <row r="1369" spans="1:7" x14ac:dyDescent="0.25">
      <c r="A1369" s="45" t="str">
        <f t="shared" ca="1" si="126"/>
        <v/>
      </c>
      <c r="B1369" s="46" t="str">
        <f t="shared" ca="1" si="127"/>
        <v/>
      </c>
      <c r="C1369" s="44">
        <f t="shared" si="128"/>
        <v>90</v>
      </c>
      <c r="D1369" s="27" t="str">
        <f>IF(E1369&lt;&gt;F1369,IF(E1369&lt;&gt;G1369,IF(F1369&lt;&gt;G1369,IF(E1369&lt;=Parameter!$F$13,IF(Seed!F1369&lt;=Parameter!$F$13,IF(Seed!G1369&lt;=Parameter!$F$13,"OK","-"),"-"),"-"),"-"),"-"),"-")</f>
        <v>-</v>
      </c>
      <c r="E1369">
        <f t="shared" si="129"/>
        <v>5</v>
      </c>
      <c r="F1369">
        <f t="shared" si="130"/>
        <v>18</v>
      </c>
      <c r="G1369">
        <f t="shared" si="131"/>
        <v>3</v>
      </c>
    </row>
    <row r="1370" spans="1:7" x14ac:dyDescent="0.25">
      <c r="A1370" s="45" t="str">
        <f t="shared" ca="1" si="126"/>
        <v/>
      </c>
      <c r="B1370" s="46" t="str">
        <f t="shared" ca="1" si="127"/>
        <v/>
      </c>
      <c r="C1370" s="44">
        <f t="shared" si="128"/>
        <v>180</v>
      </c>
      <c r="D1370" s="27" t="str">
        <f>IF(E1370&lt;&gt;F1370,IF(E1370&lt;&gt;G1370,IF(F1370&lt;&gt;G1370,IF(E1370&lt;=Parameter!$F$13,IF(Seed!F1370&lt;=Parameter!$F$13,IF(Seed!G1370&lt;=Parameter!$F$13,"OK","-"),"-"),"-"),"-"),"-"),"-")</f>
        <v>-</v>
      </c>
      <c r="E1370">
        <f t="shared" si="129"/>
        <v>5</v>
      </c>
      <c r="F1370">
        <f t="shared" si="130"/>
        <v>18</v>
      </c>
      <c r="G1370">
        <f t="shared" si="131"/>
        <v>4</v>
      </c>
    </row>
    <row r="1371" spans="1:7" x14ac:dyDescent="0.25">
      <c r="A1371" s="45" t="str">
        <f t="shared" ca="1" si="126"/>
        <v/>
      </c>
      <c r="B1371" s="46" t="str">
        <f t="shared" ca="1" si="127"/>
        <v/>
      </c>
      <c r="C1371" s="44">
        <f t="shared" si="128"/>
        <v>90</v>
      </c>
      <c r="D1371" s="27" t="str">
        <f>IF(E1371&lt;&gt;F1371,IF(E1371&lt;&gt;G1371,IF(F1371&lt;&gt;G1371,IF(E1371&lt;=Parameter!$F$13,IF(Seed!F1371&lt;=Parameter!$F$13,IF(Seed!G1371&lt;=Parameter!$F$13,"OK","-"),"-"),"-"),"-"),"-"),"-")</f>
        <v>-</v>
      </c>
      <c r="E1371">
        <f t="shared" si="129"/>
        <v>5</v>
      </c>
      <c r="F1371">
        <f t="shared" si="130"/>
        <v>18</v>
      </c>
      <c r="G1371">
        <f t="shared" si="131"/>
        <v>5</v>
      </c>
    </row>
    <row r="1372" spans="1:7" x14ac:dyDescent="0.25">
      <c r="A1372" s="45" t="str">
        <f t="shared" ca="1" si="126"/>
        <v/>
      </c>
      <c r="B1372" s="46" t="str">
        <f t="shared" ca="1" si="127"/>
        <v/>
      </c>
      <c r="C1372" s="44">
        <f t="shared" si="128"/>
        <v>90</v>
      </c>
      <c r="D1372" s="27" t="str">
        <f>IF(E1372&lt;&gt;F1372,IF(E1372&lt;&gt;G1372,IF(F1372&lt;&gt;G1372,IF(E1372&lt;=Parameter!$F$13,IF(Seed!F1372&lt;=Parameter!$F$13,IF(Seed!G1372&lt;=Parameter!$F$13,"OK","-"),"-"),"-"),"-"),"-"),"-")</f>
        <v>-</v>
      </c>
      <c r="E1372">
        <f t="shared" si="129"/>
        <v>5</v>
      </c>
      <c r="F1372">
        <f t="shared" si="130"/>
        <v>18</v>
      </c>
      <c r="G1372">
        <f t="shared" si="131"/>
        <v>6</v>
      </c>
    </row>
    <row r="1373" spans="1:7" x14ac:dyDescent="0.25">
      <c r="A1373" s="45" t="str">
        <f t="shared" ca="1" si="126"/>
        <v/>
      </c>
      <c r="B1373" s="46" t="str">
        <f t="shared" ca="1" si="127"/>
        <v/>
      </c>
      <c r="C1373" s="44">
        <f t="shared" si="128"/>
        <v>630</v>
      </c>
      <c r="D1373" s="27" t="str">
        <f>IF(E1373&lt;&gt;F1373,IF(E1373&lt;&gt;G1373,IF(F1373&lt;&gt;G1373,IF(E1373&lt;=Parameter!$F$13,IF(Seed!F1373&lt;=Parameter!$F$13,IF(Seed!G1373&lt;=Parameter!$F$13,"OK","-"),"-"),"-"),"-"),"-"),"-")</f>
        <v>-</v>
      </c>
      <c r="E1373">
        <f t="shared" si="129"/>
        <v>5</v>
      </c>
      <c r="F1373">
        <f t="shared" si="130"/>
        <v>18</v>
      </c>
      <c r="G1373">
        <f t="shared" si="131"/>
        <v>7</v>
      </c>
    </row>
    <row r="1374" spans="1:7" x14ac:dyDescent="0.25">
      <c r="A1374" s="45" t="str">
        <f t="shared" ca="1" si="126"/>
        <v/>
      </c>
      <c r="B1374" s="46" t="str">
        <f t="shared" ca="1" si="127"/>
        <v/>
      </c>
      <c r="C1374" s="44">
        <f t="shared" si="128"/>
        <v>360</v>
      </c>
      <c r="D1374" s="27" t="str">
        <f>IF(E1374&lt;&gt;F1374,IF(E1374&lt;&gt;G1374,IF(F1374&lt;&gt;G1374,IF(E1374&lt;=Parameter!$F$13,IF(Seed!F1374&lt;=Parameter!$F$13,IF(Seed!G1374&lt;=Parameter!$F$13,"OK","-"),"-"),"-"),"-"),"-"),"-")</f>
        <v>-</v>
      </c>
      <c r="E1374">
        <f t="shared" si="129"/>
        <v>5</v>
      </c>
      <c r="F1374">
        <f t="shared" si="130"/>
        <v>18</v>
      </c>
      <c r="G1374">
        <f t="shared" si="131"/>
        <v>8</v>
      </c>
    </row>
    <row r="1375" spans="1:7" x14ac:dyDescent="0.25">
      <c r="A1375" s="45" t="str">
        <f t="shared" ca="1" si="126"/>
        <v/>
      </c>
      <c r="B1375" s="46" t="str">
        <f t="shared" ca="1" si="127"/>
        <v/>
      </c>
      <c r="C1375" s="44">
        <f t="shared" si="128"/>
        <v>90</v>
      </c>
      <c r="D1375" s="27" t="str">
        <f>IF(E1375&lt;&gt;F1375,IF(E1375&lt;&gt;G1375,IF(F1375&lt;&gt;G1375,IF(E1375&lt;=Parameter!$F$13,IF(Seed!F1375&lt;=Parameter!$F$13,IF(Seed!G1375&lt;=Parameter!$F$13,"OK","-"),"-"),"-"),"-"),"-"),"-")</f>
        <v>-</v>
      </c>
      <c r="E1375">
        <f t="shared" si="129"/>
        <v>5</v>
      </c>
      <c r="F1375">
        <f t="shared" si="130"/>
        <v>18</v>
      </c>
      <c r="G1375">
        <f t="shared" si="131"/>
        <v>9</v>
      </c>
    </row>
    <row r="1376" spans="1:7" x14ac:dyDescent="0.25">
      <c r="A1376" s="45" t="str">
        <f t="shared" ca="1" si="126"/>
        <v/>
      </c>
      <c r="B1376" s="46" t="str">
        <f t="shared" ca="1" si="127"/>
        <v/>
      </c>
      <c r="C1376" s="44">
        <f t="shared" si="128"/>
        <v>90</v>
      </c>
      <c r="D1376" s="27" t="str">
        <f>IF(E1376&lt;&gt;F1376,IF(E1376&lt;&gt;G1376,IF(F1376&lt;&gt;G1376,IF(E1376&lt;=Parameter!$F$13,IF(Seed!F1376&lt;=Parameter!$F$13,IF(Seed!G1376&lt;=Parameter!$F$13,"OK","-"),"-"),"-"),"-"),"-"),"-")</f>
        <v>-</v>
      </c>
      <c r="E1376">
        <f t="shared" si="129"/>
        <v>5</v>
      </c>
      <c r="F1376">
        <f t="shared" si="130"/>
        <v>18</v>
      </c>
      <c r="G1376">
        <f t="shared" si="131"/>
        <v>10</v>
      </c>
    </row>
    <row r="1377" spans="1:7" x14ac:dyDescent="0.25">
      <c r="A1377" s="45" t="str">
        <f t="shared" ca="1" si="126"/>
        <v/>
      </c>
      <c r="B1377" s="46" t="str">
        <f t="shared" ca="1" si="127"/>
        <v/>
      </c>
      <c r="C1377" s="44">
        <f t="shared" si="128"/>
        <v>990</v>
      </c>
      <c r="D1377" s="27" t="str">
        <f>IF(E1377&lt;&gt;F1377,IF(E1377&lt;&gt;G1377,IF(F1377&lt;&gt;G1377,IF(E1377&lt;=Parameter!$F$13,IF(Seed!F1377&lt;=Parameter!$F$13,IF(Seed!G1377&lt;=Parameter!$F$13,"OK","-"),"-"),"-"),"-"),"-"),"-")</f>
        <v>-</v>
      </c>
      <c r="E1377">
        <f t="shared" si="129"/>
        <v>5</v>
      </c>
      <c r="F1377">
        <f t="shared" si="130"/>
        <v>18</v>
      </c>
      <c r="G1377">
        <f t="shared" si="131"/>
        <v>11</v>
      </c>
    </row>
    <row r="1378" spans="1:7" x14ac:dyDescent="0.25">
      <c r="A1378" s="45" t="str">
        <f t="shared" ca="1" si="126"/>
        <v/>
      </c>
      <c r="B1378" s="46" t="str">
        <f t="shared" ca="1" si="127"/>
        <v/>
      </c>
      <c r="C1378" s="44">
        <f t="shared" si="128"/>
        <v>180</v>
      </c>
      <c r="D1378" s="27" t="str">
        <f>IF(E1378&lt;&gt;F1378,IF(E1378&lt;&gt;G1378,IF(F1378&lt;&gt;G1378,IF(E1378&lt;=Parameter!$F$13,IF(Seed!F1378&lt;=Parameter!$F$13,IF(Seed!G1378&lt;=Parameter!$F$13,"OK","-"),"-"),"-"),"-"),"-"),"-")</f>
        <v>-</v>
      </c>
      <c r="E1378">
        <f t="shared" si="129"/>
        <v>5</v>
      </c>
      <c r="F1378">
        <f t="shared" si="130"/>
        <v>18</v>
      </c>
      <c r="G1378">
        <f t="shared" si="131"/>
        <v>12</v>
      </c>
    </row>
    <row r="1379" spans="1:7" x14ac:dyDescent="0.25">
      <c r="A1379" s="45" t="str">
        <f t="shared" ca="1" si="126"/>
        <v/>
      </c>
      <c r="B1379" s="46" t="str">
        <f t="shared" ca="1" si="127"/>
        <v/>
      </c>
      <c r="C1379" s="44">
        <f t="shared" si="128"/>
        <v>1170</v>
      </c>
      <c r="D1379" s="27" t="str">
        <f>IF(E1379&lt;&gt;F1379,IF(E1379&lt;&gt;G1379,IF(F1379&lt;&gt;G1379,IF(E1379&lt;=Parameter!$F$13,IF(Seed!F1379&lt;=Parameter!$F$13,IF(Seed!G1379&lt;=Parameter!$F$13,"OK","-"),"-"),"-"),"-"),"-"),"-")</f>
        <v>-</v>
      </c>
      <c r="E1379">
        <f t="shared" si="129"/>
        <v>5</v>
      </c>
      <c r="F1379">
        <f t="shared" si="130"/>
        <v>18</v>
      </c>
      <c r="G1379">
        <f t="shared" si="131"/>
        <v>13</v>
      </c>
    </row>
    <row r="1380" spans="1:7" x14ac:dyDescent="0.25">
      <c r="A1380" s="45" t="str">
        <f t="shared" ca="1" si="126"/>
        <v/>
      </c>
      <c r="B1380" s="46" t="str">
        <f t="shared" ca="1" si="127"/>
        <v/>
      </c>
      <c r="C1380" s="44">
        <f t="shared" si="128"/>
        <v>630</v>
      </c>
      <c r="D1380" s="27" t="str">
        <f>IF(E1380&lt;&gt;F1380,IF(E1380&lt;&gt;G1380,IF(F1380&lt;&gt;G1380,IF(E1380&lt;=Parameter!$F$13,IF(Seed!F1380&lt;=Parameter!$F$13,IF(Seed!G1380&lt;=Parameter!$F$13,"OK","-"),"-"),"-"),"-"),"-"),"-")</f>
        <v>-</v>
      </c>
      <c r="E1380">
        <f t="shared" si="129"/>
        <v>5</v>
      </c>
      <c r="F1380">
        <f t="shared" si="130"/>
        <v>18</v>
      </c>
      <c r="G1380">
        <f t="shared" si="131"/>
        <v>14</v>
      </c>
    </row>
    <row r="1381" spans="1:7" x14ac:dyDescent="0.25">
      <c r="A1381" s="45" t="str">
        <f t="shared" ca="1" si="126"/>
        <v/>
      </c>
      <c r="B1381" s="46" t="str">
        <f t="shared" ca="1" si="127"/>
        <v/>
      </c>
      <c r="C1381" s="44">
        <f t="shared" si="128"/>
        <v>90</v>
      </c>
      <c r="D1381" s="27" t="str">
        <f>IF(E1381&lt;&gt;F1381,IF(E1381&lt;&gt;G1381,IF(F1381&lt;&gt;G1381,IF(E1381&lt;=Parameter!$F$13,IF(Seed!F1381&lt;=Parameter!$F$13,IF(Seed!G1381&lt;=Parameter!$F$13,"OK","-"),"-"),"-"),"-"),"-"),"-")</f>
        <v>-</v>
      </c>
      <c r="E1381">
        <f t="shared" si="129"/>
        <v>5</v>
      </c>
      <c r="F1381">
        <f t="shared" si="130"/>
        <v>18</v>
      </c>
      <c r="G1381">
        <f t="shared" si="131"/>
        <v>15</v>
      </c>
    </row>
    <row r="1382" spans="1:7" x14ac:dyDescent="0.25">
      <c r="A1382" s="45" t="str">
        <f t="shared" ca="1" si="126"/>
        <v/>
      </c>
      <c r="B1382" s="46" t="str">
        <f t="shared" ca="1" si="127"/>
        <v/>
      </c>
      <c r="C1382" s="44">
        <f t="shared" si="128"/>
        <v>720</v>
      </c>
      <c r="D1382" s="27" t="str">
        <f>IF(E1382&lt;&gt;F1382,IF(E1382&lt;&gt;G1382,IF(F1382&lt;&gt;G1382,IF(E1382&lt;=Parameter!$F$13,IF(Seed!F1382&lt;=Parameter!$F$13,IF(Seed!G1382&lt;=Parameter!$F$13,"OK","-"),"-"),"-"),"-"),"-"),"-")</f>
        <v>-</v>
      </c>
      <c r="E1382">
        <f t="shared" si="129"/>
        <v>5</v>
      </c>
      <c r="F1382">
        <f t="shared" si="130"/>
        <v>18</v>
      </c>
      <c r="G1382">
        <f t="shared" si="131"/>
        <v>16</v>
      </c>
    </row>
    <row r="1383" spans="1:7" x14ac:dyDescent="0.25">
      <c r="A1383" s="45" t="str">
        <f t="shared" ca="1" si="126"/>
        <v/>
      </c>
      <c r="B1383" s="46" t="str">
        <f t="shared" ca="1" si="127"/>
        <v/>
      </c>
      <c r="C1383" s="44">
        <f t="shared" si="128"/>
        <v>1530</v>
      </c>
      <c r="D1383" s="27" t="str">
        <f>IF(E1383&lt;&gt;F1383,IF(E1383&lt;&gt;G1383,IF(F1383&lt;&gt;G1383,IF(E1383&lt;=Parameter!$F$13,IF(Seed!F1383&lt;=Parameter!$F$13,IF(Seed!G1383&lt;=Parameter!$F$13,"OK","-"),"-"),"-"),"-"),"-"),"-")</f>
        <v>-</v>
      </c>
      <c r="E1383">
        <f t="shared" si="129"/>
        <v>5</v>
      </c>
      <c r="F1383">
        <f t="shared" si="130"/>
        <v>18</v>
      </c>
      <c r="G1383">
        <f t="shared" si="131"/>
        <v>17</v>
      </c>
    </row>
    <row r="1384" spans="1:7" x14ac:dyDescent="0.25">
      <c r="A1384" s="45" t="str">
        <f t="shared" ca="1" si="126"/>
        <v/>
      </c>
      <c r="B1384" s="46" t="str">
        <f t="shared" ca="1" si="127"/>
        <v/>
      </c>
      <c r="C1384" s="44">
        <f t="shared" si="128"/>
        <v>90</v>
      </c>
      <c r="D1384" s="27" t="str">
        <f>IF(E1384&lt;&gt;F1384,IF(E1384&lt;&gt;G1384,IF(F1384&lt;&gt;G1384,IF(E1384&lt;=Parameter!$F$13,IF(Seed!F1384&lt;=Parameter!$F$13,IF(Seed!G1384&lt;=Parameter!$F$13,"OK","-"),"-"),"-"),"-"),"-"),"-")</f>
        <v>-</v>
      </c>
      <c r="E1384">
        <f t="shared" si="129"/>
        <v>5</v>
      </c>
      <c r="F1384">
        <f t="shared" si="130"/>
        <v>18</v>
      </c>
      <c r="G1384">
        <f t="shared" si="131"/>
        <v>18</v>
      </c>
    </row>
    <row r="1385" spans="1:7" x14ac:dyDescent="0.25">
      <c r="A1385" s="45" t="str">
        <f t="shared" ca="1" si="126"/>
        <v/>
      </c>
      <c r="B1385" s="46" t="str">
        <f t="shared" ca="1" si="127"/>
        <v/>
      </c>
      <c r="C1385" s="44">
        <f t="shared" si="128"/>
        <v>1710</v>
      </c>
      <c r="D1385" s="27" t="str">
        <f>IF(E1385&lt;&gt;F1385,IF(E1385&lt;&gt;G1385,IF(F1385&lt;&gt;G1385,IF(E1385&lt;=Parameter!$F$13,IF(Seed!F1385&lt;=Parameter!$F$13,IF(Seed!G1385&lt;=Parameter!$F$13,"OK","-"),"-"),"-"),"-"),"-"),"-")</f>
        <v>-</v>
      </c>
      <c r="E1385">
        <f t="shared" si="129"/>
        <v>5</v>
      </c>
      <c r="F1385">
        <f t="shared" si="130"/>
        <v>18</v>
      </c>
      <c r="G1385">
        <f t="shared" si="131"/>
        <v>19</v>
      </c>
    </row>
    <row r="1386" spans="1:7" x14ac:dyDescent="0.25">
      <c r="A1386" s="45" t="str">
        <f t="shared" ca="1" si="126"/>
        <v/>
      </c>
      <c r="B1386" s="46" t="str">
        <f t="shared" ca="1" si="127"/>
        <v/>
      </c>
      <c r="C1386" s="44">
        <f t="shared" si="128"/>
        <v>180</v>
      </c>
      <c r="D1386" s="27" t="str">
        <f>IF(E1386&lt;&gt;F1386,IF(E1386&lt;&gt;G1386,IF(F1386&lt;&gt;G1386,IF(E1386&lt;=Parameter!$F$13,IF(Seed!F1386&lt;=Parameter!$F$13,IF(Seed!G1386&lt;=Parameter!$F$13,"OK","-"),"-"),"-"),"-"),"-"),"-")</f>
        <v>-</v>
      </c>
      <c r="E1386">
        <f t="shared" si="129"/>
        <v>5</v>
      </c>
      <c r="F1386">
        <f t="shared" si="130"/>
        <v>18</v>
      </c>
      <c r="G1386">
        <f t="shared" si="131"/>
        <v>20</v>
      </c>
    </row>
    <row r="1387" spans="1:7" x14ac:dyDescent="0.25">
      <c r="A1387" s="45" t="str">
        <f t="shared" ca="1" si="126"/>
        <v/>
      </c>
      <c r="B1387" s="46" t="str">
        <f t="shared" ca="1" si="127"/>
        <v/>
      </c>
      <c r="C1387" s="44">
        <f t="shared" si="128"/>
        <v>190</v>
      </c>
      <c r="D1387" s="27" t="str">
        <f>IF(E1387&lt;&gt;F1387,IF(E1387&lt;&gt;G1387,IF(F1387&lt;&gt;G1387,IF(E1387&lt;=Parameter!$F$13,IF(Seed!F1387&lt;=Parameter!$F$13,IF(Seed!G1387&lt;=Parameter!$F$13,"OK","-"),"-"),"-"),"-"),"-"),"-")</f>
        <v>-</v>
      </c>
      <c r="E1387">
        <f t="shared" si="129"/>
        <v>5</v>
      </c>
      <c r="F1387">
        <f t="shared" si="130"/>
        <v>19</v>
      </c>
      <c r="G1387">
        <f t="shared" si="131"/>
        <v>2</v>
      </c>
    </row>
    <row r="1388" spans="1:7" x14ac:dyDescent="0.25">
      <c r="A1388" s="45" t="str">
        <f t="shared" ca="1" si="126"/>
        <v/>
      </c>
      <c r="B1388" s="46" t="str">
        <f t="shared" ca="1" si="127"/>
        <v/>
      </c>
      <c r="C1388" s="44">
        <f t="shared" si="128"/>
        <v>285</v>
      </c>
      <c r="D1388" s="27" t="str">
        <f>IF(E1388&lt;&gt;F1388,IF(E1388&lt;&gt;G1388,IF(F1388&lt;&gt;G1388,IF(E1388&lt;=Parameter!$F$13,IF(Seed!F1388&lt;=Parameter!$F$13,IF(Seed!G1388&lt;=Parameter!$F$13,"OK","-"),"-"),"-"),"-"),"-"),"-")</f>
        <v>-</v>
      </c>
      <c r="E1388">
        <f t="shared" si="129"/>
        <v>5</v>
      </c>
      <c r="F1388">
        <f t="shared" si="130"/>
        <v>19</v>
      </c>
      <c r="G1388">
        <f t="shared" si="131"/>
        <v>3</v>
      </c>
    </row>
    <row r="1389" spans="1:7" x14ac:dyDescent="0.25">
      <c r="A1389" s="45" t="str">
        <f t="shared" ca="1" si="126"/>
        <v/>
      </c>
      <c r="B1389" s="46" t="str">
        <f t="shared" ca="1" si="127"/>
        <v/>
      </c>
      <c r="C1389" s="44">
        <f t="shared" si="128"/>
        <v>380</v>
      </c>
      <c r="D1389" s="27" t="str">
        <f>IF(E1389&lt;&gt;F1389,IF(E1389&lt;&gt;G1389,IF(F1389&lt;&gt;G1389,IF(E1389&lt;=Parameter!$F$13,IF(Seed!F1389&lt;=Parameter!$F$13,IF(Seed!G1389&lt;=Parameter!$F$13,"OK","-"),"-"),"-"),"-"),"-"),"-")</f>
        <v>-</v>
      </c>
      <c r="E1389">
        <f t="shared" si="129"/>
        <v>5</v>
      </c>
      <c r="F1389">
        <f t="shared" si="130"/>
        <v>19</v>
      </c>
      <c r="G1389">
        <f t="shared" si="131"/>
        <v>4</v>
      </c>
    </row>
    <row r="1390" spans="1:7" x14ac:dyDescent="0.25">
      <c r="A1390" s="45" t="str">
        <f t="shared" ca="1" si="126"/>
        <v/>
      </c>
      <c r="B1390" s="46" t="str">
        <f t="shared" ca="1" si="127"/>
        <v/>
      </c>
      <c r="C1390" s="44">
        <f t="shared" si="128"/>
        <v>95</v>
      </c>
      <c r="D1390" s="27" t="str">
        <f>IF(E1390&lt;&gt;F1390,IF(E1390&lt;&gt;G1390,IF(F1390&lt;&gt;G1390,IF(E1390&lt;=Parameter!$F$13,IF(Seed!F1390&lt;=Parameter!$F$13,IF(Seed!G1390&lt;=Parameter!$F$13,"OK","-"),"-"),"-"),"-"),"-"),"-")</f>
        <v>-</v>
      </c>
      <c r="E1390">
        <f t="shared" si="129"/>
        <v>5</v>
      </c>
      <c r="F1390">
        <f t="shared" si="130"/>
        <v>19</v>
      </c>
      <c r="G1390">
        <f t="shared" si="131"/>
        <v>5</v>
      </c>
    </row>
    <row r="1391" spans="1:7" x14ac:dyDescent="0.25">
      <c r="A1391" s="45" t="str">
        <f t="shared" ca="1" si="126"/>
        <v/>
      </c>
      <c r="B1391" s="46" t="str">
        <f t="shared" ca="1" si="127"/>
        <v/>
      </c>
      <c r="C1391" s="44">
        <f t="shared" si="128"/>
        <v>570</v>
      </c>
      <c r="D1391" s="27" t="str">
        <f>IF(E1391&lt;&gt;F1391,IF(E1391&lt;&gt;G1391,IF(F1391&lt;&gt;G1391,IF(E1391&lt;=Parameter!$F$13,IF(Seed!F1391&lt;=Parameter!$F$13,IF(Seed!G1391&lt;=Parameter!$F$13,"OK","-"),"-"),"-"),"-"),"-"),"-")</f>
        <v>-</v>
      </c>
      <c r="E1391">
        <f t="shared" si="129"/>
        <v>5</v>
      </c>
      <c r="F1391">
        <f t="shared" si="130"/>
        <v>19</v>
      </c>
      <c r="G1391">
        <f t="shared" si="131"/>
        <v>6</v>
      </c>
    </row>
    <row r="1392" spans="1:7" x14ac:dyDescent="0.25">
      <c r="A1392" s="45" t="str">
        <f t="shared" ca="1" si="126"/>
        <v/>
      </c>
      <c r="B1392" s="46" t="str">
        <f t="shared" ca="1" si="127"/>
        <v/>
      </c>
      <c r="C1392" s="44">
        <f t="shared" si="128"/>
        <v>665</v>
      </c>
      <c r="D1392" s="27" t="str">
        <f>IF(E1392&lt;&gt;F1392,IF(E1392&lt;&gt;G1392,IF(F1392&lt;&gt;G1392,IF(E1392&lt;=Parameter!$F$13,IF(Seed!F1392&lt;=Parameter!$F$13,IF(Seed!G1392&lt;=Parameter!$F$13,"OK","-"),"-"),"-"),"-"),"-"),"-")</f>
        <v>-</v>
      </c>
      <c r="E1392">
        <f t="shared" si="129"/>
        <v>5</v>
      </c>
      <c r="F1392">
        <f t="shared" si="130"/>
        <v>19</v>
      </c>
      <c r="G1392">
        <f t="shared" si="131"/>
        <v>7</v>
      </c>
    </row>
    <row r="1393" spans="1:7" x14ac:dyDescent="0.25">
      <c r="A1393" s="45" t="str">
        <f t="shared" ca="1" si="126"/>
        <v/>
      </c>
      <c r="B1393" s="46" t="str">
        <f t="shared" ca="1" si="127"/>
        <v/>
      </c>
      <c r="C1393" s="44">
        <f t="shared" si="128"/>
        <v>760</v>
      </c>
      <c r="D1393" s="27" t="str">
        <f>IF(E1393&lt;&gt;F1393,IF(E1393&lt;&gt;G1393,IF(F1393&lt;&gt;G1393,IF(E1393&lt;=Parameter!$F$13,IF(Seed!F1393&lt;=Parameter!$F$13,IF(Seed!G1393&lt;=Parameter!$F$13,"OK","-"),"-"),"-"),"-"),"-"),"-")</f>
        <v>-</v>
      </c>
      <c r="E1393">
        <f t="shared" si="129"/>
        <v>5</v>
      </c>
      <c r="F1393">
        <f t="shared" si="130"/>
        <v>19</v>
      </c>
      <c r="G1393">
        <f t="shared" si="131"/>
        <v>8</v>
      </c>
    </row>
    <row r="1394" spans="1:7" x14ac:dyDescent="0.25">
      <c r="A1394" s="45" t="str">
        <f t="shared" ca="1" si="126"/>
        <v/>
      </c>
      <c r="B1394" s="46" t="str">
        <f t="shared" ca="1" si="127"/>
        <v/>
      </c>
      <c r="C1394" s="44">
        <f t="shared" si="128"/>
        <v>855</v>
      </c>
      <c r="D1394" s="27" t="str">
        <f>IF(E1394&lt;&gt;F1394,IF(E1394&lt;&gt;G1394,IF(F1394&lt;&gt;G1394,IF(E1394&lt;=Parameter!$F$13,IF(Seed!F1394&lt;=Parameter!$F$13,IF(Seed!G1394&lt;=Parameter!$F$13,"OK","-"),"-"),"-"),"-"),"-"),"-")</f>
        <v>-</v>
      </c>
      <c r="E1394">
        <f t="shared" si="129"/>
        <v>5</v>
      </c>
      <c r="F1394">
        <f t="shared" si="130"/>
        <v>19</v>
      </c>
      <c r="G1394">
        <f t="shared" si="131"/>
        <v>9</v>
      </c>
    </row>
    <row r="1395" spans="1:7" x14ac:dyDescent="0.25">
      <c r="A1395" s="45" t="str">
        <f t="shared" ca="1" si="126"/>
        <v/>
      </c>
      <c r="B1395" s="46" t="str">
        <f t="shared" ca="1" si="127"/>
        <v/>
      </c>
      <c r="C1395" s="44">
        <f t="shared" si="128"/>
        <v>190</v>
      </c>
      <c r="D1395" s="27" t="str">
        <f>IF(E1395&lt;&gt;F1395,IF(E1395&lt;&gt;G1395,IF(F1395&lt;&gt;G1395,IF(E1395&lt;=Parameter!$F$13,IF(Seed!F1395&lt;=Parameter!$F$13,IF(Seed!G1395&lt;=Parameter!$F$13,"OK","-"),"-"),"-"),"-"),"-"),"-")</f>
        <v>-</v>
      </c>
      <c r="E1395">
        <f t="shared" si="129"/>
        <v>5</v>
      </c>
      <c r="F1395">
        <f t="shared" si="130"/>
        <v>19</v>
      </c>
      <c r="G1395">
        <f t="shared" si="131"/>
        <v>10</v>
      </c>
    </row>
    <row r="1396" spans="1:7" x14ac:dyDescent="0.25">
      <c r="A1396" s="45" t="str">
        <f t="shared" ca="1" si="126"/>
        <v/>
      </c>
      <c r="B1396" s="46" t="str">
        <f t="shared" ca="1" si="127"/>
        <v/>
      </c>
      <c r="C1396" s="44">
        <f t="shared" si="128"/>
        <v>1045</v>
      </c>
      <c r="D1396" s="27" t="str">
        <f>IF(E1396&lt;&gt;F1396,IF(E1396&lt;&gt;G1396,IF(F1396&lt;&gt;G1396,IF(E1396&lt;=Parameter!$F$13,IF(Seed!F1396&lt;=Parameter!$F$13,IF(Seed!G1396&lt;=Parameter!$F$13,"OK","-"),"-"),"-"),"-"),"-"),"-")</f>
        <v>-</v>
      </c>
      <c r="E1396">
        <f t="shared" si="129"/>
        <v>5</v>
      </c>
      <c r="F1396">
        <f t="shared" si="130"/>
        <v>19</v>
      </c>
      <c r="G1396">
        <f t="shared" si="131"/>
        <v>11</v>
      </c>
    </row>
    <row r="1397" spans="1:7" x14ac:dyDescent="0.25">
      <c r="A1397" s="45" t="str">
        <f t="shared" ca="1" si="126"/>
        <v/>
      </c>
      <c r="B1397" s="46" t="str">
        <f t="shared" ca="1" si="127"/>
        <v/>
      </c>
      <c r="C1397" s="44">
        <f t="shared" si="128"/>
        <v>1140</v>
      </c>
      <c r="D1397" s="27" t="str">
        <f>IF(E1397&lt;&gt;F1397,IF(E1397&lt;&gt;G1397,IF(F1397&lt;&gt;G1397,IF(E1397&lt;=Parameter!$F$13,IF(Seed!F1397&lt;=Parameter!$F$13,IF(Seed!G1397&lt;=Parameter!$F$13,"OK","-"),"-"),"-"),"-"),"-"),"-")</f>
        <v>-</v>
      </c>
      <c r="E1397">
        <f t="shared" si="129"/>
        <v>5</v>
      </c>
      <c r="F1397">
        <f t="shared" si="130"/>
        <v>19</v>
      </c>
      <c r="G1397">
        <f t="shared" si="131"/>
        <v>12</v>
      </c>
    </row>
    <row r="1398" spans="1:7" x14ac:dyDescent="0.25">
      <c r="A1398" s="45" t="str">
        <f t="shared" ca="1" si="126"/>
        <v/>
      </c>
      <c r="B1398" s="46" t="str">
        <f t="shared" ca="1" si="127"/>
        <v/>
      </c>
      <c r="C1398" s="44">
        <f t="shared" si="128"/>
        <v>1235</v>
      </c>
      <c r="D1398" s="27" t="str">
        <f>IF(E1398&lt;&gt;F1398,IF(E1398&lt;&gt;G1398,IF(F1398&lt;&gt;G1398,IF(E1398&lt;=Parameter!$F$13,IF(Seed!F1398&lt;=Parameter!$F$13,IF(Seed!G1398&lt;=Parameter!$F$13,"OK","-"),"-"),"-"),"-"),"-"),"-")</f>
        <v>-</v>
      </c>
      <c r="E1398">
        <f t="shared" si="129"/>
        <v>5</v>
      </c>
      <c r="F1398">
        <f t="shared" si="130"/>
        <v>19</v>
      </c>
      <c r="G1398">
        <f t="shared" si="131"/>
        <v>13</v>
      </c>
    </row>
    <row r="1399" spans="1:7" x14ac:dyDescent="0.25">
      <c r="A1399" s="45" t="str">
        <f t="shared" ca="1" si="126"/>
        <v/>
      </c>
      <c r="B1399" s="46" t="str">
        <f t="shared" ca="1" si="127"/>
        <v/>
      </c>
      <c r="C1399" s="44">
        <f t="shared" si="128"/>
        <v>1330</v>
      </c>
      <c r="D1399" s="27" t="str">
        <f>IF(E1399&lt;&gt;F1399,IF(E1399&lt;&gt;G1399,IF(F1399&lt;&gt;G1399,IF(E1399&lt;=Parameter!$F$13,IF(Seed!F1399&lt;=Parameter!$F$13,IF(Seed!G1399&lt;=Parameter!$F$13,"OK","-"),"-"),"-"),"-"),"-"),"-")</f>
        <v>-</v>
      </c>
      <c r="E1399">
        <f t="shared" si="129"/>
        <v>5</v>
      </c>
      <c r="F1399">
        <f t="shared" si="130"/>
        <v>19</v>
      </c>
      <c r="G1399">
        <f t="shared" si="131"/>
        <v>14</v>
      </c>
    </row>
    <row r="1400" spans="1:7" x14ac:dyDescent="0.25">
      <c r="A1400" s="45" t="str">
        <f t="shared" ca="1" si="126"/>
        <v/>
      </c>
      <c r="B1400" s="46" t="str">
        <f t="shared" ca="1" si="127"/>
        <v/>
      </c>
      <c r="C1400" s="44">
        <f t="shared" si="128"/>
        <v>285</v>
      </c>
      <c r="D1400" s="27" t="str">
        <f>IF(E1400&lt;&gt;F1400,IF(E1400&lt;&gt;G1400,IF(F1400&lt;&gt;G1400,IF(E1400&lt;=Parameter!$F$13,IF(Seed!F1400&lt;=Parameter!$F$13,IF(Seed!G1400&lt;=Parameter!$F$13,"OK","-"),"-"),"-"),"-"),"-"),"-")</f>
        <v>-</v>
      </c>
      <c r="E1400">
        <f t="shared" si="129"/>
        <v>5</v>
      </c>
      <c r="F1400">
        <f t="shared" si="130"/>
        <v>19</v>
      </c>
      <c r="G1400">
        <f t="shared" si="131"/>
        <v>15</v>
      </c>
    </row>
    <row r="1401" spans="1:7" x14ac:dyDescent="0.25">
      <c r="A1401" s="45" t="str">
        <f t="shared" ca="1" si="126"/>
        <v/>
      </c>
      <c r="B1401" s="46" t="str">
        <f t="shared" ca="1" si="127"/>
        <v/>
      </c>
      <c r="C1401" s="44">
        <f t="shared" si="128"/>
        <v>1520</v>
      </c>
      <c r="D1401" s="27" t="str">
        <f>IF(E1401&lt;&gt;F1401,IF(E1401&lt;&gt;G1401,IF(F1401&lt;&gt;G1401,IF(E1401&lt;=Parameter!$F$13,IF(Seed!F1401&lt;=Parameter!$F$13,IF(Seed!G1401&lt;=Parameter!$F$13,"OK","-"),"-"),"-"),"-"),"-"),"-")</f>
        <v>-</v>
      </c>
      <c r="E1401">
        <f t="shared" si="129"/>
        <v>5</v>
      </c>
      <c r="F1401">
        <f t="shared" si="130"/>
        <v>19</v>
      </c>
      <c r="G1401">
        <f t="shared" si="131"/>
        <v>16</v>
      </c>
    </row>
    <row r="1402" spans="1:7" x14ac:dyDescent="0.25">
      <c r="A1402" s="45" t="str">
        <f t="shared" ca="1" si="126"/>
        <v/>
      </c>
      <c r="B1402" s="46" t="str">
        <f t="shared" ca="1" si="127"/>
        <v/>
      </c>
      <c r="C1402" s="44">
        <f t="shared" si="128"/>
        <v>1615</v>
      </c>
      <c r="D1402" s="27" t="str">
        <f>IF(E1402&lt;&gt;F1402,IF(E1402&lt;&gt;G1402,IF(F1402&lt;&gt;G1402,IF(E1402&lt;=Parameter!$F$13,IF(Seed!F1402&lt;=Parameter!$F$13,IF(Seed!G1402&lt;=Parameter!$F$13,"OK","-"),"-"),"-"),"-"),"-"),"-")</f>
        <v>-</v>
      </c>
      <c r="E1402">
        <f t="shared" si="129"/>
        <v>5</v>
      </c>
      <c r="F1402">
        <f t="shared" si="130"/>
        <v>19</v>
      </c>
      <c r="G1402">
        <f t="shared" si="131"/>
        <v>17</v>
      </c>
    </row>
    <row r="1403" spans="1:7" x14ac:dyDescent="0.25">
      <c r="A1403" s="45" t="str">
        <f t="shared" ca="1" si="126"/>
        <v/>
      </c>
      <c r="B1403" s="46" t="str">
        <f t="shared" ca="1" si="127"/>
        <v/>
      </c>
      <c r="C1403" s="44">
        <f t="shared" si="128"/>
        <v>1710</v>
      </c>
      <c r="D1403" s="27" t="str">
        <f>IF(E1403&lt;&gt;F1403,IF(E1403&lt;&gt;G1403,IF(F1403&lt;&gt;G1403,IF(E1403&lt;=Parameter!$F$13,IF(Seed!F1403&lt;=Parameter!$F$13,IF(Seed!G1403&lt;=Parameter!$F$13,"OK","-"),"-"),"-"),"-"),"-"),"-")</f>
        <v>-</v>
      </c>
      <c r="E1403">
        <f t="shared" si="129"/>
        <v>5</v>
      </c>
      <c r="F1403">
        <f t="shared" si="130"/>
        <v>19</v>
      </c>
      <c r="G1403">
        <f t="shared" si="131"/>
        <v>18</v>
      </c>
    </row>
    <row r="1404" spans="1:7" x14ac:dyDescent="0.25">
      <c r="A1404" s="45" t="str">
        <f t="shared" ca="1" si="126"/>
        <v/>
      </c>
      <c r="B1404" s="46" t="str">
        <f t="shared" ca="1" si="127"/>
        <v/>
      </c>
      <c r="C1404" s="44">
        <f t="shared" si="128"/>
        <v>95</v>
      </c>
      <c r="D1404" s="27" t="str">
        <f>IF(E1404&lt;&gt;F1404,IF(E1404&lt;&gt;G1404,IF(F1404&lt;&gt;G1404,IF(E1404&lt;=Parameter!$F$13,IF(Seed!F1404&lt;=Parameter!$F$13,IF(Seed!G1404&lt;=Parameter!$F$13,"OK","-"),"-"),"-"),"-"),"-"),"-")</f>
        <v>-</v>
      </c>
      <c r="E1404">
        <f t="shared" si="129"/>
        <v>5</v>
      </c>
      <c r="F1404">
        <f t="shared" si="130"/>
        <v>19</v>
      </c>
      <c r="G1404">
        <f t="shared" si="131"/>
        <v>19</v>
      </c>
    </row>
    <row r="1405" spans="1:7" x14ac:dyDescent="0.25">
      <c r="A1405" s="45" t="str">
        <f t="shared" ca="1" si="126"/>
        <v/>
      </c>
      <c r="B1405" s="46" t="str">
        <f t="shared" ca="1" si="127"/>
        <v/>
      </c>
      <c r="C1405" s="44">
        <f t="shared" si="128"/>
        <v>380</v>
      </c>
      <c r="D1405" s="27" t="str">
        <f>IF(E1405&lt;&gt;F1405,IF(E1405&lt;&gt;G1405,IF(F1405&lt;&gt;G1405,IF(E1405&lt;=Parameter!$F$13,IF(Seed!F1405&lt;=Parameter!$F$13,IF(Seed!G1405&lt;=Parameter!$F$13,"OK","-"),"-"),"-"),"-"),"-"),"-")</f>
        <v>-</v>
      </c>
      <c r="E1405">
        <f t="shared" si="129"/>
        <v>5</v>
      </c>
      <c r="F1405">
        <f t="shared" si="130"/>
        <v>19</v>
      </c>
      <c r="G1405">
        <f t="shared" si="131"/>
        <v>20</v>
      </c>
    </row>
    <row r="1406" spans="1:7" x14ac:dyDescent="0.25">
      <c r="A1406" s="45" t="str">
        <f t="shared" ca="1" si="126"/>
        <v/>
      </c>
      <c r="B1406" s="46" t="str">
        <f t="shared" ca="1" si="127"/>
        <v/>
      </c>
      <c r="C1406" s="44">
        <f t="shared" si="128"/>
        <v>20</v>
      </c>
      <c r="D1406" s="27" t="str">
        <f>IF(E1406&lt;&gt;F1406,IF(E1406&lt;&gt;G1406,IF(F1406&lt;&gt;G1406,IF(E1406&lt;=Parameter!$F$13,IF(Seed!F1406&lt;=Parameter!$F$13,IF(Seed!G1406&lt;=Parameter!$F$13,"OK","-"),"-"),"-"),"-"),"-"),"-")</f>
        <v>-</v>
      </c>
      <c r="E1406">
        <f t="shared" si="129"/>
        <v>5</v>
      </c>
      <c r="F1406">
        <f t="shared" si="130"/>
        <v>20</v>
      </c>
      <c r="G1406">
        <f t="shared" si="131"/>
        <v>2</v>
      </c>
    </row>
    <row r="1407" spans="1:7" x14ac:dyDescent="0.25">
      <c r="A1407" s="45" t="str">
        <f t="shared" ca="1" si="126"/>
        <v/>
      </c>
      <c r="B1407" s="46" t="str">
        <f t="shared" ca="1" si="127"/>
        <v/>
      </c>
      <c r="C1407" s="44">
        <f t="shared" si="128"/>
        <v>60</v>
      </c>
      <c r="D1407" s="27" t="str">
        <f>IF(E1407&lt;&gt;F1407,IF(E1407&lt;&gt;G1407,IF(F1407&lt;&gt;G1407,IF(E1407&lt;=Parameter!$F$13,IF(Seed!F1407&lt;=Parameter!$F$13,IF(Seed!G1407&lt;=Parameter!$F$13,"OK","-"),"-"),"-"),"-"),"-"),"-")</f>
        <v>-</v>
      </c>
      <c r="E1407">
        <f t="shared" si="129"/>
        <v>5</v>
      </c>
      <c r="F1407">
        <f t="shared" si="130"/>
        <v>20</v>
      </c>
      <c r="G1407">
        <f t="shared" si="131"/>
        <v>3</v>
      </c>
    </row>
    <row r="1408" spans="1:7" x14ac:dyDescent="0.25">
      <c r="A1408" s="45" t="str">
        <f t="shared" ca="1" si="126"/>
        <v/>
      </c>
      <c r="B1408" s="46" t="str">
        <f t="shared" ca="1" si="127"/>
        <v/>
      </c>
      <c r="C1408" s="44">
        <f t="shared" si="128"/>
        <v>20</v>
      </c>
      <c r="D1408" s="27" t="str">
        <f>IF(E1408&lt;&gt;F1408,IF(E1408&lt;&gt;G1408,IF(F1408&lt;&gt;G1408,IF(E1408&lt;=Parameter!$F$13,IF(Seed!F1408&lt;=Parameter!$F$13,IF(Seed!G1408&lt;=Parameter!$F$13,"OK","-"),"-"),"-"),"-"),"-"),"-")</f>
        <v>-</v>
      </c>
      <c r="E1408">
        <f t="shared" si="129"/>
        <v>5</v>
      </c>
      <c r="F1408">
        <f t="shared" si="130"/>
        <v>20</v>
      </c>
      <c r="G1408">
        <f t="shared" si="131"/>
        <v>4</v>
      </c>
    </row>
    <row r="1409" spans="1:7" x14ac:dyDescent="0.25">
      <c r="A1409" s="45" t="str">
        <f t="shared" ca="1" si="126"/>
        <v/>
      </c>
      <c r="B1409" s="46" t="str">
        <f t="shared" ca="1" si="127"/>
        <v/>
      </c>
      <c r="C1409" s="44">
        <f t="shared" si="128"/>
        <v>20</v>
      </c>
      <c r="D1409" s="27" t="str">
        <f>IF(E1409&lt;&gt;F1409,IF(E1409&lt;&gt;G1409,IF(F1409&lt;&gt;G1409,IF(E1409&lt;=Parameter!$F$13,IF(Seed!F1409&lt;=Parameter!$F$13,IF(Seed!G1409&lt;=Parameter!$F$13,"OK","-"),"-"),"-"),"-"),"-"),"-")</f>
        <v>-</v>
      </c>
      <c r="E1409">
        <f t="shared" si="129"/>
        <v>5</v>
      </c>
      <c r="F1409">
        <f t="shared" si="130"/>
        <v>20</v>
      </c>
      <c r="G1409">
        <f t="shared" si="131"/>
        <v>5</v>
      </c>
    </row>
    <row r="1410" spans="1:7" x14ac:dyDescent="0.25">
      <c r="A1410" s="45" t="str">
        <f t="shared" ref="A1410:A1473" ca="1" si="132">IF(B1410="","",RANK(B1410,B:B))</f>
        <v/>
      </c>
      <c r="B1410" s="46" t="str">
        <f t="shared" ca="1" si="127"/>
        <v/>
      </c>
      <c r="C1410" s="44">
        <f t="shared" si="128"/>
        <v>60</v>
      </c>
      <c r="D1410" s="27" t="str">
        <f>IF(E1410&lt;&gt;F1410,IF(E1410&lt;&gt;G1410,IF(F1410&lt;&gt;G1410,IF(E1410&lt;=Parameter!$F$13,IF(Seed!F1410&lt;=Parameter!$F$13,IF(Seed!G1410&lt;=Parameter!$F$13,"OK","-"),"-"),"-"),"-"),"-"),"-")</f>
        <v>-</v>
      </c>
      <c r="E1410">
        <f t="shared" si="129"/>
        <v>5</v>
      </c>
      <c r="F1410">
        <f t="shared" si="130"/>
        <v>20</v>
      </c>
      <c r="G1410">
        <f t="shared" si="131"/>
        <v>6</v>
      </c>
    </row>
    <row r="1411" spans="1:7" x14ac:dyDescent="0.25">
      <c r="A1411" s="45" t="str">
        <f t="shared" ca="1" si="132"/>
        <v/>
      </c>
      <c r="B1411" s="46" t="str">
        <f t="shared" ref="B1411:B1474" ca="1" si="133">IF(D1411="OK",IF(C1411&lt;=$B$1,IF(E1411=F1411,"",RAND()),""),"")</f>
        <v/>
      </c>
      <c r="C1411" s="44">
        <f t="shared" ref="C1411:C1474" si="134">LCM(E1411,F1411,G1411)</f>
        <v>140</v>
      </c>
      <c r="D1411" s="27" t="str">
        <f>IF(E1411&lt;&gt;F1411,IF(E1411&lt;&gt;G1411,IF(F1411&lt;&gt;G1411,IF(E1411&lt;=Parameter!$F$13,IF(Seed!F1411&lt;=Parameter!$F$13,IF(Seed!G1411&lt;=Parameter!$F$13,"OK","-"),"-"),"-"),"-"),"-"),"-")</f>
        <v>-</v>
      </c>
      <c r="E1411">
        <f t="shared" si="129"/>
        <v>5</v>
      </c>
      <c r="F1411">
        <f t="shared" si="130"/>
        <v>20</v>
      </c>
      <c r="G1411">
        <f t="shared" si="131"/>
        <v>7</v>
      </c>
    </row>
    <row r="1412" spans="1:7" x14ac:dyDescent="0.25">
      <c r="A1412" s="45" t="str">
        <f t="shared" ca="1" si="132"/>
        <v/>
      </c>
      <c r="B1412" s="46" t="str">
        <f t="shared" ca="1" si="133"/>
        <v/>
      </c>
      <c r="C1412" s="44">
        <f t="shared" si="134"/>
        <v>40</v>
      </c>
      <c r="D1412" s="27" t="str">
        <f>IF(E1412&lt;&gt;F1412,IF(E1412&lt;&gt;G1412,IF(F1412&lt;&gt;G1412,IF(E1412&lt;=Parameter!$F$13,IF(Seed!F1412&lt;=Parameter!$F$13,IF(Seed!G1412&lt;=Parameter!$F$13,"OK","-"),"-"),"-"),"-"),"-"),"-")</f>
        <v>-</v>
      </c>
      <c r="E1412">
        <f t="shared" ref="E1412:E1475" si="135">IF(F1411=20,IF(G1411=20,E1411+1,E1411),E1411)</f>
        <v>5</v>
      </c>
      <c r="F1412">
        <f t="shared" ref="F1412:F1475" si="136">IF(G1411=20,IF(F1411+1=21,2,F1411+1),F1411)</f>
        <v>20</v>
      </c>
      <c r="G1412">
        <f t="shared" ref="G1412:G1475" si="137">IF(G1411=20,2,G1411+1)</f>
        <v>8</v>
      </c>
    </row>
    <row r="1413" spans="1:7" x14ac:dyDescent="0.25">
      <c r="A1413" s="45" t="str">
        <f t="shared" ca="1" si="132"/>
        <v/>
      </c>
      <c r="B1413" s="46" t="str">
        <f t="shared" ca="1" si="133"/>
        <v/>
      </c>
      <c r="C1413" s="44">
        <f t="shared" si="134"/>
        <v>180</v>
      </c>
      <c r="D1413" s="27" t="str">
        <f>IF(E1413&lt;&gt;F1413,IF(E1413&lt;&gt;G1413,IF(F1413&lt;&gt;G1413,IF(E1413&lt;=Parameter!$F$13,IF(Seed!F1413&lt;=Parameter!$F$13,IF(Seed!G1413&lt;=Parameter!$F$13,"OK","-"),"-"),"-"),"-"),"-"),"-")</f>
        <v>-</v>
      </c>
      <c r="E1413">
        <f t="shared" si="135"/>
        <v>5</v>
      </c>
      <c r="F1413">
        <f t="shared" si="136"/>
        <v>20</v>
      </c>
      <c r="G1413">
        <f t="shared" si="137"/>
        <v>9</v>
      </c>
    </row>
    <row r="1414" spans="1:7" x14ac:dyDescent="0.25">
      <c r="A1414" s="45" t="str">
        <f t="shared" ca="1" si="132"/>
        <v/>
      </c>
      <c r="B1414" s="46" t="str">
        <f t="shared" ca="1" si="133"/>
        <v/>
      </c>
      <c r="C1414" s="44">
        <f t="shared" si="134"/>
        <v>20</v>
      </c>
      <c r="D1414" s="27" t="str">
        <f>IF(E1414&lt;&gt;F1414,IF(E1414&lt;&gt;G1414,IF(F1414&lt;&gt;G1414,IF(E1414&lt;=Parameter!$F$13,IF(Seed!F1414&lt;=Parameter!$F$13,IF(Seed!G1414&lt;=Parameter!$F$13,"OK","-"),"-"),"-"),"-"),"-"),"-")</f>
        <v>-</v>
      </c>
      <c r="E1414">
        <f t="shared" si="135"/>
        <v>5</v>
      </c>
      <c r="F1414">
        <f t="shared" si="136"/>
        <v>20</v>
      </c>
      <c r="G1414">
        <f t="shared" si="137"/>
        <v>10</v>
      </c>
    </row>
    <row r="1415" spans="1:7" x14ac:dyDescent="0.25">
      <c r="A1415" s="45" t="str">
        <f t="shared" ca="1" si="132"/>
        <v/>
      </c>
      <c r="B1415" s="46" t="str">
        <f t="shared" ca="1" si="133"/>
        <v/>
      </c>
      <c r="C1415" s="44">
        <f t="shared" si="134"/>
        <v>220</v>
      </c>
      <c r="D1415" s="27" t="str">
        <f>IF(E1415&lt;&gt;F1415,IF(E1415&lt;&gt;G1415,IF(F1415&lt;&gt;G1415,IF(E1415&lt;=Parameter!$F$13,IF(Seed!F1415&lt;=Parameter!$F$13,IF(Seed!G1415&lt;=Parameter!$F$13,"OK","-"),"-"),"-"),"-"),"-"),"-")</f>
        <v>-</v>
      </c>
      <c r="E1415">
        <f t="shared" si="135"/>
        <v>5</v>
      </c>
      <c r="F1415">
        <f t="shared" si="136"/>
        <v>20</v>
      </c>
      <c r="G1415">
        <f t="shared" si="137"/>
        <v>11</v>
      </c>
    </row>
    <row r="1416" spans="1:7" x14ac:dyDescent="0.25">
      <c r="A1416" s="45" t="str">
        <f t="shared" ca="1" si="132"/>
        <v/>
      </c>
      <c r="B1416" s="46" t="str">
        <f t="shared" ca="1" si="133"/>
        <v/>
      </c>
      <c r="C1416" s="44">
        <f t="shared" si="134"/>
        <v>60</v>
      </c>
      <c r="D1416" s="27" t="str">
        <f>IF(E1416&lt;&gt;F1416,IF(E1416&lt;&gt;G1416,IF(F1416&lt;&gt;G1416,IF(E1416&lt;=Parameter!$F$13,IF(Seed!F1416&lt;=Parameter!$F$13,IF(Seed!G1416&lt;=Parameter!$F$13,"OK","-"),"-"),"-"),"-"),"-"),"-")</f>
        <v>-</v>
      </c>
      <c r="E1416">
        <f t="shared" si="135"/>
        <v>5</v>
      </c>
      <c r="F1416">
        <f t="shared" si="136"/>
        <v>20</v>
      </c>
      <c r="G1416">
        <f t="shared" si="137"/>
        <v>12</v>
      </c>
    </row>
    <row r="1417" spans="1:7" x14ac:dyDescent="0.25">
      <c r="A1417" s="45" t="str">
        <f t="shared" ca="1" si="132"/>
        <v/>
      </c>
      <c r="B1417" s="46" t="str">
        <f t="shared" ca="1" si="133"/>
        <v/>
      </c>
      <c r="C1417" s="44">
        <f t="shared" si="134"/>
        <v>260</v>
      </c>
      <c r="D1417" s="27" t="str">
        <f>IF(E1417&lt;&gt;F1417,IF(E1417&lt;&gt;G1417,IF(F1417&lt;&gt;G1417,IF(E1417&lt;=Parameter!$F$13,IF(Seed!F1417&lt;=Parameter!$F$13,IF(Seed!G1417&lt;=Parameter!$F$13,"OK","-"),"-"),"-"),"-"),"-"),"-")</f>
        <v>-</v>
      </c>
      <c r="E1417">
        <f t="shared" si="135"/>
        <v>5</v>
      </c>
      <c r="F1417">
        <f t="shared" si="136"/>
        <v>20</v>
      </c>
      <c r="G1417">
        <f t="shared" si="137"/>
        <v>13</v>
      </c>
    </row>
    <row r="1418" spans="1:7" x14ac:dyDescent="0.25">
      <c r="A1418" s="45" t="str">
        <f t="shared" ca="1" si="132"/>
        <v/>
      </c>
      <c r="B1418" s="46" t="str">
        <f t="shared" ca="1" si="133"/>
        <v/>
      </c>
      <c r="C1418" s="44">
        <f t="shared" si="134"/>
        <v>140</v>
      </c>
      <c r="D1418" s="27" t="str">
        <f>IF(E1418&lt;&gt;F1418,IF(E1418&lt;&gt;G1418,IF(F1418&lt;&gt;G1418,IF(E1418&lt;=Parameter!$F$13,IF(Seed!F1418&lt;=Parameter!$F$13,IF(Seed!G1418&lt;=Parameter!$F$13,"OK","-"),"-"),"-"),"-"),"-"),"-")</f>
        <v>-</v>
      </c>
      <c r="E1418">
        <f t="shared" si="135"/>
        <v>5</v>
      </c>
      <c r="F1418">
        <f t="shared" si="136"/>
        <v>20</v>
      </c>
      <c r="G1418">
        <f t="shared" si="137"/>
        <v>14</v>
      </c>
    </row>
    <row r="1419" spans="1:7" x14ac:dyDescent="0.25">
      <c r="A1419" s="45" t="str">
        <f t="shared" ca="1" si="132"/>
        <v/>
      </c>
      <c r="B1419" s="46" t="str">
        <f t="shared" ca="1" si="133"/>
        <v/>
      </c>
      <c r="C1419" s="44">
        <f t="shared" si="134"/>
        <v>60</v>
      </c>
      <c r="D1419" s="27" t="str">
        <f>IF(E1419&lt;&gt;F1419,IF(E1419&lt;&gt;G1419,IF(F1419&lt;&gt;G1419,IF(E1419&lt;=Parameter!$F$13,IF(Seed!F1419&lt;=Parameter!$F$13,IF(Seed!G1419&lt;=Parameter!$F$13,"OK","-"),"-"),"-"),"-"),"-"),"-")</f>
        <v>-</v>
      </c>
      <c r="E1419">
        <f t="shared" si="135"/>
        <v>5</v>
      </c>
      <c r="F1419">
        <f t="shared" si="136"/>
        <v>20</v>
      </c>
      <c r="G1419">
        <f t="shared" si="137"/>
        <v>15</v>
      </c>
    </row>
    <row r="1420" spans="1:7" x14ac:dyDescent="0.25">
      <c r="A1420" s="45" t="str">
        <f t="shared" ca="1" si="132"/>
        <v/>
      </c>
      <c r="B1420" s="46" t="str">
        <f t="shared" ca="1" si="133"/>
        <v/>
      </c>
      <c r="C1420" s="44">
        <f t="shared" si="134"/>
        <v>80</v>
      </c>
      <c r="D1420" s="27" t="str">
        <f>IF(E1420&lt;&gt;F1420,IF(E1420&lt;&gt;G1420,IF(F1420&lt;&gt;G1420,IF(E1420&lt;=Parameter!$F$13,IF(Seed!F1420&lt;=Parameter!$F$13,IF(Seed!G1420&lt;=Parameter!$F$13,"OK","-"),"-"),"-"),"-"),"-"),"-")</f>
        <v>-</v>
      </c>
      <c r="E1420">
        <f t="shared" si="135"/>
        <v>5</v>
      </c>
      <c r="F1420">
        <f t="shared" si="136"/>
        <v>20</v>
      </c>
      <c r="G1420">
        <f t="shared" si="137"/>
        <v>16</v>
      </c>
    </row>
    <row r="1421" spans="1:7" x14ac:dyDescent="0.25">
      <c r="A1421" s="45" t="str">
        <f t="shared" ca="1" si="132"/>
        <v/>
      </c>
      <c r="B1421" s="46" t="str">
        <f t="shared" ca="1" si="133"/>
        <v/>
      </c>
      <c r="C1421" s="44">
        <f t="shared" si="134"/>
        <v>340</v>
      </c>
      <c r="D1421" s="27" t="str">
        <f>IF(E1421&lt;&gt;F1421,IF(E1421&lt;&gt;G1421,IF(F1421&lt;&gt;G1421,IF(E1421&lt;=Parameter!$F$13,IF(Seed!F1421&lt;=Parameter!$F$13,IF(Seed!G1421&lt;=Parameter!$F$13,"OK","-"),"-"),"-"),"-"),"-"),"-")</f>
        <v>-</v>
      </c>
      <c r="E1421">
        <f t="shared" si="135"/>
        <v>5</v>
      </c>
      <c r="F1421">
        <f t="shared" si="136"/>
        <v>20</v>
      </c>
      <c r="G1421">
        <f t="shared" si="137"/>
        <v>17</v>
      </c>
    </row>
    <row r="1422" spans="1:7" x14ac:dyDescent="0.25">
      <c r="A1422" s="45" t="str">
        <f t="shared" ca="1" si="132"/>
        <v/>
      </c>
      <c r="B1422" s="46" t="str">
        <f t="shared" ca="1" si="133"/>
        <v/>
      </c>
      <c r="C1422" s="44">
        <f t="shared" si="134"/>
        <v>180</v>
      </c>
      <c r="D1422" s="27" t="str">
        <f>IF(E1422&lt;&gt;F1422,IF(E1422&lt;&gt;G1422,IF(F1422&lt;&gt;G1422,IF(E1422&lt;=Parameter!$F$13,IF(Seed!F1422&lt;=Parameter!$F$13,IF(Seed!G1422&lt;=Parameter!$F$13,"OK","-"),"-"),"-"),"-"),"-"),"-")</f>
        <v>-</v>
      </c>
      <c r="E1422">
        <f t="shared" si="135"/>
        <v>5</v>
      </c>
      <c r="F1422">
        <f t="shared" si="136"/>
        <v>20</v>
      </c>
      <c r="G1422">
        <f t="shared" si="137"/>
        <v>18</v>
      </c>
    </row>
    <row r="1423" spans="1:7" x14ac:dyDescent="0.25">
      <c r="A1423" s="45" t="str">
        <f t="shared" ca="1" si="132"/>
        <v/>
      </c>
      <c r="B1423" s="46" t="str">
        <f t="shared" ca="1" si="133"/>
        <v/>
      </c>
      <c r="C1423" s="44">
        <f t="shared" si="134"/>
        <v>380</v>
      </c>
      <c r="D1423" s="27" t="str">
        <f>IF(E1423&lt;&gt;F1423,IF(E1423&lt;&gt;G1423,IF(F1423&lt;&gt;G1423,IF(E1423&lt;=Parameter!$F$13,IF(Seed!F1423&lt;=Parameter!$F$13,IF(Seed!G1423&lt;=Parameter!$F$13,"OK","-"),"-"),"-"),"-"),"-"),"-")</f>
        <v>-</v>
      </c>
      <c r="E1423">
        <f t="shared" si="135"/>
        <v>5</v>
      </c>
      <c r="F1423">
        <f t="shared" si="136"/>
        <v>20</v>
      </c>
      <c r="G1423">
        <f t="shared" si="137"/>
        <v>19</v>
      </c>
    </row>
    <row r="1424" spans="1:7" x14ac:dyDescent="0.25">
      <c r="A1424" s="45" t="str">
        <f t="shared" ca="1" si="132"/>
        <v/>
      </c>
      <c r="B1424" s="46" t="str">
        <f t="shared" ca="1" si="133"/>
        <v/>
      </c>
      <c r="C1424" s="44">
        <f t="shared" si="134"/>
        <v>20</v>
      </c>
      <c r="D1424" s="27" t="str">
        <f>IF(E1424&lt;&gt;F1424,IF(E1424&lt;&gt;G1424,IF(F1424&lt;&gt;G1424,IF(E1424&lt;=Parameter!$F$13,IF(Seed!F1424&lt;=Parameter!$F$13,IF(Seed!G1424&lt;=Parameter!$F$13,"OK","-"),"-"),"-"),"-"),"-"),"-")</f>
        <v>-</v>
      </c>
      <c r="E1424">
        <f t="shared" si="135"/>
        <v>5</v>
      </c>
      <c r="F1424">
        <f t="shared" si="136"/>
        <v>20</v>
      </c>
      <c r="G1424">
        <f t="shared" si="137"/>
        <v>20</v>
      </c>
    </row>
    <row r="1425" spans="1:7" x14ac:dyDescent="0.25">
      <c r="A1425" s="45" t="str">
        <f t="shared" ca="1" si="132"/>
        <v/>
      </c>
      <c r="B1425" s="46" t="str">
        <f t="shared" ca="1" si="133"/>
        <v/>
      </c>
      <c r="C1425" s="44">
        <f t="shared" si="134"/>
        <v>6</v>
      </c>
      <c r="D1425" s="27" t="str">
        <f>IF(E1425&lt;&gt;F1425,IF(E1425&lt;&gt;G1425,IF(F1425&lt;&gt;G1425,IF(E1425&lt;=Parameter!$F$13,IF(Seed!F1425&lt;=Parameter!$F$13,IF(Seed!G1425&lt;=Parameter!$F$13,"OK","-"),"-"),"-"),"-"),"-"),"-")</f>
        <v>-</v>
      </c>
      <c r="E1425">
        <f t="shared" si="135"/>
        <v>6</v>
      </c>
      <c r="F1425">
        <f t="shared" si="136"/>
        <v>2</v>
      </c>
      <c r="G1425">
        <f t="shared" si="137"/>
        <v>2</v>
      </c>
    </row>
    <row r="1426" spans="1:7" x14ac:dyDescent="0.25">
      <c r="A1426" s="45">
        <f t="shared" ca="1" si="132"/>
        <v>168</v>
      </c>
      <c r="B1426" s="46">
        <f t="shared" ca="1" si="133"/>
        <v>0.65930496475288514</v>
      </c>
      <c r="C1426" s="44">
        <f t="shared" si="134"/>
        <v>6</v>
      </c>
      <c r="D1426" s="27" t="str">
        <f>IF(E1426&lt;&gt;F1426,IF(E1426&lt;&gt;G1426,IF(F1426&lt;&gt;G1426,IF(E1426&lt;=Parameter!$F$13,IF(Seed!F1426&lt;=Parameter!$F$13,IF(Seed!G1426&lt;=Parameter!$F$13,"OK","-"),"-"),"-"),"-"),"-"),"-")</f>
        <v>OK</v>
      </c>
      <c r="E1426">
        <f t="shared" si="135"/>
        <v>6</v>
      </c>
      <c r="F1426">
        <f t="shared" si="136"/>
        <v>2</v>
      </c>
      <c r="G1426">
        <f t="shared" si="137"/>
        <v>3</v>
      </c>
    </row>
    <row r="1427" spans="1:7" x14ac:dyDescent="0.25">
      <c r="A1427" s="45">
        <f t="shared" ca="1" si="132"/>
        <v>440</v>
      </c>
      <c r="B1427" s="46">
        <f t="shared" ca="1" si="133"/>
        <v>7.1676105132097656E-2</v>
      </c>
      <c r="C1427" s="44">
        <f t="shared" si="134"/>
        <v>12</v>
      </c>
      <c r="D1427" s="27" t="str">
        <f>IF(E1427&lt;&gt;F1427,IF(E1427&lt;&gt;G1427,IF(F1427&lt;&gt;G1427,IF(E1427&lt;=Parameter!$F$13,IF(Seed!F1427&lt;=Parameter!$F$13,IF(Seed!G1427&lt;=Parameter!$F$13,"OK","-"),"-"),"-"),"-"),"-"),"-")</f>
        <v>OK</v>
      </c>
      <c r="E1427">
        <f t="shared" si="135"/>
        <v>6</v>
      </c>
      <c r="F1427">
        <f t="shared" si="136"/>
        <v>2</v>
      </c>
      <c r="G1427">
        <f t="shared" si="137"/>
        <v>4</v>
      </c>
    </row>
    <row r="1428" spans="1:7" x14ac:dyDescent="0.25">
      <c r="A1428" s="45">
        <f t="shared" ca="1" si="132"/>
        <v>478</v>
      </c>
      <c r="B1428" s="46">
        <f t="shared" ca="1" si="133"/>
        <v>2.3880169616280478E-3</v>
      </c>
      <c r="C1428" s="44">
        <f t="shared" si="134"/>
        <v>30</v>
      </c>
      <c r="D1428" s="27" t="str">
        <f>IF(E1428&lt;&gt;F1428,IF(E1428&lt;&gt;G1428,IF(F1428&lt;&gt;G1428,IF(E1428&lt;=Parameter!$F$13,IF(Seed!F1428&lt;=Parameter!$F$13,IF(Seed!G1428&lt;=Parameter!$F$13,"OK","-"),"-"),"-"),"-"),"-"),"-")</f>
        <v>OK</v>
      </c>
      <c r="E1428">
        <f t="shared" si="135"/>
        <v>6</v>
      </c>
      <c r="F1428">
        <f t="shared" si="136"/>
        <v>2</v>
      </c>
      <c r="G1428">
        <f t="shared" si="137"/>
        <v>5</v>
      </c>
    </row>
    <row r="1429" spans="1:7" x14ac:dyDescent="0.25">
      <c r="A1429" s="45" t="str">
        <f t="shared" ca="1" si="132"/>
        <v/>
      </c>
      <c r="B1429" s="46" t="str">
        <f t="shared" ca="1" si="133"/>
        <v/>
      </c>
      <c r="C1429" s="44">
        <f t="shared" si="134"/>
        <v>6</v>
      </c>
      <c r="D1429" s="27" t="str">
        <f>IF(E1429&lt;&gt;F1429,IF(E1429&lt;&gt;G1429,IF(F1429&lt;&gt;G1429,IF(E1429&lt;=Parameter!$F$13,IF(Seed!F1429&lt;=Parameter!$F$13,IF(Seed!G1429&lt;=Parameter!$F$13,"OK","-"),"-"),"-"),"-"),"-"),"-")</f>
        <v>-</v>
      </c>
      <c r="E1429">
        <f t="shared" si="135"/>
        <v>6</v>
      </c>
      <c r="F1429">
        <f t="shared" si="136"/>
        <v>2</v>
      </c>
      <c r="G1429">
        <f t="shared" si="137"/>
        <v>6</v>
      </c>
    </row>
    <row r="1430" spans="1:7" x14ac:dyDescent="0.25">
      <c r="A1430" s="45">
        <f t="shared" ca="1" si="132"/>
        <v>46</v>
      </c>
      <c r="B1430" s="46">
        <f t="shared" ca="1" si="133"/>
        <v>0.88601648888862661</v>
      </c>
      <c r="C1430" s="44">
        <f t="shared" si="134"/>
        <v>42</v>
      </c>
      <c r="D1430" s="27" t="str">
        <f>IF(E1430&lt;&gt;F1430,IF(E1430&lt;&gt;G1430,IF(F1430&lt;&gt;G1430,IF(E1430&lt;=Parameter!$F$13,IF(Seed!F1430&lt;=Parameter!$F$13,IF(Seed!G1430&lt;=Parameter!$F$13,"OK","-"),"-"),"-"),"-"),"-"),"-")</f>
        <v>OK</v>
      </c>
      <c r="E1430">
        <f t="shared" si="135"/>
        <v>6</v>
      </c>
      <c r="F1430">
        <f t="shared" si="136"/>
        <v>2</v>
      </c>
      <c r="G1430">
        <f t="shared" si="137"/>
        <v>7</v>
      </c>
    </row>
    <row r="1431" spans="1:7" x14ac:dyDescent="0.25">
      <c r="A1431" s="45">
        <f t="shared" ca="1" si="132"/>
        <v>203</v>
      </c>
      <c r="B1431" s="46">
        <f t="shared" ca="1" si="133"/>
        <v>0.59405887050259709</v>
      </c>
      <c r="C1431" s="44">
        <f t="shared" si="134"/>
        <v>24</v>
      </c>
      <c r="D1431" s="27" t="str">
        <f>IF(E1431&lt;&gt;F1431,IF(E1431&lt;&gt;G1431,IF(F1431&lt;&gt;G1431,IF(E1431&lt;=Parameter!$F$13,IF(Seed!F1431&lt;=Parameter!$F$13,IF(Seed!G1431&lt;=Parameter!$F$13,"OK","-"),"-"),"-"),"-"),"-"),"-")</f>
        <v>OK</v>
      </c>
      <c r="E1431">
        <f t="shared" si="135"/>
        <v>6</v>
      </c>
      <c r="F1431">
        <f t="shared" si="136"/>
        <v>2</v>
      </c>
      <c r="G1431">
        <f t="shared" si="137"/>
        <v>8</v>
      </c>
    </row>
    <row r="1432" spans="1:7" x14ac:dyDescent="0.25">
      <c r="A1432" s="45">
        <f t="shared" ca="1" si="132"/>
        <v>313</v>
      </c>
      <c r="B1432" s="46">
        <f t="shared" ca="1" si="133"/>
        <v>0.3582556826876182</v>
      </c>
      <c r="C1432" s="44">
        <f t="shared" si="134"/>
        <v>18</v>
      </c>
      <c r="D1432" s="27" t="str">
        <f>IF(E1432&lt;&gt;F1432,IF(E1432&lt;&gt;G1432,IF(F1432&lt;&gt;G1432,IF(E1432&lt;=Parameter!$F$13,IF(Seed!F1432&lt;=Parameter!$F$13,IF(Seed!G1432&lt;=Parameter!$F$13,"OK","-"),"-"),"-"),"-"),"-"),"-")</f>
        <v>OK</v>
      </c>
      <c r="E1432">
        <f t="shared" si="135"/>
        <v>6</v>
      </c>
      <c r="F1432">
        <f t="shared" si="136"/>
        <v>2</v>
      </c>
      <c r="G1432">
        <f t="shared" si="137"/>
        <v>9</v>
      </c>
    </row>
    <row r="1433" spans="1:7" x14ac:dyDescent="0.25">
      <c r="A1433" s="45">
        <f t="shared" ca="1" si="132"/>
        <v>11</v>
      </c>
      <c r="B1433" s="46">
        <f t="shared" ca="1" si="133"/>
        <v>0.9695713184669017</v>
      </c>
      <c r="C1433" s="44">
        <f t="shared" si="134"/>
        <v>30</v>
      </c>
      <c r="D1433" s="27" t="str">
        <f>IF(E1433&lt;&gt;F1433,IF(E1433&lt;&gt;G1433,IF(F1433&lt;&gt;G1433,IF(E1433&lt;=Parameter!$F$13,IF(Seed!F1433&lt;=Parameter!$F$13,IF(Seed!G1433&lt;=Parameter!$F$13,"OK","-"),"-"),"-"),"-"),"-"),"-")</f>
        <v>OK</v>
      </c>
      <c r="E1433">
        <f t="shared" si="135"/>
        <v>6</v>
      </c>
      <c r="F1433">
        <f t="shared" si="136"/>
        <v>2</v>
      </c>
      <c r="G1433">
        <f t="shared" si="137"/>
        <v>10</v>
      </c>
    </row>
    <row r="1434" spans="1:7" x14ac:dyDescent="0.25">
      <c r="A1434" s="45">
        <f t="shared" ca="1" si="132"/>
        <v>22</v>
      </c>
      <c r="B1434" s="46">
        <f t="shared" ca="1" si="133"/>
        <v>0.94143269987606881</v>
      </c>
      <c r="C1434" s="44">
        <f t="shared" si="134"/>
        <v>66</v>
      </c>
      <c r="D1434" s="27" t="str">
        <f>IF(E1434&lt;&gt;F1434,IF(E1434&lt;&gt;G1434,IF(F1434&lt;&gt;G1434,IF(E1434&lt;=Parameter!$F$13,IF(Seed!F1434&lt;=Parameter!$F$13,IF(Seed!G1434&lt;=Parameter!$F$13,"OK","-"),"-"),"-"),"-"),"-"),"-")</f>
        <v>OK</v>
      </c>
      <c r="E1434">
        <f t="shared" si="135"/>
        <v>6</v>
      </c>
      <c r="F1434">
        <f t="shared" si="136"/>
        <v>2</v>
      </c>
      <c r="G1434">
        <f t="shared" si="137"/>
        <v>11</v>
      </c>
    </row>
    <row r="1435" spans="1:7" x14ac:dyDescent="0.25">
      <c r="A1435" s="45">
        <f t="shared" ca="1" si="132"/>
        <v>451</v>
      </c>
      <c r="B1435" s="46">
        <f t="shared" ca="1" si="133"/>
        <v>5.507135312462319E-2</v>
      </c>
      <c r="C1435" s="44">
        <f t="shared" si="134"/>
        <v>12</v>
      </c>
      <c r="D1435" s="27" t="str">
        <f>IF(E1435&lt;&gt;F1435,IF(E1435&lt;&gt;G1435,IF(F1435&lt;&gt;G1435,IF(E1435&lt;=Parameter!$F$13,IF(Seed!F1435&lt;=Parameter!$F$13,IF(Seed!G1435&lt;=Parameter!$F$13,"OK","-"),"-"),"-"),"-"),"-"),"-")</f>
        <v>OK</v>
      </c>
      <c r="E1435">
        <f t="shared" si="135"/>
        <v>6</v>
      </c>
      <c r="F1435">
        <f t="shared" si="136"/>
        <v>2</v>
      </c>
      <c r="G1435">
        <f t="shared" si="137"/>
        <v>12</v>
      </c>
    </row>
    <row r="1436" spans="1:7" x14ac:dyDescent="0.25">
      <c r="A1436" s="45" t="str">
        <f t="shared" ca="1" si="132"/>
        <v/>
      </c>
      <c r="B1436" s="46" t="str">
        <f t="shared" ca="1" si="133"/>
        <v/>
      </c>
      <c r="C1436" s="44">
        <f t="shared" si="134"/>
        <v>78</v>
      </c>
      <c r="D1436" s="27" t="str">
        <f>IF(E1436&lt;&gt;F1436,IF(E1436&lt;&gt;G1436,IF(F1436&lt;&gt;G1436,IF(E1436&lt;=Parameter!$F$13,IF(Seed!F1436&lt;=Parameter!$F$13,IF(Seed!G1436&lt;=Parameter!$F$13,"OK","-"),"-"),"-"),"-"),"-"),"-")</f>
        <v>-</v>
      </c>
      <c r="E1436">
        <f t="shared" si="135"/>
        <v>6</v>
      </c>
      <c r="F1436">
        <f t="shared" si="136"/>
        <v>2</v>
      </c>
      <c r="G1436">
        <f t="shared" si="137"/>
        <v>13</v>
      </c>
    </row>
    <row r="1437" spans="1:7" x14ac:dyDescent="0.25">
      <c r="A1437" s="45" t="str">
        <f t="shared" ca="1" si="132"/>
        <v/>
      </c>
      <c r="B1437" s="46" t="str">
        <f t="shared" ca="1" si="133"/>
        <v/>
      </c>
      <c r="C1437" s="44">
        <f t="shared" si="134"/>
        <v>42</v>
      </c>
      <c r="D1437" s="27" t="str">
        <f>IF(E1437&lt;&gt;F1437,IF(E1437&lt;&gt;G1437,IF(F1437&lt;&gt;G1437,IF(E1437&lt;=Parameter!$F$13,IF(Seed!F1437&lt;=Parameter!$F$13,IF(Seed!G1437&lt;=Parameter!$F$13,"OK","-"),"-"),"-"),"-"),"-"),"-")</f>
        <v>-</v>
      </c>
      <c r="E1437">
        <f t="shared" si="135"/>
        <v>6</v>
      </c>
      <c r="F1437">
        <f t="shared" si="136"/>
        <v>2</v>
      </c>
      <c r="G1437">
        <f t="shared" si="137"/>
        <v>14</v>
      </c>
    </row>
    <row r="1438" spans="1:7" x14ac:dyDescent="0.25">
      <c r="A1438" s="45" t="str">
        <f t="shared" ca="1" si="132"/>
        <v/>
      </c>
      <c r="B1438" s="46" t="str">
        <f t="shared" ca="1" si="133"/>
        <v/>
      </c>
      <c r="C1438" s="44">
        <f t="shared" si="134"/>
        <v>30</v>
      </c>
      <c r="D1438" s="27" t="str">
        <f>IF(E1438&lt;&gt;F1438,IF(E1438&lt;&gt;G1438,IF(F1438&lt;&gt;G1438,IF(E1438&lt;=Parameter!$F$13,IF(Seed!F1438&lt;=Parameter!$F$13,IF(Seed!G1438&lt;=Parameter!$F$13,"OK","-"),"-"),"-"),"-"),"-"),"-")</f>
        <v>-</v>
      </c>
      <c r="E1438">
        <f t="shared" si="135"/>
        <v>6</v>
      </c>
      <c r="F1438">
        <f t="shared" si="136"/>
        <v>2</v>
      </c>
      <c r="G1438">
        <f t="shared" si="137"/>
        <v>15</v>
      </c>
    </row>
    <row r="1439" spans="1:7" x14ac:dyDescent="0.25">
      <c r="A1439" s="45" t="str">
        <f t="shared" ca="1" si="132"/>
        <v/>
      </c>
      <c r="B1439" s="46" t="str">
        <f t="shared" ca="1" si="133"/>
        <v/>
      </c>
      <c r="C1439" s="44">
        <f t="shared" si="134"/>
        <v>48</v>
      </c>
      <c r="D1439" s="27" t="str">
        <f>IF(E1439&lt;&gt;F1439,IF(E1439&lt;&gt;G1439,IF(F1439&lt;&gt;G1439,IF(E1439&lt;=Parameter!$F$13,IF(Seed!F1439&lt;=Parameter!$F$13,IF(Seed!G1439&lt;=Parameter!$F$13,"OK","-"),"-"),"-"),"-"),"-"),"-")</f>
        <v>-</v>
      </c>
      <c r="E1439">
        <f t="shared" si="135"/>
        <v>6</v>
      </c>
      <c r="F1439">
        <f t="shared" si="136"/>
        <v>2</v>
      </c>
      <c r="G1439">
        <f t="shared" si="137"/>
        <v>16</v>
      </c>
    </row>
    <row r="1440" spans="1:7" x14ac:dyDescent="0.25">
      <c r="A1440" s="45" t="str">
        <f t="shared" ca="1" si="132"/>
        <v/>
      </c>
      <c r="B1440" s="46" t="str">
        <f t="shared" ca="1" si="133"/>
        <v/>
      </c>
      <c r="C1440" s="44">
        <f t="shared" si="134"/>
        <v>102</v>
      </c>
      <c r="D1440" s="27" t="str">
        <f>IF(E1440&lt;&gt;F1440,IF(E1440&lt;&gt;G1440,IF(F1440&lt;&gt;G1440,IF(E1440&lt;=Parameter!$F$13,IF(Seed!F1440&lt;=Parameter!$F$13,IF(Seed!G1440&lt;=Parameter!$F$13,"OK","-"),"-"),"-"),"-"),"-"),"-")</f>
        <v>-</v>
      </c>
      <c r="E1440">
        <f t="shared" si="135"/>
        <v>6</v>
      </c>
      <c r="F1440">
        <f t="shared" si="136"/>
        <v>2</v>
      </c>
      <c r="G1440">
        <f t="shared" si="137"/>
        <v>17</v>
      </c>
    </row>
    <row r="1441" spans="1:7" x14ac:dyDescent="0.25">
      <c r="A1441" s="45" t="str">
        <f t="shared" ca="1" si="132"/>
        <v/>
      </c>
      <c r="B1441" s="46" t="str">
        <f t="shared" ca="1" si="133"/>
        <v/>
      </c>
      <c r="C1441" s="44">
        <f t="shared" si="134"/>
        <v>18</v>
      </c>
      <c r="D1441" s="27" t="str">
        <f>IF(E1441&lt;&gt;F1441,IF(E1441&lt;&gt;G1441,IF(F1441&lt;&gt;G1441,IF(E1441&lt;=Parameter!$F$13,IF(Seed!F1441&lt;=Parameter!$F$13,IF(Seed!G1441&lt;=Parameter!$F$13,"OK","-"),"-"),"-"),"-"),"-"),"-")</f>
        <v>-</v>
      </c>
      <c r="E1441">
        <f t="shared" si="135"/>
        <v>6</v>
      </c>
      <c r="F1441">
        <f t="shared" si="136"/>
        <v>2</v>
      </c>
      <c r="G1441">
        <f t="shared" si="137"/>
        <v>18</v>
      </c>
    </row>
    <row r="1442" spans="1:7" x14ac:dyDescent="0.25">
      <c r="A1442" s="45" t="str">
        <f t="shared" ca="1" si="132"/>
        <v/>
      </c>
      <c r="B1442" s="46" t="str">
        <f t="shared" ca="1" si="133"/>
        <v/>
      </c>
      <c r="C1442" s="44">
        <f t="shared" si="134"/>
        <v>114</v>
      </c>
      <c r="D1442" s="27" t="str">
        <f>IF(E1442&lt;&gt;F1442,IF(E1442&lt;&gt;G1442,IF(F1442&lt;&gt;G1442,IF(E1442&lt;=Parameter!$F$13,IF(Seed!F1442&lt;=Parameter!$F$13,IF(Seed!G1442&lt;=Parameter!$F$13,"OK","-"),"-"),"-"),"-"),"-"),"-")</f>
        <v>-</v>
      </c>
      <c r="E1442">
        <f t="shared" si="135"/>
        <v>6</v>
      </c>
      <c r="F1442">
        <f t="shared" si="136"/>
        <v>2</v>
      </c>
      <c r="G1442">
        <f t="shared" si="137"/>
        <v>19</v>
      </c>
    </row>
    <row r="1443" spans="1:7" x14ac:dyDescent="0.25">
      <c r="A1443" s="45" t="str">
        <f t="shared" ca="1" si="132"/>
        <v/>
      </c>
      <c r="B1443" s="46" t="str">
        <f t="shared" ca="1" si="133"/>
        <v/>
      </c>
      <c r="C1443" s="44">
        <f t="shared" si="134"/>
        <v>60</v>
      </c>
      <c r="D1443" s="27" t="str">
        <f>IF(E1443&lt;&gt;F1443,IF(E1443&lt;&gt;G1443,IF(F1443&lt;&gt;G1443,IF(E1443&lt;=Parameter!$F$13,IF(Seed!F1443&lt;=Parameter!$F$13,IF(Seed!G1443&lt;=Parameter!$F$13,"OK","-"),"-"),"-"),"-"),"-"),"-")</f>
        <v>-</v>
      </c>
      <c r="E1443">
        <f t="shared" si="135"/>
        <v>6</v>
      </c>
      <c r="F1443">
        <f t="shared" si="136"/>
        <v>2</v>
      </c>
      <c r="G1443">
        <f t="shared" si="137"/>
        <v>20</v>
      </c>
    </row>
    <row r="1444" spans="1:7" x14ac:dyDescent="0.25">
      <c r="A1444" s="45">
        <f t="shared" ca="1" si="132"/>
        <v>58</v>
      </c>
      <c r="B1444" s="46">
        <f t="shared" ca="1" si="133"/>
        <v>0.86419890997700732</v>
      </c>
      <c r="C1444" s="44">
        <f t="shared" si="134"/>
        <v>6</v>
      </c>
      <c r="D1444" s="27" t="str">
        <f>IF(E1444&lt;&gt;F1444,IF(E1444&lt;&gt;G1444,IF(F1444&lt;&gt;G1444,IF(E1444&lt;=Parameter!$F$13,IF(Seed!F1444&lt;=Parameter!$F$13,IF(Seed!G1444&lt;=Parameter!$F$13,"OK","-"),"-"),"-"),"-"),"-"),"-")</f>
        <v>OK</v>
      </c>
      <c r="E1444">
        <f t="shared" si="135"/>
        <v>6</v>
      </c>
      <c r="F1444">
        <f t="shared" si="136"/>
        <v>3</v>
      </c>
      <c r="G1444">
        <f t="shared" si="137"/>
        <v>2</v>
      </c>
    </row>
    <row r="1445" spans="1:7" x14ac:dyDescent="0.25">
      <c r="A1445" s="45" t="str">
        <f t="shared" ca="1" si="132"/>
        <v/>
      </c>
      <c r="B1445" s="46" t="str">
        <f t="shared" ca="1" si="133"/>
        <v/>
      </c>
      <c r="C1445" s="44">
        <f t="shared" si="134"/>
        <v>6</v>
      </c>
      <c r="D1445" s="27" t="str">
        <f>IF(E1445&lt;&gt;F1445,IF(E1445&lt;&gt;G1445,IF(F1445&lt;&gt;G1445,IF(E1445&lt;=Parameter!$F$13,IF(Seed!F1445&lt;=Parameter!$F$13,IF(Seed!G1445&lt;=Parameter!$F$13,"OK","-"),"-"),"-"),"-"),"-"),"-")</f>
        <v>-</v>
      </c>
      <c r="E1445">
        <f t="shared" si="135"/>
        <v>6</v>
      </c>
      <c r="F1445">
        <f t="shared" si="136"/>
        <v>3</v>
      </c>
      <c r="G1445">
        <f t="shared" si="137"/>
        <v>3</v>
      </c>
    </row>
    <row r="1446" spans="1:7" x14ac:dyDescent="0.25">
      <c r="A1446" s="45">
        <f t="shared" ca="1" si="132"/>
        <v>33</v>
      </c>
      <c r="B1446" s="46">
        <f t="shared" ca="1" si="133"/>
        <v>0.91248113928573604</v>
      </c>
      <c r="C1446" s="44">
        <f t="shared" si="134"/>
        <v>12</v>
      </c>
      <c r="D1446" s="27" t="str">
        <f>IF(E1446&lt;&gt;F1446,IF(E1446&lt;&gt;G1446,IF(F1446&lt;&gt;G1446,IF(E1446&lt;=Parameter!$F$13,IF(Seed!F1446&lt;=Parameter!$F$13,IF(Seed!G1446&lt;=Parameter!$F$13,"OK","-"),"-"),"-"),"-"),"-"),"-")</f>
        <v>OK</v>
      </c>
      <c r="E1446">
        <f t="shared" si="135"/>
        <v>6</v>
      </c>
      <c r="F1446">
        <f t="shared" si="136"/>
        <v>3</v>
      </c>
      <c r="G1446">
        <f t="shared" si="137"/>
        <v>4</v>
      </c>
    </row>
    <row r="1447" spans="1:7" x14ac:dyDescent="0.25">
      <c r="A1447" s="45">
        <f t="shared" ca="1" si="132"/>
        <v>141</v>
      </c>
      <c r="B1447" s="46">
        <f t="shared" ca="1" si="133"/>
        <v>0.72111085074268411</v>
      </c>
      <c r="C1447" s="44">
        <f t="shared" si="134"/>
        <v>30</v>
      </c>
      <c r="D1447" s="27" t="str">
        <f>IF(E1447&lt;&gt;F1447,IF(E1447&lt;&gt;G1447,IF(F1447&lt;&gt;G1447,IF(E1447&lt;=Parameter!$F$13,IF(Seed!F1447&lt;=Parameter!$F$13,IF(Seed!G1447&lt;=Parameter!$F$13,"OK","-"),"-"),"-"),"-"),"-"),"-")</f>
        <v>OK</v>
      </c>
      <c r="E1447">
        <f t="shared" si="135"/>
        <v>6</v>
      </c>
      <c r="F1447">
        <f t="shared" si="136"/>
        <v>3</v>
      </c>
      <c r="G1447">
        <f t="shared" si="137"/>
        <v>5</v>
      </c>
    </row>
    <row r="1448" spans="1:7" x14ac:dyDescent="0.25">
      <c r="A1448" s="45" t="str">
        <f t="shared" ca="1" si="132"/>
        <v/>
      </c>
      <c r="B1448" s="46" t="str">
        <f t="shared" ca="1" si="133"/>
        <v/>
      </c>
      <c r="C1448" s="44">
        <f t="shared" si="134"/>
        <v>6</v>
      </c>
      <c r="D1448" s="27" t="str">
        <f>IF(E1448&lt;&gt;F1448,IF(E1448&lt;&gt;G1448,IF(F1448&lt;&gt;G1448,IF(E1448&lt;=Parameter!$F$13,IF(Seed!F1448&lt;=Parameter!$F$13,IF(Seed!G1448&lt;=Parameter!$F$13,"OK","-"),"-"),"-"),"-"),"-"),"-")</f>
        <v>-</v>
      </c>
      <c r="E1448">
        <f t="shared" si="135"/>
        <v>6</v>
      </c>
      <c r="F1448">
        <f t="shared" si="136"/>
        <v>3</v>
      </c>
      <c r="G1448">
        <f t="shared" si="137"/>
        <v>6</v>
      </c>
    </row>
    <row r="1449" spans="1:7" x14ac:dyDescent="0.25">
      <c r="A1449" s="45">
        <f t="shared" ca="1" si="132"/>
        <v>176</v>
      </c>
      <c r="B1449" s="46">
        <f t="shared" ca="1" si="133"/>
        <v>0.63939263477364239</v>
      </c>
      <c r="C1449" s="44">
        <f t="shared" si="134"/>
        <v>42</v>
      </c>
      <c r="D1449" s="27" t="str">
        <f>IF(E1449&lt;&gt;F1449,IF(E1449&lt;&gt;G1449,IF(F1449&lt;&gt;G1449,IF(E1449&lt;=Parameter!$F$13,IF(Seed!F1449&lt;=Parameter!$F$13,IF(Seed!G1449&lt;=Parameter!$F$13,"OK","-"),"-"),"-"),"-"),"-"),"-")</f>
        <v>OK</v>
      </c>
      <c r="E1449">
        <f t="shared" si="135"/>
        <v>6</v>
      </c>
      <c r="F1449">
        <f t="shared" si="136"/>
        <v>3</v>
      </c>
      <c r="G1449">
        <f t="shared" si="137"/>
        <v>7</v>
      </c>
    </row>
    <row r="1450" spans="1:7" x14ac:dyDescent="0.25">
      <c r="A1450" s="45">
        <f t="shared" ca="1" si="132"/>
        <v>73</v>
      </c>
      <c r="B1450" s="46">
        <f t="shared" ca="1" si="133"/>
        <v>0.83689472319806624</v>
      </c>
      <c r="C1450" s="44">
        <f t="shared" si="134"/>
        <v>24</v>
      </c>
      <c r="D1450" s="27" t="str">
        <f>IF(E1450&lt;&gt;F1450,IF(E1450&lt;&gt;G1450,IF(F1450&lt;&gt;G1450,IF(E1450&lt;=Parameter!$F$13,IF(Seed!F1450&lt;=Parameter!$F$13,IF(Seed!G1450&lt;=Parameter!$F$13,"OK","-"),"-"),"-"),"-"),"-"),"-")</f>
        <v>OK</v>
      </c>
      <c r="E1450">
        <f t="shared" si="135"/>
        <v>6</v>
      </c>
      <c r="F1450">
        <f t="shared" si="136"/>
        <v>3</v>
      </c>
      <c r="G1450">
        <f t="shared" si="137"/>
        <v>8</v>
      </c>
    </row>
    <row r="1451" spans="1:7" x14ac:dyDescent="0.25">
      <c r="A1451" s="45">
        <f t="shared" ca="1" si="132"/>
        <v>397</v>
      </c>
      <c r="B1451" s="46">
        <f t="shared" ca="1" si="133"/>
        <v>0.18647386277006839</v>
      </c>
      <c r="C1451" s="44">
        <f t="shared" si="134"/>
        <v>18</v>
      </c>
      <c r="D1451" s="27" t="str">
        <f>IF(E1451&lt;&gt;F1451,IF(E1451&lt;&gt;G1451,IF(F1451&lt;&gt;G1451,IF(E1451&lt;=Parameter!$F$13,IF(Seed!F1451&lt;=Parameter!$F$13,IF(Seed!G1451&lt;=Parameter!$F$13,"OK","-"),"-"),"-"),"-"),"-"),"-")</f>
        <v>OK</v>
      </c>
      <c r="E1451">
        <f t="shared" si="135"/>
        <v>6</v>
      </c>
      <c r="F1451">
        <f t="shared" si="136"/>
        <v>3</v>
      </c>
      <c r="G1451">
        <f t="shared" si="137"/>
        <v>9</v>
      </c>
    </row>
    <row r="1452" spans="1:7" x14ac:dyDescent="0.25">
      <c r="A1452" s="45">
        <f t="shared" ca="1" si="132"/>
        <v>60</v>
      </c>
      <c r="B1452" s="46">
        <f t="shared" ca="1" si="133"/>
        <v>0.86223806948277981</v>
      </c>
      <c r="C1452" s="44">
        <f t="shared" si="134"/>
        <v>30</v>
      </c>
      <c r="D1452" s="27" t="str">
        <f>IF(E1452&lt;&gt;F1452,IF(E1452&lt;&gt;G1452,IF(F1452&lt;&gt;G1452,IF(E1452&lt;=Parameter!$F$13,IF(Seed!F1452&lt;=Parameter!$F$13,IF(Seed!G1452&lt;=Parameter!$F$13,"OK","-"),"-"),"-"),"-"),"-"),"-")</f>
        <v>OK</v>
      </c>
      <c r="E1452">
        <f t="shared" si="135"/>
        <v>6</v>
      </c>
      <c r="F1452">
        <f t="shared" si="136"/>
        <v>3</v>
      </c>
      <c r="G1452">
        <f t="shared" si="137"/>
        <v>10</v>
      </c>
    </row>
    <row r="1453" spans="1:7" x14ac:dyDescent="0.25">
      <c r="A1453" s="45">
        <f t="shared" ca="1" si="132"/>
        <v>145</v>
      </c>
      <c r="B1453" s="46">
        <f t="shared" ca="1" si="133"/>
        <v>0.7095038575823005</v>
      </c>
      <c r="C1453" s="44">
        <f t="shared" si="134"/>
        <v>66</v>
      </c>
      <c r="D1453" s="27" t="str">
        <f>IF(E1453&lt;&gt;F1453,IF(E1453&lt;&gt;G1453,IF(F1453&lt;&gt;G1453,IF(E1453&lt;=Parameter!$F$13,IF(Seed!F1453&lt;=Parameter!$F$13,IF(Seed!G1453&lt;=Parameter!$F$13,"OK","-"),"-"),"-"),"-"),"-"),"-")</f>
        <v>OK</v>
      </c>
      <c r="E1453">
        <f t="shared" si="135"/>
        <v>6</v>
      </c>
      <c r="F1453">
        <f t="shared" si="136"/>
        <v>3</v>
      </c>
      <c r="G1453">
        <f t="shared" si="137"/>
        <v>11</v>
      </c>
    </row>
    <row r="1454" spans="1:7" x14ac:dyDescent="0.25">
      <c r="A1454" s="45">
        <f t="shared" ca="1" si="132"/>
        <v>429</v>
      </c>
      <c r="B1454" s="46">
        <f t="shared" ca="1" si="133"/>
        <v>0.10174091066905866</v>
      </c>
      <c r="C1454" s="44">
        <f t="shared" si="134"/>
        <v>12</v>
      </c>
      <c r="D1454" s="27" t="str">
        <f>IF(E1454&lt;&gt;F1454,IF(E1454&lt;&gt;G1454,IF(F1454&lt;&gt;G1454,IF(E1454&lt;=Parameter!$F$13,IF(Seed!F1454&lt;=Parameter!$F$13,IF(Seed!G1454&lt;=Parameter!$F$13,"OK","-"),"-"),"-"),"-"),"-"),"-")</f>
        <v>OK</v>
      </c>
      <c r="E1454">
        <f t="shared" si="135"/>
        <v>6</v>
      </c>
      <c r="F1454">
        <f t="shared" si="136"/>
        <v>3</v>
      </c>
      <c r="G1454">
        <f t="shared" si="137"/>
        <v>12</v>
      </c>
    </row>
    <row r="1455" spans="1:7" x14ac:dyDescent="0.25">
      <c r="A1455" s="45" t="str">
        <f t="shared" ca="1" si="132"/>
        <v/>
      </c>
      <c r="B1455" s="46" t="str">
        <f t="shared" ca="1" si="133"/>
        <v/>
      </c>
      <c r="C1455" s="44">
        <f t="shared" si="134"/>
        <v>78</v>
      </c>
      <c r="D1455" s="27" t="str">
        <f>IF(E1455&lt;&gt;F1455,IF(E1455&lt;&gt;G1455,IF(F1455&lt;&gt;G1455,IF(E1455&lt;=Parameter!$F$13,IF(Seed!F1455&lt;=Parameter!$F$13,IF(Seed!G1455&lt;=Parameter!$F$13,"OK","-"),"-"),"-"),"-"),"-"),"-")</f>
        <v>-</v>
      </c>
      <c r="E1455">
        <f t="shared" si="135"/>
        <v>6</v>
      </c>
      <c r="F1455">
        <f t="shared" si="136"/>
        <v>3</v>
      </c>
      <c r="G1455">
        <f t="shared" si="137"/>
        <v>13</v>
      </c>
    </row>
    <row r="1456" spans="1:7" x14ac:dyDescent="0.25">
      <c r="A1456" s="45" t="str">
        <f t="shared" ca="1" si="132"/>
        <v/>
      </c>
      <c r="B1456" s="46" t="str">
        <f t="shared" ca="1" si="133"/>
        <v/>
      </c>
      <c r="C1456" s="44">
        <f t="shared" si="134"/>
        <v>42</v>
      </c>
      <c r="D1456" s="27" t="str">
        <f>IF(E1456&lt;&gt;F1456,IF(E1456&lt;&gt;G1456,IF(F1456&lt;&gt;G1456,IF(E1456&lt;=Parameter!$F$13,IF(Seed!F1456&lt;=Parameter!$F$13,IF(Seed!G1456&lt;=Parameter!$F$13,"OK","-"),"-"),"-"),"-"),"-"),"-")</f>
        <v>-</v>
      </c>
      <c r="E1456">
        <f t="shared" si="135"/>
        <v>6</v>
      </c>
      <c r="F1456">
        <f t="shared" si="136"/>
        <v>3</v>
      </c>
      <c r="G1456">
        <f t="shared" si="137"/>
        <v>14</v>
      </c>
    </row>
    <row r="1457" spans="1:7" x14ac:dyDescent="0.25">
      <c r="A1457" s="45" t="str">
        <f t="shared" ca="1" si="132"/>
        <v/>
      </c>
      <c r="B1457" s="46" t="str">
        <f t="shared" ca="1" si="133"/>
        <v/>
      </c>
      <c r="C1457" s="44">
        <f t="shared" si="134"/>
        <v>30</v>
      </c>
      <c r="D1457" s="27" t="str">
        <f>IF(E1457&lt;&gt;F1457,IF(E1457&lt;&gt;G1457,IF(F1457&lt;&gt;G1457,IF(E1457&lt;=Parameter!$F$13,IF(Seed!F1457&lt;=Parameter!$F$13,IF(Seed!G1457&lt;=Parameter!$F$13,"OK","-"),"-"),"-"),"-"),"-"),"-")</f>
        <v>-</v>
      </c>
      <c r="E1457">
        <f t="shared" si="135"/>
        <v>6</v>
      </c>
      <c r="F1457">
        <f t="shared" si="136"/>
        <v>3</v>
      </c>
      <c r="G1457">
        <f t="shared" si="137"/>
        <v>15</v>
      </c>
    </row>
    <row r="1458" spans="1:7" x14ac:dyDescent="0.25">
      <c r="A1458" s="45" t="str">
        <f t="shared" ca="1" si="132"/>
        <v/>
      </c>
      <c r="B1458" s="46" t="str">
        <f t="shared" ca="1" si="133"/>
        <v/>
      </c>
      <c r="C1458" s="44">
        <f t="shared" si="134"/>
        <v>48</v>
      </c>
      <c r="D1458" s="27" t="str">
        <f>IF(E1458&lt;&gt;F1458,IF(E1458&lt;&gt;G1458,IF(F1458&lt;&gt;G1458,IF(E1458&lt;=Parameter!$F$13,IF(Seed!F1458&lt;=Parameter!$F$13,IF(Seed!G1458&lt;=Parameter!$F$13,"OK","-"),"-"),"-"),"-"),"-"),"-")</f>
        <v>-</v>
      </c>
      <c r="E1458">
        <f t="shared" si="135"/>
        <v>6</v>
      </c>
      <c r="F1458">
        <f t="shared" si="136"/>
        <v>3</v>
      </c>
      <c r="G1458">
        <f t="shared" si="137"/>
        <v>16</v>
      </c>
    </row>
    <row r="1459" spans="1:7" x14ac:dyDescent="0.25">
      <c r="A1459" s="45" t="str">
        <f t="shared" ca="1" si="132"/>
        <v/>
      </c>
      <c r="B1459" s="46" t="str">
        <f t="shared" ca="1" si="133"/>
        <v/>
      </c>
      <c r="C1459" s="44">
        <f t="shared" si="134"/>
        <v>102</v>
      </c>
      <c r="D1459" s="27" t="str">
        <f>IF(E1459&lt;&gt;F1459,IF(E1459&lt;&gt;G1459,IF(F1459&lt;&gt;G1459,IF(E1459&lt;=Parameter!$F$13,IF(Seed!F1459&lt;=Parameter!$F$13,IF(Seed!G1459&lt;=Parameter!$F$13,"OK","-"),"-"),"-"),"-"),"-"),"-")</f>
        <v>-</v>
      </c>
      <c r="E1459">
        <f t="shared" si="135"/>
        <v>6</v>
      </c>
      <c r="F1459">
        <f t="shared" si="136"/>
        <v>3</v>
      </c>
      <c r="G1459">
        <f t="shared" si="137"/>
        <v>17</v>
      </c>
    </row>
    <row r="1460" spans="1:7" x14ac:dyDescent="0.25">
      <c r="A1460" s="45" t="str">
        <f t="shared" ca="1" si="132"/>
        <v/>
      </c>
      <c r="B1460" s="46" t="str">
        <f t="shared" ca="1" si="133"/>
        <v/>
      </c>
      <c r="C1460" s="44">
        <f t="shared" si="134"/>
        <v>18</v>
      </c>
      <c r="D1460" s="27" t="str">
        <f>IF(E1460&lt;&gt;F1460,IF(E1460&lt;&gt;G1460,IF(F1460&lt;&gt;G1460,IF(E1460&lt;=Parameter!$F$13,IF(Seed!F1460&lt;=Parameter!$F$13,IF(Seed!G1460&lt;=Parameter!$F$13,"OK","-"),"-"),"-"),"-"),"-"),"-")</f>
        <v>-</v>
      </c>
      <c r="E1460">
        <f t="shared" si="135"/>
        <v>6</v>
      </c>
      <c r="F1460">
        <f t="shared" si="136"/>
        <v>3</v>
      </c>
      <c r="G1460">
        <f t="shared" si="137"/>
        <v>18</v>
      </c>
    </row>
    <row r="1461" spans="1:7" x14ac:dyDescent="0.25">
      <c r="A1461" s="45" t="str">
        <f t="shared" ca="1" si="132"/>
        <v/>
      </c>
      <c r="B1461" s="46" t="str">
        <f t="shared" ca="1" si="133"/>
        <v/>
      </c>
      <c r="C1461" s="44">
        <f t="shared" si="134"/>
        <v>114</v>
      </c>
      <c r="D1461" s="27" t="str">
        <f>IF(E1461&lt;&gt;F1461,IF(E1461&lt;&gt;G1461,IF(F1461&lt;&gt;G1461,IF(E1461&lt;=Parameter!$F$13,IF(Seed!F1461&lt;=Parameter!$F$13,IF(Seed!G1461&lt;=Parameter!$F$13,"OK","-"),"-"),"-"),"-"),"-"),"-")</f>
        <v>-</v>
      </c>
      <c r="E1461">
        <f t="shared" si="135"/>
        <v>6</v>
      </c>
      <c r="F1461">
        <f t="shared" si="136"/>
        <v>3</v>
      </c>
      <c r="G1461">
        <f t="shared" si="137"/>
        <v>19</v>
      </c>
    </row>
    <row r="1462" spans="1:7" x14ac:dyDescent="0.25">
      <c r="A1462" s="45" t="str">
        <f t="shared" ca="1" si="132"/>
        <v/>
      </c>
      <c r="B1462" s="46" t="str">
        <f t="shared" ca="1" si="133"/>
        <v/>
      </c>
      <c r="C1462" s="44">
        <f t="shared" si="134"/>
        <v>60</v>
      </c>
      <c r="D1462" s="27" t="str">
        <f>IF(E1462&lt;&gt;F1462,IF(E1462&lt;&gt;G1462,IF(F1462&lt;&gt;G1462,IF(E1462&lt;=Parameter!$F$13,IF(Seed!F1462&lt;=Parameter!$F$13,IF(Seed!G1462&lt;=Parameter!$F$13,"OK","-"),"-"),"-"),"-"),"-"),"-")</f>
        <v>-</v>
      </c>
      <c r="E1462">
        <f t="shared" si="135"/>
        <v>6</v>
      </c>
      <c r="F1462">
        <f t="shared" si="136"/>
        <v>3</v>
      </c>
      <c r="G1462">
        <f t="shared" si="137"/>
        <v>20</v>
      </c>
    </row>
    <row r="1463" spans="1:7" x14ac:dyDescent="0.25">
      <c r="A1463" s="45">
        <f t="shared" ca="1" si="132"/>
        <v>403</v>
      </c>
      <c r="B1463" s="46">
        <f t="shared" ca="1" si="133"/>
        <v>0.17365092855340813</v>
      </c>
      <c r="C1463" s="44">
        <f t="shared" si="134"/>
        <v>12</v>
      </c>
      <c r="D1463" s="27" t="str">
        <f>IF(E1463&lt;&gt;F1463,IF(E1463&lt;&gt;G1463,IF(F1463&lt;&gt;G1463,IF(E1463&lt;=Parameter!$F$13,IF(Seed!F1463&lt;=Parameter!$F$13,IF(Seed!G1463&lt;=Parameter!$F$13,"OK","-"),"-"),"-"),"-"),"-"),"-")</f>
        <v>OK</v>
      </c>
      <c r="E1463">
        <f t="shared" si="135"/>
        <v>6</v>
      </c>
      <c r="F1463">
        <f t="shared" si="136"/>
        <v>4</v>
      </c>
      <c r="G1463">
        <f t="shared" si="137"/>
        <v>2</v>
      </c>
    </row>
    <row r="1464" spans="1:7" x14ac:dyDescent="0.25">
      <c r="A1464" s="45">
        <f t="shared" ca="1" si="132"/>
        <v>121</v>
      </c>
      <c r="B1464" s="46">
        <f t="shared" ca="1" si="133"/>
        <v>0.75776539626644945</v>
      </c>
      <c r="C1464" s="44">
        <f t="shared" si="134"/>
        <v>12</v>
      </c>
      <c r="D1464" s="27" t="str">
        <f>IF(E1464&lt;&gt;F1464,IF(E1464&lt;&gt;G1464,IF(F1464&lt;&gt;G1464,IF(E1464&lt;=Parameter!$F$13,IF(Seed!F1464&lt;=Parameter!$F$13,IF(Seed!G1464&lt;=Parameter!$F$13,"OK","-"),"-"),"-"),"-"),"-"),"-")</f>
        <v>OK</v>
      </c>
      <c r="E1464">
        <f t="shared" si="135"/>
        <v>6</v>
      </c>
      <c r="F1464">
        <f t="shared" si="136"/>
        <v>4</v>
      </c>
      <c r="G1464">
        <f t="shared" si="137"/>
        <v>3</v>
      </c>
    </row>
    <row r="1465" spans="1:7" x14ac:dyDescent="0.25">
      <c r="A1465" s="45" t="str">
        <f t="shared" ca="1" si="132"/>
        <v/>
      </c>
      <c r="B1465" s="46" t="str">
        <f t="shared" ca="1" si="133"/>
        <v/>
      </c>
      <c r="C1465" s="44">
        <f t="shared" si="134"/>
        <v>12</v>
      </c>
      <c r="D1465" s="27" t="str">
        <f>IF(E1465&lt;&gt;F1465,IF(E1465&lt;&gt;G1465,IF(F1465&lt;&gt;G1465,IF(E1465&lt;=Parameter!$F$13,IF(Seed!F1465&lt;=Parameter!$F$13,IF(Seed!G1465&lt;=Parameter!$F$13,"OK","-"),"-"),"-"),"-"),"-"),"-")</f>
        <v>-</v>
      </c>
      <c r="E1465">
        <f t="shared" si="135"/>
        <v>6</v>
      </c>
      <c r="F1465">
        <f t="shared" si="136"/>
        <v>4</v>
      </c>
      <c r="G1465">
        <f t="shared" si="137"/>
        <v>4</v>
      </c>
    </row>
    <row r="1466" spans="1:7" x14ac:dyDescent="0.25">
      <c r="A1466" s="45">
        <f t="shared" ca="1" si="132"/>
        <v>136</v>
      </c>
      <c r="B1466" s="46">
        <f t="shared" ca="1" si="133"/>
        <v>0.73078554259427853</v>
      </c>
      <c r="C1466" s="44">
        <f t="shared" si="134"/>
        <v>60</v>
      </c>
      <c r="D1466" s="27" t="str">
        <f>IF(E1466&lt;&gt;F1466,IF(E1466&lt;&gt;G1466,IF(F1466&lt;&gt;G1466,IF(E1466&lt;=Parameter!$F$13,IF(Seed!F1466&lt;=Parameter!$F$13,IF(Seed!G1466&lt;=Parameter!$F$13,"OK","-"),"-"),"-"),"-"),"-"),"-")</f>
        <v>OK</v>
      </c>
      <c r="E1466">
        <f t="shared" si="135"/>
        <v>6</v>
      </c>
      <c r="F1466">
        <f t="shared" si="136"/>
        <v>4</v>
      </c>
      <c r="G1466">
        <f t="shared" si="137"/>
        <v>5</v>
      </c>
    </row>
    <row r="1467" spans="1:7" x14ac:dyDescent="0.25">
      <c r="A1467" s="45" t="str">
        <f t="shared" ca="1" si="132"/>
        <v/>
      </c>
      <c r="B1467" s="46" t="str">
        <f t="shared" ca="1" si="133"/>
        <v/>
      </c>
      <c r="C1467" s="44">
        <f t="shared" si="134"/>
        <v>12</v>
      </c>
      <c r="D1467" s="27" t="str">
        <f>IF(E1467&lt;&gt;F1467,IF(E1467&lt;&gt;G1467,IF(F1467&lt;&gt;G1467,IF(E1467&lt;=Parameter!$F$13,IF(Seed!F1467&lt;=Parameter!$F$13,IF(Seed!G1467&lt;=Parameter!$F$13,"OK","-"),"-"),"-"),"-"),"-"),"-")</f>
        <v>-</v>
      </c>
      <c r="E1467">
        <f t="shared" si="135"/>
        <v>6</v>
      </c>
      <c r="F1467">
        <f t="shared" si="136"/>
        <v>4</v>
      </c>
      <c r="G1467">
        <f t="shared" si="137"/>
        <v>6</v>
      </c>
    </row>
    <row r="1468" spans="1:7" x14ac:dyDescent="0.25">
      <c r="A1468" s="45" t="str">
        <f t="shared" ca="1" si="132"/>
        <v/>
      </c>
      <c r="B1468" s="46" t="str">
        <f t="shared" ca="1" si="133"/>
        <v/>
      </c>
      <c r="C1468" s="44">
        <f t="shared" si="134"/>
        <v>84</v>
      </c>
      <c r="D1468" s="27" t="str">
        <f>IF(E1468&lt;&gt;F1468,IF(E1468&lt;&gt;G1468,IF(F1468&lt;&gt;G1468,IF(E1468&lt;=Parameter!$F$13,IF(Seed!F1468&lt;=Parameter!$F$13,IF(Seed!G1468&lt;=Parameter!$F$13,"OK","-"),"-"),"-"),"-"),"-"),"-")</f>
        <v>OK</v>
      </c>
      <c r="E1468">
        <f t="shared" si="135"/>
        <v>6</v>
      </c>
      <c r="F1468">
        <f t="shared" si="136"/>
        <v>4</v>
      </c>
      <c r="G1468">
        <f t="shared" si="137"/>
        <v>7</v>
      </c>
    </row>
    <row r="1469" spans="1:7" x14ac:dyDescent="0.25">
      <c r="A1469" s="45">
        <f t="shared" ca="1" si="132"/>
        <v>424</v>
      </c>
      <c r="B1469" s="46">
        <f t="shared" ca="1" si="133"/>
        <v>0.11769862031406886</v>
      </c>
      <c r="C1469" s="44">
        <f t="shared" si="134"/>
        <v>24</v>
      </c>
      <c r="D1469" s="27" t="str">
        <f>IF(E1469&lt;&gt;F1469,IF(E1469&lt;&gt;G1469,IF(F1469&lt;&gt;G1469,IF(E1469&lt;=Parameter!$F$13,IF(Seed!F1469&lt;=Parameter!$F$13,IF(Seed!G1469&lt;=Parameter!$F$13,"OK","-"),"-"),"-"),"-"),"-"),"-")</f>
        <v>OK</v>
      </c>
      <c r="E1469">
        <f t="shared" si="135"/>
        <v>6</v>
      </c>
      <c r="F1469">
        <f t="shared" si="136"/>
        <v>4</v>
      </c>
      <c r="G1469">
        <f t="shared" si="137"/>
        <v>8</v>
      </c>
    </row>
    <row r="1470" spans="1:7" x14ac:dyDescent="0.25">
      <c r="A1470" s="45">
        <f t="shared" ca="1" si="132"/>
        <v>191</v>
      </c>
      <c r="B1470" s="46">
        <f t="shared" ca="1" si="133"/>
        <v>0.62063129269562922</v>
      </c>
      <c r="C1470" s="44">
        <f t="shared" si="134"/>
        <v>36</v>
      </c>
      <c r="D1470" s="27" t="str">
        <f>IF(E1470&lt;&gt;F1470,IF(E1470&lt;&gt;G1470,IF(F1470&lt;&gt;G1470,IF(E1470&lt;=Parameter!$F$13,IF(Seed!F1470&lt;=Parameter!$F$13,IF(Seed!G1470&lt;=Parameter!$F$13,"OK","-"),"-"),"-"),"-"),"-"),"-")</f>
        <v>OK</v>
      </c>
      <c r="E1470">
        <f t="shared" si="135"/>
        <v>6</v>
      </c>
      <c r="F1470">
        <f t="shared" si="136"/>
        <v>4</v>
      </c>
      <c r="G1470">
        <f t="shared" si="137"/>
        <v>9</v>
      </c>
    </row>
    <row r="1471" spans="1:7" x14ac:dyDescent="0.25">
      <c r="A1471" s="45">
        <f t="shared" ca="1" si="132"/>
        <v>418</v>
      </c>
      <c r="B1471" s="46">
        <f t="shared" ca="1" si="133"/>
        <v>0.13576945829788911</v>
      </c>
      <c r="C1471" s="44">
        <f t="shared" si="134"/>
        <v>60</v>
      </c>
      <c r="D1471" s="27" t="str">
        <f>IF(E1471&lt;&gt;F1471,IF(E1471&lt;&gt;G1471,IF(F1471&lt;&gt;G1471,IF(E1471&lt;=Parameter!$F$13,IF(Seed!F1471&lt;=Parameter!$F$13,IF(Seed!G1471&lt;=Parameter!$F$13,"OK","-"),"-"),"-"),"-"),"-"),"-")</f>
        <v>OK</v>
      </c>
      <c r="E1471">
        <f t="shared" si="135"/>
        <v>6</v>
      </c>
      <c r="F1471">
        <f t="shared" si="136"/>
        <v>4</v>
      </c>
      <c r="G1471">
        <f t="shared" si="137"/>
        <v>10</v>
      </c>
    </row>
    <row r="1472" spans="1:7" x14ac:dyDescent="0.25">
      <c r="A1472" s="45" t="str">
        <f t="shared" ca="1" si="132"/>
        <v/>
      </c>
      <c r="B1472" s="46" t="str">
        <f t="shared" ca="1" si="133"/>
        <v/>
      </c>
      <c r="C1472" s="44">
        <f t="shared" si="134"/>
        <v>132</v>
      </c>
      <c r="D1472" s="27" t="str">
        <f>IF(E1472&lt;&gt;F1472,IF(E1472&lt;&gt;G1472,IF(F1472&lt;&gt;G1472,IF(E1472&lt;=Parameter!$F$13,IF(Seed!F1472&lt;=Parameter!$F$13,IF(Seed!G1472&lt;=Parameter!$F$13,"OK","-"),"-"),"-"),"-"),"-"),"-")</f>
        <v>OK</v>
      </c>
      <c r="E1472">
        <f t="shared" si="135"/>
        <v>6</v>
      </c>
      <c r="F1472">
        <f t="shared" si="136"/>
        <v>4</v>
      </c>
      <c r="G1472">
        <f t="shared" si="137"/>
        <v>11</v>
      </c>
    </row>
    <row r="1473" spans="1:7" x14ac:dyDescent="0.25">
      <c r="A1473" s="45">
        <f t="shared" ca="1" si="132"/>
        <v>281</v>
      </c>
      <c r="B1473" s="46">
        <f t="shared" ca="1" si="133"/>
        <v>0.41971351008421409</v>
      </c>
      <c r="C1473" s="44">
        <f t="shared" si="134"/>
        <v>12</v>
      </c>
      <c r="D1473" s="27" t="str">
        <f>IF(E1473&lt;&gt;F1473,IF(E1473&lt;&gt;G1473,IF(F1473&lt;&gt;G1473,IF(E1473&lt;=Parameter!$F$13,IF(Seed!F1473&lt;=Parameter!$F$13,IF(Seed!G1473&lt;=Parameter!$F$13,"OK","-"),"-"),"-"),"-"),"-"),"-")</f>
        <v>OK</v>
      </c>
      <c r="E1473">
        <f t="shared" si="135"/>
        <v>6</v>
      </c>
      <c r="F1473">
        <f t="shared" si="136"/>
        <v>4</v>
      </c>
      <c r="G1473">
        <f t="shared" si="137"/>
        <v>12</v>
      </c>
    </row>
    <row r="1474" spans="1:7" x14ac:dyDescent="0.25">
      <c r="A1474" s="45" t="str">
        <f t="shared" ref="A1474:A1537" ca="1" si="138">IF(B1474="","",RANK(B1474,B:B))</f>
        <v/>
      </c>
      <c r="B1474" s="46" t="str">
        <f t="shared" ca="1" si="133"/>
        <v/>
      </c>
      <c r="C1474" s="44">
        <f t="shared" si="134"/>
        <v>156</v>
      </c>
      <c r="D1474" s="27" t="str">
        <f>IF(E1474&lt;&gt;F1474,IF(E1474&lt;&gt;G1474,IF(F1474&lt;&gt;G1474,IF(E1474&lt;=Parameter!$F$13,IF(Seed!F1474&lt;=Parameter!$F$13,IF(Seed!G1474&lt;=Parameter!$F$13,"OK","-"),"-"),"-"),"-"),"-"),"-")</f>
        <v>-</v>
      </c>
      <c r="E1474">
        <f t="shared" si="135"/>
        <v>6</v>
      </c>
      <c r="F1474">
        <f t="shared" si="136"/>
        <v>4</v>
      </c>
      <c r="G1474">
        <f t="shared" si="137"/>
        <v>13</v>
      </c>
    </row>
    <row r="1475" spans="1:7" x14ac:dyDescent="0.25">
      <c r="A1475" s="45" t="str">
        <f t="shared" ca="1" si="138"/>
        <v/>
      </c>
      <c r="B1475" s="46" t="str">
        <f t="shared" ref="B1475:B1538" ca="1" si="139">IF(D1475="OK",IF(C1475&lt;=$B$1,IF(E1475=F1475,"",RAND()),""),"")</f>
        <v/>
      </c>
      <c r="C1475" s="44">
        <f t="shared" ref="C1475:C1538" si="140">LCM(E1475,F1475,G1475)</f>
        <v>84</v>
      </c>
      <c r="D1475" s="27" t="str">
        <f>IF(E1475&lt;&gt;F1475,IF(E1475&lt;&gt;G1475,IF(F1475&lt;&gt;G1475,IF(E1475&lt;=Parameter!$F$13,IF(Seed!F1475&lt;=Parameter!$F$13,IF(Seed!G1475&lt;=Parameter!$F$13,"OK","-"),"-"),"-"),"-"),"-"),"-")</f>
        <v>-</v>
      </c>
      <c r="E1475">
        <f t="shared" si="135"/>
        <v>6</v>
      </c>
      <c r="F1475">
        <f t="shared" si="136"/>
        <v>4</v>
      </c>
      <c r="G1475">
        <f t="shared" si="137"/>
        <v>14</v>
      </c>
    </row>
    <row r="1476" spans="1:7" x14ac:dyDescent="0.25">
      <c r="A1476" s="45" t="str">
        <f t="shared" ca="1" si="138"/>
        <v/>
      </c>
      <c r="B1476" s="46" t="str">
        <f t="shared" ca="1" si="139"/>
        <v/>
      </c>
      <c r="C1476" s="44">
        <f t="shared" si="140"/>
        <v>60</v>
      </c>
      <c r="D1476" s="27" t="str">
        <f>IF(E1476&lt;&gt;F1476,IF(E1476&lt;&gt;G1476,IF(F1476&lt;&gt;G1476,IF(E1476&lt;=Parameter!$F$13,IF(Seed!F1476&lt;=Parameter!$F$13,IF(Seed!G1476&lt;=Parameter!$F$13,"OK","-"),"-"),"-"),"-"),"-"),"-")</f>
        <v>-</v>
      </c>
      <c r="E1476">
        <f t="shared" ref="E1476:E1539" si="141">IF(F1475=20,IF(G1475=20,E1475+1,E1475),E1475)</f>
        <v>6</v>
      </c>
      <c r="F1476">
        <f t="shared" ref="F1476:F1539" si="142">IF(G1475=20,IF(F1475+1=21,2,F1475+1),F1475)</f>
        <v>4</v>
      </c>
      <c r="G1476">
        <f t="shared" ref="G1476:G1539" si="143">IF(G1475=20,2,G1475+1)</f>
        <v>15</v>
      </c>
    </row>
    <row r="1477" spans="1:7" x14ac:dyDescent="0.25">
      <c r="A1477" s="45" t="str">
        <f t="shared" ca="1" si="138"/>
        <v/>
      </c>
      <c r="B1477" s="46" t="str">
        <f t="shared" ca="1" si="139"/>
        <v/>
      </c>
      <c r="C1477" s="44">
        <f t="shared" si="140"/>
        <v>48</v>
      </c>
      <c r="D1477" s="27" t="str">
        <f>IF(E1477&lt;&gt;F1477,IF(E1477&lt;&gt;G1477,IF(F1477&lt;&gt;G1477,IF(E1477&lt;=Parameter!$F$13,IF(Seed!F1477&lt;=Parameter!$F$13,IF(Seed!G1477&lt;=Parameter!$F$13,"OK","-"),"-"),"-"),"-"),"-"),"-")</f>
        <v>-</v>
      </c>
      <c r="E1477">
        <f t="shared" si="141"/>
        <v>6</v>
      </c>
      <c r="F1477">
        <f t="shared" si="142"/>
        <v>4</v>
      </c>
      <c r="G1477">
        <f t="shared" si="143"/>
        <v>16</v>
      </c>
    </row>
    <row r="1478" spans="1:7" x14ac:dyDescent="0.25">
      <c r="A1478" s="45" t="str">
        <f t="shared" ca="1" si="138"/>
        <v/>
      </c>
      <c r="B1478" s="46" t="str">
        <f t="shared" ca="1" si="139"/>
        <v/>
      </c>
      <c r="C1478" s="44">
        <f t="shared" si="140"/>
        <v>204</v>
      </c>
      <c r="D1478" s="27" t="str">
        <f>IF(E1478&lt;&gt;F1478,IF(E1478&lt;&gt;G1478,IF(F1478&lt;&gt;G1478,IF(E1478&lt;=Parameter!$F$13,IF(Seed!F1478&lt;=Parameter!$F$13,IF(Seed!G1478&lt;=Parameter!$F$13,"OK","-"),"-"),"-"),"-"),"-"),"-")</f>
        <v>-</v>
      </c>
      <c r="E1478">
        <f t="shared" si="141"/>
        <v>6</v>
      </c>
      <c r="F1478">
        <f t="shared" si="142"/>
        <v>4</v>
      </c>
      <c r="G1478">
        <f t="shared" si="143"/>
        <v>17</v>
      </c>
    </row>
    <row r="1479" spans="1:7" x14ac:dyDescent="0.25">
      <c r="A1479" s="45" t="str">
        <f t="shared" ca="1" si="138"/>
        <v/>
      </c>
      <c r="B1479" s="46" t="str">
        <f t="shared" ca="1" si="139"/>
        <v/>
      </c>
      <c r="C1479" s="44">
        <f t="shared" si="140"/>
        <v>36</v>
      </c>
      <c r="D1479" s="27" t="str">
        <f>IF(E1479&lt;&gt;F1479,IF(E1479&lt;&gt;G1479,IF(F1479&lt;&gt;G1479,IF(E1479&lt;=Parameter!$F$13,IF(Seed!F1479&lt;=Parameter!$F$13,IF(Seed!G1479&lt;=Parameter!$F$13,"OK","-"),"-"),"-"),"-"),"-"),"-")</f>
        <v>-</v>
      </c>
      <c r="E1479">
        <f t="shared" si="141"/>
        <v>6</v>
      </c>
      <c r="F1479">
        <f t="shared" si="142"/>
        <v>4</v>
      </c>
      <c r="G1479">
        <f t="shared" si="143"/>
        <v>18</v>
      </c>
    </row>
    <row r="1480" spans="1:7" x14ac:dyDescent="0.25">
      <c r="A1480" s="45" t="str">
        <f t="shared" ca="1" si="138"/>
        <v/>
      </c>
      <c r="B1480" s="46" t="str">
        <f t="shared" ca="1" si="139"/>
        <v/>
      </c>
      <c r="C1480" s="44">
        <f t="shared" si="140"/>
        <v>228</v>
      </c>
      <c r="D1480" s="27" t="str">
        <f>IF(E1480&lt;&gt;F1480,IF(E1480&lt;&gt;G1480,IF(F1480&lt;&gt;G1480,IF(E1480&lt;=Parameter!$F$13,IF(Seed!F1480&lt;=Parameter!$F$13,IF(Seed!G1480&lt;=Parameter!$F$13,"OK","-"),"-"),"-"),"-"),"-"),"-")</f>
        <v>-</v>
      </c>
      <c r="E1480">
        <f t="shared" si="141"/>
        <v>6</v>
      </c>
      <c r="F1480">
        <f t="shared" si="142"/>
        <v>4</v>
      </c>
      <c r="G1480">
        <f t="shared" si="143"/>
        <v>19</v>
      </c>
    </row>
    <row r="1481" spans="1:7" x14ac:dyDescent="0.25">
      <c r="A1481" s="45" t="str">
        <f t="shared" ca="1" si="138"/>
        <v/>
      </c>
      <c r="B1481" s="46" t="str">
        <f t="shared" ca="1" si="139"/>
        <v/>
      </c>
      <c r="C1481" s="44">
        <f t="shared" si="140"/>
        <v>60</v>
      </c>
      <c r="D1481" s="27" t="str">
        <f>IF(E1481&lt;&gt;F1481,IF(E1481&lt;&gt;G1481,IF(F1481&lt;&gt;G1481,IF(E1481&lt;=Parameter!$F$13,IF(Seed!F1481&lt;=Parameter!$F$13,IF(Seed!G1481&lt;=Parameter!$F$13,"OK","-"),"-"),"-"),"-"),"-"),"-")</f>
        <v>-</v>
      </c>
      <c r="E1481">
        <f t="shared" si="141"/>
        <v>6</v>
      </c>
      <c r="F1481">
        <f t="shared" si="142"/>
        <v>4</v>
      </c>
      <c r="G1481">
        <f t="shared" si="143"/>
        <v>20</v>
      </c>
    </row>
    <row r="1482" spans="1:7" x14ac:dyDescent="0.25">
      <c r="A1482" s="45">
        <f t="shared" ca="1" si="138"/>
        <v>204</v>
      </c>
      <c r="B1482" s="46">
        <f t="shared" ca="1" si="139"/>
        <v>0.58715027670255859</v>
      </c>
      <c r="C1482" s="44">
        <f t="shared" si="140"/>
        <v>30</v>
      </c>
      <c r="D1482" s="27" t="str">
        <f>IF(E1482&lt;&gt;F1482,IF(E1482&lt;&gt;G1482,IF(F1482&lt;&gt;G1482,IF(E1482&lt;=Parameter!$F$13,IF(Seed!F1482&lt;=Parameter!$F$13,IF(Seed!G1482&lt;=Parameter!$F$13,"OK","-"),"-"),"-"),"-"),"-"),"-")</f>
        <v>OK</v>
      </c>
      <c r="E1482">
        <f t="shared" si="141"/>
        <v>6</v>
      </c>
      <c r="F1482">
        <f t="shared" si="142"/>
        <v>5</v>
      </c>
      <c r="G1482">
        <f t="shared" si="143"/>
        <v>2</v>
      </c>
    </row>
    <row r="1483" spans="1:7" x14ac:dyDescent="0.25">
      <c r="A1483" s="45">
        <f t="shared" ca="1" si="138"/>
        <v>453</v>
      </c>
      <c r="B1483" s="46">
        <f t="shared" ca="1" si="139"/>
        <v>5.3765811655928419E-2</v>
      </c>
      <c r="C1483" s="44">
        <f t="shared" si="140"/>
        <v>30</v>
      </c>
      <c r="D1483" s="27" t="str">
        <f>IF(E1483&lt;&gt;F1483,IF(E1483&lt;&gt;G1483,IF(F1483&lt;&gt;G1483,IF(E1483&lt;=Parameter!$F$13,IF(Seed!F1483&lt;=Parameter!$F$13,IF(Seed!G1483&lt;=Parameter!$F$13,"OK","-"),"-"),"-"),"-"),"-"),"-")</f>
        <v>OK</v>
      </c>
      <c r="E1483">
        <f t="shared" si="141"/>
        <v>6</v>
      </c>
      <c r="F1483">
        <f t="shared" si="142"/>
        <v>5</v>
      </c>
      <c r="G1483">
        <f t="shared" si="143"/>
        <v>3</v>
      </c>
    </row>
    <row r="1484" spans="1:7" x14ac:dyDescent="0.25">
      <c r="A1484" s="45">
        <f t="shared" ca="1" si="138"/>
        <v>331</v>
      </c>
      <c r="B1484" s="46">
        <f t="shared" ca="1" si="139"/>
        <v>0.31373613977567261</v>
      </c>
      <c r="C1484" s="44">
        <f t="shared" si="140"/>
        <v>60</v>
      </c>
      <c r="D1484" s="27" t="str">
        <f>IF(E1484&lt;&gt;F1484,IF(E1484&lt;&gt;G1484,IF(F1484&lt;&gt;G1484,IF(E1484&lt;=Parameter!$F$13,IF(Seed!F1484&lt;=Parameter!$F$13,IF(Seed!G1484&lt;=Parameter!$F$13,"OK","-"),"-"),"-"),"-"),"-"),"-")</f>
        <v>OK</v>
      </c>
      <c r="E1484">
        <f t="shared" si="141"/>
        <v>6</v>
      </c>
      <c r="F1484">
        <f t="shared" si="142"/>
        <v>5</v>
      </c>
      <c r="G1484">
        <f t="shared" si="143"/>
        <v>4</v>
      </c>
    </row>
    <row r="1485" spans="1:7" x14ac:dyDescent="0.25">
      <c r="A1485" s="45" t="str">
        <f t="shared" ca="1" si="138"/>
        <v/>
      </c>
      <c r="B1485" s="46" t="str">
        <f t="shared" ca="1" si="139"/>
        <v/>
      </c>
      <c r="C1485" s="44">
        <f t="shared" si="140"/>
        <v>30</v>
      </c>
      <c r="D1485" s="27" t="str">
        <f>IF(E1485&lt;&gt;F1485,IF(E1485&lt;&gt;G1485,IF(F1485&lt;&gt;G1485,IF(E1485&lt;=Parameter!$F$13,IF(Seed!F1485&lt;=Parameter!$F$13,IF(Seed!G1485&lt;=Parameter!$F$13,"OK","-"),"-"),"-"),"-"),"-"),"-")</f>
        <v>-</v>
      </c>
      <c r="E1485">
        <f t="shared" si="141"/>
        <v>6</v>
      </c>
      <c r="F1485">
        <f t="shared" si="142"/>
        <v>5</v>
      </c>
      <c r="G1485">
        <f t="shared" si="143"/>
        <v>5</v>
      </c>
    </row>
    <row r="1486" spans="1:7" x14ac:dyDescent="0.25">
      <c r="A1486" s="45" t="str">
        <f t="shared" ca="1" si="138"/>
        <v/>
      </c>
      <c r="B1486" s="46" t="str">
        <f t="shared" ca="1" si="139"/>
        <v/>
      </c>
      <c r="C1486" s="44">
        <f t="shared" si="140"/>
        <v>30</v>
      </c>
      <c r="D1486" s="27" t="str">
        <f>IF(E1486&lt;&gt;F1486,IF(E1486&lt;&gt;G1486,IF(F1486&lt;&gt;G1486,IF(E1486&lt;=Parameter!$F$13,IF(Seed!F1486&lt;=Parameter!$F$13,IF(Seed!G1486&lt;=Parameter!$F$13,"OK","-"),"-"),"-"),"-"),"-"),"-")</f>
        <v>-</v>
      </c>
      <c r="E1486">
        <f t="shared" si="141"/>
        <v>6</v>
      </c>
      <c r="F1486">
        <f t="shared" si="142"/>
        <v>5</v>
      </c>
      <c r="G1486">
        <f t="shared" si="143"/>
        <v>6</v>
      </c>
    </row>
    <row r="1487" spans="1:7" x14ac:dyDescent="0.25">
      <c r="A1487" s="45" t="str">
        <f t="shared" ca="1" si="138"/>
        <v/>
      </c>
      <c r="B1487" s="46" t="str">
        <f t="shared" ca="1" si="139"/>
        <v/>
      </c>
      <c r="C1487" s="44">
        <f t="shared" si="140"/>
        <v>210</v>
      </c>
      <c r="D1487" s="27" t="str">
        <f>IF(E1487&lt;&gt;F1487,IF(E1487&lt;&gt;G1487,IF(F1487&lt;&gt;G1487,IF(E1487&lt;=Parameter!$F$13,IF(Seed!F1487&lt;=Parameter!$F$13,IF(Seed!G1487&lt;=Parameter!$F$13,"OK","-"),"-"),"-"),"-"),"-"),"-")</f>
        <v>OK</v>
      </c>
      <c r="E1487">
        <f t="shared" si="141"/>
        <v>6</v>
      </c>
      <c r="F1487">
        <f t="shared" si="142"/>
        <v>5</v>
      </c>
      <c r="G1487">
        <f t="shared" si="143"/>
        <v>7</v>
      </c>
    </row>
    <row r="1488" spans="1:7" x14ac:dyDescent="0.25">
      <c r="A1488" s="45" t="str">
        <f t="shared" ca="1" si="138"/>
        <v/>
      </c>
      <c r="B1488" s="46" t="str">
        <f t="shared" ca="1" si="139"/>
        <v/>
      </c>
      <c r="C1488" s="44">
        <f t="shared" si="140"/>
        <v>120</v>
      </c>
      <c r="D1488" s="27" t="str">
        <f>IF(E1488&lt;&gt;F1488,IF(E1488&lt;&gt;G1488,IF(F1488&lt;&gt;G1488,IF(E1488&lt;=Parameter!$F$13,IF(Seed!F1488&lt;=Parameter!$F$13,IF(Seed!G1488&lt;=Parameter!$F$13,"OK","-"),"-"),"-"),"-"),"-"),"-")</f>
        <v>OK</v>
      </c>
      <c r="E1488">
        <f t="shared" si="141"/>
        <v>6</v>
      </c>
      <c r="F1488">
        <f t="shared" si="142"/>
        <v>5</v>
      </c>
      <c r="G1488">
        <f t="shared" si="143"/>
        <v>8</v>
      </c>
    </row>
    <row r="1489" spans="1:7" x14ac:dyDescent="0.25">
      <c r="A1489" s="45" t="str">
        <f t="shared" ca="1" si="138"/>
        <v/>
      </c>
      <c r="B1489" s="46" t="str">
        <f t="shared" ca="1" si="139"/>
        <v/>
      </c>
      <c r="C1489" s="44">
        <f t="shared" si="140"/>
        <v>90</v>
      </c>
      <c r="D1489" s="27" t="str">
        <f>IF(E1489&lt;&gt;F1489,IF(E1489&lt;&gt;G1489,IF(F1489&lt;&gt;G1489,IF(E1489&lt;=Parameter!$F$13,IF(Seed!F1489&lt;=Parameter!$F$13,IF(Seed!G1489&lt;=Parameter!$F$13,"OK","-"),"-"),"-"),"-"),"-"),"-")</f>
        <v>OK</v>
      </c>
      <c r="E1489">
        <f t="shared" si="141"/>
        <v>6</v>
      </c>
      <c r="F1489">
        <f t="shared" si="142"/>
        <v>5</v>
      </c>
      <c r="G1489">
        <f t="shared" si="143"/>
        <v>9</v>
      </c>
    </row>
    <row r="1490" spans="1:7" x14ac:dyDescent="0.25">
      <c r="A1490" s="45">
        <f t="shared" ca="1" si="138"/>
        <v>304</v>
      </c>
      <c r="B1490" s="46">
        <f t="shared" ca="1" si="139"/>
        <v>0.37858818313783094</v>
      </c>
      <c r="C1490" s="44">
        <f t="shared" si="140"/>
        <v>30</v>
      </c>
      <c r="D1490" s="27" t="str">
        <f>IF(E1490&lt;&gt;F1490,IF(E1490&lt;&gt;G1490,IF(F1490&lt;&gt;G1490,IF(E1490&lt;=Parameter!$F$13,IF(Seed!F1490&lt;=Parameter!$F$13,IF(Seed!G1490&lt;=Parameter!$F$13,"OK","-"),"-"),"-"),"-"),"-"),"-")</f>
        <v>OK</v>
      </c>
      <c r="E1490">
        <f t="shared" si="141"/>
        <v>6</v>
      </c>
      <c r="F1490">
        <f t="shared" si="142"/>
        <v>5</v>
      </c>
      <c r="G1490">
        <f t="shared" si="143"/>
        <v>10</v>
      </c>
    </row>
    <row r="1491" spans="1:7" x14ac:dyDescent="0.25">
      <c r="A1491" s="45" t="str">
        <f t="shared" ca="1" si="138"/>
        <v/>
      </c>
      <c r="B1491" s="46" t="str">
        <f t="shared" ca="1" si="139"/>
        <v/>
      </c>
      <c r="C1491" s="44">
        <f t="shared" si="140"/>
        <v>330</v>
      </c>
      <c r="D1491" s="27" t="str">
        <f>IF(E1491&lt;&gt;F1491,IF(E1491&lt;&gt;G1491,IF(F1491&lt;&gt;G1491,IF(E1491&lt;=Parameter!$F$13,IF(Seed!F1491&lt;=Parameter!$F$13,IF(Seed!G1491&lt;=Parameter!$F$13,"OK","-"),"-"),"-"),"-"),"-"),"-")</f>
        <v>OK</v>
      </c>
      <c r="E1491">
        <f t="shared" si="141"/>
        <v>6</v>
      </c>
      <c r="F1491">
        <f t="shared" si="142"/>
        <v>5</v>
      </c>
      <c r="G1491">
        <f t="shared" si="143"/>
        <v>11</v>
      </c>
    </row>
    <row r="1492" spans="1:7" x14ac:dyDescent="0.25">
      <c r="A1492" s="45">
        <f t="shared" ca="1" si="138"/>
        <v>54</v>
      </c>
      <c r="B1492" s="46">
        <f t="shared" ca="1" si="139"/>
        <v>0.86524226335249033</v>
      </c>
      <c r="C1492" s="44">
        <f t="shared" si="140"/>
        <v>60</v>
      </c>
      <c r="D1492" s="27" t="str">
        <f>IF(E1492&lt;&gt;F1492,IF(E1492&lt;&gt;G1492,IF(F1492&lt;&gt;G1492,IF(E1492&lt;=Parameter!$F$13,IF(Seed!F1492&lt;=Parameter!$F$13,IF(Seed!G1492&lt;=Parameter!$F$13,"OK","-"),"-"),"-"),"-"),"-"),"-")</f>
        <v>OK</v>
      </c>
      <c r="E1492">
        <f t="shared" si="141"/>
        <v>6</v>
      </c>
      <c r="F1492">
        <f t="shared" si="142"/>
        <v>5</v>
      </c>
      <c r="G1492">
        <f t="shared" si="143"/>
        <v>12</v>
      </c>
    </row>
    <row r="1493" spans="1:7" x14ac:dyDescent="0.25">
      <c r="A1493" s="45" t="str">
        <f t="shared" ca="1" si="138"/>
        <v/>
      </c>
      <c r="B1493" s="46" t="str">
        <f t="shared" ca="1" si="139"/>
        <v/>
      </c>
      <c r="C1493" s="44">
        <f t="shared" si="140"/>
        <v>390</v>
      </c>
      <c r="D1493" s="27" t="str">
        <f>IF(E1493&lt;&gt;F1493,IF(E1493&lt;&gt;G1493,IF(F1493&lt;&gt;G1493,IF(E1493&lt;=Parameter!$F$13,IF(Seed!F1493&lt;=Parameter!$F$13,IF(Seed!G1493&lt;=Parameter!$F$13,"OK","-"),"-"),"-"),"-"),"-"),"-")</f>
        <v>-</v>
      </c>
      <c r="E1493">
        <f t="shared" si="141"/>
        <v>6</v>
      </c>
      <c r="F1493">
        <f t="shared" si="142"/>
        <v>5</v>
      </c>
      <c r="G1493">
        <f t="shared" si="143"/>
        <v>13</v>
      </c>
    </row>
    <row r="1494" spans="1:7" x14ac:dyDescent="0.25">
      <c r="A1494" s="45" t="str">
        <f t="shared" ca="1" si="138"/>
        <v/>
      </c>
      <c r="B1494" s="46" t="str">
        <f t="shared" ca="1" si="139"/>
        <v/>
      </c>
      <c r="C1494" s="44">
        <f t="shared" si="140"/>
        <v>210</v>
      </c>
      <c r="D1494" s="27" t="str">
        <f>IF(E1494&lt;&gt;F1494,IF(E1494&lt;&gt;G1494,IF(F1494&lt;&gt;G1494,IF(E1494&lt;=Parameter!$F$13,IF(Seed!F1494&lt;=Parameter!$F$13,IF(Seed!G1494&lt;=Parameter!$F$13,"OK","-"),"-"),"-"),"-"),"-"),"-")</f>
        <v>-</v>
      </c>
      <c r="E1494">
        <f t="shared" si="141"/>
        <v>6</v>
      </c>
      <c r="F1494">
        <f t="shared" si="142"/>
        <v>5</v>
      </c>
      <c r="G1494">
        <f t="shared" si="143"/>
        <v>14</v>
      </c>
    </row>
    <row r="1495" spans="1:7" x14ac:dyDescent="0.25">
      <c r="A1495" s="45" t="str">
        <f t="shared" ca="1" si="138"/>
        <v/>
      </c>
      <c r="B1495" s="46" t="str">
        <f t="shared" ca="1" si="139"/>
        <v/>
      </c>
      <c r="C1495" s="44">
        <f t="shared" si="140"/>
        <v>30</v>
      </c>
      <c r="D1495" s="27" t="str">
        <f>IF(E1495&lt;&gt;F1495,IF(E1495&lt;&gt;G1495,IF(F1495&lt;&gt;G1495,IF(E1495&lt;=Parameter!$F$13,IF(Seed!F1495&lt;=Parameter!$F$13,IF(Seed!G1495&lt;=Parameter!$F$13,"OK","-"),"-"),"-"),"-"),"-"),"-")</f>
        <v>-</v>
      </c>
      <c r="E1495">
        <f t="shared" si="141"/>
        <v>6</v>
      </c>
      <c r="F1495">
        <f t="shared" si="142"/>
        <v>5</v>
      </c>
      <c r="G1495">
        <f t="shared" si="143"/>
        <v>15</v>
      </c>
    </row>
    <row r="1496" spans="1:7" x14ac:dyDescent="0.25">
      <c r="A1496" s="45" t="str">
        <f t="shared" ca="1" si="138"/>
        <v/>
      </c>
      <c r="B1496" s="46" t="str">
        <f t="shared" ca="1" si="139"/>
        <v/>
      </c>
      <c r="C1496" s="44">
        <f t="shared" si="140"/>
        <v>240</v>
      </c>
      <c r="D1496" s="27" t="str">
        <f>IF(E1496&lt;&gt;F1496,IF(E1496&lt;&gt;G1496,IF(F1496&lt;&gt;G1496,IF(E1496&lt;=Parameter!$F$13,IF(Seed!F1496&lt;=Parameter!$F$13,IF(Seed!G1496&lt;=Parameter!$F$13,"OK","-"),"-"),"-"),"-"),"-"),"-")</f>
        <v>-</v>
      </c>
      <c r="E1496">
        <f t="shared" si="141"/>
        <v>6</v>
      </c>
      <c r="F1496">
        <f t="shared" si="142"/>
        <v>5</v>
      </c>
      <c r="G1496">
        <f t="shared" si="143"/>
        <v>16</v>
      </c>
    </row>
    <row r="1497" spans="1:7" x14ac:dyDescent="0.25">
      <c r="A1497" s="45" t="str">
        <f t="shared" ca="1" si="138"/>
        <v/>
      </c>
      <c r="B1497" s="46" t="str">
        <f t="shared" ca="1" si="139"/>
        <v/>
      </c>
      <c r="C1497" s="44">
        <f t="shared" si="140"/>
        <v>510</v>
      </c>
      <c r="D1497" s="27" t="str">
        <f>IF(E1497&lt;&gt;F1497,IF(E1497&lt;&gt;G1497,IF(F1497&lt;&gt;G1497,IF(E1497&lt;=Parameter!$F$13,IF(Seed!F1497&lt;=Parameter!$F$13,IF(Seed!G1497&lt;=Parameter!$F$13,"OK","-"),"-"),"-"),"-"),"-"),"-")</f>
        <v>-</v>
      </c>
      <c r="E1497">
        <f t="shared" si="141"/>
        <v>6</v>
      </c>
      <c r="F1497">
        <f t="shared" si="142"/>
        <v>5</v>
      </c>
      <c r="G1497">
        <f t="shared" si="143"/>
        <v>17</v>
      </c>
    </row>
    <row r="1498" spans="1:7" x14ac:dyDescent="0.25">
      <c r="A1498" s="45" t="str">
        <f t="shared" ca="1" si="138"/>
        <v/>
      </c>
      <c r="B1498" s="46" t="str">
        <f t="shared" ca="1" si="139"/>
        <v/>
      </c>
      <c r="C1498" s="44">
        <f t="shared" si="140"/>
        <v>90</v>
      </c>
      <c r="D1498" s="27" t="str">
        <f>IF(E1498&lt;&gt;F1498,IF(E1498&lt;&gt;G1498,IF(F1498&lt;&gt;G1498,IF(E1498&lt;=Parameter!$F$13,IF(Seed!F1498&lt;=Parameter!$F$13,IF(Seed!G1498&lt;=Parameter!$F$13,"OK","-"),"-"),"-"),"-"),"-"),"-")</f>
        <v>-</v>
      </c>
      <c r="E1498">
        <f t="shared" si="141"/>
        <v>6</v>
      </c>
      <c r="F1498">
        <f t="shared" si="142"/>
        <v>5</v>
      </c>
      <c r="G1498">
        <f t="shared" si="143"/>
        <v>18</v>
      </c>
    </row>
    <row r="1499" spans="1:7" x14ac:dyDescent="0.25">
      <c r="A1499" s="45" t="str">
        <f t="shared" ca="1" si="138"/>
        <v/>
      </c>
      <c r="B1499" s="46" t="str">
        <f t="shared" ca="1" si="139"/>
        <v/>
      </c>
      <c r="C1499" s="44">
        <f t="shared" si="140"/>
        <v>570</v>
      </c>
      <c r="D1499" s="27" t="str">
        <f>IF(E1499&lt;&gt;F1499,IF(E1499&lt;&gt;G1499,IF(F1499&lt;&gt;G1499,IF(E1499&lt;=Parameter!$F$13,IF(Seed!F1499&lt;=Parameter!$F$13,IF(Seed!G1499&lt;=Parameter!$F$13,"OK","-"),"-"),"-"),"-"),"-"),"-")</f>
        <v>-</v>
      </c>
      <c r="E1499">
        <f t="shared" si="141"/>
        <v>6</v>
      </c>
      <c r="F1499">
        <f t="shared" si="142"/>
        <v>5</v>
      </c>
      <c r="G1499">
        <f t="shared" si="143"/>
        <v>19</v>
      </c>
    </row>
    <row r="1500" spans="1:7" x14ac:dyDescent="0.25">
      <c r="A1500" s="45" t="str">
        <f t="shared" ca="1" si="138"/>
        <v/>
      </c>
      <c r="B1500" s="46" t="str">
        <f t="shared" ca="1" si="139"/>
        <v/>
      </c>
      <c r="C1500" s="44">
        <f t="shared" si="140"/>
        <v>60</v>
      </c>
      <c r="D1500" s="27" t="str">
        <f>IF(E1500&lt;&gt;F1500,IF(E1500&lt;&gt;G1500,IF(F1500&lt;&gt;G1500,IF(E1500&lt;=Parameter!$F$13,IF(Seed!F1500&lt;=Parameter!$F$13,IF(Seed!G1500&lt;=Parameter!$F$13,"OK","-"),"-"),"-"),"-"),"-"),"-")</f>
        <v>-</v>
      </c>
      <c r="E1500">
        <f t="shared" si="141"/>
        <v>6</v>
      </c>
      <c r="F1500">
        <f t="shared" si="142"/>
        <v>5</v>
      </c>
      <c r="G1500">
        <f t="shared" si="143"/>
        <v>20</v>
      </c>
    </row>
    <row r="1501" spans="1:7" x14ac:dyDescent="0.25">
      <c r="A1501" s="45" t="str">
        <f t="shared" ca="1" si="138"/>
        <v/>
      </c>
      <c r="B1501" s="46" t="str">
        <f t="shared" ca="1" si="139"/>
        <v/>
      </c>
      <c r="C1501" s="44">
        <f t="shared" si="140"/>
        <v>6</v>
      </c>
      <c r="D1501" s="27" t="str">
        <f>IF(E1501&lt;&gt;F1501,IF(E1501&lt;&gt;G1501,IF(F1501&lt;&gt;G1501,IF(E1501&lt;=Parameter!$F$13,IF(Seed!F1501&lt;=Parameter!$F$13,IF(Seed!G1501&lt;=Parameter!$F$13,"OK","-"),"-"),"-"),"-"),"-"),"-")</f>
        <v>-</v>
      </c>
      <c r="E1501">
        <f t="shared" si="141"/>
        <v>6</v>
      </c>
      <c r="F1501">
        <f t="shared" si="142"/>
        <v>6</v>
      </c>
      <c r="G1501">
        <f t="shared" si="143"/>
        <v>2</v>
      </c>
    </row>
    <row r="1502" spans="1:7" x14ac:dyDescent="0.25">
      <c r="A1502" s="45" t="str">
        <f t="shared" ca="1" si="138"/>
        <v/>
      </c>
      <c r="B1502" s="46" t="str">
        <f t="shared" ca="1" si="139"/>
        <v/>
      </c>
      <c r="C1502" s="44">
        <f t="shared" si="140"/>
        <v>6</v>
      </c>
      <c r="D1502" s="27" t="str">
        <f>IF(E1502&lt;&gt;F1502,IF(E1502&lt;&gt;G1502,IF(F1502&lt;&gt;G1502,IF(E1502&lt;=Parameter!$F$13,IF(Seed!F1502&lt;=Parameter!$F$13,IF(Seed!G1502&lt;=Parameter!$F$13,"OK","-"),"-"),"-"),"-"),"-"),"-")</f>
        <v>-</v>
      </c>
      <c r="E1502">
        <f t="shared" si="141"/>
        <v>6</v>
      </c>
      <c r="F1502">
        <f t="shared" si="142"/>
        <v>6</v>
      </c>
      <c r="G1502">
        <f t="shared" si="143"/>
        <v>3</v>
      </c>
    </row>
    <row r="1503" spans="1:7" x14ac:dyDescent="0.25">
      <c r="A1503" s="45" t="str">
        <f t="shared" ca="1" si="138"/>
        <v/>
      </c>
      <c r="B1503" s="46" t="str">
        <f t="shared" ca="1" si="139"/>
        <v/>
      </c>
      <c r="C1503" s="44">
        <f t="shared" si="140"/>
        <v>12</v>
      </c>
      <c r="D1503" s="27" t="str">
        <f>IF(E1503&lt;&gt;F1503,IF(E1503&lt;&gt;G1503,IF(F1503&lt;&gt;G1503,IF(E1503&lt;=Parameter!$F$13,IF(Seed!F1503&lt;=Parameter!$F$13,IF(Seed!G1503&lt;=Parameter!$F$13,"OK","-"),"-"),"-"),"-"),"-"),"-")</f>
        <v>-</v>
      </c>
      <c r="E1503">
        <f t="shared" si="141"/>
        <v>6</v>
      </c>
      <c r="F1503">
        <f t="shared" si="142"/>
        <v>6</v>
      </c>
      <c r="G1503">
        <f t="shared" si="143"/>
        <v>4</v>
      </c>
    </row>
    <row r="1504" spans="1:7" x14ac:dyDescent="0.25">
      <c r="A1504" s="45" t="str">
        <f t="shared" ca="1" si="138"/>
        <v/>
      </c>
      <c r="B1504" s="46" t="str">
        <f t="shared" ca="1" si="139"/>
        <v/>
      </c>
      <c r="C1504" s="44">
        <f t="shared" si="140"/>
        <v>30</v>
      </c>
      <c r="D1504" s="27" t="str">
        <f>IF(E1504&lt;&gt;F1504,IF(E1504&lt;&gt;G1504,IF(F1504&lt;&gt;G1504,IF(E1504&lt;=Parameter!$F$13,IF(Seed!F1504&lt;=Parameter!$F$13,IF(Seed!G1504&lt;=Parameter!$F$13,"OK","-"),"-"),"-"),"-"),"-"),"-")</f>
        <v>-</v>
      </c>
      <c r="E1504">
        <f t="shared" si="141"/>
        <v>6</v>
      </c>
      <c r="F1504">
        <f t="shared" si="142"/>
        <v>6</v>
      </c>
      <c r="G1504">
        <f t="shared" si="143"/>
        <v>5</v>
      </c>
    </row>
    <row r="1505" spans="1:7" x14ac:dyDescent="0.25">
      <c r="A1505" s="45" t="str">
        <f t="shared" ca="1" si="138"/>
        <v/>
      </c>
      <c r="B1505" s="46" t="str">
        <f t="shared" ca="1" si="139"/>
        <v/>
      </c>
      <c r="C1505" s="44">
        <f t="shared" si="140"/>
        <v>6</v>
      </c>
      <c r="D1505" s="27" t="str">
        <f>IF(E1505&lt;&gt;F1505,IF(E1505&lt;&gt;G1505,IF(F1505&lt;&gt;G1505,IF(E1505&lt;=Parameter!$F$13,IF(Seed!F1505&lt;=Parameter!$F$13,IF(Seed!G1505&lt;=Parameter!$F$13,"OK","-"),"-"),"-"),"-"),"-"),"-")</f>
        <v>-</v>
      </c>
      <c r="E1505">
        <f t="shared" si="141"/>
        <v>6</v>
      </c>
      <c r="F1505">
        <f t="shared" si="142"/>
        <v>6</v>
      </c>
      <c r="G1505">
        <f t="shared" si="143"/>
        <v>6</v>
      </c>
    </row>
    <row r="1506" spans="1:7" x14ac:dyDescent="0.25">
      <c r="A1506" s="45" t="str">
        <f t="shared" ca="1" si="138"/>
        <v/>
      </c>
      <c r="B1506" s="46" t="str">
        <f t="shared" ca="1" si="139"/>
        <v/>
      </c>
      <c r="C1506" s="44">
        <f t="shared" si="140"/>
        <v>42</v>
      </c>
      <c r="D1506" s="27" t="str">
        <f>IF(E1506&lt;&gt;F1506,IF(E1506&lt;&gt;G1506,IF(F1506&lt;&gt;G1506,IF(E1506&lt;=Parameter!$F$13,IF(Seed!F1506&lt;=Parameter!$F$13,IF(Seed!G1506&lt;=Parameter!$F$13,"OK","-"),"-"),"-"),"-"),"-"),"-")</f>
        <v>-</v>
      </c>
      <c r="E1506">
        <f t="shared" si="141"/>
        <v>6</v>
      </c>
      <c r="F1506">
        <f t="shared" si="142"/>
        <v>6</v>
      </c>
      <c r="G1506">
        <f t="shared" si="143"/>
        <v>7</v>
      </c>
    </row>
    <row r="1507" spans="1:7" x14ac:dyDescent="0.25">
      <c r="A1507" s="45" t="str">
        <f t="shared" ca="1" si="138"/>
        <v/>
      </c>
      <c r="B1507" s="46" t="str">
        <f t="shared" ca="1" si="139"/>
        <v/>
      </c>
      <c r="C1507" s="44">
        <f t="shared" si="140"/>
        <v>24</v>
      </c>
      <c r="D1507" s="27" t="str">
        <f>IF(E1507&lt;&gt;F1507,IF(E1507&lt;&gt;G1507,IF(F1507&lt;&gt;G1507,IF(E1507&lt;=Parameter!$F$13,IF(Seed!F1507&lt;=Parameter!$F$13,IF(Seed!G1507&lt;=Parameter!$F$13,"OK","-"),"-"),"-"),"-"),"-"),"-")</f>
        <v>-</v>
      </c>
      <c r="E1507">
        <f t="shared" si="141"/>
        <v>6</v>
      </c>
      <c r="F1507">
        <f t="shared" si="142"/>
        <v>6</v>
      </c>
      <c r="G1507">
        <f t="shared" si="143"/>
        <v>8</v>
      </c>
    </row>
    <row r="1508" spans="1:7" x14ac:dyDescent="0.25">
      <c r="A1508" s="45" t="str">
        <f t="shared" ca="1" si="138"/>
        <v/>
      </c>
      <c r="B1508" s="46" t="str">
        <f t="shared" ca="1" si="139"/>
        <v/>
      </c>
      <c r="C1508" s="44">
        <f t="shared" si="140"/>
        <v>18</v>
      </c>
      <c r="D1508" s="27" t="str">
        <f>IF(E1508&lt;&gt;F1508,IF(E1508&lt;&gt;G1508,IF(F1508&lt;&gt;G1508,IF(E1508&lt;=Parameter!$F$13,IF(Seed!F1508&lt;=Parameter!$F$13,IF(Seed!G1508&lt;=Parameter!$F$13,"OK","-"),"-"),"-"),"-"),"-"),"-")</f>
        <v>-</v>
      </c>
      <c r="E1508">
        <f t="shared" si="141"/>
        <v>6</v>
      </c>
      <c r="F1508">
        <f t="shared" si="142"/>
        <v>6</v>
      </c>
      <c r="G1508">
        <f t="shared" si="143"/>
        <v>9</v>
      </c>
    </row>
    <row r="1509" spans="1:7" x14ac:dyDescent="0.25">
      <c r="A1509" s="45" t="str">
        <f t="shared" ca="1" si="138"/>
        <v/>
      </c>
      <c r="B1509" s="46" t="str">
        <f t="shared" ca="1" si="139"/>
        <v/>
      </c>
      <c r="C1509" s="44">
        <f t="shared" si="140"/>
        <v>30</v>
      </c>
      <c r="D1509" s="27" t="str">
        <f>IF(E1509&lt;&gt;F1509,IF(E1509&lt;&gt;G1509,IF(F1509&lt;&gt;G1509,IF(E1509&lt;=Parameter!$F$13,IF(Seed!F1509&lt;=Parameter!$F$13,IF(Seed!G1509&lt;=Parameter!$F$13,"OK","-"),"-"),"-"),"-"),"-"),"-")</f>
        <v>-</v>
      </c>
      <c r="E1509">
        <f t="shared" si="141"/>
        <v>6</v>
      </c>
      <c r="F1509">
        <f t="shared" si="142"/>
        <v>6</v>
      </c>
      <c r="G1509">
        <f t="shared" si="143"/>
        <v>10</v>
      </c>
    </row>
    <row r="1510" spans="1:7" x14ac:dyDescent="0.25">
      <c r="A1510" s="45" t="str">
        <f t="shared" ca="1" si="138"/>
        <v/>
      </c>
      <c r="B1510" s="46" t="str">
        <f t="shared" ca="1" si="139"/>
        <v/>
      </c>
      <c r="C1510" s="44">
        <f t="shared" si="140"/>
        <v>66</v>
      </c>
      <c r="D1510" s="27" t="str">
        <f>IF(E1510&lt;&gt;F1510,IF(E1510&lt;&gt;G1510,IF(F1510&lt;&gt;G1510,IF(E1510&lt;=Parameter!$F$13,IF(Seed!F1510&lt;=Parameter!$F$13,IF(Seed!G1510&lt;=Parameter!$F$13,"OK","-"),"-"),"-"),"-"),"-"),"-")</f>
        <v>-</v>
      </c>
      <c r="E1510">
        <f t="shared" si="141"/>
        <v>6</v>
      </c>
      <c r="F1510">
        <f t="shared" si="142"/>
        <v>6</v>
      </c>
      <c r="G1510">
        <f t="shared" si="143"/>
        <v>11</v>
      </c>
    </row>
    <row r="1511" spans="1:7" x14ac:dyDescent="0.25">
      <c r="A1511" s="45" t="str">
        <f t="shared" ca="1" si="138"/>
        <v/>
      </c>
      <c r="B1511" s="46" t="str">
        <f t="shared" ca="1" si="139"/>
        <v/>
      </c>
      <c r="C1511" s="44">
        <f t="shared" si="140"/>
        <v>12</v>
      </c>
      <c r="D1511" s="27" t="str">
        <f>IF(E1511&lt;&gt;F1511,IF(E1511&lt;&gt;G1511,IF(F1511&lt;&gt;G1511,IF(E1511&lt;=Parameter!$F$13,IF(Seed!F1511&lt;=Parameter!$F$13,IF(Seed!G1511&lt;=Parameter!$F$13,"OK","-"),"-"),"-"),"-"),"-"),"-")</f>
        <v>-</v>
      </c>
      <c r="E1511">
        <f t="shared" si="141"/>
        <v>6</v>
      </c>
      <c r="F1511">
        <f t="shared" si="142"/>
        <v>6</v>
      </c>
      <c r="G1511">
        <f t="shared" si="143"/>
        <v>12</v>
      </c>
    </row>
    <row r="1512" spans="1:7" x14ac:dyDescent="0.25">
      <c r="A1512" s="45" t="str">
        <f t="shared" ca="1" si="138"/>
        <v/>
      </c>
      <c r="B1512" s="46" t="str">
        <f t="shared" ca="1" si="139"/>
        <v/>
      </c>
      <c r="C1512" s="44">
        <f t="shared" si="140"/>
        <v>78</v>
      </c>
      <c r="D1512" s="27" t="str">
        <f>IF(E1512&lt;&gt;F1512,IF(E1512&lt;&gt;G1512,IF(F1512&lt;&gt;G1512,IF(E1512&lt;=Parameter!$F$13,IF(Seed!F1512&lt;=Parameter!$F$13,IF(Seed!G1512&lt;=Parameter!$F$13,"OK","-"),"-"),"-"),"-"),"-"),"-")</f>
        <v>-</v>
      </c>
      <c r="E1512">
        <f t="shared" si="141"/>
        <v>6</v>
      </c>
      <c r="F1512">
        <f t="shared" si="142"/>
        <v>6</v>
      </c>
      <c r="G1512">
        <f t="shared" si="143"/>
        <v>13</v>
      </c>
    </row>
    <row r="1513" spans="1:7" x14ac:dyDescent="0.25">
      <c r="A1513" s="45" t="str">
        <f t="shared" ca="1" si="138"/>
        <v/>
      </c>
      <c r="B1513" s="46" t="str">
        <f t="shared" ca="1" si="139"/>
        <v/>
      </c>
      <c r="C1513" s="44">
        <f t="shared" si="140"/>
        <v>42</v>
      </c>
      <c r="D1513" s="27" t="str">
        <f>IF(E1513&lt;&gt;F1513,IF(E1513&lt;&gt;G1513,IF(F1513&lt;&gt;G1513,IF(E1513&lt;=Parameter!$F$13,IF(Seed!F1513&lt;=Parameter!$F$13,IF(Seed!G1513&lt;=Parameter!$F$13,"OK","-"),"-"),"-"),"-"),"-"),"-")</f>
        <v>-</v>
      </c>
      <c r="E1513">
        <f t="shared" si="141"/>
        <v>6</v>
      </c>
      <c r="F1513">
        <f t="shared" si="142"/>
        <v>6</v>
      </c>
      <c r="G1513">
        <f t="shared" si="143"/>
        <v>14</v>
      </c>
    </row>
    <row r="1514" spans="1:7" x14ac:dyDescent="0.25">
      <c r="A1514" s="45" t="str">
        <f t="shared" ca="1" si="138"/>
        <v/>
      </c>
      <c r="B1514" s="46" t="str">
        <f t="shared" ca="1" si="139"/>
        <v/>
      </c>
      <c r="C1514" s="44">
        <f t="shared" si="140"/>
        <v>30</v>
      </c>
      <c r="D1514" s="27" t="str">
        <f>IF(E1514&lt;&gt;F1514,IF(E1514&lt;&gt;G1514,IF(F1514&lt;&gt;G1514,IF(E1514&lt;=Parameter!$F$13,IF(Seed!F1514&lt;=Parameter!$F$13,IF(Seed!G1514&lt;=Parameter!$F$13,"OK","-"),"-"),"-"),"-"),"-"),"-")</f>
        <v>-</v>
      </c>
      <c r="E1514">
        <f t="shared" si="141"/>
        <v>6</v>
      </c>
      <c r="F1514">
        <f t="shared" si="142"/>
        <v>6</v>
      </c>
      <c r="G1514">
        <f t="shared" si="143"/>
        <v>15</v>
      </c>
    </row>
    <row r="1515" spans="1:7" x14ac:dyDescent="0.25">
      <c r="A1515" s="45" t="str">
        <f t="shared" ca="1" si="138"/>
        <v/>
      </c>
      <c r="B1515" s="46" t="str">
        <f t="shared" ca="1" si="139"/>
        <v/>
      </c>
      <c r="C1515" s="44">
        <f t="shared" si="140"/>
        <v>48</v>
      </c>
      <c r="D1515" s="27" t="str">
        <f>IF(E1515&lt;&gt;F1515,IF(E1515&lt;&gt;G1515,IF(F1515&lt;&gt;G1515,IF(E1515&lt;=Parameter!$F$13,IF(Seed!F1515&lt;=Parameter!$F$13,IF(Seed!G1515&lt;=Parameter!$F$13,"OK","-"),"-"),"-"),"-"),"-"),"-")</f>
        <v>-</v>
      </c>
      <c r="E1515">
        <f t="shared" si="141"/>
        <v>6</v>
      </c>
      <c r="F1515">
        <f t="shared" si="142"/>
        <v>6</v>
      </c>
      <c r="G1515">
        <f t="shared" si="143"/>
        <v>16</v>
      </c>
    </row>
    <row r="1516" spans="1:7" x14ac:dyDescent="0.25">
      <c r="A1516" s="45" t="str">
        <f t="shared" ca="1" si="138"/>
        <v/>
      </c>
      <c r="B1516" s="46" t="str">
        <f t="shared" ca="1" si="139"/>
        <v/>
      </c>
      <c r="C1516" s="44">
        <f t="shared" si="140"/>
        <v>102</v>
      </c>
      <c r="D1516" s="27" t="str">
        <f>IF(E1516&lt;&gt;F1516,IF(E1516&lt;&gt;G1516,IF(F1516&lt;&gt;G1516,IF(E1516&lt;=Parameter!$F$13,IF(Seed!F1516&lt;=Parameter!$F$13,IF(Seed!G1516&lt;=Parameter!$F$13,"OK","-"),"-"),"-"),"-"),"-"),"-")</f>
        <v>-</v>
      </c>
      <c r="E1516">
        <f t="shared" si="141"/>
        <v>6</v>
      </c>
      <c r="F1516">
        <f t="shared" si="142"/>
        <v>6</v>
      </c>
      <c r="G1516">
        <f t="shared" si="143"/>
        <v>17</v>
      </c>
    </row>
    <row r="1517" spans="1:7" x14ac:dyDescent="0.25">
      <c r="A1517" s="45" t="str">
        <f t="shared" ca="1" si="138"/>
        <v/>
      </c>
      <c r="B1517" s="46" t="str">
        <f t="shared" ca="1" si="139"/>
        <v/>
      </c>
      <c r="C1517" s="44">
        <f t="shared" si="140"/>
        <v>18</v>
      </c>
      <c r="D1517" s="27" t="str">
        <f>IF(E1517&lt;&gt;F1517,IF(E1517&lt;&gt;G1517,IF(F1517&lt;&gt;G1517,IF(E1517&lt;=Parameter!$F$13,IF(Seed!F1517&lt;=Parameter!$F$13,IF(Seed!G1517&lt;=Parameter!$F$13,"OK","-"),"-"),"-"),"-"),"-"),"-")</f>
        <v>-</v>
      </c>
      <c r="E1517">
        <f t="shared" si="141"/>
        <v>6</v>
      </c>
      <c r="F1517">
        <f t="shared" si="142"/>
        <v>6</v>
      </c>
      <c r="G1517">
        <f t="shared" si="143"/>
        <v>18</v>
      </c>
    </row>
    <row r="1518" spans="1:7" x14ac:dyDescent="0.25">
      <c r="A1518" s="45" t="str">
        <f t="shared" ca="1" si="138"/>
        <v/>
      </c>
      <c r="B1518" s="46" t="str">
        <f t="shared" ca="1" si="139"/>
        <v/>
      </c>
      <c r="C1518" s="44">
        <f t="shared" si="140"/>
        <v>114</v>
      </c>
      <c r="D1518" s="27" t="str">
        <f>IF(E1518&lt;&gt;F1518,IF(E1518&lt;&gt;G1518,IF(F1518&lt;&gt;G1518,IF(E1518&lt;=Parameter!$F$13,IF(Seed!F1518&lt;=Parameter!$F$13,IF(Seed!G1518&lt;=Parameter!$F$13,"OK","-"),"-"),"-"),"-"),"-"),"-")</f>
        <v>-</v>
      </c>
      <c r="E1518">
        <f t="shared" si="141"/>
        <v>6</v>
      </c>
      <c r="F1518">
        <f t="shared" si="142"/>
        <v>6</v>
      </c>
      <c r="G1518">
        <f t="shared" si="143"/>
        <v>19</v>
      </c>
    </row>
    <row r="1519" spans="1:7" x14ac:dyDescent="0.25">
      <c r="A1519" s="45" t="str">
        <f t="shared" ca="1" si="138"/>
        <v/>
      </c>
      <c r="B1519" s="46" t="str">
        <f t="shared" ca="1" si="139"/>
        <v/>
      </c>
      <c r="C1519" s="44">
        <f t="shared" si="140"/>
        <v>60</v>
      </c>
      <c r="D1519" s="27" t="str">
        <f>IF(E1519&lt;&gt;F1519,IF(E1519&lt;&gt;G1519,IF(F1519&lt;&gt;G1519,IF(E1519&lt;=Parameter!$F$13,IF(Seed!F1519&lt;=Parameter!$F$13,IF(Seed!G1519&lt;=Parameter!$F$13,"OK","-"),"-"),"-"),"-"),"-"),"-")</f>
        <v>-</v>
      </c>
      <c r="E1519">
        <f t="shared" si="141"/>
        <v>6</v>
      </c>
      <c r="F1519">
        <f t="shared" si="142"/>
        <v>6</v>
      </c>
      <c r="G1519">
        <f t="shared" si="143"/>
        <v>20</v>
      </c>
    </row>
    <row r="1520" spans="1:7" x14ac:dyDescent="0.25">
      <c r="A1520" s="45">
        <f t="shared" ca="1" si="138"/>
        <v>15</v>
      </c>
      <c r="B1520" s="46">
        <f t="shared" ca="1" si="139"/>
        <v>0.96087363261175762</v>
      </c>
      <c r="C1520" s="44">
        <f t="shared" si="140"/>
        <v>42</v>
      </c>
      <c r="D1520" s="27" t="str">
        <f>IF(E1520&lt;&gt;F1520,IF(E1520&lt;&gt;G1520,IF(F1520&lt;&gt;G1520,IF(E1520&lt;=Parameter!$F$13,IF(Seed!F1520&lt;=Parameter!$F$13,IF(Seed!G1520&lt;=Parameter!$F$13,"OK","-"),"-"),"-"),"-"),"-"),"-")</f>
        <v>OK</v>
      </c>
      <c r="E1520">
        <f t="shared" si="141"/>
        <v>6</v>
      </c>
      <c r="F1520">
        <f t="shared" si="142"/>
        <v>7</v>
      </c>
      <c r="G1520">
        <f t="shared" si="143"/>
        <v>2</v>
      </c>
    </row>
    <row r="1521" spans="1:7" x14ac:dyDescent="0.25">
      <c r="A1521" s="45">
        <f t="shared" ca="1" si="138"/>
        <v>175</v>
      </c>
      <c r="B1521" s="46">
        <f t="shared" ca="1" si="139"/>
        <v>0.64144449444041574</v>
      </c>
      <c r="C1521" s="44">
        <f t="shared" si="140"/>
        <v>42</v>
      </c>
      <c r="D1521" s="27" t="str">
        <f>IF(E1521&lt;&gt;F1521,IF(E1521&lt;&gt;G1521,IF(F1521&lt;&gt;G1521,IF(E1521&lt;=Parameter!$F$13,IF(Seed!F1521&lt;=Parameter!$F$13,IF(Seed!G1521&lt;=Parameter!$F$13,"OK","-"),"-"),"-"),"-"),"-"),"-")</f>
        <v>OK</v>
      </c>
      <c r="E1521">
        <f t="shared" si="141"/>
        <v>6</v>
      </c>
      <c r="F1521">
        <f t="shared" si="142"/>
        <v>7</v>
      </c>
      <c r="G1521">
        <f t="shared" si="143"/>
        <v>3</v>
      </c>
    </row>
    <row r="1522" spans="1:7" x14ac:dyDescent="0.25">
      <c r="A1522" s="45" t="str">
        <f t="shared" ca="1" si="138"/>
        <v/>
      </c>
      <c r="B1522" s="46" t="str">
        <f t="shared" ca="1" si="139"/>
        <v/>
      </c>
      <c r="C1522" s="44">
        <f t="shared" si="140"/>
        <v>84</v>
      </c>
      <c r="D1522" s="27" t="str">
        <f>IF(E1522&lt;&gt;F1522,IF(E1522&lt;&gt;G1522,IF(F1522&lt;&gt;G1522,IF(E1522&lt;=Parameter!$F$13,IF(Seed!F1522&lt;=Parameter!$F$13,IF(Seed!G1522&lt;=Parameter!$F$13,"OK","-"),"-"),"-"),"-"),"-"),"-")</f>
        <v>OK</v>
      </c>
      <c r="E1522">
        <f t="shared" si="141"/>
        <v>6</v>
      </c>
      <c r="F1522">
        <f t="shared" si="142"/>
        <v>7</v>
      </c>
      <c r="G1522">
        <f t="shared" si="143"/>
        <v>4</v>
      </c>
    </row>
    <row r="1523" spans="1:7" x14ac:dyDescent="0.25">
      <c r="A1523" s="45" t="str">
        <f t="shared" ca="1" si="138"/>
        <v/>
      </c>
      <c r="B1523" s="46" t="str">
        <f t="shared" ca="1" si="139"/>
        <v/>
      </c>
      <c r="C1523" s="44">
        <f t="shared" si="140"/>
        <v>210</v>
      </c>
      <c r="D1523" s="27" t="str">
        <f>IF(E1523&lt;&gt;F1523,IF(E1523&lt;&gt;G1523,IF(F1523&lt;&gt;G1523,IF(E1523&lt;=Parameter!$F$13,IF(Seed!F1523&lt;=Parameter!$F$13,IF(Seed!G1523&lt;=Parameter!$F$13,"OK","-"),"-"),"-"),"-"),"-"),"-")</f>
        <v>OK</v>
      </c>
      <c r="E1523">
        <f t="shared" si="141"/>
        <v>6</v>
      </c>
      <c r="F1523">
        <f t="shared" si="142"/>
        <v>7</v>
      </c>
      <c r="G1523">
        <f t="shared" si="143"/>
        <v>5</v>
      </c>
    </row>
    <row r="1524" spans="1:7" x14ac:dyDescent="0.25">
      <c r="A1524" s="45" t="str">
        <f t="shared" ca="1" si="138"/>
        <v/>
      </c>
      <c r="B1524" s="46" t="str">
        <f t="shared" ca="1" si="139"/>
        <v/>
      </c>
      <c r="C1524" s="44">
        <f t="shared" si="140"/>
        <v>42</v>
      </c>
      <c r="D1524" s="27" t="str">
        <f>IF(E1524&lt;&gt;F1524,IF(E1524&lt;&gt;G1524,IF(F1524&lt;&gt;G1524,IF(E1524&lt;=Parameter!$F$13,IF(Seed!F1524&lt;=Parameter!$F$13,IF(Seed!G1524&lt;=Parameter!$F$13,"OK","-"),"-"),"-"),"-"),"-"),"-")</f>
        <v>-</v>
      </c>
      <c r="E1524">
        <f t="shared" si="141"/>
        <v>6</v>
      </c>
      <c r="F1524">
        <f t="shared" si="142"/>
        <v>7</v>
      </c>
      <c r="G1524">
        <f t="shared" si="143"/>
        <v>6</v>
      </c>
    </row>
    <row r="1525" spans="1:7" x14ac:dyDescent="0.25">
      <c r="A1525" s="45" t="str">
        <f t="shared" ca="1" si="138"/>
        <v/>
      </c>
      <c r="B1525" s="46" t="str">
        <f t="shared" ca="1" si="139"/>
        <v/>
      </c>
      <c r="C1525" s="44">
        <f t="shared" si="140"/>
        <v>42</v>
      </c>
      <c r="D1525" s="27" t="str">
        <f>IF(E1525&lt;&gt;F1525,IF(E1525&lt;&gt;G1525,IF(F1525&lt;&gt;G1525,IF(E1525&lt;=Parameter!$F$13,IF(Seed!F1525&lt;=Parameter!$F$13,IF(Seed!G1525&lt;=Parameter!$F$13,"OK","-"),"-"),"-"),"-"),"-"),"-")</f>
        <v>-</v>
      </c>
      <c r="E1525">
        <f t="shared" si="141"/>
        <v>6</v>
      </c>
      <c r="F1525">
        <f t="shared" si="142"/>
        <v>7</v>
      </c>
      <c r="G1525">
        <f t="shared" si="143"/>
        <v>7</v>
      </c>
    </row>
    <row r="1526" spans="1:7" x14ac:dyDescent="0.25">
      <c r="A1526" s="45" t="str">
        <f t="shared" ca="1" si="138"/>
        <v/>
      </c>
      <c r="B1526" s="46" t="str">
        <f t="shared" ca="1" si="139"/>
        <v/>
      </c>
      <c r="C1526" s="44">
        <f t="shared" si="140"/>
        <v>168</v>
      </c>
      <c r="D1526" s="27" t="str">
        <f>IF(E1526&lt;&gt;F1526,IF(E1526&lt;&gt;G1526,IF(F1526&lt;&gt;G1526,IF(E1526&lt;=Parameter!$F$13,IF(Seed!F1526&lt;=Parameter!$F$13,IF(Seed!G1526&lt;=Parameter!$F$13,"OK","-"),"-"),"-"),"-"),"-"),"-")</f>
        <v>OK</v>
      </c>
      <c r="E1526">
        <f t="shared" si="141"/>
        <v>6</v>
      </c>
      <c r="F1526">
        <f t="shared" si="142"/>
        <v>7</v>
      </c>
      <c r="G1526">
        <f t="shared" si="143"/>
        <v>8</v>
      </c>
    </row>
    <row r="1527" spans="1:7" x14ac:dyDescent="0.25">
      <c r="A1527" s="45" t="str">
        <f t="shared" ca="1" si="138"/>
        <v/>
      </c>
      <c r="B1527" s="46" t="str">
        <f t="shared" ca="1" si="139"/>
        <v/>
      </c>
      <c r="C1527" s="44">
        <f t="shared" si="140"/>
        <v>126</v>
      </c>
      <c r="D1527" s="27" t="str">
        <f>IF(E1527&lt;&gt;F1527,IF(E1527&lt;&gt;G1527,IF(F1527&lt;&gt;G1527,IF(E1527&lt;=Parameter!$F$13,IF(Seed!F1527&lt;=Parameter!$F$13,IF(Seed!G1527&lt;=Parameter!$F$13,"OK","-"),"-"),"-"),"-"),"-"),"-")</f>
        <v>OK</v>
      </c>
      <c r="E1527">
        <f t="shared" si="141"/>
        <v>6</v>
      </c>
      <c r="F1527">
        <f t="shared" si="142"/>
        <v>7</v>
      </c>
      <c r="G1527">
        <f t="shared" si="143"/>
        <v>9</v>
      </c>
    </row>
    <row r="1528" spans="1:7" x14ac:dyDescent="0.25">
      <c r="A1528" s="45" t="str">
        <f t="shared" ca="1" si="138"/>
        <v/>
      </c>
      <c r="B1528" s="46" t="str">
        <f t="shared" ca="1" si="139"/>
        <v/>
      </c>
      <c r="C1528" s="44">
        <f t="shared" si="140"/>
        <v>210</v>
      </c>
      <c r="D1528" s="27" t="str">
        <f>IF(E1528&lt;&gt;F1528,IF(E1528&lt;&gt;G1528,IF(F1528&lt;&gt;G1528,IF(E1528&lt;=Parameter!$F$13,IF(Seed!F1528&lt;=Parameter!$F$13,IF(Seed!G1528&lt;=Parameter!$F$13,"OK","-"),"-"),"-"),"-"),"-"),"-")</f>
        <v>OK</v>
      </c>
      <c r="E1528">
        <f t="shared" si="141"/>
        <v>6</v>
      </c>
      <c r="F1528">
        <f t="shared" si="142"/>
        <v>7</v>
      </c>
      <c r="G1528">
        <f t="shared" si="143"/>
        <v>10</v>
      </c>
    </row>
    <row r="1529" spans="1:7" x14ac:dyDescent="0.25">
      <c r="A1529" s="45" t="str">
        <f t="shared" ca="1" si="138"/>
        <v/>
      </c>
      <c r="B1529" s="46" t="str">
        <f t="shared" ca="1" si="139"/>
        <v/>
      </c>
      <c r="C1529" s="44">
        <f t="shared" si="140"/>
        <v>462</v>
      </c>
      <c r="D1529" s="27" t="str">
        <f>IF(E1529&lt;&gt;F1529,IF(E1529&lt;&gt;G1529,IF(F1529&lt;&gt;G1529,IF(E1529&lt;=Parameter!$F$13,IF(Seed!F1529&lt;=Parameter!$F$13,IF(Seed!G1529&lt;=Parameter!$F$13,"OK","-"),"-"),"-"),"-"),"-"),"-")</f>
        <v>OK</v>
      </c>
      <c r="E1529">
        <f t="shared" si="141"/>
        <v>6</v>
      </c>
      <c r="F1529">
        <f t="shared" si="142"/>
        <v>7</v>
      </c>
      <c r="G1529">
        <f t="shared" si="143"/>
        <v>11</v>
      </c>
    </row>
    <row r="1530" spans="1:7" x14ac:dyDescent="0.25">
      <c r="A1530" s="45" t="str">
        <f t="shared" ca="1" si="138"/>
        <v/>
      </c>
      <c r="B1530" s="46" t="str">
        <f t="shared" ca="1" si="139"/>
        <v/>
      </c>
      <c r="C1530" s="44">
        <f t="shared" si="140"/>
        <v>84</v>
      </c>
      <c r="D1530" s="27" t="str">
        <f>IF(E1530&lt;&gt;F1530,IF(E1530&lt;&gt;G1530,IF(F1530&lt;&gt;G1530,IF(E1530&lt;=Parameter!$F$13,IF(Seed!F1530&lt;=Parameter!$F$13,IF(Seed!G1530&lt;=Parameter!$F$13,"OK","-"),"-"),"-"),"-"),"-"),"-")</f>
        <v>OK</v>
      </c>
      <c r="E1530">
        <f t="shared" si="141"/>
        <v>6</v>
      </c>
      <c r="F1530">
        <f t="shared" si="142"/>
        <v>7</v>
      </c>
      <c r="G1530">
        <f t="shared" si="143"/>
        <v>12</v>
      </c>
    </row>
    <row r="1531" spans="1:7" x14ac:dyDescent="0.25">
      <c r="A1531" s="45" t="str">
        <f t="shared" ca="1" si="138"/>
        <v/>
      </c>
      <c r="B1531" s="46" t="str">
        <f t="shared" ca="1" si="139"/>
        <v/>
      </c>
      <c r="C1531" s="44">
        <f t="shared" si="140"/>
        <v>546</v>
      </c>
      <c r="D1531" s="27" t="str">
        <f>IF(E1531&lt;&gt;F1531,IF(E1531&lt;&gt;G1531,IF(F1531&lt;&gt;G1531,IF(E1531&lt;=Parameter!$F$13,IF(Seed!F1531&lt;=Parameter!$F$13,IF(Seed!G1531&lt;=Parameter!$F$13,"OK","-"),"-"),"-"),"-"),"-"),"-")</f>
        <v>-</v>
      </c>
      <c r="E1531">
        <f t="shared" si="141"/>
        <v>6</v>
      </c>
      <c r="F1531">
        <f t="shared" si="142"/>
        <v>7</v>
      </c>
      <c r="G1531">
        <f t="shared" si="143"/>
        <v>13</v>
      </c>
    </row>
    <row r="1532" spans="1:7" x14ac:dyDescent="0.25">
      <c r="A1532" s="45" t="str">
        <f t="shared" ca="1" si="138"/>
        <v/>
      </c>
      <c r="B1532" s="46" t="str">
        <f t="shared" ca="1" si="139"/>
        <v/>
      </c>
      <c r="C1532" s="44">
        <f t="shared" si="140"/>
        <v>42</v>
      </c>
      <c r="D1532" s="27" t="str">
        <f>IF(E1532&lt;&gt;F1532,IF(E1532&lt;&gt;G1532,IF(F1532&lt;&gt;G1532,IF(E1532&lt;=Parameter!$F$13,IF(Seed!F1532&lt;=Parameter!$F$13,IF(Seed!G1532&lt;=Parameter!$F$13,"OK","-"),"-"),"-"),"-"),"-"),"-")</f>
        <v>-</v>
      </c>
      <c r="E1532">
        <f t="shared" si="141"/>
        <v>6</v>
      </c>
      <c r="F1532">
        <f t="shared" si="142"/>
        <v>7</v>
      </c>
      <c r="G1532">
        <f t="shared" si="143"/>
        <v>14</v>
      </c>
    </row>
    <row r="1533" spans="1:7" x14ac:dyDescent="0.25">
      <c r="A1533" s="45" t="str">
        <f t="shared" ca="1" si="138"/>
        <v/>
      </c>
      <c r="B1533" s="46" t="str">
        <f t="shared" ca="1" si="139"/>
        <v/>
      </c>
      <c r="C1533" s="44">
        <f t="shared" si="140"/>
        <v>210</v>
      </c>
      <c r="D1533" s="27" t="str">
        <f>IF(E1533&lt;&gt;F1533,IF(E1533&lt;&gt;G1533,IF(F1533&lt;&gt;G1533,IF(E1533&lt;=Parameter!$F$13,IF(Seed!F1533&lt;=Parameter!$F$13,IF(Seed!G1533&lt;=Parameter!$F$13,"OK","-"),"-"),"-"),"-"),"-"),"-")</f>
        <v>-</v>
      </c>
      <c r="E1533">
        <f t="shared" si="141"/>
        <v>6</v>
      </c>
      <c r="F1533">
        <f t="shared" si="142"/>
        <v>7</v>
      </c>
      <c r="G1533">
        <f t="shared" si="143"/>
        <v>15</v>
      </c>
    </row>
    <row r="1534" spans="1:7" x14ac:dyDescent="0.25">
      <c r="A1534" s="45" t="str">
        <f t="shared" ca="1" si="138"/>
        <v/>
      </c>
      <c r="B1534" s="46" t="str">
        <f t="shared" ca="1" si="139"/>
        <v/>
      </c>
      <c r="C1534" s="44">
        <f t="shared" si="140"/>
        <v>336</v>
      </c>
      <c r="D1534" s="27" t="str">
        <f>IF(E1534&lt;&gt;F1534,IF(E1534&lt;&gt;G1534,IF(F1534&lt;&gt;G1534,IF(E1534&lt;=Parameter!$F$13,IF(Seed!F1534&lt;=Parameter!$F$13,IF(Seed!G1534&lt;=Parameter!$F$13,"OK","-"),"-"),"-"),"-"),"-"),"-")</f>
        <v>-</v>
      </c>
      <c r="E1534">
        <f t="shared" si="141"/>
        <v>6</v>
      </c>
      <c r="F1534">
        <f t="shared" si="142"/>
        <v>7</v>
      </c>
      <c r="G1534">
        <f t="shared" si="143"/>
        <v>16</v>
      </c>
    </row>
    <row r="1535" spans="1:7" x14ac:dyDescent="0.25">
      <c r="A1535" s="45" t="str">
        <f t="shared" ca="1" si="138"/>
        <v/>
      </c>
      <c r="B1535" s="46" t="str">
        <f t="shared" ca="1" si="139"/>
        <v/>
      </c>
      <c r="C1535" s="44">
        <f t="shared" si="140"/>
        <v>714</v>
      </c>
      <c r="D1535" s="27" t="str">
        <f>IF(E1535&lt;&gt;F1535,IF(E1535&lt;&gt;G1535,IF(F1535&lt;&gt;G1535,IF(E1535&lt;=Parameter!$F$13,IF(Seed!F1535&lt;=Parameter!$F$13,IF(Seed!G1535&lt;=Parameter!$F$13,"OK","-"),"-"),"-"),"-"),"-"),"-")</f>
        <v>-</v>
      </c>
      <c r="E1535">
        <f t="shared" si="141"/>
        <v>6</v>
      </c>
      <c r="F1535">
        <f t="shared" si="142"/>
        <v>7</v>
      </c>
      <c r="G1535">
        <f t="shared" si="143"/>
        <v>17</v>
      </c>
    </row>
    <row r="1536" spans="1:7" x14ac:dyDescent="0.25">
      <c r="A1536" s="45" t="str">
        <f t="shared" ca="1" si="138"/>
        <v/>
      </c>
      <c r="B1536" s="46" t="str">
        <f t="shared" ca="1" si="139"/>
        <v/>
      </c>
      <c r="C1536" s="44">
        <f t="shared" si="140"/>
        <v>126</v>
      </c>
      <c r="D1536" s="27" t="str">
        <f>IF(E1536&lt;&gt;F1536,IF(E1536&lt;&gt;G1536,IF(F1536&lt;&gt;G1536,IF(E1536&lt;=Parameter!$F$13,IF(Seed!F1536&lt;=Parameter!$F$13,IF(Seed!G1536&lt;=Parameter!$F$13,"OK","-"),"-"),"-"),"-"),"-"),"-")</f>
        <v>-</v>
      </c>
      <c r="E1536">
        <f t="shared" si="141"/>
        <v>6</v>
      </c>
      <c r="F1536">
        <f t="shared" si="142"/>
        <v>7</v>
      </c>
      <c r="G1536">
        <f t="shared" si="143"/>
        <v>18</v>
      </c>
    </row>
    <row r="1537" spans="1:7" x14ac:dyDescent="0.25">
      <c r="A1537" s="45" t="str">
        <f t="shared" ca="1" si="138"/>
        <v/>
      </c>
      <c r="B1537" s="46" t="str">
        <f t="shared" ca="1" si="139"/>
        <v/>
      </c>
      <c r="C1537" s="44">
        <f t="shared" si="140"/>
        <v>798</v>
      </c>
      <c r="D1537" s="27" t="str">
        <f>IF(E1537&lt;&gt;F1537,IF(E1537&lt;&gt;G1537,IF(F1537&lt;&gt;G1537,IF(E1537&lt;=Parameter!$F$13,IF(Seed!F1537&lt;=Parameter!$F$13,IF(Seed!G1537&lt;=Parameter!$F$13,"OK","-"),"-"),"-"),"-"),"-"),"-")</f>
        <v>-</v>
      </c>
      <c r="E1537">
        <f t="shared" si="141"/>
        <v>6</v>
      </c>
      <c r="F1537">
        <f t="shared" si="142"/>
        <v>7</v>
      </c>
      <c r="G1537">
        <f t="shared" si="143"/>
        <v>19</v>
      </c>
    </row>
    <row r="1538" spans="1:7" x14ac:dyDescent="0.25">
      <c r="A1538" s="45" t="str">
        <f t="shared" ref="A1538:A1601" ca="1" si="144">IF(B1538="","",RANK(B1538,B:B))</f>
        <v/>
      </c>
      <c r="B1538" s="46" t="str">
        <f t="shared" ca="1" si="139"/>
        <v/>
      </c>
      <c r="C1538" s="44">
        <f t="shared" si="140"/>
        <v>420</v>
      </c>
      <c r="D1538" s="27" t="str">
        <f>IF(E1538&lt;&gt;F1538,IF(E1538&lt;&gt;G1538,IF(F1538&lt;&gt;G1538,IF(E1538&lt;=Parameter!$F$13,IF(Seed!F1538&lt;=Parameter!$F$13,IF(Seed!G1538&lt;=Parameter!$F$13,"OK","-"),"-"),"-"),"-"),"-"),"-")</f>
        <v>-</v>
      </c>
      <c r="E1538">
        <f t="shared" si="141"/>
        <v>6</v>
      </c>
      <c r="F1538">
        <f t="shared" si="142"/>
        <v>7</v>
      </c>
      <c r="G1538">
        <f t="shared" si="143"/>
        <v>20</v>
      </c>
    </row>
    <row r="1539" spans="1:7" x14ac:dyDescent="0.25">
      <c r="A1539" s="45">
        <f t="shared" ca="1" si="144"/>
        <v>181</v>
      </c>
      <c r="B1539" s="46">
        <f t="shared" ref="B1539:B1602" ca="1" si="145">IF(D1539="OK",IF(C1539&lt;=$B$1,IF(E1539=F1539,"",RAND()),""),"")</f>
        <v>0.636228405201543</v>
      </c>
      <c r="C1539" s="44">
        <f t="shared" ref="C1539:C1602" si="146">LCM(E1539,F1539,G1539)</f>
        <v>24</v>
      </c>
      <c r="D1539" s="27" t="str">
        <f>IF(E1539&lt;&gt;F1539,IF(E1539&lt;&gt;G1539,IF(F1539&lt;&gt;G1539,IF(E1539&lt;=Parameter!$F$13,IF(Seed!F1539&lt;=Parameter!$F$13,IF(Seed!G1539&lt;=Parameter!$F$13,"OK","-"),"-"),"-"),"-"),"-"),"-")</f>
        <v>OK</v>
      </c>
      <c r="E1539">
        <f t="shared" si="141"/>
        <v>6</v>
      </c>
      <c r="F1539">
        <f t="shared" si="142"/>
        <v>8</v>
      </c>
      <c r="G1539">
        <f t="shared" si="143"/>
        <v>2</v>
      </c>
    </row>
    <row r="1540" spans="1:7" x14ac:dyDescent="0.25">
      <c r="A1540" s="45">
        <f t="shared" ca="1" si="144"/>
        <v>4</v>
      </c>
      <c r="B1540" s="46">
        <f t="shared" ca="1" si="145"/>
        <v>0.99470644076727543</v>
      </c>
      <c r="C1540" s="44">
        <f t="shared" si="146"/>
        <v>24</v>
      </c>
      <c r="D1540" s="27" t="str">
        <f>IF(E1540&lt;&gt;F1540,IF(E1540&lt;&gt;G1540,IF(F1540&lt;&gt;G1540,IF(E1540&lt;=Parameter!$F$13,IF(Seed!F1540&lt;=Parameter!$F$13,IF(Seed!G1540&lt;=Parameter!$F$13,"OK","-"),"-"),"-"),"-"),"-"),"-")</f>
        <v>OK</v>
      </c>
      <c r="E1540">
        <f t="shared" ref="E1540:E1603" si="147">IF(F1539=20,IF(G1539=20,E1539+1,E1539),E1539)</f>
        <v>6</v>
      </c>
      <c r="F1540">
        <f t="shared" ref="F1540:F1603" si="148">IF(G1539=20,IF(F1539+1=21,2,F1539+1),F1539)</f>
        <v>8</v>
      </c>
      <c r="G1540">
        <f t="shared" ref="G1540:G1603" si="149">IF(G1539=20,2,G1539+1)</f>
        <v>3</v>
      </c>
    </row>
    <row r="1541" spans="1:7" x14ac:dyDescent="0.25">
      <c r="A1541" s="45">
        <f t="shared" ca="1" si="144"/>
        <v>234</v>
      </c>
      <c r="B1541" s="46">
        <f t="shared" ca="1" si="145"/>
        <v>0.51657264325730601</v>
      </c>
      <c r="C1541" s="44">
        <f t="shared" si="146"/>
        <v>24</v>
      </c>
      <c r="D1541" s="27" t="str">
        <f>IF(E1541&lt;&gt;F1541,IF(E1541&lt;&gt;G1541,IF(F1541&lt;&gt;G1541,IF(E1541&lt;=Parameter!$F$13,IF(Seed!F1541&lt;=Parameter!$F$13,IF(Seed!G1541&lt;=Parameter!$F$13,"OK","-"),"-"),"-"),"-"),"-"),"-")</f>
        <v>OK</v>
      </c>
      <c r="E1541">
        <f t="shared" si="147"/>
        <v>6</v>
      </c>
      <c r="F1541">
        <f t="shared" si="148"/>
        <v>8</v>
      </c>
      <c r="G1541">
        <f t="shared" si="149"/>
        <v>4</v>
      </c>
    </row>
    <row r="1542" spans="1:7" x14ac:dyDescent="0.25">
      <c r="A1542" s="45" t="str">
        <f t="shared" ca="1" si="144"/>
        <v/>
      </c>
      <c r="B1542" s="46" t="str">
        <f t="shared" ca="1" si="145"/>
        <v/>
      </c>
      <c r="C1542" s="44">
        <f t="shared" si="146"/>
        <v>120</v>
      </c>
      <c r="D1542" s="27" t="str">
        <f>IF(E1542&lt;&gt;F1542,IF(E1542&lt;&gt;G1542,IF(F1542&lt;&gt;G1542,IF(E1542&lt;=Parameter!$F$13,IF(Seed!F1542&lt;=Parameter!$F$13,IF(Seed!G1542&lt;=Parameter!$F$13,"OK","-"),"-"),"-"),"-"),"-"),"-")</f>
        <v>OK</v>
      </c>
      <c r="E1542">
        <f t="shared" si="147"/>
        <v>6</v>
      </c>
      <c r="F1542">
        <f t="shared" si="148"/>
        <v>8</v>
      </c>
      <c r="G1542">
        <f t="shared" si="149"/>
        <v>5</v>
      </c>
    </row>
    <row r="1543" spans="1:7" x14ac:dyDescent="0.25">
      <c r="A1543" s="45" t="str">
        <f t="shared" ca="1" si="144"/>
        <v/>
      </c>
      <c r="B1543" s="46" t="str">
        <f t="shared" ca="1" si="145"/>
        <v/>
      </c>
      <c r="C1543" s="44">
        <f t="shared" si="146"/>
        <v>24</v>
      </c>
      <c r="D1543" s="27" t="str">
        <f>IF(E1543&lt;&gt;F1543,IF(E1543&lt;&gt;G1543,IF(F1543&lt;&gt;G1543,IF(E1543&lt;=Parameter!$F$13,IF(Seed!F1543&lt;=Parameter!$F$13,IF(Seed!G1543&lt;=Parameter!$F$13,"OK","-"),"-"),"-"),"-"),"-"),"-")</f>
        <v>-</v>
      </c>
      <c r="E1543">
        <f t="shared" si="147"/>
        <v>6</v>
      </c>
      <c r="F1543">
        <f t="shared" si="148"/>
        <v>8</v>
      </c>
      <c r="G1543">
        <f t="shared" si="149"/>
        <v>6</v>
      </c>
    </row>
    <row r="1544" spans="1:7" x14ac:dyDescent="0.25">
      <c r="A1544" s="45" t="str">
        <f t="shared" ca="1" si="144"/>
        <v/>
      </c>
      <c r="B1544" s="46" t="str">
        <f t="shared" ca="1" si="145"/>
        <v/>
      </c>
      <c r="C1544" s="44">
        <f t="shared" si="146"/>
        <v>168</v>
      </c>
      <c r="D1544" s="27" t="str">
        <f>IF(E1544&lt;&gt;F1544,IF(E1544&lt;&gt;G1544,IF(F1544&lt;&gt;G1544,IF(E1544&lt;=Parameter!$F$13,IF(Seed!F1544&lt;=Parameter!$F$13,IF(Seed!G1544&lt;=Parameter!$F$13,"OK","-"),"-"),"-"),"-"),"-"),"-")</f>
        <v>OK</v>
      </c>
      <c r="E1544">
        <f t="shared" si="147"/>
        <v>6</v>
      </c>
      <c r="F1544">
        <f t="shared" si="148"/>
        <v>8</v>
      </c>
      <c r="G1544">
        <f t="shared" si="149"/>
        <v>7</v>
      </c>
    </row>
    <row r="1545" spans="1:7" x14ac:dyDescent="0.25">
      <c r="A1545" s="45" t="str">
        <f t="shared" ca="1" si="144"/>
        <v/>
      </c>
      <c r="B1545" s="46" t="str">
        <f t="shared" ca="1" si="145"/>
        <v/>
      </c>
      <c r="C1545" s="44">
        <f t="shared" si="146"/>
        <v>24</v>
      </c>
      <c r="D1545" s="27" t="str">
        <f>IF(E1545&lt;&gt;F1545,IF(E1545&lt;&gt;G1545,IF(F1545&lt;&gt;G1545,IF(E1545&lt;=Parameter!$F$13,IF(Seed!F1545&lt;=Parameter!$F$13,IF(Seed!G1545&lt;=Parameter!$F$13,"OK","-"),"-"),"-"),"-"),"-"),"-")</f>
        <v>-</v>
      </c>
      <c r="E1545">
        <f t="shared" si="147"/>
        <v>6</v>
      </c>
      <c r="F1545">
        <f t="shared" si="148"/>
        <v>8</v>
      </c>
      <c r="G1545">
        <f t="shared" si="149"/>
        <v>8</v>
      </c>
    </row>
    <row r="1546" spans="1:7" x14ac:dyDescent="0.25">
      <c r="A1546" s="45">
        <f t="shared" ca="1" si="144"/>
        <v>40</v>
      </c>
      <c r="B1546" s="46">
        <f t="shared" ca="1" si="145"/>
        <v>0.893992110442413</v>
      </c>
      <c r="C1546" s="44">
        <f t="shared" si="146"/>
        <v>72</v>
      </c>
      <c r="D1546" s="27" t="str">
        <f>IF(E1546&lt;&gt;F1546,IF(E1546&lt;&gt;G1546,IF(F1546&lt;&gt;G1546,IF(E1546&lt;=Parameter!$F$13,IF(Seed!F1546&lt;=Parameter!$F$13,IF(Seed!G1546&lt;=Parameter!$F$13,"OK","-"),"-"),"-"),"-"),"-"),"-")</f>
        <v>OK</v>
      </c>
      <c r="E1546">
        <f t="shared" si="147"/>
        <v>6</v>
      </c>
      <c r="F1546">
        <f t="shared" si="148"/>
        <v>8</v>
      </c>
      <c r="G1546">
        <f t="shared" si="149"/>
        <v>9</v>
      </c>
    </row>
    <row r="1547" spans="1:7" x14ac:dyDescent="0.25">
      <c r="A1547" s="45" t="str">
        <f t="shared" ca="1" si="144"/>
        <v/>
      </c>
      <c r="B1547" s="46" t="str">
        <f t="shared" ca="1" si="145"/>
        <v/>
      </c>
      <c r="C1547" s="44">
        <f t="shared" si="146"/>
        <v>120</v>
      </c>
      <c r="D1547" s="27" t="str">
        <f>IF(E1547&lt;&gt;F1547,IF(E1547&lt;&gt;G1547,IF(F1547&lt;&gt;G1547,IF(E1547&lt;=Parameter!$F$13,IF(Seed!F1547&lt;=Parameter!$F$13,IF(Seed!G1547&lt;=Parameter!$F$13,"OK","-"),"-"),"-"),"-"),"-"),"-")</f>
        <v>OK</v>
      </c>
      <c r="E1547">
        <f t="shared" si="147"/>
        <v>6</v>
      </c>
      <c r="F1547">
        <f t="shared" si="148"/>
        <v>8</v>
      </c>
      <c r="G1547">
        <f t="shared" si="149"/>
        <v>10</v>
      </c>
    </row>
    <row r="1548" spans="1:7" x14ac:dyDescent="0.25">
      <c r="A1548" s="45" t="str">
        <f t="shared" ca="1" si="144"/>
        <v/>
      </c>
      <c r="B1548" s="46" t="str">
        <f t="shared" ca="1" si="145"/>
        <v/>
      </c>
      <c r="C1548" s="44">
        <f t="shared" si="146"/>
        <v>264</v>
      </c>
      <c r="D1548" s="27" t="str">
        <f>IF(E1548&lt;&gt;F1548,IF(E1548&lt;&gt;G1548,IF(F1548&lt;&gt;G1548,IF(E1548&lt;=Parameter!$F$13,IF(Seed!F1548&lt;=Parameter!$F$13,IF(Seed!G1548&lt;=Parameter!$F$13,"OK","-"),"-"),"-"),"-"),"-"),"-")</f>
        <v>OK</v>
      </c>
      <c r="E1548">
        <f t="shared" si="147"/>
        <v>6</v>
      </c>
      <c r="F1548">
        <f t="shared" si="148"/>
        <v>8</v>
      </c>
      <c r="G1548">
        <f t="shared" si="149"/>
        <v>11</v>
      </c>
    </row>
    <row r="1549" spans="1:7" x14ac:dyDescent="0.25">
      <c r="A1549" s="45">
        <f t="shared" ca="1" si="144"/>
        <v>464</v>
      </c>
      <c r="B1549" s="46">
        <f t="shared" ca="1" si="145"/>
        <v>2.7796003638215216E-2</v>
      </c>
      <c r="C1549" s="44">
        <f t="shared" si="146"/>
        <v>24</v>
      </c>
      <c r="D1549" s="27" t="str">
        <f>IF(E1549&lt;&gt;F1549,IF(E1549&lt;&gt;G1549,IF(F1549&lt;&gt;G1549,IF(E1549&lt;=Parameter!$F$13,IF(Seed!F1549&lt;=Parameter!$F$13,IF(Seed!G1549&lt;=Parameter!$F$13,"OK","-"),"-"),"-"),"-"),"-"),"-")</f>
        <v>OK</v>
      </c>
      <c r="E1549">
        <f t="shared" si="147"/>
        <v>6</v>
      </c>
      <c r="F1549">
        <f t="shared" si="148"/>
        <v>8</v>
      </c>
      <c r="G1549">
        <f t="shared" si="149"/>
        <v>12</v>
      </c>
    </row>
    <row r="1550" spans="1:7" x14ac:dyDescent="0.25">
      <c r="A1550" s="45" t="str">
        <f t="shared" ca="1" si="144"/>
        <v/>
      </c>
      <c r="B1550" s="46" t="str">
        <f t="shared" ca="1" si="145"/>
        <v/>
      </c>
      <c r="C1550" s="44">
        <f t="shared" si="146"/>
        <v>312</v>
      </c>
      <c r="D1550" s="27" t="str">
        <f>IF(E1550&lt;&gt;F1550,IF(E1550&lt;&gt;G1550,IF(F1550&lt;&gt;G1550,IF(E1550&lt;=Parameter!$F$13,IF(Seed!F1550&lt;=Parameter!$F$13,IF(Seed!G1550&lt;=Parameter!$F$13,"OK","-"),"-"),"-"),"-"),"-"),"-")</f>
        <v>-</v>
      </c>
      <c r="E1550">
        <f t="shared" si="147"/>
        <v>6</v>
      </c>
      <c r="F1550">
        <f t="shared" si="148"/>
        <v>8</v>
      </c>
      <c r="G1550">
        <f t="shared" si="149"/>
        <v>13</v>
      </c>
    </row>
    <row r="1551" spans="1:7" x14ac:dyDescent="0.25">
      <c r="A1551" s="45" t="str">
        <f t="shared" ca="1" si="144"/>
        <v/>
      </c>
      <c r="B1551" s="46" t="str">
        <f t="shared" ca="1" si="145"/>
        <v/>
      </c>
      <c r="C1551" s="44">
        <f t="shared" si="146"/>
        <v>168</v>
      </c>
      <c r="D1551" s="27" t="str">
        <f>IF(E1551&lt;&gt;F1551,IF(E1551&lt;&gt;G1551,IF(F1551&lt;&gt;G1551,IF(E1551&lt;=Parameter!$F$13,IF(Seed!F1551&lt;=Parameter!$F$13,IF(Seed!G1551&lt;=Parameter!$F$13,"OK","-"),"-"),"-"),"-"),"-"),"-")</f>
        <v>-</v>
      </c>
      <c r="E1551">
        <f t="shared" si="147"/>
        <v>6</v>
      </c>
      <c r="F1551">
        <f t="shared" si="148"/>
        <v>8</v>
      </c>
      <c r="G1551">
        <f t="shared" si="149"/>
        <v>14</v>
      </c>
    </row>
    <row r="1552" spans="1:7" x14ac:dyDescent="0.25">
      <c r="A1552" s="45" t="str">
        <f t="shared" ca="1" si="144"/>
        <v/>
      </c>
      <c r="B1552" s="46" t="str">
        <f t="shared" ca="1" si="145"/>
        <v/>
      </c>
      <c r="C1552" s="44">
        <f t="shared" si="146"/>
        <v>120</v>
      </c>
      <c r="D1552" s="27" t="str">
        <f>IF(E1552&lt;&gt;F1552,IF(E1552&lt;&gt;G1552,IF(F1552&lt;&gt;G1552,IF(E1552&lt;=Parameter!$F$13,IF(Seed!F1552&lt;=Parameter!$F$13,IF(Seed!G1552&lt;=Parameter!$F$13,"OK","-"),"-"),"-"),"-"),"-"),"-")</f>
        <v>-</v>
      </c>
      <c r="E1552">
        <f t="shared" si="147"/>
        <v>6</v>
      </c>
      <c r="F1552">
        <f t="shared" si="148"/>
        <v>8</v>
      </c>
      <c r="G1552">
        <f t="shared" si="149"/>
        <v>15</v>
      </c>
    </row>
    <row r="1553" spans="1:7" x14ac:dyDescent="0.25">
      <c r="A1553" s="45" t="str">
        <f t="shared" ca="1" si="144"/>
        <v/>
      </c>
      <c r="B1553" s="46" t="str">
        <f t="shared" ca="1" si="145"/>
        <v/>
      </c>
      <c r="C1553" s="44">
        <f t="shared" si="146"/>
        <v>48</v>
      </c>
      <c r="D1553" s="27" t="str">
        <f>IF(E1553&lt;&gt;F1553,IF(E1553&lt;&gt;G1553,IF(F1553&lt;&gt;G1553,IF(E1553&lt;=Parameter!$F$13,IF(Seed!F1553&lt;=Parameter!$F$13,IF(Seed!G1553&lt;=Parameter!$F$13,"OK","-"),"-"),"-"),"-"),"-"),"-")</f>
        <v>-</v>
      </c>
      <c r="E1553">
        <f t="shared" si="147"/>
        <v>6</v>
      </c>
      <c r="F1553">
        <f t="shared" si="148"/>
        <v>8</v>
      </c>
      <c r="G1553">
        <f t="shared" si="149"/>
        <v>16</v>
      </c>
    </row>
    <row r="1554" spans="1:7" x14ac:dyDescent="0.25">
      <c r="A1554" s="45" t="str">
        <f t="shared" ca="1" si="144"/>
        <v/>
      </c>
      <c r="B1554" s="46" t="str">
        <f t="shared" ca="1" si="145"/>
        <v/>
      </c>
      <c r="C1554" s="44">
        <f t="shared" si="146"/>
        <v>408</v>
      </c>
      <c r="D1554" s="27" t="str">
        <f>IF(E1554&lt;&gt;F1554,IF(E1554&lt;&gt;G1554,IF(F1554&lt;&gt;G1554,IF(E1554&lt;=Parameter!$F$13,IF(Seed!F1554&lt;=Parameter!$F$13,IF(Seed!G1554&lt;=Parameter!$F$13,"OK","-"),"-"),"-"),"-"),"-"),"-")</f>
        <v>-</v>
      </c>
      <c r="E1554">
        <f t="shared" si="147"/>
        <v>6</v>
      </c>
      <c r="F1554">
        <f t="shared" si="148"/>
        <v>8</v>
      </c>
      <c r="G1554">
        <f t="shared" si="149"/>
        <v>17</v>
      </c>
    </row>
    <row r="1555" spans="1:7" x14ac:dyDescent="0.25">
      <c r="A1555" s="45" t="str">
        <f t="shared" ca="1" si="144"/>
        <v/>
      </c>
      <c r="B1555" s="46" t="str">
        <f t="shared" ca="1" si="145"/>
        <v/>
      </c>
      <c r="C1555" s="44">
        <f t="shared" si="146"/>
        <v>72</v>
      </c>
      <c r="D1555" s="27" t="str">
        <f>IF(E1555&lt;&gt;F1555,IF(E1555&lt;&gt;G1555,IF(F1555&lt;&gt;G1555,IF(E1555&lt;=Parameter!$F$13,IF(Seed!F1555&lt;=Parameter!$F$13,IF(Seed!G1555&lt;=Parameter!$F$13,"OK","-"),"-"),"-"),"-"),"-"),"-")</f>
        <v>-</v>
      </c>
      <c r="E1555">
        <f t="shared" si="147"/>
        <v>6</v>
      </c>
      <c r="F1555">
        <f t="shared" si="148"/>
        <v>8</v>
      </c>
      <c r="G1555">
        <f t="shared" si="149"/>
        <v>18</v>
      </c>
    </row>
    <row r="1556" spans="1:7" x14ac:dyDescent="0.25">
      <c r="A1556" s="45" t="str">
        <f t="shared" ca="1" si="144"/>
        <v/>
      </c>
      <c r="B1556" s="46" t="str">
        <f t="shared" ca="1" si="145"/>
        <v/>
      </c>
      <c r="C1556" s="44">
        <f t="shared" si="146"/>
        <v>456</v>
      </c>
      <c r="D1556" s="27" t="str">
        <f>IF(E1556&lt;&gt;F1556,IF(E1556&lt;&gt;G1556,IF(F1556&lt;&gt;G1556,IF(E1556&lt;=Parameter!$F$13,IF(Seed!F1556&lt;=Parameter!$F$13,IF(Seed!G1556&lt;=Parameter!$F$13,"OK","-"),"-"),"-"),"-"),"-"),"-")</f>
        <v>-</v>
      </c>
      <c r="E1556">
        <f t="shared" si="147"/>
        <v>6</v>
      </c>
      <c r="F1556">
        <f t="shared" si="148"/>
        <v>8</v>
      </c>
      <c r="G1556">
        <f t="shared" si="149"/>
        <v>19</v>
      </c>
    </row>
    <row r="1557" spans="1:7" x14ac:dyDescent="0.25">
      <c r="A1557" s="45" t="str">
        <f t="shared" ca="1" si="144"/>
        <v/>
      </c>
      <c r="B1557" s="46" t="str">
        <f t="shared" ca="1" si="145"/>
        <v/>
      </c>
      <c r="C1557" s="44">
        <f t="shared" si="146"/>
        <v>120</v>
      </c>
      <c r="D1557" s="27" t="str">
        <f>IF(E1557&lt;&gt;F1557,IF(E1557&lt;&gt;G1557,IF(F1557&lt;&gt;G1557,IF(E1557&lt;=Parameter!$F$13,IF(Seed!F1557&lt;=Parameter!$F$13,IF(Seed!G1557&lt;=Parameter!$F$13,"OK","-"),"-"),"-"),"-"),"-"),"-")</f>
        <v>-</v>
      </c>
      <c r="E1557">
        <f t="shared" si="147"/>
        <v>6</v>
      </c>
      <c r="F1557">
        <f t="shared" si="148"/>
        <v>8</v>
      </c>
      <c r="G1557">
        <f t="shared" si="149"/>
        <v>20</v>
      </c>
    </row>
    <row r="1558" spans="1:7" x14ac:dyDescent="0.25">
      <c r="A1558" s="45">
        <f t="shared" ca="1" si="144"/>
        <v>245</v>
      </c>
      <c r="B1558" s="46">
        <f t="shared" ca="1" si="145"/>
        <v>0.49584735391956225</v>
      </c>
      <c r="C1558" s="44">
        <f t="shared" si="146"/>
        <v>18</v>
      </c>
      <c r="D1558" s="27" t="str">
        <f>IF(E1558&lt;&gt;F1558,IF(E1558&lt;&gt;G1558,IF(F1558&lt;&gt;G1558,IF(E1558&lt;=Parameter!$F$13,IF(Seed!F1558&lt;=Parameter!$F$13,IF(Seed!G1558&lt;=Parameter!$F$13,"OK","-"),"-"),"-"),"-"),"-"),"-")</f>
        <v>OK</v>
      </c>
      <c r="E1558">
        <f t="shared" si="147"/>
        <v>6</v>
      </c>
      <c r="F1558">
        <f t="shared" si="148"/>
        <v>9</v>
      </c>
      <c r="G1558">
        <f t="shared" si="149"/>
        <v>2</v>
      </c>
    </row>
    <row r="1559" spans="1:7" x14ac:dyDescent="0.25">
      <c r="A1559" s="45">
        <f t="shared" ca="1" si="144"/>
        <v>378</v>
      </c>
      <c r="B1559" s="46">
        <f t="shared" ca="1" si="145"/>
        <v>0.22168495397386034</v>
      </c>
      <c r="C1559" s="44">
        <f t="shared" si="146"/>
        <v>18</v>
      </c>
      <c r="D1559" s="27" t="str">
        <f>IF(E1559&lt;&gt;F1559,IF(E1559&lt;&gt;G1559,IF(F1559&lt;&gt;G1559,IF(E1559&lt;=Parameter!$F$13,IF(Seed!F1559&lt;=Parameter!$F$13,IF(Seed!G1559&lt;=Parameter!$F$13,"OK","-"),"-"),"-"),"-"),"-"),"-")</f>
        <v>OK</v>
      </c>
      <c r="E1559">
        <f t="shared" si="147"/>
        <v>6</v>
      </c>
      <c r="F1559">
        <f t="shared" si="148"/>
        <v>9</v>
      </c>
      <c r="G1559">
        <f t="shared" si="149"/>
        <v>3</v>
      </c>
    </row>
    <row r="1560" spans="1:7" x14ac:dyDescent="0.25">
      <c r="A1560" s="45">
        <f t="shared" ca="1" si="144"/>
        <v>170</v>
      </c>
      <c r="B1560" s="46">
        <f t="shared" ca="1" si="145"/>
        <v>0.65565881963161576</v>
      </c>
      <c r="C1560" s="44">
        <f t="shared" si="146"/>
        <v>36</v>
      </c>
      <c r="D1560" s="27" t="str">
        <f>IF(E1560&lt;&gt;F1560,IF(E1560&lt;&gt;G1560,IF(F1560&lt;&gt;G1560,IF(E1560&lt;=Parameter!$F$13,IF(Seed!F1560&lt;=Parameter!$F$13,IF(Seed!G1560&lt;=Parameter!$F$13,"OK","-"),"-"),"-"),"-"),"-"),"-")</f>
        <v>OK</v>
      </c>
      <c r="E1560">
        <f t="shared" si="147"/>
        <v>6</v>
      </c>
      <c r="F1560">
        <f t="shared" si="148"/>
        <v>9</v>
      </c>
      <c r="G1560">
        <f t="shared" si="149"/>
        <v>4</v>
      </c>
    </row>
    <row r="1561" spans="1:7" x14ac:dyDescent="0.25">
      <c r="A1561" s="45" t="str">
        <f t="shared" ca="1" si="144"/>
        <v/>
      </c>
      <c r="B1561" s="46" t="str">
        <f t="shared" ca="1" si="145"/>
        <v/>
      </c>
      <c r="C1561" s="44">
        <f t="shared" si="146"/>
        <v>90</v>
      </c>
      <c r="D1561" s="27" t="str">
        <f>IF(E1561&lt;&gt;F1561,IF(E1561&lt;&gt;G1561,IF(F1561&lt;&gt;G1561,IF(E1561&lt;=Parameter!$F$13,IF(Seed!F1561&lt;=Parameter!$F$13,IF(Seed!G1561&lt;=Parameter!$F$13,"OK","-"),"-"),"-"),"-"),"-"),"-")</f>
        <v>OK</v>
      </c>
      <c r="E1561">
        <f t="shared" si="147"/>
        <v>6</v>
      </c>
      <c r="F1561">
        <f t="shared" si="148"/>
        <v>9</v>
      </c>
      <c r="G1561">
        <f t="shared" si="149"/>
        <v>5</v>
      </c>
    </row>
    <row r="1562" spans="1:7" x14ac:dyDescent="0.25">
      <c r="A1562" s="45" t="str">
        <f t="shared" ca="1" si="144"/>
        <v/>
      </c>
      <c r="B1562" s="46" t="str">
        <f t="shared" ca="1" si="145"/>
        <v/>
      </c>
      <c r="C1562" s="44">
        <f t="shared" si="146"/>
        <v>18</v>
      </c>
      <c r="D1562" s="27" t="str">
        <f>IF(E1562&lt;&gt;F1562,IF(E1562&lt;&gt;G1562,IF(F1562&lt;&gt;G1562,IF(E1562&lt;=Parameter!$F$13,IF(Seed!F1562&lt;=Parameter!$F$13,IF(Seed!G1562&lt;=Parameter!$F$13,"OK","-"),"-"),"-"),"-"),"-"),"-")</f>
        <v>-</v>
      </c>
      <c r="E1562">
        <f t="shared" si="147"/>
        <v>6</v>
      </c>
      <c r="F1562">
        <f t="shared" si="148"/>
        <v>9</v>
      </c>
      <c r="G1562">
        <f t="shared" si="149"/>
        <v>6</v>
      </c>
    </row>
    <row r="1563" spans="1:7" x14ac:dyDescent="0.25">
      <c r="A1563" s="45" t="str">
        <f t="shared" ca="1" si="144"/>
        <v/>
      </c>
      <c r="B1563" s="46" t="str">
        <f t="shared" ca="1" si="145"/>
        <v/>
      </c>
      <c r="C1563" s="44">
        <f t="shared" si="146"/>
        <v>126</v>
      </c>
      <c r="D1563" s="27" t="str">
        <f>IF(E1563&lt;&gt;F1563,IF(E1563&lt;&gt;G1563,IF(F1563&lt;&gt;G1563,IF(E1563&lt;=Parameter!$F$13,IF(Seed!F1563&lt;=Parameter!$F$13,IF(Seed!G1563&lt;=Parameter!$F$13,"OK","-"),"-"),"-"),"-"),"-"),"-")</f>
        <v>OK</v>
      </c>
      <c r="E1563">
        <f t="shared" si="147"/>
        <v>6</v>
      </c>
      <c r="F1563">
        <f t="shared" si="148"/>
        <v>9</v>
      </c>
      <c r="G1563">
        <f t="shared" si="149"/>
        <v>7</v>
      </c>
    </row>
    <row r="1564" spans="1:7" x14ac:dyDescent="0.25">
      <c r="A1564" s="45">
        <f t="shared" ca="1" si="144"/>
        <v>102</v>
      </c>
      <c r="B1564" s="46">
        <f t="shared" ca="1" si="145"/>
        <v>0.78831671662701197</v>
      </c>
      <c r="C1564" s="44">
        <f t="shared" si="146"/>
        <v>72</v>
      </c>
      <c r="D1564" s="27" t="str">
        <f>IF(E1564&lt;&gt;F1564,IF(E1564&lt;&gt;G1564,IF(F1564&lt;&gt;G1564,IF(E1564&lt;=Parameter!$F$13,IF(Seed!F1564&lt;=Parameter!$F$13,IF(Seed!G1564&lt;=Parameter!$F$13,"OK","-"),"-"),"-"),"-"),"-"),"-")</f>
        <v>OK</v>
      </c>
      <c r="E1564">
        <f t="shared" si="147"/>
        <v>6</v>
      </c>
      <c r="F1564">
        <f t="shared" si="148"/>
        <v>9</v>
      </c>
      <c r="G1564">
        <f t="shared" si="149"/>
        <v>8</v>
      </c>
    </row>
    <row r="1565" spans="1:7" x14ac:dyDescent="0.25">
      <c r="A1565" s="45" t="str">
        <f t="shared" ca="1" si="144"/>
        <v/>
      </c>
      <c r="B1565" s="46" t="str">
        <f t="shared" ca="1" si="145"/>
        <v/>
      </c>
      <c r="C1565" s="44">
        <f t="shared" si="146"/>
        <v>18</v>
      </c>
      <c r="D1565" s="27" t="str">
        <f>IF(E1565&lt;&gt;F1565,IF(E1565&lt;&gt;G1565,IF(F1565&lt;&gt;G1565,IF(E1565&lt;=Parameter!$F$13,IF(Seed!F1565&lt;=Parameter!$F$13,IF(Seed!G1565&lt;=Parameter!$F$13,"OK","-"),"-"),"-"),"-"),"-"),"-")</f>
        <v>-</v>
      </c>
      <c r="E1565">
        <f t="shared" si="147"/>
        <v>6</v>
      </c>
      <c r="F1565">
        <f t="shared" si="148"/>
        <v>9</v>
      </c>
      <c r="G1565">
        <f t="shared" si="149"/>
        <v>9</v>
      </c>
    </row>
    <row r="1566" spans="1:7" x14ac:dyDescent="0.25">
      <c r="A1566" s="45" t="str">
        <f t="shared" ca="1" si="144"/>
        <v/>
      </c>
      <c r="B1566" s="46" t="str">
        <f t="shared" ca="1" si="145"/>
        <v/>
      </c>
      <c r="C1566" s="44">
        <f t="shared" si="146"/>
        <v>90</v>
      </c>
      <c r="D1566" s="27" t="str">
        <f>IF(E1566&lt;&gt;F1566,IF(E1566&lt;&gt;G1566,IF(F1566&lt;&gt;G1566,IF(E1566&lt;=Parameter!$F$13,IF(Seed!F1566&lt;=Parameter!$F$13,IF(Seed!G1566&lt;=Parameter!$F$13,"OK","-"),"-"),"-"),"-"),"-"),"-")</f>
        <v>OK</v>
      </c>
      <c r="E1566">
        <f t="shared" si="147"/>
        <v>6</v>
      </c>
      <c r="F1566">
        <f t="shared" si="148"/>
        <v>9</v>
      </c>
      <c r="G1566">
        <f t="shared" si="149"/>
        <v>10</v>
      </c>
    </row>
    <row r="1567" spans="1:7" x14ac:dyDescent="0.25">
      <c r="A1567" s="45" t="str">
        <f t="shared" ca="1" si="144"/>
        <v/>
      </c>
      <c r="B1567" s="46" t="str">
        <f t="shared" ca="1" si="145"/>
        <v/>
      </c>
      <c r="C1567" s="44">
        <f t="shared" si="146"/>
        <v>198</v>
      </c>
      <c r="D1567" s="27" t="str">
        <f>IF(E1567&lt;&gt;F1567,IF(E1567&lt;&gt;G1567,IF(F1567&lt;&gt;G1567,IF(E1567&lt;=Parameter!$F$13,IF(Seed!F1567&lt;=Parameter!$F$13,IF(Seed!G1567&lt;=Parameter!$F$13,"OK","-"),"-"),"-"),"-"),"-"),"-")</f>
        <v>OK</v>
      </c>
      <c r="E1567">
        <f t="shared" si="147"/>
        <v>6</v>
      </c>
      <c r="F1567">
        <f t="shared" si="148"/>
        <v>9</v>
      </c>
      <c r="G1567">
        <f t="shared" si="149"/>
        <v>11</v>
      </c>
    </row>
    <row r="1568" spans="1:7" x14ac:dyDescent="0.25">
      <c r="A1568" s="45">
        <f t="shared" ca="1" si="144"/>
        <v>106</v>
      </c>
      <c r="B1568" s="46">
        <f t="shared" ca="1" si="145"/>
        <v>0.77824972367709166</v>
      </c>
      <c r="C1568" s="44">
        <f t="shared" si="146"/>
        <v>36</v>
      </c>
      <c r="D1568" s="27" t="str">
        <f>IF(E1568&lt;&gt;F1568,IF(E1568&lt;&gt;G1568,IF(F1568&lt;&gt;G1568,IF(E1568&lt;=Parameter!$F$13,IF(Seed!F1568&lt;=Parameter!$F$13,IF(Seed!G1568&lt;=Parameter!$F$13,"OK","-"),"-"),"-"),"-"),"-"),"-")</f>
        <v>OK</v>
      </c>
      <c r="E1568">
        <f t="shared" si="147"/>
        <v>6</v>
      </c>
      <c r="F1568">
        <f t="shared" si="148"/>
        <v>9</v>
      </c>
      <c r="G1568">
        <f t="shared" si="149"/>
        <v>12</v>
      </c>
    </row>
    <row r="1569" spans="1:7" x14ac:dyDescent="0.25">
      <c r="A1569" s="45" t="str">
        <f t="shared" ca="1" si="144"/>
        <v/>
      </c>
      <c r="B1569" s="46" t="str">
        <f t="shared" ca="1" si="145"/>
        <v/>
      </c>
      <c r="C1569" s="44">
        <f t="shared" si="146"/>
        <v>234</v>
      </c>
      <c r="D1569" s="27" t="str">
        <f>IF(E1569&lt;&gt;F1569,IF(E1569&lt;&gt;G1569,IF(F1569&lt;&gt;G1569,IF(E1569&lt;=Parameter!$F$13,IF(Seed!F1569&lt;=Parameter!$F$13,IF(Seed!G1569&lt;=Parameter!$F$13,"OK","-"),"-"),"-"),"-"),"-"),"-")</f>
        <v>-</v>
      </c>
      <c r="E1569">
        <f t="shared" si="147"/>
        <v>6</v>
      </c>
      <c r="F1569">
        <f t="shared" si="148"/>
        <v>9</v>
      </c>
      <c r="G1569">
        <f t="shared" si="149"/>
        <v>13</v>
      </c>
    </row>
    <row r="1570" spans="1:7" x14ac:dyDescent="0.25">
      <c r="A1570" s="45" t="str">
        <f t="shared" ca="1" si="144"/>
        <v/>
      </c>
      <c r="B1570" s="46" t="str">
        <f t="shared" ca="1" si="145"/>
        <v/>
      </c>
      <c r="C1570" s="44">
        <f t="shared" si="146"/>
        <v>126</v>
      </c>
      <c r="D1570" s="27" t="str">
        <f>IF(E1570&lt;&gt;F1570,IF(E1570&lt;&gt;G1570,IF(F1570&lt;&gt;G1570,IF(E1570&lt;=Parameter!$F$13,IF(Seed!F1570&lt;=Parameter!$F$13,IF(Seed!G1570&lt;=Parameter!$F$13,"OK","-"),"-"),"-"),"-"),"-"),"-")</f>
        <v>-</v>
      </c>
      <c r="E1570">
        <f t="shared" si="147"/>
        <v>6</v>
      </c>
      <c r="F1570">
        <f t="shared" si="148"/>
        <v>9</v>
      </c>
      <c r="G1570">
        <f t="shared" si="149"/>
        <v>14</v>
      </c>
    </row>
    <row r="1571" spans="1:7" x14ac:dyDescent="0.25">
      <c r="A1571" s="45" t="str">
        <f t="shared" ca="1" si="144"/>
        <v/>
      </c>
      <c r="B1571" s="46" t="str">
        <f t="shared" ca="1" si="145"/>
        <v/>
      </c>
      <c r="C1571" s="44">
        <f t="shared" si="146"/>
        <v>90</v>
      </c>
      <c r="D1571" s="27" t="str">
        <f>IF(E1571&lt;&gt;F1571,IF(E1571&lt;&gt;G1571,IF(F1571&lt;&gt;G1571,IF(E1571&lt;=Parameter!$F$13,IF(Seed!F1571&lt;=Parameter!$F$13,IF(Seed!G1571&lt;=Parameter!$F$13,"OK","-"),"-"),"-"),"-"),"-"),"-")</f>
        <v>-</v>
      </c>
      <c r="E1571">
        <f t="shared" si="147"/>
        <v>6</v>
      </c>
      <c r="F1571">
        <f t="shared" si="148"/>
        <v>9</v>
      </c>
      <c r="G1571">
        <f t="shared" si="149"/>
        <v>15</v>
      </c>
    </row>
    <row r="1572" spans="1:7" x14ac:dyDescent="0.25">
      <c r="A1572" s="45" t="str">
        <f t="shared" ca="1" si="144"/>
        <v/>
      </c>
      <c r="B1572" s="46" t="str">
        <f t="shared" ca="1" si="145"/>
        <v/>
      </c>
      <c r="C1572" s="44">
        <f t="shared" si="146"/>
        <v>144</v>
      </c>
      <c r="D1572" s="27" t="str">
        <f>IF(E1572&lt;&gt;F1572,IF(E1572&lt;&gt;G1572,IF(F1572&lt;&gt;G1572,IF(E1572&lt;=Parameter!$F$13,IF(Seed!F1572&lt;=Parameter!$F$13,IF(Seed!G1572&lt;=Parameter!$F$13,"OK","-"),"-"),"-"),"-"),"-"),"-")</f>
        <v>-</v>
      </c>
      <c r="E1572">
        <f t="shared" si="147"/>
        <v>6</v>
      </c>
      <c r="F1572">
        <f t="shared" si="148"/>
        <v>9</v>
      </c>
      <c r="G1572">
        <f t="shared" si="149"/>
        <v>16</v>
      </c>
    </row>
    <row r="1573" spans="1:7" x14ac:dyDescent="0.25">
      <c r="A1573" s="45" t="str">
        <f t="shared" ca="1" si="144"/>
        <v/>
      </c>
      <c r="B1573" s="46" t="str">
        <f t="shared" ca="1" si="145"/>
        <v/>
      </c>
      <c r="C1573" s="44">
        <f t="shared" si="146"/>
        <v>306</v>
      </c>
      <c r="D1573" s="27" t="str">
        <f>IF(E1573&lt;&gt;F1573,IF(E1573&lt;&gt;G1573,IF(F1573&lt;&gt;G1573,IF(E1573&lt;=Parameter!$F$13,IF(Seed!F1573&lt;=Parameter!$F$13,IF(Seed!G1573&lt;=Parameter!$F$13,"OK","-"),"-"),"-"),"-"),"-"),"-")</f>
        <v>-</v>
      </c>
      <c r="E1573">
        <f t="shared" si="147"/>
        <v>6</v>
      </c>
      <c r="F1573">
        <f t="shared" si="148"/>
        <v>9</v>
      </c>
      <c r="G1573">
        <f t="shared" si="149"/>
        <v>17</v>
      </c>
    </row>
    <row r="1574" spans="1:7" x14ac:dyDescent="0.25">
      <c r="A1574" s="45" t="str">
        <f t="shared" ca="1" si="144"/>
        <v/>
      </c>
      <c r="B1574" s="46" t="str">
        <f t="shared" ca="1" si="145"/>
        <v/>
      </c>
      <c r="C1574" s="44">
        <f t="shared" si="146"/>
        <v>18</v>
      </c>
      <c r="D1574" s="27" t="str">
        <f>IF(E1574&lt;&gt;F1574,IF(E1574&lt;&gt;G1574,IF(F1574&lt;&gt;G1574,IF(E1574&lt;=Parameter!$F$13,IF(Seed!F1574&lt;=Parameter!$F$13,IF(Seed!G1574&lt;=Parameter!$F$13,"OK","-"),"-"),"-"),"-"),"-"),"-")</f>
        <v>-</v>
      </c>
      <c r="E1574">
        <f t="shared" si="147"/>
        <v>6</v>
      </c>
      <c r="F1574">
        <f t="shared" si="148"/>
        <v>9</v>
      </c>
      <c r="G1574">
        <f t="shared" si="149"/>
        <v>18</v>
      </c>
    </row>
    <row r="1575" spans="1:7" x14ac:dyDescent="0.25">
      <c r="A1575" s="45" t="str">
        <f t="shared" ca="1" si="144"/>
        <v/>
      </c>
      <c r="B1575" s="46" t="str">
        <f t="shared" ca="1" si="145"/>
        <v/>
      </c>
      <c r="C1575" s="44">
        <f t="shared" si="146"/>
        <v>342</v>
      </c>
      <c r="D1575" s="27" t="str">
        <f>IF(E1575&lt;&gt;F1575,IF(E1575&lt;&gt;G1575,IF(F1575&lt;&gt;G1575,IF(E1575&lt;=Parameter!$F$13,IF(Seed!F1575&lt;=Parameter!$F$13,IF(Seed!G1575&lt;=Parameter!$F$13,"OK","-"),"-"),"-"),"-"),"-"),"-")</f>
        <v>-</v>
      </c>
      <c r="E1575">
        <f t="shared" si="147"/>
        <v>6</v>
      </c>
      <c r="F1575">
        <f t="shared" si="148"/>
        <v>9</v>
      </c>
      <c r="G1575">
        <f t="shared" si="149"/>
        <v>19</v>
      </c>
    </row>
    <row r="1576" spans="1:7" x14ac:dyDescent="0.25">
      <c r="A1576" s="45" t="str">
        <f t="shared" ca="1" si="144"/>
        <v/>
      </c>
      <c r="B1576" s="46" t="str">
        <f t="shared" ca="1" si="145"/>
        <v/>
      </c>
      <c r="C1576" s="44">
        <f t="shared" si="146"/>
        <v>180</v>
      </c>
      <c r="D1576" s="27" t="str">
        <f>IF(E1576&lt;&gt;F1576,IF(E1576&lt;&gt;G1576,IF(F1576&lt;&gt;G1576,IF(E1576&lt;=Parameter!$F$13,IF(Seed!F1576&lt;=Parameter!$F$13,IF(Seed!G1576&lt;=Parameter!$F$13,"OK","-"),"-"),"-"),"-"),"-"),"-")</f>
        <v>-</v>
      </c>
      <c r="E1576">
        <f t="shared" si="147"/>
        <v>6</v>
      </c>
      <c r="F1576">
        <f t="shared" si="148"/>
        <v>9</v>
      </c>
      <c r="G1576">
        <f t="shared" si="149"/>
        <v>20</v>
      </c>
    </row>
    <row r="1577" spans="1:7" x14ac:dyDescent="0.25">
      <c r="A1577" s="45">
        <f t="shared" ca="1" si="144"/>
        <v>408</v>
      </c>
      <c r="B1577" s="46">
        <f t="shared" ca="1" si="145"/>
        <v>0.16273418524188921</v>
      </c>
      <c r="C1577" s="44">
        <f t="shared" si="146"/>
        <v>30</v>
      </c>
      <c r="D1577" s="27" t="str">
        <f>IF(E1577&lt;&gt;F1577,IF(E1577&lt;&gt;G1577,IF(F1577&lt;&gt;G1577,IF(E1577&lt;=Parameter!$F$13,IF(Seed!F1577&lt;=Parameter!$F$13,IF(Seed!G1577&lt;=Parameter!$F$13,"OK","-"),"-"),"-"),"-"),"-"),"-")</f>
        <v>OK</v>
      </c>
      <c r="E1577">
        <f t="shared" si="147"/>
        <v>6</v>
      </c>
      <c r="F1577">
        <f t="shared" si="148"/>
        <v>10</v>
      </c>
      <c r="G1577">
        <f t="shared" si="149"/>
        <v>2</v>
      </c>
    </row>
    <row r="1578" spans="1:7" x14ac:dyDescent="0.25">
      <c r="A1578" s="45">
        <f t="shared" ca="1" si="144"/>
        <v>227</v>
      </c>
      <c r="B1578" s="46">
        <f t="shared" ca="1" si="145"/>
        <v>0.5345929554844534</v>
      </c>
      <c r="C1578" s="44">
        <f t="shared" si="146"/>
        <v>30</v>
      </c>
      <c r="D1578" s="27" t="str">
        <f>IF(E1578&lt;&gt;F1578,IF(E1578&lt;&gt;G1578,IF(F1578&lt;&gt;G1578,IF(E1578&lt;=Parameter!$F$13,IF(Seed!F1578&lt;=Parameter!$F$13,IF(Seed!G1578&lt;=Parameter!$F$13,"OK","-"),"-"),"-"),"-"),"-"),"-")</f>
        <v>OK</v>
      </c>
      <c r="E1578">
        <f t="shared" si="147"/>
        <v>6</v>
      </c>
      <c r="F1578">
        <f t="shared" si="148"/>
        <v>10</v>
      </c>
      <c r="G1578">
        <f t="shared" si="149"/>
        <v>3</v>
      </c>
    </row>
    <row r="1579" spans="1:7" x14ac:dyDescent="0.25">
      <c r="A1579" s="45">
        <f t="shared" ca="1" si="144"/>
        <v>380</v>
      </c>
      <c r="B1579" s="46">
        <f t="shared" ca="1" si="145"/>
        <v>0.22125053824925311</v>
      </c>
      <c r="C1579" s="44">
        <f t="shared" si="146"/>
        <v>60</v>
      </c>
      <c r="D1579" s="27" t="str">
        <f>IF(E1579&lt;&gt;F1579,IF(E1579&lt;&gt;G1579,IF(F1579&lt;&gt;G1579,IF(E1579&lt;=Parameter!$F$13,IF(Seed!F1579&lt;=Parameter!$F$13,IF(Seed!G1579&lt;=Parameter!$F$13,"OK","-"),"-"),"-"),"-"),"-"),"-")</f>
        <v>OK</v>
      </c>
      <c r="E1579">
        <f t="shared" si="147"/>
        <v>6</v>
      </c>
      <c r="F1579">
        <f t="shared" si="148"/>
        <v>10</v>
      </c>
      <c r="G1579">
        <f t="shared" si="149"/>
        <v>4</v>
      </c>
    </row>
    <row r="1580" spans="1:7" x14ac:dyDescent="0.25">
      <c r="A1580" s="45">
        <f t="shared" ca="1" si="144"/>
        <v>184</v>
      </c>
      <c r="B1580" s="46">
        <f t="shared" ca="1" si="145"/>
        <v>0.62726745284050267</v>
      </c>
      <c r="C1580" s="44">
        <f t="shared" si="146"/>
        <v>30</v>
      </c>
      <c r="D1580" s="27" t="str">
        <f>IF(E1580&lt;&gt;F1580,IF(E1580&lt;&gt;G1580,IF(F1580&lt;&gt;G1580,IF(E1580&lt;=Parameter!$F$13,IF(Seed!F1580&lt;=Parameter!$F$13,IF(Seed!G1580&lt;=Parameter!$F$13,"OK","-"),"-"),"-"),"-"),"-"),"-")</f>
        <v>OK</v>
      </c>
      <c r="E1580">
        <f t="shared" si="147"/>
        <v>6</v>
      </c>
      <c r="F1580">
        <f t="shared" si="148"/>
        <v>10</v>
      </c>
      <c r="G1580">
        <f t="shared" si="149"/>
        <v>5</v>
      </c>
    </row>
    <row r="1581" spans="1:7" x14ac:dyDescent="0.25">
      <c r="A1581" s="45" t="str">
        <f t="shared" ca="1" si="144"/>
        <v/>
      </c>
      <c r="B1581" s="46" t="str">
        <f t="shared" ca="1" si="145"/>
        <v/>
      </c>
      <c r="C1581" s="44">
        <f t="shared" si="146"/>
        <v>30</v>
      </c>
      <c r="D1581" s="27" t="str">
        <f>IF(E1581&lt;&gt;F1581,IF(E1581&lt;&gt;G1581,IF(F1581&lt;&gt;G1581,IF(E1581&lt;=Parameter!$F$13,IF(Seed!F1581&lt;=Parameter!$F$13,IF(Seed!G1581&lt;=Parameter!$F$13,"OK","-"),"-"),"-"),"-"),"-"),"-")</f>
        <v>-</v>
      </c>
      <c r="E1581">
        <f t="shared" si="147"/>
        <v>6</v>
      </c>
      <c r="F1581">
        <f t="shared" si="148"/>
        <v>10</v>
      </c>
      <c r="G1581">
        <f t="shared" si="149"/>
        <v>6</v>
      </c>
    </row>
    <row r="1582" spans="1:7" x14ac:dyDescent="0.25">
      <c r="A1582" s="45" t="str">
        <f t="shared" ca="1" si="144"/>
        <v/>
      </c>
      <c r="B1582" s="46" t="str">
        <f t="shared" ca="1" si="145"/>
        <v/>
      </c>
      <c r="C1582" s="44">
        <f t="shared" si="146"/>
        <v>210</v>
      </c>
      <c r="D1582" s="27" t="str">
        <f>IF(E1582&lt;&gt;F1582,IF(E1582&lt;&gt;G1582,IF(F1582&lt;&gt;G1582,IF(E1582&lt;=Parameter!$F$13,IF(Seed!F1582&lt;=Parameter!$F$13,IF(Seed!G1582&lt;=Parameter!$F$13,"OK","-"),"-"),"-"),"-"),"-"),"-")</f>
        <v>OK</v>
      </c>
      <c r="E1582">
        <f t="shared" si="147"/>
        <v>6</v>
      </c>
      <c r="F1582">
        <f t="shared" si="148"/>
        <v>10</v>
      </c>
      <c r="G1582">
        <f t="shared" si="149"/>
        <v>7</v>
      </c>
    </row>
    <row r="1583" spans="1:7" x14ac:dyDescent="0.25">
      <c r="A1583" s="45" t="str">
        <f t="shared" ca="1" si="144"/>
        <v/>
      </c>
      <c r="B1583" s="46" t="str">
        <f t="shared" ca="1" si="145"/>
        <v/>
      </c>
      <c r="C1583" s="44">
        <f t="shared" si="146"/>
        <v>120</v>
      </c>
      <c r="D1583" s="27" t="str">
        <f>IF(E1583&lt;&gt;F1583,IF(E1583&lt;&gt;G1583,IF(F1583&lt;&gt;G1583,IF(E1583&lt;=Parameter!$F$13,IF(Seed!F1583&lt;=Parameter!$F$13,IF(Seed!G1583&lt;=Parameter!$F$13,"OK","-"),"-"),"-"),"-"),"-"),"-")</f>
        <v>OK</v>
      </c>
      <c r="E1583">
        <f t="shared" si="147"/>
        <v>6</v>
      </c>
      <c r="F1583">
        <f t="shared" si="148"/>
        <v>10</v>
      </c>
      <c r="G1583">
        <f t="shared" si="149"/>
        <v>8</v>
      </c>
    </row>
    <row r="1584" spans="1:7" x14ac:dyDescent="0.25">
      <c r="A1584" s="45" t="str">
        <f t="shared" ca="1" si="144"/>
        <v/>
      </c>
      <c r="B1584" s="46" t="str">
        <f t="shared" ca="1" si="145"/>
        <v/>
      </c>
      <c r="C1584" s="44">
        <f t="shared" si="146"/>
        <v>90</v>
      </c>
      <c r="D1584" s="27" t="str">
        <f>IF(E1584&lt;&gt;F1584,IF(E1584&lt;&gt;G1584,IF(F1584&lt;&gt;G1584,IF(E1584&lt;=Parameter!$F$13,IF(Seed!F1584&lt;=Parameter!$F$13,IF(Seed!G1584&lt;=Parameter!$F$13,"OK","-"),"-"),"-"),"-"),"-"),"-")</f>
        <v>OK</v>
      </c>
      <c r="E1584">
        <f t="shared" si="147"/>
        <v>6</v>
      </c>
      <c r="F1584">
        <f t="shared" si="148"/>
        <v>10</v>
      </c>
      <c r="G1584">
        <f t="shared" si="149"/>
        <v>9</v>
      </c>
    </row>
    <row r="1585" spans="1:7" x14ac:dyDescent="0.25">
      <c r="A1585" s="45" t="str">
        <f t="shared" ca="1" si="144"/>
        <v/>
      </c>
      <c r="B1585" s="46" t="str">
        <f t="shared" ca="1" si="145"/>
        <v/>
      </c>
      <c r="C1585" s="44">
        <f t="shared" si="146"/>
        <v>30</v>
      </c>
      <c r="D1585" s="27" t="str">
        <f>IF(E1585&lt;&gt;F1585,IF(E1585&lt;&gt;G1585,IF(F1585&lt;&gt;G1585,IF(E1585&lt;=Parameter!$F$13,IF(Seed!F1585&lt;=Parameter!$F$13,IF(Seed!G1585&lt;=Parameter!$F$13,"OK","-"),"-"),"-"),"-"),"-"),"-")</f>
        <v>-</v>
      </c>
      <c r="E1585">
        <f t="shared" si="147"/>
        <v>6</v>
      </c>
      <c r="F1585">
        <f t="shared" si="148"/>
        <v>10</v>
      </c>
      <c r="G1585">
        <f t="shared" si="149"/>
        <v>10</v>
      </c>
    </row>
    <row r="1586" spans="1:7" x14ac:dyDescent="0.25">
      <c r="A1586" s="45" t="str">
        <f t="shared" ca="1" si="144"/>
        <v/>
      </c>
      <c r="B1586" s="46" t="str">
        <f t="shared" ca="1" si="145"/>
        <v/>
      </c>
      <c r="C1586" s="44">
        <f t="shared" si="146"/>
        <v>330</v>
      </c>
      <c r="D1586" s="27" t="str">
        <f>IF(E1586&lt;&gt;F1586,IF(E1586&lt;&gt;G1586,IF(F1586&lt;&gt;G1586,IF(E1586&lt;=Parameter!$F$13,IF(Seed!F1586&lt;=Parameter!$F$13,IF(Seed!G1586&lt;=Parameter!$F$13,"OK","-"),"-"),"-"),"-"),"-"),"-")</f>
        <v>OK</v>
      </c>
      <c r="E1586">
        <f t="shared" si="147"/>
        <v>6</v>
      </c>
      <c r="F1586">
        <f t="shared" si="148"/>
        <v>10</v>
      </c>
      <c r="G1586">
        <f t="shared" si="149"/>
        <v>11</v>
      </c>
    </row>
    <row r="1587" spans="1:7" x14ac:dyDescent="0.25">
      <c r="A1587" s="45">
        <f t="shared" ca="1" si="144"/>
        <v>431</v>
      </c>
      <c r="B1587" s="46">
        <f t="shared" ca="1" si="145"/>
        <v>9.4532717818021084E-2</v>
      </c>
      <c r="C1587" s="44">
        <f t="shared" si="146"/>
        <v>60</v>
      </c>
      <c r="D1587" s="27" t="str">
        <f>IF(E1587&lt;&gt;F1587,IF(E1587&lt;&gt;G1587,IF(F1587&lt;&gt;G1587,IF(E1587&lt;=Parameter!$F$13,IF(Seed!F1587&lt;=Parameter!$F$13,IF(Seed!G1587&lt;=Parameter!$F$13,"OK","-"),"-"),"-"),"-"),"-"),"-")</f>
        <v>OK</v>
      </c>
      <c r="E1587">
        <f t="shared" si="147"/>
        <v>6</v>
      </c>
      <c r="F1587">
        <f t="shared" si="148"/>
        <v>10</v>
      </c>
      <c r="G1587">
        <f t="shared" si="149"/>
        <v>12</v>
      </c>
    </row>
    <row r="1588" spans="1:7" x14ac:dyDescent="0.25">
      <c r="A1588" s="45" t="str">
        <f t="shared" ca="1" si="144"/>
        <v/>
      </c>
      <c r="B1588" s="46" t="str">
        <f t="shared" ca="1" si="145"/>
        <v/>
      </c>
      <c r="C1588" s="44">
        <f t="shared" si="146"/>
        <v>390</v>
      </c>
      <c r="D1588" s="27" t="str">
        <f>IF(E1588&lt;&gt;F1588,IF(E1588&lt;&gt;G1588,IF(F1588&lt;&gt;G1588,IF(E1588&lt;=Parameter!$F$13,IF(Seed!F1588&lt;=Parameter!$F$13,IF(Seed!G1588&lt;=Parameter!$F$13,"OK","-"),"-"),"-"),"-"),"-"),"-")</f>
        <v>-</v>
      </c>
      <c r="E1588">
        <f t="shared" si="147"/>
        <v>6</v>
      </c>
      <c r="F1588">
        <f t="shared" si="148"/>
        <v>10</v>
      </c>
      <c r="G1588">
        <f t="shared" si="149"/>
        <v>13</v>
      </c>
    </row>
    <row r="1589" spans="1:7" x14ac:dyDescent="0.25">
      <c r="A1589" s="45" t="str">
        <f t="shared" ca="1" si="144"/>
        <v/>
      </c>
      <c r="B1589" s="46" t="str">
        <f t="shared" ca="1" si="145"/>
        <v/>
      </c>
      <c r="C1589" s="44">
        <f t="shared" si="146"/>
        <v>210</v>
      </c>
      <c r="D1589" s="27" t="str">
        <f>IF(E1589&lt;&gt;F1589,IF(E1589&lt;&gt;G1589,IF(F1589&lt;&gt;G1589,IF(E1589&lt;=Parameter!$F$13,IF(Seed!F1589&lt;=Parameter!$F$13,IF(Seed!G1589&lt;=Parameter!$F$13,"OK","-"),"-"),"-"),"-"),"-"),"-")</f>
        <v>-</v>
      </c>
      <c r="E1589">
        <f t="shared" si="147"/>
        <v>6</v>
      </c>
      <c r="F1589">
        <f t="shared" si="148"/>
        <v>10</v>
      </c>
      <c r="G1589">
        <f t="shared" si="149"/>
        <v>14</v>
      </c>
    </row>
    <row r="1590" spans="1:7" x14ac:dyDescent="0.25">
      <c r="A1590" s="45" t="str">
        <f t="shared" ca="1" si="144"/>
        <v/>
      </c>
      <c r="B1590" s="46" t="str">
        <f t="shared" ca="1" si="145"/>
        <v/>
      </c>
      <c r="C1590" s="44">
        <f t="shared" si="146"/>
        <v>30</v>
      </c>
      <c r="D1590" s="27" t="str">
        <f>IF(E1590&lt;&gt;F1590,IF(E1590&lt;&gt;G1590,IF(F1590&lt;&gt;G1590,IF(E1590&lt;=Parameter!$F$13,IF(Seed!F1590&lt;=Parameter!$F$13,IF(Seed!G1590&lt;=Parameter!$F$13,"OK","-"),"-"),"-"),"-"),"-"),"-")</f>
        <v>-</v>
      </c>
      <c r="E1590">
        <f t="shared" si="147"/>
        <v>6</v>
      </c>
      <c r="F1590">
        <f t="shared" si="148"/>
        <v>10</v>
      </c>
      <c r="G1590">
        <f t="shared" si="149"/>
        <v>15</v>
      </c>
    </row>
    <row r="1591" spans="1:7" x14ac:dyDescent="0.25">
      <c r="A1591" s="45" t="str">
        <f t="shared" ca="1" si="144"/>
        <v/>
      </c>
      <c r="B1591" s="46" t="str">
        <f t="shared" ca="1" si="145"/>
        <v/>
      </c>
      <c r="C1591" s="44">
        <f t="shared" si="146"/>
        <v>240</v>
      </c>
      <c r="D1591" s="27" t="str">
        <f>IF(E1591&lt;&gt;F1591,IF(E1591&lt;&gt;G1591,IF(F1591&lt;&gt;G1591,IF(E1591&lt;=Parameter!$F$13,IF(Seed!F1591&lt;=Parameter!$F$13,IF(Seed!G1591&lt;=Parameter!$F$13,"OK","-"),"-"),"-"),"-"),"-"),"-")</f>
        <v>-</v>
      </c>
      <c r="E1591">
        <f t="shared" si="147"/>
        <v>6</v>
      </c>
      <c r="F1591">
        <f t="shared" si="148"/>
        <v>10</v>
      </c>
      <c r="G1591">
        <f t="shared" si="149"/>
        <v>16</v>
      </c>
    </row>
    <row r="1592" spans="1:7" x14ac:dyDescent="0.25">
      <c r="A1592" s="45" t="str">
        <f t="shared" ca="1" si="144"/>
        <v/>
      </c>
      <c r="B1592" s="46" t="str">
        <f t="shared" ca="1" si="145"/>
        <v/>
      </c>
      <c r="C1592" s="44">
        <f t="shared" si="146"/>
        <v>510</v>
      </c>
      <c r="D1592" s="27" t="str">
        <f>IF(E1592&lt;&gt;F1592,IF(E1592&lt;&gt;G1592,IF(F1592&lt;&gt;G1592,IF(E1592&lt;=Parameter!$F$13,IF(Seed!F1592&lt;=Parameter!$F$13,IF(Seed!G1592&lt;=Parameter!$F$13,"OK","-"),"-"),"-"),"-"),"-"),"-")</f>
        <v>-</v>
      </c>
      <c r="E1592">
        <f t="shared" si="147"/>
        <v>6</v>
      </c>
      <c r="F1592">
        <f t="shared" si="148"/>
        <v>10</v>
      </c>
      <c r="G1592">
        <f t="shared" si="149"/>
        <v>17</v>
      </c>
    </row>
    <row r="1593" spans="1:7" x14ac:dyDescent="0.25">
      <c r="A1593" s="45" t="str">
        <f t="shared" ca="1" si="144"/>
        <v/>
      </c>
      <c r="B1593" s="46" t="str">
        <f t="shared" ca="1" si="145"/>
        <v/>
      </c>
      <c r="C1593" s="44">
        <f t="shared" si="146"/>
        <v>90</v>
      </c>
      <c r="D1593" s="27" t="str">
        <f>IF(E1593&lt;&gt;F1593,IF(E1593&lt;&gt;G1593,IF(F1593&lt;&gt;G1593,IF(E1593&lt;=Parameter!$F$13,IF(Seed!F1593&lt;=Parameter!$F$13,IF(Seed!G1593&lt;=Parameter!$F$13,"OK","-"),"-"),"-"),"-"),"-"),"-")</f>
        <v>-</v>
      </c>
      <c r="E1593">
        <f t="shared" si="147"/>
        <v>6</v>
      </c>
      <c r="F1593">
        <f t="shared" si="148"/>
        <v>10</v>
      </c>
      <c r="G1593">
        <f t="shared" si="149"/>
        <v>18</v>
      </c>
    </row>
    <row r="1594" spans="1:7" x14ac:dyDescent="0.25">
      <c r="A1594" s="45" t="str">
        <f t="shared" ca="1" si="144"/>
        <v/>
      </c>
      <c r="B1594" s="46" t="str">
        <f t="shared" ca="1" si="145"/>
        <v/>
      </c>
      <c r="C1594" s="44">
        <f t="shared" si="146"/>
        <v>570</v>
      </c>
      <c r="D1594" s="27" t="str">
        <f>IF(E1594&lt;&gt;F1594,IF(E1594&lt;&gt;G1594,IF(F1594&lt;&gt;G1594,IF(E1594&lt;=Parameter!$F$13,IF(Seed!F1594&lt;=Parameter!$F$13,IF(Seed!G1594&lt;=Parameter!$F$13,"OK","-"),"-"),"-"),"-"),"-"),"-")</f>
        <v>-</v>
      </c>
      <c r="E1594">
        <f t="shared" si="147"/>
        <v>6</v>
      </c>
      <c r="F1594">
        <f t="shared" si="148"/>
        <v>10</v>
      </c>
      <c r="G1594">
        <f t="shared" si="149"/>
        <v>19</v>
      </c>
    </row>
    <row r="1595" spans="1:7" x14ac:dyDescent="0.25">
      <c r="A1595" s="45" t="str">
        <f t="shared" ca="1" si="144"/>
        <v/>
      </c>
      <c r="B1595" s="46" t="str">
        <f t="shared" ca="1" si="145"/>
        <v/>
      </c>
      <c r="C1595" s="44">
        <f t="shared" si="146"/>
        <v>60</v>
      </c>
      <c r="D1595" s="27" t="str">
        <f>IF(E1595&lt;&gt;F1595,IF(E1595&lt;&gt;G1595,IF(F1595&lt;&gt;G1595,IF(E1595&lt;=Parameter!$F$13,IF(Seed!F1595&lt;=Parameter!$F$13,IF(Seed!G1595&lt;=Parameter!$F$13,"OK","-"),"-"),"-"),"-"),"-"),"-")</f>
        <v>-</v>
      </c>
      <c r="E1595">
        <f t="shared" si="147"/>
        <v>6</v>
      </c>
      <c r="F1595">
        <f t="shared" si="148"/>
        <v>10</v>
      </c>
      <c r="G1595">
        <f t="shared" si="149"/>
        <v>20</v>
      </c>
    </row>
    <row r="1596" spans="1:7" x14ac:dyDescent="0.25">
      <c r="A1596" s="45">
        <f t="shared" ca="1" si="144"/>
        <v>290</v>
      </c>
      <c r="B1596" s="46">
        <f t="shared" ca="1" si="145"/>
        <v>0.405662211001937</v>
      </c>
      <c r="C1596" s="44">
        <f t="shared" si="146"/>
        <v>66</v>
      </c>
      <c r="D1596" s="27" t="str">
        <f>IF(E1596&lt;&gt;F1596,IF(E1596&lt;&gt;G1596,IF(F1596&lt;&gt;G1596,IF(E1596&lt;=Parameter!$F$13,IF(Seed!F1596&lt;=Parameter!$F$13,IF(Seed!G1596&lt;=Parameter!$F$13,"OK","-"),"-"),"-"),"-"),"-"),"-")</f>
        <v>OK</v>
      </c>
      <c r="E1596">
        <f t="shared" si="147"/>
        <v>6</v>
      </c>
      <c r="F1596">
        <f t="shared" si="148"/>
        <v>11</v>
      </c>
      <c r="G1596">
        <f t="shared" si="149"/>
        <v>2</v>
      </c>
    </row>
    <row r="1597" spans="1:7" x14ac:dyDescent="0.25">
      <c r="A1597" s="45">
        <f t="shared" ca="1" si="144"/>
        <v>341</v>
      </c>
      <c r="B1597" s="46">
        <f t="shared" ca="1" si="145"/>
        <v>0.30163009099623417</v>
      </c>
      <c r="C1597" s="44">
        <f t="shared" si="146"/>
        <v>66</v>
      </c>
      <c r="D1597" s="27" t="str">
        <f>IF(E1597&lt;&gt;F1597,IF(E1597&lt;&gt;G1597,IF(F1597&lt;&gt;G1597,IF(E1597&lt;=Parameter!$F$13,IF(Seed!F1597&lt;=Parameter!$F$13,IF(Seed!G1597&lt;=Parameter!$F$13,"OK","-"),"-"),"-"),"-"),"-"),"-")</f>
        <v>OK</v>
      </c>
      <c r="E1597">
        <f t="shared" si="147"/>
        <v>6</v>
      </c>
      <c r="F1597">
        <f t="shared" si="148"/>
        <v>11</v>
      </c>
      <c r="G1597">
        <f t="shared" si="149"/>
        <v>3</v>
      </c>
    </row>
    <row r="1598" spans="1:7" x14ac:dyDescent="0.25">
      <c r="A1598" s="45" t="str">
        <f t="shared" ca="1" si="144"/>
        <v/>
      </c>
      <c r="B1598" s="46" t="str">
        <f t="shared" ca="1" si="145"/>
        <v/>
      </c>
      <c r="C1598" s="44">
        <f t="shared" si="146"/>
        <v>132</v>
      </c>
      <c r="D1598" s="27" t="str">
        <f>IF(E1598&lt;&gt;F1598,IF(E1598&lt;&gt;G1598,IF(F1598&lt;&gt;G1598,IF(E1598&lt;=Parameter!$F$13,IF(Seed!F1598&lt;=Parameter!$F$13,IF(Seed!G1598&lt;=Parameter!$F$13,"OK","-"),"-"),"-"),"-"),"-"),"-")</f>
        <v>OK</v>
      </c>
      <c r="E1598">
        <f t="shared" si="147"/>
        <v>6</v>
      </c>
      <c r="F1598">
        <f t="shared" si="148"/>
        <v>11</v>
      </c>
      <c r="G1598">
        <f t="shared" si="149"/>
        <v>4</v>
      </c>
    </row>
    <row r="1599" spans="1:7" x14ac:dyDescent="0.25">
      <c r="A1599" s="45" t="str">
        <f t="shared" ca="1" si="144"/>
        <v/>
      </c>
      <c r="B1599" s="46" t="str">
        <f t="shared" ca="1" si="145"/>
        <v/>
      </c>
      <c r="C1599" s="44">
        <f t="shared" si="146"/>
        <v>330</v>
      </c>
      <c r="D1599" s="27" t="str">
        <f>IF(E1599&lt;&gt;F1599,IF(E1599&lt;&gt;G1599,IF(F1599&lt;&gt;G1599,IF(E1599&lt;=Parameter!$F$13,IF(Seed!F1599&lt;=Parameter!$F$13,IF(Seed!G1599&lt;=Parameter!$F$13,"OK","-"),"-"),"-"),"-"),"-"),"-")</f>
        <v>OK</v>
      </c>
      <c r="E1599">
        <f t="shared" si="147"/>
        <v>6</v>
      </c>
      <c r="F1599">
        <f t="shared" si="148"/>
        <v>11</v>
      </c>
      <c r="G1599">
        <f t="shared" si="149"/>
        <v>5</v>
      </c>
    </row>
    <row r="1600" spans="1:7" x14ac:dyDescent="0.25">
      <c r="A1600" s="45" t="str">
        <f t="shared" ca="1" si="144"/>
        <v/>
      </c>
      <c r="B1600" s="46" t="str">
        <f t="shared" ca="1" si="145"/>
        <v/>
      </c>
      <c r="C1600" s="44">
        <f t="shared" si="146"/>
        <v>66</v>
      </c>
      <c r="D1600" s="27" t="str">
        <f>IF(E1600&lt;&gt;F1600,IF(E1600&lt;&gt;G1600,IF(F1600&lt;&gt;G1600,IF(E1600&lt;=Parameter!$F$13,IF(Seed!F1600&lt;=Parameter!$F$13,IF(Seed!G1600&lt;=Parameter!$F$13,"OK","-"),"-"),"-"),"-"),"-"),"-")</f>
        <v>-</v>
      </c>
      <c r="E1600">
        <f t="shared" si="147"/>
        <v>6</v>
      </c>
      <c r="F1600">
        <f t="shared" si="148"/>
        <v>11</v>
      </c>
      <c r="G1600">
        <f t="shared" si="149"/>
        <v>6</v>
      </c>
    </row>
    <row r="1601" spans="1:7" x14ac:dyDescent="0.25">
      <c r="A1601" s="45" t="str">
        <f t="shared" ca="1" si="144"/>
        <v/>
      </c>
      <c r="B1601" s="46" t="str">
        <f t="shared" ca="1" si="145"/>
        <v/>
      </c>
      <c r="C1601" s="44">
        <f t="shared" si="146"/>
        <v>462</v>
      </c>
      <c r="D1601" s="27" t="str">
        <f>IF(E1601&lt;&gt;F1601,IF(E1601&lt;&gt;G1601,IF(F1601&lt;&gt;G1601,IF(E1601&lt;=Parameter!$F$13,IF(Seed!F1601&lt;=Parameter!$F$13,IF(Seed!G1601&lt;=Parameter!$F$13,"OK","-"),"-"),"-"),"-"),"-"),"-")</f>
        <v>OK</v>
      </c>
      <c r="E1601">
        <f t="shared" si="147"/>
        <v>6</v>
      </c>
      <c r="F1601">
        <f t="shared" si="148"/>
        <v>11</v>
      </c>
      <c r="G1601">
        <f t="shared" si="149"/>
        <v>7</v>
      </c>
    </row>
    <row r="1602" spans="1:7" x14ac:dyDescent="0.25">
      <c r="A1602" s="45" t="str">
        <f t="shared" ref="A1602:A1665" ca="1" si="150">IF(B1602="","",RANK(B1602,B:B))</f>
        <v/>
      </c>
      <c r="B1602" s="46" t="str">
        <f t="shared" ca="1" si="145"/>
        <v/>
      </c>
      <c r="C1602" s="44">
        <f t="shared" si="146"/>
        <v>264</v>
      </c>
      <c r="D1602" s="27" t="str">
        <f>IF(E1602&lt;&gt;F1602,IF(E1602&lt;&gt;G1602,IF(F1602&lt;&gt;G1602,IF(E1602&lt;=Parameter!$F$13,IF(Seed!F1602&lt;=Parameter!$F$13,IF(Seed!G1602&lt;=Parameter!$F$13,"OK","-"),"-"),"-"),"-"),"-"),"-")</f>
        <v>OK</v>
      </c>
      <c r="E1602">
        <f t="shared" si="147"/>
        <v>6</v>
      </c>
      <c r="F1602">
        <f t="shared" si="148"/>
        <v>11</v>
      </c>
      <c r="G1602">
        <f t="shared" si="149"/>
        <v>8</v>
      </c>
    </row>
    <row r="1603" spans="1:7" x14ac:dyDescent="0.25">
      <c r="A1603" s="45" t="str">
        <f t="shared" ca="1" si="150"/>
        <v/>
      </c>
      <c r="B1603" s="46" t="str">
        <f t="shared" ref="B1603:B1666" ca="1" si="151">IF(D1603="OK",IF(C1603&lt;=$B$1,IF(E1603=F1603,"",RAND()),""),"")</f>
        <v/>
      </c>
      <c r="C1603" s="44">
        <f t="shared" ref="C1603:C1666" si="152">LCM(E1603,F1603,G1603)</f>
        <v>198</v>
      </c>
      <c r="D1603" s="27" t="str">
        <f>IF(E1603&lt;&gt;F1603,IF(E1603&lt;&gt;G1603,IF(F1603&lt;&gt;G1603,IF(E1603&lt;=Parameter!$F$13,IF(Seed!F1603&lt;=Parameter!$F$13,IF(Seed!G1603&lt;=Parameter!$F$13,"OK","-"),"-"),"-"),"-"),"-"),"-")</f>
        <v>OK</v>
      </c>
      <c r="E1603">
        <f t="shared" si="147"/>
        <v>6</v>
      </c>
      <c r="F1603">
        <f t="shared" si="148"/>
        <v>11</v>
      </c>
      <c r="G1603">
        <f t="shared" si="149"/>
        <v>9</v>
      </c>
    </row>
    <row r="1604" spans="1:7" x14ac:dyDescent="0.25">
      <c r="A1604" s="45" t="str">
        <f t="shared" ca="1" si="150"/>
        <v/>
      </c>
      <c r="B1604" s="46" t="str">
        <f t="shared" ca="1" si="151"/>
        <v/>
      </c>
      <c r="C1604" s="44">
        <f t="shared" si="152"/>
        <v>330</v>
      </c>
      <c r="D1604" s="27" t="str">
        <f>IF(E1604&lt;&gt;F1604,IF(E1604&lt;&gt;G1604,IF(F1604&lt;&gt;G1604,IF(E1604&lt;=Parameter!$F$13,IF(Seed!F1604&lt;=Parameter!$F$13,IF(Seed!G1604&lt;=Parameter!$F$13,"OK","-"),"-"),"-"),"-"),"-"),"-")</f>
        <v>OK</v>
      </c>
      <c r="E1604">
        <f t="shared" ref="E1604:E1667" si="153">IF(F1603=20,IF(G1603=20,E1603+1,E1603),E1603)</f>
        <v>6</v>
      </c>
      <c r="F1604">
        <f t="shared" ref="F1604:F1667" si="154">IF(G1603=20,IF(F1603+1=21,2,F1603+1),F1603)</f>
        <v>11</v>
      </c>
      <c r="G1604">
        <f t="shared" ref="G1604:G1667" si="155">IF(G1603=20,2,G1603+1)</f>
        <v>10</v>
      </c>
    </row>
    <row r="1605" spans="1:7" x14ac:dyDescent="0.25">
      <c r="A1605" s="45" t="str">
        <f t="shared" ca="1" si="150"/>
        <v/>
      </c>
      <c r="B1605" s="46" t="str">
        <f t="shared" ca="1" si="151"/>
        <v/>
      </c>
      <c r="C1605" s="44">
        <f t="shared" si="152"/>
        <v>66</v>
      </c>
      <c r="D1605" s="27" t="str">
        <f>IF(E1605&lt;&gt;F1605,IF(E1605&lt;&gt;G1605,IF(F1605&lt;&gt;G1605,IF(E1605&lt;=Parameter!$F$13,IF(Seed!F1605&lt;=Parameter!$F$13,IF(Seed!G1605&lt;=Parameter!$F$13,"OK","-"),"-"),"-"),"-"),"-"),"-")</f>
        <v>-</v>
      </c>
      <c r="E1605">
        <f t="shared" si="153"/>
        <v>6</v>
      </c>
      <c r="F1605">
        <f t="shared" si="154"/>
        <v>11</v>
      </c>
      <c r="G1605">
        <f t="shared" si="155"/>
        <v>11</v>
      </c>
    </row>
    <row r="1606" spans="1:7" x14ac:dyDescent="0.25">
      <c r="A1606" s="45" t="str">
        <f t="shared" ca="1" si="150"/>
        <v/>
      </c>
      <c r="B1606" s="46" t="str">
        <f t="shared" ca="1" si="151"/>
        <v/>
      </c>
      <c r="C1606" s="44">
        <f t="shared" si="152"/>
        <v>132</v>
      </c>
      <c r="D1606" s="27" t="str">
        <f>IF(E1606&lt;&gt;F1606,IF(E1606&lt;&gt;G1606,IF(F1606&lt;&gt;G1606,IF(E1606&lt;=Parameter!$F$13,IF(Seed!F1606&lt;=Parameter!$F$13,IF(Seed!G1606&lt;=Parameter!$F$13,"OK","-"),"-"),"-"),"-"),"-"),"-")</f>
        <v>OK</v>
      </c>
      <c r="E1606">
        <f t="shared" si="153"/>
        <v>6</v>
      </c>
      <c r="F1606">
        <f t="shared" si="154"/>
        <v>11</v>
      </c>
      <c r="G1606">
        <f t="shared" si="155"/>
        <v>12</v>
      </c>
    </row>
    <row r="1607" spans="1:7" x14ac:dyDescent="0.25">
      <c r="A1607" s="45" t="str">
        <f t="shared" ca="1" si="150"/>
        <v/>
      </c>
      <c r="B1607" s="46" t="str">
        <f t="shared" ca="1" si="151"/>
        <v/>
      </c>
      <c r="C1607" s="44">
        <f t="shared" si="152"/>
        <v>858</v>
      </c>
      <c r="D1607" s="27" t="str">
        <f>IF(E1607&lt;&gt;F1607,IF(E1607&lt;&gt;G1607,IF(F1607&lt;&gt;G1607,IF(E1607&lt;=Parameter!$F$13,IF(Seed!F1607&lt;=Parameter!$F$13,IF(Seed!G1607&lt;=Parameter!$F$13,"OK","-"),"-"),"-"),"-"),"-"),"-")</f>
        <v>-</v>
      </c>
      <c r="E1607">
        <f t="shared" si="153"/>
        <v>6</v>
      </c>
      <c r="F1607">
        <f t="shared" si="154"/>
        <v>11</v>
      </c>
      <c r="G1607">
        <f t="shared" si="155"/>
        <v>13</v>
      </c>
    </row>
    <row r="1608" spans="1:7" x14ac:dyDescent="0.25">
      <c r="A1608" s="45" t="str">
        <f t="shared" ca="1" si="150"/>
        <v/>
      </c>
      <c r="B1608" s="46" t="str">
        <f t="shared" ca="1" si="151"/>
        <v/>
      </c>
      <c r="C1608" s="44">
        <f t="shared" si="152"/>
        <v>462</v>
      </c>
      <c r="D1608" s="27" t="str">
        <f>IF(E1608&lt;&gt;F1608,IF(E1608&lt;&gt;G1608,IF(F1608&lt;&gt;G1608,IF(E1608&lt;=Parameter!$F$13,IF(Seed!F1608&lt;=Parameter!$F$13,IF(Seed!G1608&lt;=Parameter!$F$13,"OK","-"),"-"),"-"),"-"),"-"),"-")</f>
        <v>-</v>
      </c>
      <c r="E1608">
        <f t="shared" si="153"/>
        <v>6</v>
      </c>
      <c r="F1608">
        <f t="shared" si="154"/>
        <v>11</v>
      </c>
      <c r="G1608">
        <f t="shared" si="155"/>
        <v>14</v>
      </c>
    </row>
    <row r="1609" spans="1:7" x14ac:dyDescent="0.25">
      <c r="A1609" s="45" t="str">
        <f t="shared" ca="1" si="150"/>
        <v/>
      </c>
      <c r="B1609" s="46" t="str">
        <f t="shared" ca="1" si="151"/>
        <v/>
      </c>
      <c r="C1609" s="44">
        <f t="shared" si="152"/>
        <v>330</v>
      </c>
      <c r="D1609" s="27" t="str">
        <f>IF(E1609&lt;&gt;F1609,IF(E1609&lt;&gt;G1609,IF(F1609&lt;&gt;G1609,IF(E1609&lt;=Parameter!$F$13,IF(Seed!F1609&lt;=Parameter!$F$13,IF(Seed!G1609&lt;=Parameter!$F$13,"OK","-"),"-"),"-"),"-"),"-"),"-")</f>
        <v>-</v>
      </c>
      <c r="E1609">
        <f t="shared" si="153"/>
        <v>6</v>
      </c>
      <c r="F1609">
        <f t="shared" si="154"/>
        <v>11</v>
      </c>
      <c r="G1609">
        <f t="shared" si="155"/>
        <v>15</v>
      </c>
    </row>
    <row r="1610" spans="1:7" x14ac:dyDescent="0.25">
      <c r="A1610" s="45" t="str">
        <f t="shared" ca="1" si="150"/>
        <v/>
      </c>
      <c r="B1610" s="46" t="str">
        <f t="shared" ca="1" si="151"/>
        <v/>
      </c>
      <c r="C1610" s="44">
        <f t="shared" si="152"/>
        <v>528</v>
      </c>
      <c r="D1610" s="27" t="str">
        <f>IF(E1610&lt;&gt;F1610,IF(E1610&lt;&gt;G1610,IF(F1610&lt;&gt;G1610,IF(E1610&lt;=Parameter!$F$13,IF(Seed!F1610&lt;=Parameter!$F$13,IF(Seed!G1610&lt;=Parameter!$F$13,"OK","-"),"-"),"-"),"-"),"-"),"-")</f>
        <v>-</v>
      </c>
      <c r="E1610">
        <f t="shared" si="153"/>
        <v>6</v>
      </c>
      <c r="F1610">
        <f t="shared" si="154"/>
        <v>11</v>
      </c>
      <c r="G1610">
        <f t="shared" si="155"/>
        <v>16</v>
      </c>
    </row>
    <row r="1611" spans="1:7" x14ac:dyDescent="0.25">
      <c r="A1611" s="45" t="str">
        <f t="shared" ca="1" si="150"/>
        <v/>
      </c>
      <c r="B1611" s="46" t="str">
        <f t="shared" ca="1" si="151"/>
        <v/>
      </c>
      <c r="C1611" s="44">
        <f t="shared" si="152"/>
        <v>1122</v>
      </c>
      <c r="D1611" s="27" t="str">
        <f>IF(E1611&lt;&gt;F1611,IF(E1611&lt;&gt;G1611,IF(F1611&lt;&gt;G1611,IF(E1611&lt;=Parameter!$F$13,IF(Seed!F1611&lt;=Parameter!$F$13,IF(Seed!G1611&lt;=Parameter!$F$13,"OK","-"),"-"),"-"),"-"),"-"),"-")</f>
        <v>-</v>
      </c>
      <c r="E1611">
        <f t="shared" si="153"/>
        <v>6</v>
      </c>
      <c r="F1611">
        <f t="shared" si="154"/>
        <v>11</v>
      </c>
      <c r="G1611">
        <f t="shared" si="155"/>
        <v>17</v>
      </c>
    </row>
    <row r="1612" spans="1:7" x14ac:dyDescent="0.25">
      <c r="A1612" s="45" t="str">
        <f t="shared" ca="1" si="150"/>
        <v/>
      </c>
      <c r="B1612" s="46" t="str">
        <f t="shared" ca="1" si="151"/>
        <v/>
      </c>
      <c r="C1612" s="44">
        <f t="shared" si="152"/>
        <v>198</v>
      </c>
      <c r="D1612" s="27" t="str">
        <f>IF(E1612&lt;&gt;F1612,IF(E1612&lt;&gt;G1612,IF(F1612&lt;&gt;G1612,IF(E1612&lt;=Parameter!$F$13,IF(Seed!F1612&lt;=Parameter!$F$13,IF(Seed!G1612&lt;=Parameter!$F$13,"OK","-"),"-"),"-"),"-"),"-"),"-")</f>
        <v>-</v>
      </c>
      <c r="E1612">
        <f t="shared" si="153"/>
        <v>6</v>
      </c>
      <c r="F1612">
        <f t="shared" si="154"/>
        <v>11</v>
      </c>
      <c r="G1612">
        <f t="shared" si="155"/>
        <v>18</v>
      </c>
    </row>
    <row r="1613" spans="1:7" x14ac:dyDescent="0.25">
      <c r="A1613" s="45" t="str">
        <f t="shared" ca="1" si="150"/>
        <v/>
      </c>
      <c r="B1613" s="46" t="str">
        <f t="shared" ca="1" si="151"/>
        <v/>
      </c>
      <c r="C1613" s="44">
        <f t="shared" si="152"/>
        <v>1254</v>
      </c>
      <c r="D1613" s="27" t="str">
        <f>IF(E1613&lt;&gt;F1613,IF(E1613&lt;&gt;G1613,IF(F1613&lt;&gt;G1613,IF(E1613&lt;=Parameter!$F$13,IF(Seed!F1613&lt;=Parameter!$F$13,IF(Seed!G1613&lt;=Parameter!$F$13,"OK","-"),"-"),"-"),"-"),"-"),"-")</f>
        <v>-</v>
      </c>
      <c r="E1613">
        <f t="shared" si="153"/>
        <v>6</v>
      </c>
      <c r="F1613">
        <f t="shared" si="154"/>
        <v>11</v>
      </c>
      <c r="G1613">
        <f t="shared" si="155"/>
        <v>19</v>
      </c>
    </row>
    <row r="1614" spans="1:7" x14ac:dyDescent="0.25">
      <c r="A1614" s="45" t="str">
        <f t="shared" ca="1" si="150"/>
        <v/>
      </c>
      <c r="B1614" s="46" t="str">
        <f t="shared" ca="1" si="151"/>
        <v/>
      </c>
      <c r="C1614" s="44">
        <f t="shared" si="152"/>
        <v>660</v>
      </c>
      <c r="D1614" s="27" t="str">
        <f>IF(E1614&lt;&gt;F1614,IF(E1614&lt;&gt;G1614,IF(F1614&lt;&gt;G1614,IF(E1614&lt;=Parameter!$F$13,IF(Seed!F1614&lt;=Parameter!$F$13,IF(Seed!G1614&lt;=Parameter!$F$13,"OK","-"),"-"),"-"),"-"),"-"),"-")</f>
        <v>-</v>
      </c>
      <c r="E1614">
        <f t="shared" si="153"/>
        <v>6</v>
      </c>
      <c r="F1614">
        <f t="shared" si="154"/>
        <v>11</v>
      </c>
      <c r="G1614">
        <f t="shared" si="155"/>
        <v>20</v>
      </c>
    </row>
    <row r="1615" spans="1:7" x14ac:dyDescent="0.25">
      <c r="A1615" s="45">
        <f t="shared" ca="1" si="150"/>
        <v>458</v>
      </c>
      <c r="B1615" s="46">
        <f t="shared" ca="1" si="151"/>
        <v>4.6017061708626628E-2</v>
      </c>
      <c r="C1615" s="44">
        <f t="shared" si="152"/>
        <v>12</v>
      </c>
      <c r="D1615" s="27" t="str">
        <f>IF(E1615&lt;&gt;F1615,IF(E1615&lt;&gt;G1615,IF(F1615&lt;&gt;G1615,IF(E1615&lt;=Parameter!$F$13,IF(Seed!F1615&lt;=Parameter!$F$13,IF(Seed!G1615&lt;=Parameter!$F$13,"OK","-"),"-"),"-"),"-"),"-"),"-")</f>
        <v>OK</v>
      </c>
      <c r="E1615">
        <f t="shared" si="153"/>
        <v>6</v>
      </c>
      <c r="F1615">
        <f t="shared" si="154"/>
        <v>12</v>
      </c>
      <c r="G1615">
        <f t="shared" si="155"/>
        <v>2</v>
      </c>
    </row>
    <row r="1616" spans="1:7" x14ac:dyDescent="0.25">
      <c r="A1616" s="45">
        <f t="shared" ca="1" si="150"/>
        <v>243</v>
      </c>
      <c r="B1616" s="46">
        <f t="shared" ca="1" si="151"/>
        <v>0.50209782582234708</v>
      </c>
      <c r="C1616" s="44">
        <f t="shared" si="152"/>
        <v>12</v>
      </c>
      <c r="D1616" s="27" t="str">
        <f>IF(E1616&lt;&gt;F1616,IF(E1616&lt;&gt;G1616,IF(F1616&lt;&gt;G1616,IF(E1616&lt;=Parameter!$F$13,IF(Seed!F1616&lt;=Parameter!$F$13,IF(Seed!G1616&lt;=Parameter!$F$13,"OK","-"),"-"),"-"),"-"),"-"),"-")</f>
        <v>OK</v>
      </c>
      <c r="E1616">
        <f t="shared" si="153"/>
        <v>6</v>
      </c>
      <c r="F1616">
        <f t="shared" si="154"/>
        <v>12</v>
      </c>
      <c r="G1616">
        <f t="shared" si="155"/>
        <v>3</v>
      </c>
    </row>
    <row r="1617" spans="1:7" x14ac:dyDescent="0.25">
      <c r="A1617" s="45">
        <f t="shared" ca="1" si="150"/>
        <v>167</v>
      </c>
      <c r="B1617" s="46">
        <f t="shared" ca="1" si="151"/>
        <v>0.66499579328674607</v>
      </c>
      <c r="C1617" s="44">
        <f t="shared" si="152"/>
        <v>12</v>
      </c>
      <c r="D1617" s="27" t="str">
        <f>IF(E1617&lt;&gt;F1617,IF(E1617&lt;&gt;G1617,IF(F1617&lt;&gt;G1617,IF(E1617&lt;=Parameter!$F$13,IF(Seed!F1617&lt;=Parameter!$F$13,IF(Seed!G1617&lt;=Parameter!$F$13,"OK","-"),"-"),"-"),"-"),"-"),"-")</f>
        <v>OK</v>
      </c>
      <c r="E1617">
        <f t="shared" si="153"/>
        <v>6</v>
      </c>
      <c r="F1617">
        <f t="shared" si="154"/>
        <v>12</v>
      </c>
      <c r="G1617">
        <f t="shared" si="155"/>
        <v>4</v>
      </c>
    </row>
    <row r="1618" spans="1:7" x14ac:dyDescent="0.25">
      <c r="A1618" s="45">
        <f t="shared" ca="1" si="150"/>
        <v>475</v>
      </c>
      <c r="B1618" s="46">
        <f t="shared" ca="1" si="151"/>
        <v>1.1398266648958599E-2</v>
      </c>
      <c r="C1618" s="44">
        <f t="shared" si="152"/>
        <v>60</v>
      </c>
      <c r="D1618" s="27" t="str">
        <f>IF(E1618&lt;&gt;F1618,IF(E1618&lt;&gt;G1618,IF(F1618&lt;&gt;G1618,IF(E1618&lt;=Parameter!$F$13,IF(Seed!F1618&lt;=Parameter!$F$13,IF(Seed!G1618&lt;=Parameter!$F$13,"OK","-"),"-"),"-"),"-"),"-"),"-")</f>
        <v>OK</v>
      </c>
      <c r="E1618">
        <f t="shared" si="153"/>
        <v>6</v>
      </c>
      <c r="F1618">
        <f t="shared" si="154"/>
        <v>12</v>
      </c>
      <c r="G1618">
        <f t="shared" si="155"/>
        <v>5</v>
      </c>
    </row>
    <row r="1619" spans="1:7" x14ac:dyDescent="0.25">
      <c r="A1619" s="45" t="str">
        <f t="shared" ca="1" si="150"/>
        <v/>
      </c>
      <c r="B1619" s="46" t="str">
        <f t="shared" ca="1" si="151"/>
        <v/>
      </c>
      <c r="C1619" s="44">
        <f t="shared" si="152"/>
        <v>12</v>
      </c>
      <c r="D1619" s="27" t="str">
        <f>IF(E1619&lt;&gt;F1619,IF(E1619&lt;&gt;G1619,IF(F1619&lt;&gt;G1619,IF(E1619&lt;=Parameter!$F$13,IF(Seed!F1619&lt;=Parameter!$F$13,IF(Seed!G1619&lt;=Parameter!$F$13,"OK","-"),"-"),"-"),"-"),"-"),"-")</f>
        <v>-</v>
      </c>
      <c r="E1619">
        <f t="shared" si="153"/>
        <v>6</v>
      </c>
      <c r="F1619">
        <f t="shared" si="154"/>
        <v>12</v>
      </c>
      <c r="G1619">
        <f t="shared" si="155"/>
        <v>6</v>
      </c>
    </row>
    <row r="1620" spans="1:7" x14ac:dyDescent="0.25">
      <c r="A1620" s="45" t="str">
        <f t="shared" ca="1" si="150"/>
        <v/>
      </c>
      <c r="B1620" s="46" t="str">
        <f t="shared" ca="1" si="151"/>
        <v/>
      </c>
      <c r="C1620" s="44">
        <f t="shared" si="152"/>
        <v>84</v>
      </c>
      <c r="D1620" s="27" t="str">
        <f>IF(E1620&lt;&gt;F1620,IF(E1620&lt;&gt;G1620,IF(F1620&lt;&gt;G1620,IF(E1620&lt;=Parameter!$F$13,IF(Seed!F1620&lt;=Parameter!$F$13,IF(Seed!G1620&lt;=Parameter!$F$13,"OK","-"),"-"),"-"),"-"),"-"),"-")</f>
        <v>OK</v>
      </c>
      <c r="E1620">
        <f t="shared" si="153"/>
        <v>6</v>
      </c>
      <c r="F1620">
        <f t="shared" si="154"/>
        <v>12</v>
      </c>
      <c r="G1620">
        <f t="shared" si="155"/>
        <v>7</v>
      </c>
    </row>
    <row r="1621" spans="1:7" x14ac:dyDescent="0.25">
      <c r="A1621" s="45">
        <f t="shared" ca="1" si="150"/>
        <v>479</v>
      </c>
      <c r="B1621" s="46">
        <f t="shared" ca="1" si="151"/>
        <v>1.581566483360719E-3</v>
      </c>
      <c r="C1621" s="44">
        <f t="shared" si="152"/>
        <v>24</v>
      </c>
      <c r="D1621" s="27" t="str">
        <f>IF(E1621&lt;&gt;F1621,IF(E1621&lt;&gt;G1621,IF(F1621&lt;&gt;G1621,IF(E1621&lt;=Parameter!$F$13,IF(Seed!F1621&lt;=Parameter!$F$13,IF(Seed!G1621&lt;=Parameter!$F$13,"OK","-"),"-"),"-"),"-"),"-"),"-")</f>
        <v>OK</v>
      </c>
      <c r="E1621">
        <f t="shared" si="153"/>
        <v>6</v>
      </c>
      <c r="F1621">
        <f t="shared" si="154"/>
        <v>12</v>
      </c>
      <c r="G1621">
        <f t="shared" si="155"/>
        <v>8</v>
      </c>
    </row>
    <row r="1622" spans="1:7" x14ac:dyDescent="0.25">
      <c r="A1622" s="45">
        <f t="shared" ca="1" si="150"/>
        <v>81</v>
      </c>
      <c r="B1622" s="46">
        <f t="shared" ca="1" si="151"/>
        <v>0.82508880079108238</v>
      </c>
      <c r="C1622" s="44">
        <f t="shared" si="152"/>
        <v>36</v>
      </c>
      <c r="D1622" s="27" t="str">
        <f>IF(E1622&lt;&gt;F1622,IF(E1622&lt;&gt;G1622,IF(F1622&lt;&gt;G1622,IF(E1622&lt;=Parameter!$F$13,IF(Seed!F1622&lt;=Parameter!$F$13,IF(Seed!G1622&lt;=Parameter!$F$13,"OK","-"),"-"),"-"),"-"),"-"),"-")</f>
        <v>OK</v>
      </c>
      <c r="E1622">
        <f t="shared" si="153"/>
        <v>6</v>
      </c>
      <c r="F1622">
        <f t="shared" si="154"/>
        <v>12</v>
      </c>
      <c r="G1622">
        <f t="shared" si="155"/>
        <v>9</v>
      </c>
    </row>
    <row r="1623" spans="1:7" x14ac:dyDescent="0.25">
      <c r="A1623" s="45">
        <f t="shared" ca="1" si="150"/>
        <v>386</v>
      </c>
      <c r="B1623" s="46">
        <f t="shared" ca="1" si="151"/>
        <v>0.20417958304480355</v>
      </c>
      <c r="C1623" s="44">
        <f t="shared" si="152"/>
        <v>60</v>
      </c>
      <c r="D1623" s="27" t="str">
        <f>IF(E1623&lt;&gt;F1623,IF(E1623&lt;&gt;G1623,IF(F1623&lt;&gt;G1623,IF(E1623&lt;=Parameter!$F$13,IF(Seed!F1623&lt;=Parameter!$F$13,IF(Seed!G1623&lt;=Parameter!$F$13,"OK","-"),"-"),"-"),"-"),"-"),"-")</f>
        <v>OK</v>
      </c>
      <c r="E1623">
        <f t="shared" si="153"/>
        <v>6</v>
      </c>
      <c r="F1623">
        <f t="shared" si="154"/>
        <v>12</v>
      </c>
      <c r="G1623">
        <f t="shared" si="155"/>
        <v>10</v>
      </c>
    </row>
    <row r="1624" spans="1:7" x14ac:dyDescent="0.25">
      <c r="A1624" s="45" t="str">
        <f t="shared" ca="1" si="150"/>
        <v/>
      </c>
      <c r="B1624" s="46" t="str">
        <f t="shared" ca="1" si="151"/>
        <v/>
      </c>
      <c r="C1624" s="44">
        <f t="shared" si="152"/>
        <v>132</v>
      </c>
      <c r="D1624" s="27" t="str">
        <f>IF(E1624&lt;&gt;F1624,IF(E1624&lt;&gt;G1624,IF(F1624&lt;&gt;G1624,IF(E1624&lt;=Parameter!$F$13,IF(Seed!F1624&lt;=Parameter!$F$13,IF(Seed!G1624&lt;=Parameter!$F$13,"OK","-"),"-"),"-"),"-"),"-"),"-")</f>
        <v>OK</v>
      </c>
      <c r="E1624">
        <f t="shared" si="153"/>
        <v>6</v>
      </c>
      <c r="F1624">
        <f t="shared" si="154"/>
        <v>12</v>
      </c>
      <c r="G1624">
        <f t="shared" si="155"/>
        <v>11</v>
      </c>
    </row>
    <row r="1625" spans="1:7" x14ac:dyDescent="0.25">
      <c r="A1625" s="45" t="str">
        <f t="shared" ca="1" si="150"/>
        <v/>
      </c>
      <c r="B1625" s="46" t="str">
        <f t="shared" ca="1" si="151"/>
        <v/>
      </c>
      <c r="C1625" s="44">
        <f t="shared" si="152"/>
        <v>12</v>
      </c>
      <c r="D1625" s="27" t="str">
        <f>IF(E1625&lt;&gt;F1625,IF(E1625&lt;&gt;G1625,IF(F1625&lt;&gt;G1625,IF(E1625&lt;=Parameter!$F$13,IF(Seed!F1625&lt;=Parameter!$F$13,IF(Seed!G1625&lt;=Parameter!$F$13,"OK","-"),"-"),"-"),"-"),"-"),"-")</f>
        <v>-</v>
      </c>
      <c r="E1625">
        <f t="shared" si="153"/>
        <v>6</v>
      </c>
      <c r="F1625">
        <f t="shared" si="154"/>
        <v>12</v>
      </c>
      <c r="G1625">
        <f t="shared" si="155"/>
        <v>12</v>
      </c>
    </row>
    <row r="1626" spans="1:7" x14ac:dyDescent="0.25">
      <c r="A1626" s="45" t="str">
        <f t="shared" ca="1" si="150"/>
        <v/>
      </c>
      <c r="B1626" s="46" t="str">
        <f t="shared" ca="1" si="151"/>
        <v/>
      </c>
      <c r="C1626" s="44">
        <f t="shared" si="152"/>
        <v>156</v>
      </c>
      <c r="D1626" s="27" t="str">
        <f>IF(E1626&lt;&gt;F1626,IF(E1626&lt;&gt;G1626,IF(F1626&lt;&gt;G1626,IF(E1626&lt;=Parameter!$F$13,IF(Seed!F1626&lt;=Parameter!$F$13,IF(Seed!G1626&lt;=Parameter!$F$13,"OK","-"),"-"),"-"),"-"),"-"),"-")</f>
        <v>-</v>
      </c>
      <c r="E1626">
        <f t="shared" si="153"/>
        <v>6</v>
      </c>
      <c r="F1626">
        <f t="shared" si="154"/>
        <v>12</v>
      </c>
      <c r="G1626">
        <f t="shared" si="155"/>
        <v>13</v>
      </c>
    </row>
    <row r="1627" spans="1:7" x14ac:dyDescent="0.25">
      <c r="A1627" s="45" t="str">
        <f t="shared" ca="1" si="150"/>
        <v/>
      </c>
      <c r="B1627" s="46" t="str">
        <f t="shared" ca="1" si="151"/>
        <v/>
      </c>
      <c r="C1627" s="44">
        <f t="shared" si="152"/>
        <v>84</v>
      </c>
      <c r="D1627" s="27" t="str">
        <f>IF(E1627&lt;&gt;F1627,IF(E1627&lt;&gt;G1627,IF(F1627&lt;&gt;G1627,IF(E1627&lt;=Parameter!$F$13,IF(Seed!F1627&lt;=Parameter!$F$13,IF(Seed!G1627&lt;=Parameter!$F$13,"OK","-"),"-"),"-"),"-"),"-"),"-")</f>
        <v>-</v>
      </c>
      <c r="E1627">
        <f t="shared" si="153"/>
        <v>6</v>
      </c>
      <c r="F1627">
        <f t="shared" si="154"/>
        <v>12</v>
      </c>
      <c r="G1627">
        <f t="shared" si="155"/>
        <v>14</v>
      </c>
    </row>
    <row r="1628" spans="1:7" x14ac:dyDescent="0.25">
      <c r="A1628" s="45" t="str">
        <f t="shared" ca="1" si="150"/>
        <v/>
      </c>
      <c r="B1628" s="46" t="str">
        <f t="shared" ca="1" si="151"/>
        <v/>
      </c>
      <c r="C1628" s="44">
        <f t="shared" si="152"/>
        <v>60</v>
      </c>
      <c r="D1628" s="27" t="str">
        <f>IF(E1628&lt;&gt;F1628,IF(E1628&lt;&gt;G1628,IF(F1628&lt;&gt;G1628,IF(E1628&lt;=Parameter!$F$13,IF(Seed!F1628&lt;=Parameter!$F$13,IF(Seed!G1628&lt;=Parameter!$F$13,"OK","-"),"-"),"-"),"-"),"-"),"-")</f>
        <v>-</v>
      </c>
      <c r="E1628">
        <f t="shared" si="153"/>
        <v>6</v>
      </c>
      <c r="F1628">
        <f t="shared" si="154"/>
        <v>12</v>
      </c>
      <c r="G1628">
        <f t="shared" si="155"/>
        <v>15</v>
      </c>
    </row>
    <row r="1629" spans="1:7" x14ac:dyDescent="0.25">
      <c r="A1629" s="45" t="str">
        <f t="shared" ca="1" si="150"/>
        <v/>
      </c>
      <c r="B1629" s="46" t="str">
        <f t="shared" ca="1" si="151"/>
        <v/>
      </c>
      <c r="C1629" s="44">
        <f t="shared" si="152"/>
        <v>48</v>
      </c>
      <c r="D1629" s="27" t="str">
        <f>IF(E1629&lt;&gt;F1629,IF(E1629&lt;&gt;G1629,IF(F1629&lt;&gt;G1629,IF(E1629&lt;=Parameter!$F$13,IF(Seed!F1629&lt;=Parameter!$F$13,IF(Seed!G1629&lt;=Parameter!$F$13,"OK","-"),"-"),"-"),"-"),"-"),"-")</f>
        <v>-</v>
      </c>
      <c r="E1629">
        <f t="shared" si="153"/>
        <v>6</v>
      </c>
      <c r="F1629">
        <f t="shared" si="154"/>
        <v>12</v>
      </c>
      <c r="G1629">
        <f t="shared" si="155"/>
        <v>16</v>
      </c>
    </row>
    <row r="1630" spans="1:7" x14ac:dyDescent="0.25">
      <c r="A1630" s="45" t="str">
        <f t="shared" ca="1" si="150"/>
        <v/>
      </c>
      <c r="B1630" s="46" t="str">
        <f t="shared" ca="1" si="151"/>
        <v/>
      </c>
      <c r="C1630" s="44">
        <f t="shared" si="152"/>
        <v>204</v>
      </c>
      <c r="D1630" s="27" t="str">
        <f>IF(E1630&lt;&gt;F1630,IF(E1630&lt;&gt;G1630,IF(F1630&lt;&gt;G1630,IF(E1630&lt;=Parameter!$F$13,IF(Seed!F1630&lt;=Parameter!$F$13,IF(Seed!G1630&lt;=Parameter!$F$13,"OK","-"),"-"),"-"),"-"),"-"),"-")</f>
        <v>-</v>
      </c>
      <c r="E1630">
        <f t="shared" si="153"/>
        <v>6</v>
      </c>
      <c r="F1630">
        <f t="shared" si="154"/>
        <v>12</v>
      </c>
      <c r="G1630">
        <f t="shared" si="155"/>
        <v>17</v>
      </c>
    </row>
    <row r="1631" spans="1:7" x14ac:dyDescent="0.25">
      <c r="A1631" s="45" t="str">
        <f t="shared" ca="1" si="150"/>
        <v/>
      </c>
      <c r="B1631" s="46" t="str">
        <f t="shared" ca="1" si="151"/>
        <v/>
      </c>
      <c r="C1631" s="44">
        <f t="shared" si="152"/>
        <v>36</v>
      </c>
      <c r="D1631" s="27" t="str">
        <f>IF(E1631&lt;&gt;F1631,IF(E1631&lt;&gt;G1631,IF(F1631&lt;&gt;G1631,IF(E1631&lt;=Parameter!$F$13,IF(Seed!F1631&lt;=Parameter!$F$13,IF(Seed!G1631&lt;=Parameter!$F$13,"OK","-"),"-"),"-"),"-"),"-"),"-")</f>
        <v>-</v>
      </c>
      <c r="E1631">
        <f t="shared" si="153"/>
        <v>6</v>
      </c>
      <c r="F1631">
        <f t="shared" si="154"/>
        <v>12</v>
      </c>
      <c r="G1631">
        <f t="shared" si="155"/>
        <v>18</v>
      </c>
    </row>
    <row r="1632" spans="1:7" x14ac:dyDescent="0.25">
      <c r="A1632" s="45" t="str">
        <f t="shared" ca="1" si="150"/>
        <v/>
      </c>
      <c r="B1632" s="46" t="str">
        <f t="shared" ca="1" si="151"/>
        <v/>
      </c>
      <c r="C1632" s="44">
        <f t="shared" si="152"/>
        <v>228</v>
      </c>
      <c r="D1632" s="27" t="str">
        <f>IF(E1632&lt;&gt;F1632,IF(E1632&lt;&gt;G1632,IF(F1632&lt;&gt;G1632,IF(E1632&lt;=Parameter!$F$13,IF(Seed!F1632&lt;=Parameter!$F$13,IF(Seed!G1632&lt;=Parameter!$F$13,"OK","-"),"-"),"-"),"-"),"-"),"-")</f>
        <v>-</v>
      </c>
      <c r="E1632">
        <f t="shared" si="153"/>
        <v>6</v>
      </c>
      <c r="F1632">
        <f t="shared" si="154"/>
        <v>12</v>
      </c>
      <c r="G1632">
        <f t="shared" si="155"/>
        <v>19</v>
      </c>
    </row>
    <row r="1633" spans="1:7" x14ac:dyDescent="0.25">
      <c r="A1633" s="45" t="str">
        <f t="shared" ca="1" si="150"/>
        <v/>
      </c>
      <c r="B1633" s="46" t="str">
        <f t="shared" ca="1" si="151"/>
        <v/>
      </c>
      <c r="C1633" s="44">
        <f t="shared" si="152"/>
        <v>60</v>
      </c>
      <c r="D1633" s="27" t="str">
        <f>IF(E1633&lt;&gt;F1633,IF(E1633&lt;&gt;G1633,IF(F1633&lt;&gt;G1633,IF(E1633&lt;=Parameter!$F$13,IF(Seed!F1633&lt;=Parameter!$F$13,IF(Seed!G1633&lt;=Parameter!$F$13,"OK","-"),"-"),"-"),"-"),"-"),"-")</f>
        <v>-</v>
      </c>
      <c r="E1633">
        <f t="shared" si="153"/>
        <v>6</v>
      </c>
      <c r="F1633">
        <f t="shared" si="154"/>
        <v>12</v>
      </c>
      <c r="G1633">
        <f t="shared" si="155"/>
        <v>20</v>
      </c>
    </row>
    <row r="1634" spans="1:7" x14ac:dyDescent="0.25">
      <c r="A1634" s="45" t="str">
        <f t="shared" ca="1" si="150"/>
        <v/>
      </c>
      <c r="B1634" s="46" t="str">
        <f t="shared" ca="1" si="151"/>
        <v/>
      </c>
      <c r="C1634" s="44">
        <f t="shared" si="152"/>
        <v>78</v>
      </c>
      <c r="D1634" s="27" t="str">
        <f>IF(E1634&lt;&gt;F1634,IF(E1634&lt;&gt;G1634,IF(F1634&lt;&gt;G1634,IF(E1634&lt;=Parameter!$F$13,IF(Seed!F1634&lt;=Parameter!$F$13,IF(Seed!G1634&lt;=Parameter!$F$13,"OK","-"),"-"),"-"),"-"),"-"),"-")</f>
        <v>-</v>
      </c>
      <c r="E1634">
        <f t="shared" si="153"/>
        <v>6</v>
      </c>
      <c r="F1634">
        <f t="shared" si="154"/>
        <v>13</v>
      </c>
      <c r="G1634">
        <f t="shared" si="155"/>
        <v>2</v>
      </c>
    </row>
    <row r="1635" spans="1:7" x14ac:dyDescent="0.25">
      <c r="A1635" s="45" t="str">
        <f t="shared" ca="1" si="150"/>
        <v/>
      </c>
      <c r="B1635" s="46" t="str">
        <f t="shared" ca="1" si="151"/>
        <v/>
      </c>
      <c r="C1635" s="44">
        <f t="shared" si="152"/>
        <v>78</v>
      </c>
      <c r="D1635" s="27" t="str">
        <f>IF(E1635&lt;&gt;F1635,IF(E1635&lt;&gt;G1635,IF(F1635&lt;&gt;G1635,IF(E1635&lt;=Parameter!$F$13,IF(Seed!F1635&lt;=Parameter!$F$13,IF(Seed!G1635&lt;=Parameter!$F$13,"OK","-"),"-"),"-"),"-"),"-"),"-")</f>
        <v>-</v>
      </c>
      <c r="E1635">
        <f t="shared" si="153"/>
        <v>6</v>
      </c>
      <c r="F1635">
        <f t="shared" si="154"/>
        <v>13</v>
      </c>
      <c r="G1635">
        <f t="shared" si="155"/>
        <v>3</v>
      </c>
    </row>
    <row r="1636" spans="1:7" x14ac:dyDescent="0.25">
      <c r="A1636" s="45" t="str">
        <f t="shared" ca="1" si="150"/>
        <v/>
      </c>
      <c r="B1636" s="46" t="str">
        <f t="shared" ca="1" si="151"/>
        <v/>
      </c>
      <c r="C1636" s="44">
        <f t="shared" si="152"/>
        <v>156</v>
      </c>
      <c r="D1636" s="27" t="str">
        <f>IF(E1636&lt;&gt;F1636,IF(E1636&lt;&gt;G1636,IF(F1636&lt;&gt;G1636,IF(E1636&lt;=Parameter!$F$13,IF(Seed!F1636&lt;=Parameter!$F$13,IF(Seed!G1636&lt;=Parameter!$F$13,"OK","-"),"-"),"-"),"-"),"-"),"-")</f>
        <v>-</v>
      </c>
      <c r="E1636">
        <f t="shared" si="153"/>
        <v>6</v>
      </c>
      <c r="F1636">
        <f t="shared" si="154"/>
        <v>13</v>
      </c>
      <c r="G1636">
        <f t="shared" si="155"/>
        <v>4</v>
      </c>
    </row>
    <row r="1637" spans="1:7" x14ac:dyDescent="0.25">
      <c r="A1637" s="45" t="str">
        <f t="shared" ca="1" si="150"/>
        <v/>
      </c>
      <c r="B1637" s="46" t="str">
        <f t="shared" ca="1" si="151"/>
        <v/>
      </c>
      <c r="C1637" s="44">
        <f t="shared" si="152"/>
        <v>390</v>
      </c>
      <c r="D1637" s="27" t="str">
        <f>IF(E1637&lt;&gt;F1637,IF(E1637&lt;&gt;G1637,IF(F1637&lt;&gt;G1637,IF(E1637&lt;=Parameter!$F$13,IF(Seed!F1637&lt;=Parameter!$F$13,IF(Seed!G1637&lt;=Parameter!$F$13,"OK","-"),"-"),"-"),"-"),"-"),"-")</f>
        <v>-</v>
      </c>
      <c r="E1637">
        <f t="shared" si="153"/>
        <v>6</v>
      </c>
      <c r="F1637">
        <f t="shared" si="154"/>
        <v>13</v>
      </c>
      <c r="G1637">
        <f t="shared" si="155"/>
        <v>5</v>
      </c>
    </row>
    <row r="1638" spans="1:7" x14ac:dyDescent="0.25">
      <c r="A1638" s="45" t="str">
        <f t="shared" ca="1" si="150"/>
        <v/>
      </c>
      <c r="B1638" s="46" t="str">
        <f t="shared" ca="1" si="151"/>
        <v/>
      </c>
      <c r="C1638" s="44">
        <f t="shared" si="152"/>
        <v>78</v>
      </c>
      <c r="D1638" s="27" t="str">
        <f>IF(E1638&lt;&gt;F1638,IF(E1638&lt;&gt;G1638,IF(F1638&lt;&gt;G1638,IF(E1638&lt;=Parameter!$F$13,IF(Seed!F1638&lt;=Parameter!$F$13,IF(Seed!G1638&lt;=Parameter!$F$13,"OK","-"),"-"),"-"),"-"),"-"),"-")</f>
        <v>-</v>
      </c>
      <c r="E1638">
        <f t="shared" si="153"/>
        <v>6</v>
      </c>
      <c r="F1638">
        <f t="shared" si="154"/>
        <v>13</v>
      </c>
      <c r="G1638">
        <f t="shared" si="155"/>
        <v>6</v>
      </c>
    </row>
    <row r="1639" spans="1:7" x14ac:dyDescent="0.25">
      <c r="A1639" s="45" t="str">
        <f t="shared" ca="1" si="150"/>
        <v/>
      </c>
      <c r="B1639" s="46" t="str">
        <f t="shared" ca="1" si="151"/>
        <v/>
      </c>
      <c r="C1639" s="44">
        <f t="shared" si="152"/>
        <v>546</v>
      </c>
      <c r="D1639" s="27" t="str">
        <f>IF(E1639&lt;&gt;F1639,IF(E1639&lt;&gt;G1639,IF(F1639&lt;&gt;G1639,IF(E1639&lt;=Parameter!$F$13,IF(Seed!F1639&lt;=Parameter!$F$13,IF(Seed!G1639&lt;=Parameter!$F$13,"OK","-"),"-"),"-"),"-"),"-"),"-")</f>
        <v>-</v>
      </c>
      <c r="E1639">
        <f t="shared" si="153"/>
        <v>6</v>
      </c>
      <c r="F1639">
        <f t="shared" si="154"/>
        <v>13</v>
      </c>
      <c r="G1639">
        <f t="shared" si="155"/>
        <v>7</v>
      </c>
    </row>
    <row r="1640" spans="1:7" x14ac:dyDescent="0.25">
      <c r="A1640" s="45" t="str">
        <f t="shared" ca="1" si="150"/>
        <v/>
      </c>
      <c r="B1640" s="46" t="str">
        <f t="shared" ca="1" si="151"/>
        <v/>
      </c>
      <c r="C1640" s="44">
        <f t="shared" si="152"/>
        <v>312</v>
      </c>
      <c r="D1640" s="27" t="str">
        <f>IF(E1640&lt;&gt;F1640,IF(E1640&lt;&gt;G1640,IF(F1640&lt;&gt;G1640,IF(E1640&lt;=Parameter!$F$13,IF(Seed!F1640&lt;=Parameter!$F$13,IF(Seed!G1640&lt;=Parameter!$F$13,"OK","-"),"-"),"-"),"-"),"-"),"-")</f>
        <v>-</v>
      </c>
      <c r="E1640">
        <f t="shared" si="153"/>
        <v>6</v>
      </c>
      <c r="F1640">
        <f t="shared" si="154"/>
        <v>13</v>
      </c>
      <c r="G1640">
        <f t="shared" si="155"/>
        <v>8</v>
      </c>
    </row>
    <row r="1641" spans="1:7" x14ac:dyDescent="0.25">
      <c r="A1641" s="45" t="str">
        <f t="shared" ca="1" si="150"/>
        <v/>
      </c>
      <c r="B1641" s="46" t="str">
        <f t="shared" ca="1" si="151"/>
        <v/>
      </c>
      <c r="C1641" s="44">
        <f t="shared" si="152"/>
        <v>234</v>
      </c>
      <c r="D1641" s="27" t="str">
        <f>IF(E1641&lt;&gt;F1641,IF(E1641&lt;&gt;G1641,IF(F1641&lt;&gt;G1641,IF(E1641&lt;=Parameter!$F$13,IF(Seed!F1641&lt;=Parameter!$F$13,IF(Seed!G1641&lt;=Parameter!$F$13,"OK","-"),"-"),"-"),"-"),"-"),"-")</f>
        <v>-</v>
      </c>
      <c r="E1641">
        <f t="shared" si="153"/>
        <v>6</v>
      </c>
      <c r="F1641">
        <f t="shared" si="154"/>
        <v>13</v>
      </c>
      <c r="G1641">
        <f t="shared" si="155"/>
        <v>9</v>
      </c>
    </row>
    <row r="1642" spans="1:7" x14ac:dyDescent="0.25">
      <c r="A1642" s="45" t="str">
        <f t="shared" ca="1" si="150"/>
        <v/>
      </c>
      <c r="B1642" s="46" t="str">
        <f t="shared" ca="1" si="151"/>
        <v/>
      </c>
      <c r="C1642" s="44">
        <f t="shared" si="152"/>
        <v>390</v>
      </c>
      <c r="D1642" s="27" t="str">
        <f>IF(E1642&lt;&gt;F1642,IF(E1642&lt;&gt;G1642,IF(F1642&lt;&gt;G1642,IF(E1642&lt;=Parameter!$F$13,IF(Seed!F1642&lt;=Parameter!$F$13,IF(Seed!G1642&lt;=Parameter!$F$13,"OK","-"),"-"),"-"),"-"),"-"),"-")</f>
        <v>-</v>
      </c>
      <c r="E1642">
        <f t="shared" si="153"/>
        <v>6</v>
      </c>
      <c r="F1642">
        <f t="shared" si="154"/>
        <v>13</v>
      </c>
      <c r="G1642">
        <f t="shared" si="155"/>
        <v>10</v>
      </c>
    </row>
    <row r="1643" spans="1:7" x14ac:dyDescent="0.25">
      <c r="A1643" s="45" t="str">
        <f t="shared" ca="1" si="150"/>
        <v/>
      </c>
      <c r="B1643" s="46" t="str">
        <f t="shared" ca="1" si="151"/>
        <v/>
      </c>
      <c r="C1643" s="44">
        <f t="shared" si="152"/>
        <v>858</v>
      </c>
      <c r="D1643" s="27" t="str">
        <f>IF(E1643&lt;&gt;F1643,IF(E1643&lt;&gt;G1643,IF(F1643&lt;&gt;G1643,IF(E1643&lt;=Parameter!$F$13,IF(Seed!F1643&lt;=Parameter!$F$13,IF(Seed!G1643&lt;=Parameter!$F$13,"OK","-"),"-"),"-"),"-"),"-"),"-")</f>
        <v>-</v>
      </c>
      <c r="E1643">
        <f t="shared" si="153"/>
        <v>6</v>
      </c>
      <c r="F1643">
        <f t="shared" si="154"/>
        <v>13</v>
      </c>
      <c r="G1643">
        <f t="shared" si="155"/>
        <v>11</v>
      </c>
    </row>
    <row r="1644" spans="1:7" x14ac:dyDescent="0.25">
      <c r="A1644" s="45" t="str">
        <f t="shared" ca="1" si="150"/>
        <v/>
      </c>
      <c r="B1644" s="46" t="str">
        <f t="shared" ca="1" si="151"/>
        <v/>
      </c>
      <c r="C1644" s="44">
        <f t="shared" si="152"/>
        <v>156</v>
      </c>
      <c r="D1644" s="27" t="str">
        <f>IF(E1644&lt;&gt;F1644,IF(E1644&lt;&gt;G1644,IF(F1644&lt;&gt;G1644,IF(E1644&lt;=Parameter!$F$13,IF(Seed!F1644&lt;=Parameter!$F$13,IF(Seed!G1644&lt;=Parameter!$F$13,"OK","-"),"-"),"-"),"-"),"-"),"-")</f>
        <v>-</v>
      </c>
      <c r="E1644">
        <f t="shared" si="153"/>
        <v>6</v>
      </c>
      <c r="F1644">
        <f t="shared" si="154"/>
        <v>13</v>
      </c>
      <c r="G1644">
        <f t="shared" si="155"/>
        <v>12</v>
      </c>
    </row>
    <row r="1645" spans="1:7" x14ac:dyDescent="0.25">
      <c r="A1645" s="45" t="str">
        <f t="shared" ca="1" si="150"/>
        <v/>
      </c>
      <c r="B1645" s="46" t="str">
        <f t="shared" ca="1" si="151"/>
        <v/>
      </c>
      <c r="C1645" s="44">
        <f t="shared" si="152"/>
        <v>78</v>
      </c>
      <c r="D1645" s="27" t="str">
        <f>IF(E1645&lt;&gt;F1645,IF(E1645&lt;&gt;G1645,IF(F1645&lt;&gt;G1645,IF(E1645&lt;=Parameter!$F$13,IF(Seed!F1645&lt;=Parameter!$F$13,IF(Seed!G1645&lt;=Parameter!$F$13,"OK","-"),"-"),"-"),"-"),"-"),"-")</f>
        <v>-</v>
      </c>
      <c r="E1645">
        <f t="shared" si="153"/>
        <v>6</v>
      </c>
      <c r="F1645">
        <f t="shared" si="154"/>
        <v>13</v>
      </c>
      <c r="G1645">
        <f t="shared" si="155"/>
        <v>13</v>
      </c>
    </row>
    <row r="1646" spans="1:7" x14ac:dyDescent="0.25">
      <c r="A1646" s="45" t="str">
        <f t="shared" ca="1" si="150"/>
        <v/>
      </c>
      <c r="B1646" s="46" t="str">
        <f t="shared" ca="1" si="151"/>
        <v/>
      </c>
      <c r="C1646" s="44">
        <f t="shared" si="152"/>
        <v>546</v>
      </c>
      <c r="D1646" s="27" t="str">
        <f>IF(E1646&lt;&gt;F1646,IF(E1646&lt;&gt;G1646,IF(F1646&lt;&gt;G1646,IF(E1646&lt;=Parameter!$F$13,IF(Seed!F1646&lt;=Parameter!$F$13,IF(Seed!G1646&lt;=Parameter!$F$13,"OK","-"),"-"),"-"),"-"),"-"),"-")</f>
        <v>-</v>
      </c>
      <c r="E1646">
        <f t="shared" si="153"/>
        <v>6</v>
      </c>
      <c r="F1646">
        <f t="shared" si="154"/>
        <v>13</v>
      </c>
      <c r="G1646">
        <f t="shared" si="155"/>
        <v>14</v>
      </c>
    </row>
    <row r="1647" spans="1:7" x14ac:dyDescent="0.25">
      <c r="A1647" s="45" t="str">
        <f t="shared" ca="1" si="150"/>
        <v/>
      </c>
      <c r="B1647" s="46" t="str">
        <f t="shared" ca="1" si="151"/>
        <v/>
      </c>
      <c r="C1647" s="44">
        <f t="shared" si="152"/>
        <v>390</v>
      </c>
      <c r="D1647" s="27" t="str">
        <f>IF(E1647&lt;&gt;F1647,IF(E1647&lt;&gt;G1647,IF(F1647&lt;&gt;G1647,IF(E1647&lt;=Parameter!$F$13,IF(Seed!F1647&lt;=Parameter!$F$13,IF(Seed!G1647&lt;=Parameter!$F$13,"OK","-"),"-"),"-"),"-"),"-"),"-")</f>
        <v>-</v>
      </c>
      <c r="E1647">
        <f t="shared" si="153"/>
        <v>6</v>
      </c>
      <c r="F1647">
        <f t="shared" si="154"/>
        <v>13</v>
      </c>
      <c r="G1647">
        <f t="shared" si="155"/>
        <v>15</v>
      </c>
    </row>
    <row r="1648" spans="1:7" x14ac:dyDescent="0.25">
      <c r="A1648" s="45" t="str">
        <f t="shared" ca="1" si="150"/>
        <v/>
      </c>
      <c r="B1648" s="46" t="str">
        <f t="shared" ca="1" si="151"/>
        <v/>
      </c>
      <c r="C1648" s="44">
        <f t="shared" si="152"/>
        <v>624</v>
      </c>
      <c r="D1648" s="27" t="str">
        <f>IF(E1648&lt;&gt;F1648,IF(E1648&lt;&gt;G1648,IF(F1648&lt;&gt;G1648,IF(E1648&lt;=Parameter!$F$13,IF(Seed!F1648&lt;=Parameter!$F$13,IF(Seed!G1648&lt;=Parameter!$F$13,"OK","-"),"-"),"-"),"-"),"-"),"-")</f>
        <v>-</v>
      </c>
      <c r="E1648">
        <f t="shared" si="153"/>
        <v>6</v>
      </c>
      <c r="F1648">
        <f t="shared" si="154"/>
        <v>13</v>
      </c>
      <c r="G1648">
        <f t="shared" si="155"/>
        <v>16</v>
      </c>
    </row>
    <row r="1649" spans="1:7" x14ac:dyDescent="0.25">
      <c r="A1649" s="45" t="str">
        <f t="shared" ca="1" si="150"/>
        <v/>
      </c>
      <c r="B1649" s="46" t="str">
        <f t="shared" ca="1" si="151"/>
        <v/>
      </c>
      <c r="C1649" s="44">
        <f t="shared" si="152"/>
        <v>1326</v>
      </c>
      <c r="D1649" s="27" t="str">
        <f>IF(E1649&lt;&gt;F1649,IF(E1649&lt;&gt;G1649,IF(F1649&lt;&gt;G1649,IF(E1649&lt;=Parameter!$F$13,IF(Seed!F1649&lt;=Parameter!$F$13,IF(Seed!G1649&lt;=Parameter!$F$13,"OK","-"),"-"),"-"),"-"),"-"),"-")</f>
        <v>-</v>
      </c>
      <c r="E1649">
        <f t="shared" si="153"/>
        <v>6</v>
      </c>
      <c r="F1649">
        <f t="shared" si="154"/>
        <v>13</v>
      </c>
      <c r="G1649">
        <f t="shared" si="155"/>
        <v>17</v>
      </c>
    </row>
    <row r="1650" spans="1:7" x14ac:dyDescent="0.25">
      <c r="A1650" s="45" t="str">
        <f t="shared" ca="1" si="150"/>
        <v/>
      </c>
      <c r="B1650" s="46" t="str">
        <f t="shared" ca="1" si="151"/>
        <v/>
      </c>
      <c r="C1650" s="44">
        <f t="shared" si="152"/>
        <v>234</v>
      </c>
      <c r="D1650" s="27" t="str">
        <f>IF(E1650&lt;&gt;F1650,IF(E1650&lt;&gt;G1650,IF(F1650&lt;&gt;G1650,IF(E1650&lt;=Parameter!$F$13,IF(Seed!F1650&lt;=Parameter!$F$13,IF(Seed!G1650&lt;=Parameter!$F$13,"OK","-"),"-"),"-"),"-"),"-"),"-")</f>
        <v>-</v>
      </c>
      <c r="E1650">
        <f t="shared" si="153"/>
        <v>6</v>
      </c>
      <c r="F1650">
        <f t="shared" si="154"/>
        <v>13</v>
      </c>
      <c r="G1650">
        <f t="shared" si="155"/>
        <v>18</v>
      </c>
    </row>
    <row r="1651" spans="1:7" x14ac:dyDescent="0.25">
      <c r="A1651" s="45" t="str">
        <f t="shared" ca="1" si="150"/>
        <v/>
      </c>
      <c r="B1651" s="46" t="str">
        <f t="shared" ca="1" si="151"/>
        <v/>
      </c>
      <c r="C1651" s="44">
        <f t="shared" si="152"/>
        <v>1482</v>
      </c>
      <c r="D1651" s="27" t="str">
        <f>IF(E1651&lt;&gt;F1651,IF(E1651&lt;&gt;G1651,IF(F1651&lt;&gt;G1651,IF(E1651&lt;=Parameter!$F$13,IF(Seed!F1651&lt;=Parameter!$F$13,IF(Seed!G1651&lt;=Parameter!$F$13,"OK","-"),"-"),"-"),"-"),"-"),"-")</f>
        <v>-</v>
      </c>
      <c r="E1651">
        <f t="shared" si="153"/>
        <v>6</v>
      </c>
      <c r="F1651">
        <f t="shared" si="154"/>
        <v>13</v>
      </c>
      <c r="G1651">
        <f t="shared" si="155"/>
        <v>19</v>
      </c>
    </row>
    <row r="1652" spans="1:7" x14ac:dyDescent="0.25">
      <c r="A1652" s="45" t="str">
        <f t="shared" ca="1" si="150"/>
        <v/>
      </c>
      <c r="B1652" s="46" t="str">
        <f t="shared" ca="1" si="151"/>
        <v/>
      </c>
      <c r="C1652" s="44">
        <f t="shared" si="152"/>
        <v>780</v>
      </c>
      <c r="D1652" s="27" t="str">
        <f>IF(E1652&lt;&gt;F1652,IF(E1652&lt;&gt;G1652,IF(F1652&lt;&gt;G1652,IF(E1652&lt;=Parameter!$F$13,IF(Seed!F1652&lt;=Parameter!$F$13,IF(Seed!G1652&lt;=Parameter!$F$13,"OK","-"),"-"),"-"),"-"),"-"),"-")</f>
        <v>-</v>
      </c>
      <c r="E1652">
        <f t="shared" si="153"/>
        <v>6</v>
      </c>
      <c r="F1652">
        <f t="shared" si="154"/>
        <v>13</v>
      </c>
      <c r="G1652">
        <f t="shared" si="155"/>
        <v>20</v>
      </c>
    </row>
    <row r="1653" spans="1:7" x14ac:dyDescent="0.25">
      <c r="A1653" s="45" t="str">
        <f t="shared" ca="1" si="150"/>
        <v/>
      </c>
      <c r="B1653" s="46" t="str">
        <f t="shared" ca="1" si="151"/>
        <v/>
      </c>
      <c r="C1653" s="44">
        <f t="shared" si="152"/>
        <v>42</v>
      </c>
      <c r="D1653" s="27" t="str">
        <f>IF(E1653&lt;&gt;F1653,IF(E1653&lt;&gt;G1653,IF(F1653&lt;&gt;G1653,IF(E1653&lt;=Parameter!$F$13,IF(Seed!F1653&lt;=Parameter!$F$13,IF(Seed!G1653&lt;=Parameter!$F$13,"OK","-"),"-"),"-"),"-"),"-"),"-")</f>
        <v>-</v>
      </c>
      <c r="E1653">
        <f t="shared" si="153"/>
        <v>6</v>
      </c>
      <c r="F1653">
        <f t="shared" si="154"/>
        <v>14</v>
      </c>
      <c r="G1653">
        <f t="shared" si="155"/>
        <v>2</v>
      </c>
    </row>
    <row r="1654" spans="1:7" x14ac:dyDescent="0.25">
      <c r="A1654" s="45" t="str">
        <f t="shared" ca="1" si="150"/>
        <v/>
      </c>
      <c r="B1654" s="46" t="str">
        <f t="shared" ca="1" si="151"/>
        <v/>
      </c>
      <c r="C1654" s="44">
        <f t="shared" si="152"/>
        <v>42</v>
      </c>
      <c r="D1654" s="27" t="str">
        <f>IF(E1654&lt;&gt;F1654,IF(E1654&lt;&gt;G1654,IF(F1654&lt;&gt;G1654,IF(E1654&lt;=Parameter!$F$13,IF(Seed!F1654&lt;=Parameter!$F$13,IF(Seed!G1654&lt;=Parameter!$F$13,"OK","-"),"-"),"-"),"-"),"-"),"-")</f>
        <v>-</v>
      </c>
      <c r="E1654">
        <f t="shared" si="153"/>
        <v>6</v>
      </c>
      <c r="F1654">
        <f t="shared" si="154"/>
        <v>14</v>
      </c>
      <c r="G1654">
        <f t="shared" si="155"/>
        <v>3</v>
      </c>
    </row>
    <row r="1655" spans="1:7" x14ac:dyDescent="0.25">
      <c r="A1655" s="45" t="str">
        <f t="shared" ca="1" si="150"/>
        <v/>
      </c>
      <c r="B1655" s="46" t="str">
        <f t="shared" ca="1" si="151"/>
        <v/>
      </c>
      <c r="C1655" s="44">
        <f t="shared" si="152"/>
        <v>84</v>
      </c>
      <c r="D1655" s="27" t="str">
        <f>IF(E1655&lt;&gt;F1655,IF(E1655&lt;&gt;G1655,IF(F1655&lt;&gt;G1655,IF(E1655&lt;=Parameter!$F$13,IF(Seed!F1655&lt;=Parameter!$F$13,IF(Seed!G1655&lt;=Parameter!$F$13,"OK","-"),"-"),"-"),"-"),"-"),"-")</f>
        <v>-</v>
      </c>
      <c r="E1655">
        <f t="shared" si="153"/>
        <v>6</v>
      </c>
      <c r="F1655">
        <f t="shared" si="154"/>
        <v>14</v>
      </c>
      <c r="G1655">
        <f t="shared" si="155"/>
        <v>4</v>
      </c>
    </row>
    <row r="1656" spans="1:7" x14ac:dyDescent="0.25">
      <c r="A1656" s="45" t="str">
        <f t="shared" ca="1" si="150"/>
        <v/>
      </c>
      <c r="B1656" s="46" t="str">
        <f t="shared" ca="1" si="151"/>
        <v/>
      </c>
      <c r="C1656" s="44">
        <f t="shared" si="152"/>
        <v>210</v>
      </c>
      <c r="D1656" s="27" t="str">
        <f>IF(E1656&lt;&gt;F1656,IF(E1656&lt;&gt;G1656,IF(F1656&lt;&gt;G1656,IF(E1656&lt;=Parameter!$F$13,IF(Seed!F1656&lt;=Parameter!$F$13,IF(Seed!G1656&lt;=Parameter!$F$13,"OK","-"),"-"),"-"),"-"),"-"),"-")</f>
        <v>-</v>
      </c>
      <c r="E1656">
        <f t="shared" si="153"/>
        <v>6</v>
      </c>
      <c r="F1656">
        <f t="shared" si="154"/>
        <v>14</v>
      </c>
      <c r="G1656">
        <f t="shared" si="155"/>
        <v>5</v>
      </c>
    </row>
    <row r="1657" spans="1:7" x14ac:dyDescent="0.25">
      <c r="A1657" s="45" t="str">
        <f t="shared" ca="1" si="150"/>
        <v/>
      </c>
      <c r="B1657" s="46" t="str">
        <f t="shared" ca="1" si="151"/>
        <v/>
      </c>
      <c r="C1657" s="44">
        <f t="shared" si="152"/>
        <v>42</v>
      </c>
      <c r="D1657" s="27" t="str">
        <f>IF(E1657&lt;&gt;F1657,IF(E1657&lt;&gt;G1657,IF(F1657&lt;&gt;G1657,IF(E1657&lt;=Parameter!$F$13,IF(Seed!F1657&lt;=Parameter!$F$13,IF(Seed!G1657&lt;=Parameter!$F$13,"OK","-"),"-"),"-"),"-"),"-"),"-")</f>
        <v>-</v>
      </c>
      <c r="E1657">
        <f t="shared" si="153"/>
        <v>6</v>
      </c>
      <c r="F1657">
        <f t="shared" si="154"/>
        <v>14</v>
      </c>
      <c r="G1657">
        <f t="shared" si="155"/>
        <v>6</v>
      </c>
    </row>
    <row r="1658" spans="1:7" x14ac:dyDescent="0.25">
      <c r="A1658" s="45" t="str">
        <f t="shared" ca="1" si="150"/>
        <v/>
      </c>
      <c r="B1658" s="46" t="str">
        <f t="shared" ca="1" si="151"/>
        <v/>
      </c>
      <c r="C1658" s="44">
        <f t="shared" si="152"/>
        <v>42</v>
      </c>
      <c r="D1658" s="27" t="str">
        <f>IF(E1658&lt;&gt;F1658,IF(E1658&lt;&gt;G1658,IF(F1658&lt;&gt;G1658,IF(E1658&lt;=Parameter!$F$13,IF(Seed!F1658&lt;=Parameter!$F$13,IF(Seed!G1658&lt;=Parameter!$F$13,"OK","-"),"-"),"-"),"-"),"-"),"-")</f>
        <v>-</v>
      </c>
      <c r="E1658">
        <f t="shared" si="153"/>
        <v>6</v>
      </c>
      <c r="F1658">
        <f t="shared" si="154"/>
        <v>14</v>
      </c>
      <c r="G1658">
        <f t="shared" si="155"/>
        <v>7</v>
      </c>
    </row>
    <row r="1659" spans="1:7" x14ac:dyDescent="0.25">
      <c r="A1659" s="45" t="str">
        <f t="shared" ca="1" si="150"/>
        <v/>
      </c>
      <c r="B1659" s="46" t="str">
        <f t="shared" ca="1" si="151"/>
        <v/>
      </c>
      <c r="C1659" s="44">
        <f t="shared" si="152"/>
        <v>168</v>
      </c>
      <c r="D1659" s="27" t="str">
        <f>IF(E1659&lt;&gt;F1659,IF(E1659&lt;&gt;G1659,IF(F1659&lt;&gt;G1659,IF(E1659&lt;=Parameter!$F$13,IF(Seed!F1659&lt;=Parameter!$F$13,IF(Seed!G1659&lt;=Parameter!$F$13,"OK","-"),"-"),"-"),"-"),"-"),"-")</f>
        <v>-</v>
      </c>
      <c r="E1659">
        <f t="shared" si="153"/>
        <v>6</v>
      </c>
      <c r="F1659">
        <f t="shared" si="154"/>
        <v>14</v>
      </c>
      <c r="G1659">
        <f t="shared" si="155"/>
        <v>8</v>
      </c>
    </row>
    <row r="1660" spans="1:7" x14ac:dyDescent="0.25">
      <c r="A1660" s="45" t="str">
        <f t="shared" ca="1" si="150"/>
        <v/>
      </c>
      <c r="B1660" s="46" t="str">
        <f t="shared" ca="1" si="151"/>
        <v/>
      </c>
      <c r="C1660" s="44">
        <f t="shared" si="152"/>
        <v>126</v>
      </c>
      <c r="D1660" s="27" t="str">
        <f>IF(E1660&lt;&gt;F1660,IF(E1660&lt;&gt;G1660,IF(F1660&lt;&gt;G1660,IF(E1660&lt;=Parameter!$F$13,IF(Seed!F1660&lt;=Parameter!$F$13,IF(Seed!G1660&lt;=Parameter!$F$13,"OK","-"),"-"),"-"),"-"),"-"),"-")</f>
        <v>-</v>
      </c>
      <c r="E1660">
        <f t="shared" si="153"/>
        <v>6</v>
      </c>
      <c r="F1660">
        <f t="shared" si="154"/>
        <v>14</v>
      </c>
      <c r="G1660">
        <f t="shared" si="155"/>
        <v>9</v>
      </c>
    </row>
    <row r="1661" spans="1:7" x14ac:dyDescent="0.25">
      <c r="A1661" s="45" t="str">
        <f t="shared" ca="1" si="150"/>
        <v/>
      </c>
      <c r="B1661" s="46" t="str">
        <f t="shared" ca="1" si="151"/>
        <v/>
      </c>
      <c r="C1661" s="44">
        <f t="shared" si="152"/>
        <v>210</v>
      </c>
      <c r="D1661" s="27" t="str">
        <f>IF(E1661&lt;&gt;F1661,IF(E1661&lt;&gt;G1661,IF(F1661&lt;&gt;G1661,IF(E1661&lt;=Parameter!$F$13,IF(Seed!F1661&lt;=Parameter!$F$13,IF(Seed!G1661&lt;=Parameter!$F$13,"OK","-"),"-"),"-"),"-"),"-"),"-")</f>
        <v>-</v>
      </c>
      <c r="E1661">
        <f t="shared" si="153"/>
        <v>6</v>
      </c>
      <c r="F1661">
        <f t="shared" si="154"/>
        <v>14</v>
      </c>
      <c r="G1661">
        <f t="shared" si="155"/>
        <v>10</v>
      </c>
    </row>
    <row r="1662" spans="1:7" x14ac:dyDescent="0.25">
      <c r="A1662" s="45" t="str">
        <f t="shared" ca="1" si="150"/>
        <v/>
      </c>
      <c r="B1662" s="46" t="str">
        <f t="shared" ca="1" si="151"/>
        <v/>
      </c>
      <c r="C1662" s="44">
        <f t="shared" si="152"/>
        <v>462</v>
      </c>
      <c r="D1662" s="27" t="str">
        <f>IF(E1662&lt;&gt;F1662,IF(E1662&lt;&gt;G1662,IF(F1662&lt;&gt;G1662,IF(E1662&lt;=Parameter!$F$13,IF(Seed!F1662&lt;=Parameter!$F$13,IF(Seed!G1662&lt;=Parameter!$F$13,"OK","-"),"-"),"-"),"-"),"-"),"-")</f>
        <v>-</v>
      </c>
      <c r="E1662">
        <f t="shared" si="153"/>
        <v>6</v>
      </c>
      <c r="F1662">
        <f t="shared" si="154"/>
        <v>14</v>
      </c>
      <c r="G1662">
        <f t="shared" si="155"/>
        <v>11</v>
      </c>
    </row>
    <row r="1663" spans="1:7" x14ac:dyDescent="0.25">
      <c r="A1663" s="45" t="str">
        <f t="shared" ca="1" si="150"/>
        <v/>
      </c>
      <c r="B1663" s="46" t="str">
        <f t="shared" ca="1" si="151"/>
        <v/>
      </c>
      <c r="C1663" s="44">
        <f t="shared" si="152"/>
        <v>84</v>
      </c>
      <c r="D1663" s="27" t="str">
        <f>IF(E1663&lt;&gt;F1663,IF(E1663&lt;&gt;G1663,IF(F1663&lt;&gt;G1663,IF(E1663&lt;=Parameter!$F$13,IF(Seed!F1663&lt;=Parameter!$F$13,IF(Seed!G1663&lt;=Parameter!$F$13,"OK","-"),"-"),"-"),"-"),"-"),"-")</f>
        <v>-</v>
      </c>
      <c r="E1663">
        <f t="shared" si="153"/>
        <v>6</v>
      </c>
      <c r="F1663">
        <f t="shared" si="154"/>
        <v>14</v>
      </c>
      <c r="G1663">
        <f t="shared" si="155"/>
        <v>12</v>
      </c>
    </row>
    <row r="1664" spans="1:7" x14ac:dyDescent="0.25">
      <c r="A1664" s="45" t="str">
        <f t="shared" ca="1" si="150"/>
        <v/>
      </c>
      <c r="B1664" s="46" t="str">
        <f t="shared" ca="1" si="151"/>
        <v/>
      </c>
      <c r="C1664" s="44">
        <f t="shared" si="152"/>
        <v>546</v>
      </c>
      <c r="D1664" s="27" t="str">
        <f>IF(E1664&lt;&gt;F1664,IF(E1664&lt;&gt;G1664,IF(F1664&lt;&gt;G1664,IF(E1664&lt;=Parameter!$F$13,IF(Seed!F1664&lt;=Parameter!$F$13,IF(Seed!G1664&lt;=Parameter!$F$13,"OK","-"),"-"),"-"),"-"),"-"),"-")</f>
        <v>-</v>
      </c>
      <c r="E1664">
        <f t="shared" si="153"/>
        <v>6</v>
      </c>
      <c r="F1664">
        <f t="shared" si="154"/>
        <v>14</v>
      </c>
      <c r="G1664">
        <f t="shared" si="155"/>
        <v>13</v>
      </c>
    </row>
    <row r="1665" spans="1:7" x14ac:dyDescent="0.25">
      <c r="A1665" s="45" t="str">
        <f t="shared" ca="1" si="150"/>
        <v/>
      </c>
      <c r="B1665" s="46" t="str">
        <f t="shared" ca="1" si="151"/>
        <v/>
      </c>
      <c r="C1665" s="44">
        <f t="shared" si="152"/>
        <v>42</v>
      </c>
      <c r="D1665" s="27" t="str">
        <f>IF(E1665&lt;&gt;F1665,IF(E1665&lt;&gt;G1665,IF(F1665&lt;&gt;G1665,IF(E1665&lt;=Parameter!$F$13,IF(Seed!F1665&lt;=Parameter!$F$13,IF(Seed!G1665&lt;=Parameter!$F$13,"OK","-"),"-"),"-"),"-"),"-"),"-")</f>
        <v>-</v>
      </c>
      <c r="E1665">
        <f t="shared" si="153"/>
        <v>6</v>
      </c>
      <c r="F1665">
        <f t="shared" si="154"/>
        <v>14</v>
      </c>
      <c r="G1665">
        <f t="shared" si="155"/>
        <v>14</v>
      </c>
    </row>
    <row r="1666" spans="1:7" x14ac:dyDescent="0.25">
      <c r="A1666" s="45" t="str">
        <f t="shared" ref="A1666:A1729" ca="1" si="156">IF(B1666="","",RANK(B1666,B:B))</f>
        <v/>
      </c>
      <c r="B1666" s="46" t="str">
        <f t="shared" ca="1" si="151"/>
        <v/>
      </c>
      <c r="C1666" s="44">
        <f t="shared" si="152"/>
        <v>210</v>
      </c>
      <c r="D1666" s="27" t="str">
        <f>IF(E1666&lt;&gt;F1666,IF(E1666&lt;&gt;G1666,IF(F1666&lt;&gt;G1666,IF(E1666&lt;=Parameter!$F$13,IF(Seed!F1666&lt;=Parameter!$F$13,IF(Seed!G1666&lt;=Parameter!$F$13,"OK","-"),"-"),"-"),"-"),"-"),"-")</f>
        <v>-</v>
      </c>
      <c r="E1666">
        <f t="shared" si="153"/>
        <v>6</v>
      </c>
      <c r="F1666">
        <f t="shared" si="154"/>
        <v>14</v>
      </c>
      <c r="G1666">
        <f t="shared" si="155"/>
        <v>15</v>
      </c>
    </row>
    <row r="1667" spans="1:7" x14ac:dyDescent="0.25">
      <c r="A1667" s="45" t="str">
        <f t="shared" ca="1" si="156"/>
        <v/>
      </c>
      <c r="B1667" s="46" t="str">
        <f t="shared" ref="B1667:B1730" ca="1" si="157">IF(D1667="OK",IF(C1667&lt;=$B$1,IF(E1667=F1667,"",RAND()),""),"")</f>
        <v/>
      </c>
      <c r="C1667" s="44">
        <f t="shared" ref="C1667:C1730" si="158">LCM(E1667,F1667,G1667)</f>
        <v>336</v>
      </c>
      <c r="D1667" s="27" t="str">
        <f>IF(E1667&lt;&gt;F1667,IF(E1667&lt;&gt;G1667,IF(F1667&lt;&gt;G1667,IF(E1667&lt;=Parameter!$F$13,IF(Seed!F1667&lt;=Parameter!$F$13,IF(Seed!G1667&lt;=Parameter!$F$13,"OK","-"),"-"),"-"),"-"),"-"),"-")</f>
        <v>-</v>
      </c>
      <c r="E1667">
        <f t="shared" si="153"/>
        <v>6</v>
      </c>
      <c r="F1667">
        <f t="shared" si="154"/>
        <v>14</v>
      </c>
      <c r="G1667">
        <f t="shared" si="155"/>
        <v>16</v>
      </c>
    </row>
    <row r="1668" spans="1:7" x14ac:dyDescent="0.25">
      <c r="A1668" s="45" t="str">
        <f t="shared" ca="1" si="156"/>
        <v/>
      </c>
      <c r="B1668" s="46" t="str">
        <f t="shared" ca="1" si="157"/>
        <v/>
      </c>
      <c r="C1668" s="44">
        <f t="shared" si="158"/>
        <v>714</v>
      </c>
      <c r="D1668" s="27" t="str">
        <f>IF(E1668&lt;&gt;F1668,IF(E1668&lt;&gt;G1668,IF(F1668&lt;&gt;G1668,IF(E1668&lt;=Parameter!$F$13,IF(Seed!F1668&lt;=Parameter!$F$13,IF(Seed!G1668&lt;=Parameter!$F$13,"OK","-"),"-"),"-"),"-"),"-"),"-")</f>
        <v>-</v>
      </c>
      <c r="E1668">
        <f t="shared" ref="E1668:E1731" si="159">IF(F1667=20,IF(G1667=20,E1667+1,E1667),E1667)</f>
        <v>6</v>
      </c>
      <c r="F1668">
        <f t="shared" ref="F1668:F1731" si="160">IF(G1667=20,IF(F1667+1=21,2,F1667+1),F1667)</f>
        <v>14</v>
      </c>
      <c r="G1668">
        <f t="shared" ref="G1668:G1731" si="161">IF(G1667=20,2,G1667+1)</f>
        <v>17</v>
      </c>
    </row>
    <row r="1669" spans="1:7" x14ac:dyDescent="0.25">
      <c r="A1669" s="45" t="str">
        <f t="shared" ca="1" si="156"/>
        <v/>
      </c>
      <c r="B1669" s="46" t="str">
        <f t="shared" ca="1" si="157"/>
        <v/>
      </c>
      <c r="C1669" s="44">
        <f t="shared" si="158"/>
        <v>126</v>
      </c>
      <c r="D1669" s="27" t="str">
        <f>IF(E1669&lt;&gt;F1669,IF(E1669&lt;&gt;G1669,IF(F1669&lt;&gt;G1669,IF(E1669&lt;=Parameter!$F$13,IF(Seed!F1669&lt;=Parameter!$F$13,IF(Seed!G1669&lt;=Parameter!$F$13,"OK","-"),"-"),"-"),"-"),"-"),"-")</f>
        <v>-</v>
      </c>
      <c r="E1669">
        <f t="shared" si="159"/>
        <v>6</v>
      </c>
      <c r="F1669">
        <f t="shared" si="160"/>
        <v>14</v>
      </c>
      <c r="G1669">
        <f t="shared" si="161"/>
        <v>18</v>
      </c>
    </row>
    <row r="1670" spans="1:7" x14ac:dyDescent="0.25">
      <c r="A1670" s="45" t="str">
        <f t="shared" ca="1" si="156"/>
        <v/>
      </c>
      <c r="B1670" s="46" t="str">
        <f t="shared" ca="1" si="157"/>
        <v/>
      </c>
      <c r="C1670" s="44">
        <f t="shared" si="158"/>
        <v>798</v>
      </c>
      <c r="D1670" s="27" t="str">
        <f>IF(E1670&lt;&gt;F1670,IF(E1670&lt;&gt;G1670,IF(F1670&lt;&gt;G1670,IF(E1670&lt;=Parameter!$F$13,IF(Seed!F1670&lt;=Parameter!$F$13,IF(Seed!G1670&lt;=Parameter!$F$13,"OK","-"),"-"),"-"),"-"),"-"),"-")</f>
        <v>-</v>
      </c>
      <c r="E1670">
        <f t="shared" si="159"/>
        <v>6</v>
      </c>
      <c r="F1670">
        <f t="shared" si="160"/>
        <v>14</v>
      </c>
      <c r="G1670">
        <f t="shared" si="161"/>
        <v>19</v>
      </c>
    </row>
    <row r="1671" spans="1:7" x14ac:dyDescent="0.25">
      <c r="A1671" s="45" t="str">
        <f t="shared" ca="1" si="156"/>
        <v/>
      </c>
      <c r="B1671" s="46" t="str">
        <f t="shared" ca="1" si="157"/>
        <v/>
      </c>
      <c r="C1671" s="44">
        <f t="shared" si="158"/>
        <v>420</v>
      </c>
      <c r="D1671" s="27" t="str">
        <f>IF(E1671&lt;&gt;F1671,IF(E1671&lt;&gt;G1671,IF(F1671&lt;&gt;G1671,IF(E1671&lt;=Parameter!$F$13,IF(Seed!F1671&lt;=Parameter!$F$13,IF(Seed!G1671&lt;=Parameter!$F$13,"OK","-"),"-"),"-"),"-"),"-"),"-")</f>
        <v>-</v>
      </c>
      <c r="E1671">
        <f t="shared" si="159"/>
        <v>6</v>
      </c>
      <c r="F1671">
        <f t="shared" si="160"/>
        <v>14</v>
      </c>
      <c r="G1671">
        <f t="shared" si="161"/>
        <v>20</v>
      </c>
    </row>
    <row r="1672" spans="1:7" x14ac:dyDescent="0.25">
      <c r="A1672" s="45" t="str">
        <f t="shared" ca="1" si="156"/>
        <v/>
      </c>
      <c r="B1672" s="46" t="str">
        <f t="shared" ca="1" si="157"/>
        <v/>
      </c>
      <c r="C1672" s="44">
        <f t="shared" si="158"/>
        <v>30</v>
      </c>
      <c r="D1672" s="27" t="str">
        <f>IF(E1672&lt;&gt;F1672,IF(E1672&lt;&gt;G1672,IF(F1672&lt;&gt;G1672,IF(E1672&lt;=Parameter!$F$13,IF(Seed!F1672&lt;=Parameter!$F$13,IF(Seed!G1672&lt;=Parameter!$F$13,"OK","-"),"-"),"-"),"-"),"-"),"-")</f>
        <v>-</v>
      </c>
      <c r="E1672">
        <f t="shared" si="159"/>
        <v>6</v>
      </c>
      <c r="F1672">
        <f t="shared" si="160"/>
        <v>15</v>
      </c>
      <c r="G1672">
        <f t="shared" si="161"/>
        <v>2</v>
      </c>
    </row>
    <row r="1673" spans="1:7" x14ac:dyDescent="0.25">
      <c r="A1673" s="45" t="str">
        <f t="shared" ca="1" si="156"/>
        <v/>
      </c>
      <c r="B1673" s="46" t="str">
        <f t="shared" ca="1" si="157"/>
        <v/>
      </c>
      <c r="C1673" s="44">
        <f t="shared" si="158"/>
        <v>30</v>
      </c>
      <c r="D1673" s="27" t="str">
        <f>IF(E1673&lt;&gt;F1673,IF(E1673&lt;&gt;G1673,IF(F1673&lt;&gt;G1673,IF(E1673&lt;=Parameter!$F$13,IF(Seed!F1673&lt;=Parameter!$F$13,IF(Seed!G1673&lt;=Parameter!$F$13,"OK","-"),"-"),"-"),"-"),"-"),"-")</f>
        <v>-</v>
      </c>
      <c r="E1673">
        <f t="shared" si="159"/>
        <v>6</v>
      </c>
      <c r="F1673">
        <f t="shared" si="160"/>
        <v>15</v>
      </c>
      <c r="G1673">
        <f t="shared" si="161"/>
        <v>3</v>
      </c>
    </row>
    <row r="1674" spans="1:7" x14ac:dyDescent="0.25">
      <c r="A1674" s="45" t="str">
        <f t="shared" ca="1" si="156"/>
        <v/>
      </c>
      <c r="B1674" s="46" t="str">
        <f t="shared" ca="1" si="157"/>
        <v/>
      </c>
      <c r="C1674" s="44">
        <f t="shared" si="158"/>
        <v>60</v>
      </c>
      <c r="D1674" s="27" t="str">
        <f>IF(E1674&lt;&gt;F1674,IF(E1674&lt;&gt;G1674,IF(F1674&lt;&gt;G1674,IF(E1674&lt;=Parameter!$F$13,IF(Seed!F1674&lt;=Parameter!$F$13,IF(Seed!G1674&lt;=Parameter!$F$13,"OK","-"),"-"),"-"),"-"),"-"),"-")</f>
        <v>-</v>
      </c>
      <c r="E1674">
        <f t="shared" si="159"/>
        <v>6</v>
      </c>
      <c r="F1674">
        <f t="shared" si="160"/>
        <v>15</v>
      </c>
      <c r="G1674">
        <f t="shared" si="161"/>
        <v>4</v>
      </c>
    </row>
    <row r="1675" spans="1:7" x14ac:dyDescent="0.25">
      <c r="A1675" s="45" t="str">
        <f t="shared" ca="1" si="156"/>
        <v/>
      </c>
      <c r="B1675" s="46" t="str">
        <f t="shared" ca="1" si="157"/>
        <v/>
      </c>
      <c r="C1675" s="44">
        <f t="shared" si="158"/>
        <v>30</v>
      </c>
      <c r="D1675" s="27" t="str">
        <f>IF(E1675&lt;&gt;F1675,IF(E1675&lt;&gt;G1675,IF(F1675&lt;&gt;G1675,IF(E1675&lt;=Parameter!$F$13,IF(Seed!F1675&lt;=Parameter!$F$13,IF(Seed!G1675&lt;=Parameter!$F$13,"OK","-"),"-"),"-"),"-"),"-"),"-")</f>
        <v>-</v>
      </c>
      <c r="E1675">
        <f t="shared" si="159"/>
        <v>6</v>
      </c>
      <c r="F1675">
        <f t="shared" si="160"/>
        <v>15</v>
      </c>
      <c r="G1675">
        <f t="shared" si="161"/>
        <v>5</v>
      </c>
    </row>
    <row r="1676" spans="1:7" x14ac:dyDescent="0.25">
      <c r="A1676" s="45" t="str">
        <f t="shared" ca="1" si="156"/>
        <v/>
      </c>
      <c r="B1676" s="46" t="str">
        <f t="shared" ca="1" si="157"/>
        <v/>
      </c>
      <c r="C1676" s="44">
        <f t="shared" si="158"/>
        <v>30</v>
      </c>
      <c r="D1676" s="27" t="str">
        <f>IF(E1676&lt;&gt;F1676,IF(E1676&lt;&gt;G1676,IF(F1676&lt;&gt;G1676,IF(E1676&lt;=Parameter!$F$13,IF(Seed!F1676&lt;=Parameter!$F$13,IF(Seed!G1676&lt;=Parameter!$F$13,"OK","-"),"-"),"-"),"-"),"-"),"-")</f>
        <v>-</v>
      </c>
      <c r="E1676">
        <f t="shared" si="159"/>
        <v>6</v>
      </c>
      <c r="F1676">
        <f t="shared" si="160"/>
        <v>15</v>
      </c>
      <c r="G1676">
        <f t="shared" si="161"/>
        <v>6</v>
      </c>
    </row>
    <row r="1677" spans="1:7" x14ac:dyDescent="0.25">
      <c r="A1677" s="45" t="str">
        <f t="shared" ca="1" si="156"/>
        <v/>
      </c>
      <c r="B1677" s="46" t="str">
        <f t="shared" ca="1" si="157"/>
        <v/>
      </c>
      <c r="C1677" s="44">
        <f t="shared" si="158"/>
        <v>210</v>
      </c>
      <c r="D1677" s="27" t="str">
        <f>IF(E1677&lt;&gt;F1677,IF(E1677&lt;&gt;G1677,IF(F1677&lt;&gt;G1677,IF(E1677&lt;=Parameter!$F$13,IF(Seed!F1677&lt;=Parameter!$F$13,IF(Seed!G1677&lt;=Parameter!$F$13,"OK","-"),"-"),"-"),"-"),"-"),"-")</f>
        <v>-</v>
      </c>
      <c r="E1677">
        <f t="shared" si="159"/>
        <v>6</v>
      </c>
      <c r="F1677">
        <f t="shared" si="160"/>
        <v>15</v>
      </c>
      <c r="G1677">
        <f t="shared" si="161"/>
        <v>7</v>
      </c>
    </row>
    <row r="1678" spans="1:7" x14ac:dyDescent="0.25">
      <c r="A1678" s="45" t="str">
        <f t="shared" ca="1" si="156"/>
        <v/>
      </c>
      <c r="B1678" s="46" t="str">
        <f t="shared" ca="1" si="157"/>
        <v/>
      </c>
      <c r="C1678" s="44">
        <f t="shared" si="158"/>
        <v>120</v>
      </c>
      <c r="D1678" s="27" t="str">
        <f>IF(E1678&lt;&gt;F1678,IF(E1678&lt;&gt;G1678,IF(F1678&lt;&gt;G1678,IF(E1678&lt;=Parameter!$F$13,IF(Seed!F1678&lt;=Parameter!$F$13,IF(Seed!G1678&lt;=Parameter!$F$13,"OK","-"),"-"),"-"),"-"),"-"),"-")</f>
        <v>-</v>
      </c>
      <c r="E1678">
        <f t="shared" si="159"/>
        <v>6</v>
      </c>
      <c r="F1678">
        <f t="shared" si="160"/>
        <v>15</v>
      </c>
      <c r="G1678">
        <f t="shared" si="161"/>
        <v>8</v>
      </c>
    </row>
    <row r="1679" spans="1:7" x14ac:dyDescent="0.25">
      <c r="A1679" s="45" t="str">
        <f t="shared" ca="1" si="156"/>
        <v/>
      </c>
      <c r="B1679" s="46" t="str">
        <f t="shared" ca="1" si="157"/>
        <v/>
      </c>
      <c r="C1679" s="44">
        <f t="shared" si="158"/>
        <v>90</v>
      </c>
      <c r="D1679" s="27" t="str">
        <f>IF(E1679&lt;&gt;F1679,IF(E1679&lt;&gt;G1679,IF(F1679&lt;&gt;G1679,IF(E1679&lt;=Parameter!$F$13,IF(Seed!F1679&lt;=Parameter!$F$13,IF(Seed!G1679&lt;=Parameter!$F$13,"OK","-"),"-"),"-"),"-"),"-"),"-")</f>
        <v>-</v>
      </c>
      <c r="E1679">
        <f t="shared" si="159"/>
        <v>6</v>
      </c>
      <c r="F1679">
        <f t="shared" si="160"/>
        <v>15</v>
      </c>
      <c r="G1679">
        <f t="shared" si="161"/>
        <v>9</v>
      </c>
    </row>
    <row r="1680" spans="1:7" x14ac:dyDescent="0.25">
      <c r="A1680" s="45" t="str">
        <f t="shared" ca="1" si="156"/>
        <v/>
      </c>
      <c r="B1680" s="46" t="str">
        <f t="shared" ca="1" si="157"/>
        <v/>
      </c>
      <c r="C1680" s="44">
        <f t="shared" si="158"/>
        <v>30</v>
      </c>
      <c r="D1680" s="27" t="str">
        <f>IF(E1680&lt;&gt;F1680,IF(E1680&lt;&gt;G1680,IF(F1680&lt;&gt;G1680,IF(E1680&lt;=Parameter!$F$13,IF(Seed!F1680&lt;=Parameter!$F$13,IF(Seed!G1680&lt;=Parameter!$F$13,"OK","-"),"-"),"-"),"-"),"-"),"-")</f>
        <v>-</v>
      </c>
      <c r="E1680">
        <f t="shared" si="159"/>
        <v>6</v>
      </c>
      <c r="F1680">
        <f t="shared" si="160"/>
        <v>15</v>
      </c>
      <c r="G1680">
        <f t="shared" si="161"/>
        <v>10</v>
      </c>
    </row>
    <row r="1681" spans="1:7" x14ac:dyDescent="0.25">
      <c r="A1681" s="45" t="str">
        <f t="shared" ca="1" si="156"/>
        <v/>
      </c>
      <c r="B1681" s="46" t="str">
        <f t="shared" ca="1" si="157"/>
        <v/>
      </c>
      <c r="C1681" s="44">
        <f t="shared" si="158"/>
        <v>330</v>
      </c>
      <c r="D1681" s="27" t="str">
        <f>IF(E1681&lt;&gt;F1681,IF(E1681&lt;&gt;G1681,IF(F1681&lt;&gt;G1681,IF(E1681&lt;=Parameter!$F$13,IF(Seed!F1681&lt;=Parameter!$F$13,IF(Seed!G1681&lt;=Parameter!$F$13,"OK","-"),"-"),"-"),"-"),"-"),"-")</f>
        <v>-</v>
      </c>
      <c r="E1681">
        <f t="shared" si="159"/>
        <v>6</v>
      </c>
      <c r="F1681">
        <f t="shared" si="160"/>
        <v>15</v>
      </c>
      <c r="G1681">
        <f t="shared" si="161"/>
        <v>11</v>
      </c>
    </row>
    <row r="1682" spans="1:7" x14ac:dyDescent="0.25">
      <c r="A1682" s="45" t="str">
        <f t="shared" ca="1" si="156"/>
        <v/>
      </c>
      <c r="B1682" s="46" t="str">
        <f t="shared" ca="1" si="157"/>
        <v/>
      </c>
      <c r="C1682" s="44">
        <f t="shared" si="158"/>
        <v>60</v>
      </c>
      <c r="D1682" s="27" t="str">
        <f>IF(E1682&lt;&gt;F1682,IF(E1682&lt;&gt;G1682,IF(F1682&lt;&gt;G1682,IF(E1682&lt;=Parameter!$F$13,IF(Seed!F1682&lt;=Parameter!$F$13,IF(Seed!G1682&lt;=Parameter!$F$13,"OK","-"),"-"),"-"),"-"),"-"),"-")</f>
        <v>-</v>
      </c>
      <c r="E1682">
        <f t="shared" si="159"/>
        <v>6</v>
      </c>
      <c r="F1682">
        <f t="shared" si="160"/>
        <v>15</v>
      </c>
      <c r="G1682">
        <f t="shared" si="161"/>
        <v>12</v>
      </c>
    </row>
    <row r="1683" spans="1:7" x14ac:dyDescent="0.25">
      <c r="A1683" s="45" t="str">
        <f t="shared" ca="1" si="156"/>
        <v/>
      </c>
      <c r="B1683" s="46" t="str">
        <f t="shared" ca="1" si="157"/>
        <v/>
      </c>
      <c r="C1683" s="44">
        <f t="shared" si="158"/>
        <v>390</v>
      </c>
      <c r="D1683" s="27" t="str">
        <f>IF(E1683&lt;&gt;F1683,IF(E1683&lt;&gt;G1683,IF(F1683&lt;&gt;G1683,IF(E1683&lt;=Parameter!$F$13,IF(Seed!F1683&lt;=Parameter!$F$13,IF(Seed!G1683&lt;=Parameter!$F$13,"OK","-"),"-"),"-"),"-"),"-"),"-")</f>
        <v>-</v>
      </c>
      <c r="E1683">
        <f t="shared" si="159"/>
        <v>6</v>
      </c>
      <c r="F1683">
        <f t="shared" si="160"/>
        <v>15</v>
      </c>
      <c r="G1683">
        <f t="shared" si="161"/>
        <v>13</v>
      </c>
    </row>
    <row r="1684" spans="1:7" x14ac:dyDescent="0.25">
      <c r="A1684" s="45" t="str">
        <f t="shared" ca="1" si="156"/>
        <v/>
      </c>
      <c r="B1684" s="46" t="str">
        <f t="shared" ca="1" si="157"/>
        <v/>
      </c>
      <c r="C1684" s="44">
        <f t="shared" si="158"/>
        <v>210</v>
      </c>
      <c r="D1684" s="27" t="str">
        <f>IF(E1684&lt;&gt;F1684,IF(E1684&lt;&gt;G1684,IF(F1684&lt;&gt;G1684,IF(E1684&lt;=Parameter!$F$13,IF(Seed!F1684&lt;=Parameter!$F$13,IF(Seed!G1684&lt;=Parameter!$F$13,"OK","-"),"-"),"-"),"-"),"-"),"-")</f>
        <v>-</v>
      </c>
      <c r="E1684">
        <f t="shared" si="159"/>
        <v>6</v>
      </c>
      <c r="F1684">
        <f t="shared" si="160"/>
        <v>15</v>
      </c>
      <c r="G1684">
        <f t="shared" si="161"/>
        <v>14</v>
      </c>
    </row>
    <row r="1685" spans="1:7" x14ac:dyDescent="0.25">
      <c r="A1685" s="45" t="str">
        <f t="shared" ca="1" si="156"/>
        <v/>
      </c>
      <c r="B1685" s="46" t="str">
        <f t="shared" ca="1" si="157"/>
        <v/>
      </c>
      <c r="C1685" s="44">
        <f t="shared" si="158"/>
        <v>30</v>
      </c>
      <c r="D1685" s="27" t="str">
        <f>IF(E1685&lt;&gt;F1685,IF(E1685&lt;&gt;G1685,IF(F1685&lt;&gt;G1685,IF(E1685&lt;=Parameter!$F$13,IF(Seed!F1685&lt;=Parameter!$F$13,IF(Seed!G1685&lt;=Parameter!$F$13,"OK","-"),"-"),"-"),"-"),"-"),"-")</f>
        <v>-</v>
      </c>
      <c r="E1685">
        <f t="shared" si="159"/>
        <v>6</v>
      </c>
      <c r="F1685">
        <f t="shared" si="160"/>
        <v>15</v>
      </c>
      <c r="G1685">
        <f t="shared" si="161"/>
        <v>15</v>
      </c>
    </row>
    <row r="1686" spans="1:7" x14ac:dyDescent="0.25">
      <c r="A1686" s="45" t="str">
        <f t="shared" ca="1" si="156"/>
        <v/>
      </c>
      <c r="B1686" s="46" t="str">
        <f t="shared" ca="1" si="157"/>
        <v/>
      </c>
      <c r="C1686" s="44">
        <f t="shared" si="158"/>
        <v>240</v>
      </c>
      <c r="D1686" s="27" t="str">
        <f>IF(E1686&lt;&gt;F1686,IF(E1686&lt;&gt;G1686,IF(F1686&lt;&gt;G1686,IF(E1686&lt;=Parameter!$F$13,IF(Seed!F1686&lt;=Parameter!$F$13,IF(Seed!G1686&lt;=Parameter!$F$13,"OK","-"),"-"),"-"),"-"),"-"),"-")</f>
        <v>-</v>
      </c>
      <c r="E1686">
        <f t="shared" si="159"/>
        <v>6</v>
      </c>
      <c r="F1686">
        <f t="shared" si="160"/>
        <v>15</v>
      </c>
      <c r="G1686">
        <f t="shared" si="161"/>
        <v>16</v>
      </c>
    </row>
    <row r="1687" spans="1:7" x14ac:dyDescent="0.25">
      <c r="A1687" s="45" t="str">
        <f t="shared" ca="1" si="156"/>
        <v/>
      </c>
      <c r="B1687" s="46" t="str">
        <f t="shared" ca="1" si="157"/>
        <v/>
      </c>
      <c r="C1687" s="44">
        <f t="shared" si="158"/>
        <v>510</v>
      </c>
      <c r="D1687" s="27" t="str">
        <f>IF(E1687&lt;&gt;F1687,IF(E1687&lt;&gt;G1687,IF(F1687&lt;&gt;G1687,IF(E1687&lt;=Parameter!$F$13,IF(Seed!F1687&lt;=Parameter!$F$13,IF(Seed!G1687&lt;=Parameter!$F$13,"OK","-"),"-"),"-"),"-"),"-"),"-")</f>
        <v>-</v>
      </c>
      <c r="E1687">
        <f t="shared" si="159"/>
        <v>6</v>
      </c>
      <c r="F1687">
        <f t="shared" si="160"/>
        <v>15</v>
      </c>
      <c r="G1687">
        <f t="shared" si="161"/>
        <v>17</v>
      </c>
    </row>
    <row r="1688" spans="1:7" x14ac:dyDescent="0.25">
      <c r="A1688" s="45" t="str">
        <f t="shared" ca="1" si="156"/>
        <v/>
      </c>
      <c r="B1688" s="46" t="str">
        <f t="shared" ca="1" si="157"/>
        <v/>
      </c>
      <c r="C1688" s="44">
        <f t="shared" si="158"/>
        <v>90</v>
      </c>
      <c r="D1688" s="27" t="str">
        <f>IF(E1688&lt;&gt;F1688,IF(E1688&lt;&gt;G1688,IF(F1688&lt;&gt;G1688,IF(E1688&lt;=Parameter!$F$13,IF(Seed!F1688&lt;=Parameter!$F$13,IF(Seed!G1688&lt;=Parameter!$F$13,"OK","-"),"-"),"-"),"-"),"-"),"-")</f>
        <v>-</v>
      </c>
      <c r="E1688">
        <f t="shared" si="159"/>
        <v>6</v>
      </c>
      <c r="F1688">
        <f t="shared" si="160"/>
        <v>15</v>
      </c>
      <c r="G1688">
        <f t="shared" si="161"/>
        <v>18</v>
      </c>
    </row>
    <row r="1689" spans="1:7" x14ac:dyDescent="0.25">
      <c r="A1689" s="45" t="str">
        <f t="shared" ca="1" si="156"/>
        <v/>
      </c>
      <c r="B1689" s="46" t="str">
        <f t="shared" ca="1" si="157"/>
        <v/>
      </c>
      <c r="C1689" s="44">
        <f t="shared" si="158"/>
        <v>570</v>
      </c>
      <c r="D1689" s="27" t="str">
        <f>IF(E1689&lt;&gt;F1689,IF(E1689&lt;&gt;G1689,IF(F1689&lt;&gt;G1689,IF(E1689&lt;=Parameter!$F$13,IF(Seed!F1689&lt;=Parameter!$F$13,IF(Seed!G1689&lt;=Parameter!$F$13,"OK","-"),"-"),"-"),"-"),"-"),"-")</f>
        <v>-</v>
      </c>
      <c r="E1689">
        <f t="shared" si="159"/>
        <v>6</v>
      </c>
      <c r="F1689">
        <f t="shared" si="160"/>
        <v>15</v>
      </c>
      <c r="G1689">
        <f t="shared" si="161"/>
        <v>19</v>
      </c>
    </row>
    <row r="1690" spans="1:7" x14ac:dyDescent="0.25">
      <c r="A1690" s="45" t="str">
        <f t="shared" ca="1" si="156"/>
        <v/>
      </c>
      <c r="B1690" s="46" t="str">
        <f t="shared" ca="1" si="157"/>
        <v/>
      </c>
      <c r="C1690" s="44">
        <f t="shared" si="158"/>
        <v>60</v>
      </c>
      <c r="D1690" s="27" t="str">
        <f>IF(E1690&lt;&gt;F1690,IF(E1690&lt;&gt;G1690,IF(F1690&lt;&gt;G1690,IF(E1690&lt;=Parameter!$F$13,IF(Seed!F1690&lt;=Parameter!$F$13,IF(Seed!G1690&lt;=Parameter!$F$13,"OK","-"),"-"),"-"),"-"),"-"),"-")</f>
        <v>-</v>
      </c>
      <c r="E1690">
        <f t="shared" si="159"/>
        <v>6</v>
      </c>
      <c r="F1690">
        <f t="shared" si="160"/>
        <v>15</v>
      </c>
      <c r="G1690">
        <f t="shared" si="161"/>
        <v>20</v>
      </c>
    </row>
    <row r="1691" spans="1:7" x14ac:dyDescent="0.25">
      <c r="A1691" s="45" t="str">
        <f t="shared" ca="1" si="156"/>
        <v/>
      </c>
      <c r="B1691" s="46" t="str">
        <f t="shared" ca="1" si="157"/>
        <v/>
      </c>
      <c r="C1691" s="44">
        <f t="shared" si="158"/>
        <v>48</v>
      </c>
      <c r="D1691" s="27" t="str">
        <f>IF(E1691&lt;&gt;F1691,IF(E1691&lt;&gt;G1691,IF(F1691&lt;&gt;G1691,IF(E1691&lt;=Parameter!$F$13,IF(Seed!F1691&lt;=Parameter!$F$13,IF(Seed!G1691&lt;=Parameter!$F$13,"OK","-"),"-"),"-"),"-"),"-"),"-")</f>
        <v>-</v>
      </c>
      <c r="E1691">
        <f t="shared" si="159"/>
        <v>6</v>
      </c>
      <c r="F1691">
        <f t="shared" si="160"/>
        <v>16</v>
      </c>
      <c r="G1691">
        <f t="shared" si="161"/>
        <v>2</v>
      </c>
    </row>
    <row r="1692" spans="1:7" x14ac:dyDescent="0.25">
      <c r="A1692" s="45" t="str">
        <f t="shared" ca="1" si="156"/>
        <v/>
      </c>
      <c r="B1692" s="46" t="str">
        <f t="shared" ca="1" si="157"/>
        <v/>
      </c>
      <c r="C1692" s="44">
        <f t="shared" si="158"/>
        <v>48</v>
      </c>
      <c r="D1692" s="27" t="str">
        <f>IF(E1692&lt;&gt;F1692,IF(E1692&lt;&gt;G1692,IF(F1692&lt;&gt;G1692,IF(E1692&lt;=Parameter!$F$13,IF(Seed!F1692&lt;=Parameter!$F$13,IF(Seed!G1692&lt;=Parameter!$F$13,"OK","-"),"-"),"-"),"-"),"-"),"-")</f>
        <v>-</v>
      </c>
      <c r="E1692">
        <f t="shared" si="159"/>
        <v>6</v>
      </c>
      <c r="F1692">
        <f t="shared" si="160"/>
        <v>16</v>
      </c>
      <c r="G1692">
        <f t="shared" si="161"/>
        <v>3</v>
      </c>
    </row>
    <row r="1693" spans="1:7" x14ac:dyDescent="0.25">
      <c r="A1693" s="45" t="str">
        <f t="shared" ca="1" si="156"/>
        <v/>
      </c>
      <c r="B1693" s="46" t="str">
        <f t="shared" ca="1" si="157"/>
        <v/>
      </c>
      <c r="C1693" s="44">
        <f t="shared" si="158"/>
        <v>48</v>
      </c>
      <c r="D1693" s="27" t="str">
        <f>IF(E1693&lt;&gt;F1693,IF(E1693&lt;&gt;G1693,IF(F1693&lt;&gt;G1693,IF(E1693&lt;=Parameter!$F$13,IF(Seed!F1693&lt;=Parameter!$F$13,IF(Seed!G1693&lt;=Parameter!$F$13,"OK","-"),"-"),"-"),"-"),"-"),"-")</f>
        <v>-</v>
      </c>
      <c r="E1693">
        <f t="shared" si="159"/>
        <v>6</v>
      </c>
      <c r="F1693">
        <f t="shared" si="160"/>
        <v>16</v>
      </c>
      <c r="G1693">
        <f t="shared" si="161"/>
        <v>4</v>
      </c>
    </row>
    <row r="1694" spans="1:7" x14ac:dyDescent="0.25">
      <c r="A1694" s="45" t="str">
        <f t="shared" ca="1" si="156"/>
        <v/>
      </c>
      <c r="B1694" s="46" t="str">
        <f t="shared" ca="1" si="157"/>
        <v/>
      </c>
      <c r="C1694" s="44">
        <f t="shared" si="158"/>
        <v>240</v>
      </c>
      <c r="D1694" s="27" t="str">
        <f>IF(E1694&lt;&gt;F1694,IF(E1694&lt;&gt;G1694,IF(F1694&lt;&gt;G1694,IF(E1694&lt;=Parameter!$F$13,IF(Seed!F1694&lt;=Parameter!$F$13,IF(Seed!G1694&lt;=Parameter!$F$13,"OK","-"),"-"),"-"),"-"),"-"),"-")</f>
        <v>-</v>
      </c>
      <c r="E1694">
        <f t="shared" si="159"/>
        <v>6</v>
      </c>
      <c r="F1694">
        <f t="shared" si="160"/>
        <v>16</v>
      </c>
      <c r="G1694">
        <f t="shared" si="161"/>
        <v>5</v>
      </c>
    </row>
    <row r="1695" spans="1:7" x14ac:dyDescent="0.25">
      <c r="A1695" s="45" t="str">
        <f t="shared" ca="1" si="156"/>
        <v/>
      </c>
      <c r="B1695" s="46" t="str">
        <f t="shared" ca="1" si="157"/>
        <v/>
      </c>
      <c r="C1695" s="44">
        <f t="shared" si="158"/>
        <v>48</v>
      </c>
      <c r="D1695" s="27" t="str">
        <f>IF(E1695&lt;&gt;F1695,IF(E1695&lt;&gt;G1695,IF(F1695&lt;&gt;G1695,IF(E1695&lt;=Parameter!$F$13,IF(Seed!F1695&lt;=Parameter!$F$13,IF(Seed!G1695&lt;=Parameter!$F$13,"OK","-"),"-"),"-"),"-"),"-"),"-")</f>
        <v>-</v>
      </c>
      <c r="E1695">
        <f t="shared" si="159"/>
        <v>6</v>
      </c>
      <c r="F1695">
        <f t="shared" si="160"/>
        <v>16</v>
      </c>
      <c r="G1695">
        <f t="shared" si="161"/>
        <v>6</v>
      </c>
    </row>
    <row r="1696" spans="1:7" x14ac:dyDescent="0.25">
      <c r="A1696" s="45" t="str">
        <f t="shared" ca="1" si="156"/>
        <v/>
      </c>
      <c r="B1696" s="46" t="str">
        <f t="shared" ca="1" si="157"/>
        <v/>
      </c>
      <c r="C1696" s="44">
        <f t="shared" si="158"/>
        <v>336</v>
      </c>
      <c r="D1696" s="27" t="str">
        <f>IF(E1696&lt;&gt;F1696,IF(E1696&lt;&gt;G1696,IF(F1696&lt;&gt;G1696,IF(E1696&lt;=Parameter!$F$13,IF(Seed!F1696&lt;=Parameter!$F$13,IF(Seed!G1696&lt;=Parameter!$F$13,"OK","-"),"-"),"-"),"-"),"-"),"-")</f>
        <v>-</v>
      </c>
      <c r="E1696">
        <f t="shared" si="159"/>
        <v>6</v>
      </c>
      <c r="F1696">
        <f t="shared" si="160"/>
        <v>16</v>
      </c>
      <c r="G1696">
        <f t="shared" si="161"/>
        <v>7</v>
      </c>
    </row>
    <row r="1697" spans="1:7" x14ac:dyDescent="0.25">
      <c r="A1697" s="45" t="str">
        <f t="shared" ca="1" si="156"/>
        <v/>
      </c>
      <c r="B1697" s="46" t="str">
        <f t="shared" ca="1" si="157"/>
        <v/>
      </c>
      <c r="C1697" s="44">
        <f t="shared" si="158"/>
        <v>48</v>
      </c>
      <c r="D1697" s="27" t="str">
        <f>IF(E1697&lt;&gt;F1697,IF(E1697&lt;&gt;G1697,IF(F1697&lt;&gt;G1697,IF(E1697&lt;=Parameter!$F$13,IF(Seed!F1697&lt;=Parameter!$F$13,IF(Seed!G1697&lt;=Parameter!$F$13,"OK","-"),"-"),"-"),"-"),"-"),"-")</f>
        <v>-</v>
      </c>
      <c r="E1697">
        <f t="shared" si="159"/>
        <v>6</v>
      </c>
      <c r="F1697">
        <f t="shared" si="160"/>
        <v>16</v>
      </c>
      <c r="G1697">
        <f t="shared" si="161"/>
        <v>8</v>
      </c>
    </row>
    <row r="1698" spans="1:7" x14ac:dyDescent="0.25">
      <c r="A1698" s="45" t="str">
        <f t="shared" ca="1" si="156"/>
        <v/>
      </c>
      <c r="B1698" s="46" t="str">
        <f t="shared" ca="1" si="157"/>
        <v/>
      </c>
      <c r="C1698" s="44">
        <f t="shared" si="158"/>
        <v>144</v>
      </c>
      <c r="D1698" s="27" t="str">
        <f>IF(E1698&lt;&gt;F1698,IF(E1698&lt;&gt;G1698,IF(F1698&lt;&gt;G1698,IF(E1698&lt;=Parameter!$F$13,IF(Seed!F1698&lt;=Parameter!$F$13,IF(Seed!G1698&lt;=Parameter!$F$13,"OK","-"),"-"),"-"),"-"),"-"),"-")</f>
        <v>-</v>
      </c>
      <c r="E1698">
        <f t="shared" si="159"/>
        <v>6</v>
      </c>
      <c r="F1698">
        <f t="shared" si="160"/>
        <v>16</v>
      </c>
      <c r="G1698">
        <f t="shared" si="161"/>
        <v>9</v>
      </c>
    </row>
    <row r="1699" spans="1:7" x14ac:dyDescent="0.25">
      <c r="A1699" s="45" t="str">
        <f t="shared" ca="1" si="156"/>
        <v/>
      </c>
      <c r="B1699" s="46" t="str">
        <f t="shared" ca="1" si="157"/>
        <v/>
      </c>
      <c r="C1699" s="44">
        <f t="shared" si="158"/>
        <v>240</v>
      </c>
      <c r="D1699" s="27" t="str">
        <f>IF(E1699&lt;&gt;F1699,IF(E1699&lt;&gt;G1699,IF(F1699&lt;&gt;G1699,IF(E1699&lt;=Parameter!$F$13,IF(Seed!F1699&lt;=Parameter!$F$13,IF(Seed!G1699&lt;=Parameter!$F$13,"OK","-"),"-"),"-"),"-"),"-"),"-")</f>
        <v>-</v>
      </c>
      <c r="E1699">
        <f t="shared" si="159"/>
        <v>6</v>
      </c>
      <c r="F1699">
        <f t="shared" si="160"/>
        <v>16</v>
      </c>
      <c r="G1699">
        <f t="shared" si="161"/>
        <v>10</v>
      </c>
    </row>
    <row r="1700" spans="1:7" x14ac:dyDescent="0.25">
      <c r="A1700" s="45" t="str">
        <f t="shared" ca="1" si="156"/>
        <v/>
      </c>
      <c r="B1700" s="46" t="str">
        <f t="shared" ca="1" si="157"/>
        <v/>
      </c>
      <c r="C1700" s="44">
        <f t="shared" si="158"/>
        <v>528</v>
      </c>
      <c r="D1700" s="27" t="str">
        <f>IF(E1700&lt;&gt;F1700,IF(E1700&lt;&gt;G1700,IF(F1700&lt;&gt;G1700,IF(E1700&lt;=Parameter!$F$13,IF(Seed!F1700&lt;=Parameter!$F$13,IF(Seed!G1700&lt;=Parameter!$F$13,"OK","-"),"-"),"-"),"-"),"-"),"-")</f>
        <v>-</v>
      </c>
      <c r="E1700">
        <f t="shared" si="159"/>
        <v>6</v>
      </c>
      <c r="F1700">
        <f t="shared" si="160"/>
        <v>16</v>
      </c>
      <c r="G1700">
        <f t="shared" si="161"/>
        <v>11</v>
      </c>
    </row>
    <row r="1701" spans="1:7" x14ac:dyDescent="0.25">
      <c r="A1701" s="45" t="str">
        <f t="shared" ca="1" si="156"/>
        <v/>
      </c>
      <c r="B1701" s="46" t="str">
        <f t="shared" ca="1" si="157"/>
        <v/>
      </c>
      <c r="C1701" s="44">
        <f t="shared" si="158"/>
        <v>48</v>
      </c>
      <c r="D1701" s="27" t="str">
        <f>IF(E1701&lt;&gt;F1701,IF(E1701&lt;&gt;G1701,IF(F1701&lt;&gt;G1701,IF(E1701&lt;=Parameter!$F$13,IF(Seed!F1701&lt;=Parameter!$F$13,IF(Seed!G1701&lt;=Parameter!$F$13,"OK","-"),"-"),"-"),"-"),"-"),"-")</f>
        <v>-</v>
      </c>
      <c r="E1701">
        <f t="shared" si="159"/>
        <v>6</v>
      </c>
      <c r="F1701">
        <f t="shared" si="160"/>
        <v>16</v>
      </c>
      <c r="G1701">
        <f t="shared" si="161"/>
        <v>12</v>
      </c>
    </row>
    <row r="1702" spans="1:7" x14ac:dyDescent="0.25">
      <c r="A1702" s="45" t="str">
        <f t="shared" ca="1" si="156"/>
        <v/>
      </c>
      <c r="B1702" s="46" t="str">
        <f t="shared" ca="1" si="157"/>
        <v/>
      </c>
      <c r="C1702" s="44">
        <f t="shared" si="158"/>
        <v>624</v>
      </c>
      <c r="D1702" s="27" t="str">
        <f>IF(E1702&lt;&gt;F1702,IF(E1702&lt;&gt;G1702,IF(F1702&lt;&gt;G1702,IF(E1702&lt;=Parameter!$F$13,IF(Seed!F1702&lt;=Parameter!$F$13,IF(Seed!G1702&lt;=Parameter!$F$13,"OK","-"),"-"),"-"),"-"),"-"),"-")</f>
        <v>-</v>
      </c>
      <c r="E1702">
        <f t="shared" si="159"/>
        <v>6</v>
      </c>
      <c r="F1702">
        <f t="shared" si="160"/>
        <v>16</v>
      </c>
      <c r="G1702">
        <f t="shared" si="161"/>
        <v>13</v>
      </c>
    </row>
    <row r="1703" spans="1:7" x14ac:dyDescent="0.25">
      <c r="A1703" s="45" t="str">
        <f t="shared" ca="1" si="156"/>
        <v/>
      </c>
      <c r="B1703" s="46" t="str">
        <f t="shared" ca="1" si="157"/>
        <v/>
      </c>
      <c r="C1703" s="44">
        <f t="shared" si="158"/>
        <v>336</v>
      </c>
      <c r="D1703" s="27" t="str">
        <f>IF(E1703&lt;&gt;F1703,IF(E1703&lt;&gt;G1703,IF(F1703&lt;&gt;G1703,IF(E1703&lt;=Parameter!$F$13,IF(Seed!F1703&lt;=Parameter!$F$13,IF(Seed!G1703&lt;=Parameter!$F$13,"OK","-"),"-"),"-"),"-"),"-"),"-")</f>
        <v>-</v>
      </c>
      <c r="E1703">
        <f t="shared" si="159"/>
        <v>6</v>
      </c>
      <c r="F1703">
        <f t="shared" si="160"/>
        <v>16</v>
      </c>
      <c r="G1703">
        <f t="shared" si="161"/>
        <v>14</v>
      </c>
    </row>
    <row r="1704" spans="1:7" x14ac:dyDescent="0.25">
      <c r="A1704" s="45" t="str">
        <f t="shared" ca="1" si="156"/>
        <v/>
      </c>
      <c r="B1704" s="46" t="str">
        <f t="shared" ca="1" si="157"/>
        <v/>
      </c>
      <c r="C1704" s="44">
        <f t="shared" si="158"/>
        <v>240</v>
      </c>
      <c r="D1704" s="27" t="str">
        <f>IF(E1704&lt;&gt;F1704,IF(E1704&lt;&gt;G1704,IF(F1704&lt;&gt;G1704,IF(E1704&lt;=Parameter!$F$13,IF(Seed!F1704&lt;=Parameter!$F$13,IF(Seed!G1704&lt;=Parameter!$F$13,"OK","-"),"-"),"-"),"-"),"-"),"-")</f>
        <v>-</v>
      </c>
      <c r="E1704">
        <f t="shared" si="159"/>
        <v>6</v>
      </c>
      <c r="F1704">
        <f t="shared" si="160"/>
        <v>16</v>
      </c>
      <c r="G1704">
        <f t="shared" si="161"/>
        <v>15</v>
      </c>
    </row>
    <row r="1705" spans="1:7" x14ac:dyDescent="0.25">
      <c r="A1705" s="45" t="str">
        <f t="shared" ca="1" si="156"/>
        <v/>
      </c>
      <c r="B1705" s="46" t="str">
        <f t="shared" ca="1" si="157"/>
        <v/>
      </c>
      <c r="C1705" s="44">
        <f t="shared" si="158"/>
        <v>48</v>
      </c>
      <c r="D1705" s="27" t="str">
        <f>IF(E1705&lt;&gt;F1705,IF(E1705&lt;&gt;G1705,IF(F1705&lt;&gt;G1705,IF(E1705&lt;=Parameter!$F$13,IF(Seed!F1705&lt;=Parameter!$F$13,IF(Seed!G1705&lt;=Parameter!$F$13,"OK","-"),"-"),"-"),"-"),"-"),"-")</f>
        <v>-</v>
      </c>
      <c r="E1705">
        <f t="shared" si="159"/>
        <v>6</v>
      </c>
      <c r="F1705">
        <f t="shared" si="160"/>
        <v>16</v>
      </c>
      <c r="G1705">
        <f t="shared" si="161"/>
        <v>16</v>
      </c>
    </row>
    <row r="1706" spans="1:7" x14ac:dyDescent="0.25">
      <c r="A1706" s="45" t="str">
        <f t="shared" ca="1" si="156"/>
        <v/>
      </c>
      <c r="B1706" s="46" t="str">
        <f t="shared" ca="1" si="157"/>
        <v/>
      </c>
      <c r="C1706" s="44">
        <f t="shared" si="158"/>
        <v>816</v>
      </c>
      <c r="D1706" s="27" t="str">
        <f>IF(E1706&lt;&gt;F1706,IF(E1706&lt;&gt;G1706,IF(F1706&lt;&gt;G1706,IF(E1706&lt;=Parameter!$F$13,IF(Seed!F1706&lt;=Parameter!$F$13,IF(Seed!G1706&lt;=Parameter!$F$13,"OK","-"),"-"),"-"),"-"),"-"),"-")</f>
        <v>-</v>
      </c>
      <c r="E1706">
        <f t="shared" si="159"/>
        <v>6</v>
      </c>
      <c r="F1706">
        <f t="shared" si="160"/>
        <v>16</v>
      </c>
      <c r="G1706">
        <f t="shared" si="161"/>
        <v>17</v>
      </c>
    </row>
    <row r="1707" spans="1:7" x14ac:dyDescent="0.25">
      <c r="A1707" s="45" t="str">
        <f t="shared" ca="1" si="156"/>
        <v/>
      </c>
      <c r="B1707" s="46" t="str">
        <f t="shared" ca="1" si="157"/>
        <v/>
      </c>
      <c r="C1707" s="44">
        <f t="shared" si="158"/>
        <v>144</v>
      </c>
      <c r="D1707" s="27" t="str">
        <f>IF(E1707&lt;&gt;F1707,IF(E1707&lt;&gt;G1707,IF(F1707&lt;&gt;G1707,IF(E1707&lt;=Parameter!$F$13,IF(Seed!F1707&lt;=Parameter!$F$13,IF(Seed!G1707&lt;=Parameter!$F$13,"OK","-"),"-"),"-"),"-"),"-"),"-")</f>
        <v>-</v>
      </c>
      <c r="E1707">
        <f t="shared" si="159"/>
        <v>6</v>
      </c>
      <c r="F1707">
        <f t="shared" si="160"/>
        <v>16</v>
      </c>
      <c r="G1707">
        <f t="shared" si="161"/>
        <v>18</v>
      </c>
    </row>
    <row r="1708" spans="1:7" x14ac:dyDescent="0.25">
      <c r="A1708" s="45" t="str">
        <f t="shared" ca="1" si="156"/>
        <v/>
      </c>
      <c r="B1708" s="46" t="str">
        <f t="shared" ca="1" si="157"/>
        <v/>
      </c>
      <c r="C1708" s="44">
        <f t="shared" si="158"/>
        <v>912</v>
      </c>
      <c r="D1708" s="27" t="str">
        <f>IF(E1708&lt;&gt;F1708,IF(E1708&lt;&gt;G1708,IF(F1708&lt;&gt;G1708,IF(E1708&lt;=Parameter!$F$13,IF(Seed!F1708&lt;=Parameter!$F$13,IF(Seed!G1708&lt;=Parameter!$F$13,"OK","-"),"-"),"-"),"-"),"-"),"-")</f>
        <v>-</v>
      </c>
      <c r="E1708">
        <f t="shared" si="159"/>
        <v>6</v>
      </c>
      <c r="F1708">
        <f t="shared" si="160"/>
        <v>16</v>
      </c>
      <c r="G1708">
        <f t="shared" si="161"/>
        <v>19</v>
      </c>
    </row>
    <row r="1709" spans="1:7" x14ac:dyDescent="0.25">
      <c r="A1709" s="45" t="str">
        <f t="shared" ca="1" si="156"/>
        <v/>
      </c>
      <c r="B1709" s="46" t="str">
        <f t="shared" ca="1" si="157"/>
        <v/>
      </c>
      <c r="C1709" s="44">
        <f t="shared" si="158"/>
        <v>240</v>
      </c>
      <c r="D1709" s="27" t="str">
        <f>IF(E1709&lt;&gt;F1709,IF(E1709&lt;&gt;G1709,IF(F1709&lt;&gt;G1709,IF(E1709&lt;=Parameter!$F$13,IF(Seed!F1709&lt;=Parameter!$F$13,IF(Seed!G1709&lt;=Parameter!$F$13,"OK","-"),"-"),"-"),"-"),"-"),"-")</f>
        <v>-</v>
      </c>
      <c r="E1709">
        <f t="shared" si="159"/>
        <v>6</v>
      </c>
      <c r="F1709">
        <f t="shared" si="160"/>
        <v>16</v>
      </c>
      <c r="G1709">
        <f t="shared" si="161"/>
        <v>20</v>
      </c>
    </row>
    <row r="1710" spans="1:7" x14ac:dyDescent="0.25">
      <c r="A1710" s="45" t="str">
        <f t="shared" ca="1" si="156"/>
        <v/>
      </c>
      <c r="B1710" s="46" t="str">
        <f t="shared" ca="1" si="157"/>
        <v/>
      </c>
      <c r="C1710" s="44">
        <f t="shared" si="158"/>
        <v>102</v>
      </c>
      <c r="D1710" s="27" t="str">
        <f>IF(E1710&lt;&gt;F1710,IF(E1710&lt;&gt;G1710,IF(F1710&lt;&gt;G1710,IF(E1710&lt;=Parameter!$F$13,IF(Seed!F1710&lt;=Parameter!$F$13,IF(Seed!G1710&lt;=Parameter!$F$13,"OK","-"),"-"),"-"),"-"),"-"),"-")</f>
        <v>-</v>
      </c>
      <c r="E1710">
        <f t="shared" si="159"/>
        <v>6</v>
      </c>
      <c r="F1710">
        <f t="shared" si="160"/>
        <v>17</v>
      </c>
      <c r="G1710">
        <f t="shared" si="161"/>
        <v>2</v>
      </c>
    </row>
    <row r="1711" spans="1:7" x14ac:dyDescent="0.25">
      <c r="A1711" s="45" t="str">
        <f t="shared" ca="1" si="156"/>
        <v/>
      </c>
      <c r="B1711" s="46" t="str">
        <f t="shared" ca="1" si="157"/>
        <v/>
      </c>
      <c r="C1711" s="44">
        <f t="shared" si="158"/>
        <v>102</v>
      </c>
      <c r="D1711" s="27" t="str">
        <f>IF(E1711&lt;&gt;F1711,IF(E1711&lt;&gt;G1711,IF(F1711&lt;&gt;G1711,IF(E1711&lt;=Parameter!$F$13,IF(Seed!F1711&lt;=Parameter!$F$13,IF(Seed!G1711&lt;=Parameter!$F$13,"OK","-"),"-"),"-"),"-"),"-"),"-")</f>
        <v>-</v>
      </c>
      <c r="E1711">
        <f t="shared" si="159"/>
        <v>6</v>
      </c>
      <c r="F1711">
        <f t="shared" si="160"/>
        <v>17</v>
      </c>
      <c r="G1711">
        <f t="shared" si="161"/>
        <v>3</v>
      </c>
    </row>
    <row r="1712" spans="1:7" x14ac:dyDescent="0.25">
      <c r="A1712" s="45" t="str">
        <f t="shared" ca="1" si="156"/>
        <v/>
      </c>
      <c r="B1712" s="46" t="str">
        <f t="shared" ca="1" si="157"/>
        <v/>
      </c>
      <c r="C1712" s="44">
        <f t="shared" si="158"/>
        <v>204</v>
      </c>
      <c r="D1712" s="27" t="str">
        <f>IF(E1712&lt;&gt;F1712,IF(E1712&lt;&gt;G1712,IF(F1712&lt;&gt;G1712,IF(E1712&lt;=Parameter!$F$13,IF(Seed!F1712&lt;=Parameter!$F$13,IF(Seed!G1712&lt;=Parameter!$F$13,"OK","-"),"-"),"-"),"-"),"-"),"-")</f>
        <v>-</v>
      </c>
      <c r="E1712">
        <f t="shared" si="159"/>
        <v>6</v>
      </c>
      <c r="F1712">
        <f t="shared" si="160"/>
        <v>17</v>
      </c>
      <c r="G1712">
        <f t="shared" si="161"/>
        <v>4</v>
      </c>
    </row>
    <row r="1713" spans="1:7" x14ac:dyDescent="0.25">
      <c r="A1713" s="45" t="str">
        <f t="shared" ca="1" si="156"/>
        <v/>
      </c>
      <c r="B1713" s="46" t="str">
        <f t="shared" ca="1" si="157"/>
        <v/>
      </c>
      <c r="C1713" s="44">
        <f t="shared" si="158"/>
        <v>510</v>
      </c>
      <c r="D1713" s="27" t="str">
        <f>IF(E1713&lt;&gt;F1713,IF(E1713&lt;&gt;G1713,IF(F1713&lt;&gt;G1713,IF(E1713&lt;=Parameter!$F$13,IF(Seed!F1713&lt;=Parameter!$F$13,IF(Seed!G1713&lt;=Parameter!$F$13,"OK","-"),"-"),"-"),"-"),"-"),"-")</f>
        <v>-</v>
      </c>
      <c r="E1713">
        <f t="shared" si="159"/>
        <v>6</v>
      </c>
      <c r="F1713">
        <f t="shared" si="160"/>
        <v>17</v>
      </c>
      <c r="G1713">
        <f t="shared" si="161"/>
        <v>5</v>
      </c>
    </row>
    <row r="1714" spans="1:7" x14ac:dyDescent="0.25">
      <c r="A1714" s="45" t="str">
        <f t="shared" ca="1" si="156"/>
        <v/>
      </c>
      <c r="B1714" s="46" t="str">
        <f t="shared" ca="1" si="157"/>
        <v/>
      </c>
      <c r="C1714" s="44">
        <f t="shared" si="158"/>
        <v>102</v>
      </c>
      <c r="D1714" s="27" t="str">
        <f>IF(E1714&lt;&gt;F1714,IF(E1714&lt;&gt;G1714,IF(F1714&lt;&gt;G1714,IF(E1714&lt;=Parameter!$F$13,IF(Seed!F1714&lt;=Parameter!$F$13,IF(Seed!G1714&lt;=Parameter!$F$13,"OK","-"),"-"),"-"),"-"),"-"),"-")</f>
        <v>-</v>
      </c>
      <c r="E1714">
        <f t="shared" si="159"/>
        <v>6</v>
      </c>
      <c r="F1714">
        <f t="shared" si="160"/>
        <v>17</v>
      </c>
      <c r="G1714">
        <f t="shared" si="161"/>
        <v>6</v>
      </c>
    </row>
    <row r="1715" spans="1:7" x14ac:dyDescent="0.25">
      <c r="A1715" s="45" t="str">
        <f t="shared" ca="1" si="156"/>
        <v/>
      </c>
      <c r="B1715" s="46" t="str">
        <f t="shared" ca="1" si="157"/>
        <v/>
      </c>
      <c r="C1715" s="44">
        <f t="shared" si="158"/>
        <v>714</v>
      </c>
      <c r="D1715" s="27" t="str">
        <f>IF(E1715&lt;&gt;F1715,IF(E1715&lt;&gt;G1715,IF(F1715&lt;&gt;G1715,IF(E1715&lt;=Parameter!$F$13,IF(Seed!F1715&lt;=Parameter!$F$13,IF(Seed!G1715&lt;=Parameter!$F$13,"OK","-"),"-"),"-"),"-"),"-"),"-")</f>
        <v>-</v>
      </c>
      <c r="E1715">
        <f t="shared" si="159"/>
        <v>6</v>
      </c>
      <c r="F1715">
        <f t="shared" si="160"/>
        <v>17</v>
      </c>
      <c r="G1715">
        <f t="shared" si="161"/>
        <v>7</v>
      </c>
    </row>
    <row r="1716" spans="1:7" x14ac:dyDescent="0.25">
      <c r="A1716" s="45" t="str">
        <f t="shared" ca="1" si="156"/>
        <v/>
      </c>
      <c r="B1716" s="46" t="str">
        <f t="shared" ca="1" si="157"/>
        <v/>
      </c>
      <c r="C1716" s="44">
        <f t="shared" si="158"/>
        <v>408</v>
      </c>
      <c r="D1716" s="27" t="str">
        <f>IF(E1716&lt;&gt;F1716,IF(E1716&lt;&gt;G1716,IF(F1716&lt;&gt;G1716,IF(E1716&lt;=Parameter!$F$13,IF(Seed!F1716&lt;=Parameter!$F$13,IF(Seed!G1716&lt;=Parameter!$F$13,"OK","-"),"-"),"-"),"-"),"-"),"-")</f>
        <v>-</v>
      </c>
      <c r="E1716">
        <f t="shared" si="159"/>
        <v>6</v>
      </c>
      <c r="F1716">
        <f t="shared" si="160"/>
        <v>17</v>
      </c>
      <c r="G1716">
        <f t="shared" si="161"/>
        <v>8</v>
      </c>
    </row>
    <row r="1717" spans="1:7" x14ac:dyDescent="0.25">
      <c r="A1717" s="45" t="str">
        <f t="shared" ca="1" si="156"/>
        <v/>
      </c>
      <c r="B1717" s="46" t="str">
        <f t="shared" ca="1" si="157"/>
        <v/>
      </c>
      <c r="C1717" s="44">
        <f t="shared" si="158"/>
        <v>306</v>
      </c>
      <c r="D1717" s="27" t="str">
        <f>IF(E1717&lt;&gt;F1717,IF(E1717&lt;&gt;G1717,IF(F1717&lt;&gt;G1717,IF(E1717&lt;=Parameter!$F$13,IF(Seed!F1717&lt;=Parameter!$F$13,IF(Seed!G1717&lt;=Parameter!$F$13,"OK","-"),"-"),"-"),"-"),"-"),"-")</f>
        <v>-</v>
      </c>
      <c r="E1717">
        <f t="shared" si="159"/>
        <v>6</v>
      </c>
      <c r="F1717">
        <f t="shared" si="160"/>
        <v>17</v>
      </c>
      <c r="G1717">
        <f t="shared" si="161"/>
        <v>9</v>
      </c>
    </row>
    <row r="1718" spans="1:7" x14ac:dyDescent="0.25">
      <c r="A1718" s="45" t="str">
        <f t="shared" ca="1" si="156"/>
        <v/>
      </c>
      <c r="B1718" s="46" t="str">
        <f t="shared" ca="1" si="157"/>
        <v/>
      </c>
      <c r="C1718" s="44">
        <f t="shared" si="158"/>
        <v>510</v>
      </c>
      <c r="D1718" s="27" t="str">
        <f>IF(E1718&lt;&gt;F1718,IF(E1718&lt;&gt;G1718,IF(F1718&lt;&gt;G1718,IF(E1718&lt;=Parameter!$F$13,IF(Seed!F1718&lt;=Parameter!$F$13,IF(Seed!G1718&lt;=Parameter!$F$13,"OK","-"),"-"),"-"),"-"),"-"),"-")</f>
        <v>-</v>
      </c>
      <c r="E1718">
        <f t="shared" si="159"/>
        <v>6</v>
      </c>
      <c r="F1718">
        <f t="shared" si="160"/>
        <v>17</v>
      </c>
      <c r="G1718">
        <f t="shared" si="161"/>
        <v>10</v>
      </c>
    </row>
    <row r="1719" spans="1:7" x14ac:dyDescent="0.25">
      <c r="A1719" s="45" t="str">
        <f t="shared" ca="1" si="156"/>
        <v/>
      </c>
      <c r="B1719" s="46" t="str">
        <f t="shared" ca="1" si="157"/>
        <v/>
      </c>
      <c r="C1719" s="44">
        <f t="shared" si="158"/>
        <v>1122</v>
      </c>
      <c r="D1719" s="27" t="str">
        <f>IF(E1719&lt;&gt;F1719,IF(E1719&lt;&gt;G1719,IF(F1719&lt;&gt;G1719,IF(E1719&lt;=Parameter!$F$13,IF(Seed!F1719&lt;=Parameter!$F$13,IF(Seed!G1719&lt;=Parameter!$F$13,"OK","-"),"-"),"-"),"-"),"-"),"-")</f>
        <v>-</v>
      </c>
      <c r="E1719">
        <f t="shared" si="159"/>
        <v>6</v>
      </c>
      <c r="F1719">
        <f t="shared" si="160"/>
        <v>17</v>
      </c>
      <c r="G1719">
        <f t="shared" si="161"/>
        <v>11</v>
      </c>
    </row>
    <row r="1720" spans="1:7" x14ac:dyDescent="0.25">
      <c r="A1720" s="45" t="str">
        <f t="shared" ca="1" si="156"/>
        <v/>
      </c>
      <c r="B1720" s="46" t="str">
        <f t="shared" ca="1" si="157"/>
        <v/>
      </c>
      <c r="C1720" s="44">
        <f t="shared" si="158"/>
        <v>204</v>
      </c>
      <c r="D1720" s="27" t="str">
        <f>IF(E1720&lt;&gt;F1720,IF(E1720&lt;&gt;G1720,IF(F1720&lt;&gt;G1720,IF(E1720&lt;=Parameter!$F$13,IF(Seed!F1720&lt;=Parameter!$F$13,IF(Seed!G1720&lt;=Parameter!$F$13,"OK","-"),"-"),"-"),"-"),"-"),"-")</f>
        <v>-</v>
      </c>
      <c r="E1720">
        <f t="shared" si="159"/>
        <v>6</v>
      </c>
      <c r="F1720">
        <f t="shared" si="160"/>
        <v>17</v>
      </c>
      <c r="G1720">
        <f t="shared" si="161"/>
        <v>12</v>
      </c>
    </row>
    <row r="1721" spans="1:7" x14ac:dyDescent="0.25">
      <c r="A1721" s="45" t="str">
        <f t="shared" ca="1" si="156"/>
        <v/>
      </c>
      <c r="B1721" s="46" t="str">
        <f t="shared" ca="1" si="157"/>
        <v/>
      </c>
      <c r="C1721" s="44">
        <f t="shared" si="158"/>
        <v>1326</v>
      </c>
      <c r="D1721" s="27" t="str">
        <f>IF(E1721&lt;&gt;F1721,IF(E1721&lt;&gt;G1721,IF(F1721&lt;&gt;G1721,IF(E1721&lt;=Parameter!$F$13,IF(Seed!F1721&lt;=Parameter!$F$13,IF(Seed!G1721&lt;=Parameter!$F$13,"OK","-"),"-"),"-"),"-"),"-"),"-")</f>
        <v>-</v>
      </c>
      <c r="E1721">
        <f t="shared" si="159"/>
        <v>6</v>
      </c>
      <c r="F1721">
        <f t="shared" si="160"/>
        <v>17</v>
      </c>
      <c r="G1721">
        <f t="shared" si="161"/>
        <v>13</v>
      </c>
    </row>
    <row r="1722" spans="1:7" x14ac:dyDescent="0.25">
      <c r="A1722" s="45" t="str">
        <f t="shared" ca="1" si="156"/>
        <v/>
      </c>
      <c r="B1722" s="46" t="str">
        <f t="shared" ca="1" si="157"/>
        <v/>
      </c>
      <c r="C1722" s="44">
        <f t="shared" si="158"/>
        <v>714</v>
      </c>
      <c r="D1722" s="27" t="str">
        <f>IF(E1722&lt;&gt;F1722,IF(E1722&lt;&gt;G1722,IF(F1722&lt;&gt;G1722,IF(E1722&lt;=Parameter!$F$13,IF(Seed!F1722&lt;=Parameter!$F$13,IF(Seed!G1722&lt;=Parameter!$F$13,"OK","-"),"-"),"-"),"-"),"-"),"-")</f>
        <v>-</v>
      </c>
      <c r="E1722">
        <f t="shared" si="159"/>
        <v>6</v>
      </c>
      <c r="F1722">
        <f t="shared" si="160"/>
        <v>17</v>
      </c>
      <c r="G1722">
        <f t="shared" si="161"/>
        <v>14</v>
      </c>
    </row>
    <row r="1723" spans="1:7" x14ac:dyDescent="0.25">
      <c r="A1723" s="45" t="str">
        <f t="shared" ca="1" si="156"/>
        <v/>
      </c>
      <c r="B1723" s="46" t="str">
        <f t="shared" ca="1" si="157"/>
        <v/>
      </c>
      <c r="C1723" s="44">
        <f t="shared" si="158"/>
        <v>510</v>
      </c>
      <c r="D1723" s="27" t="str">
        <f>IF(E1723&lt;&gt;F1723,IF(E1723&lt;&gt;G1723,IF(F1723&lt;&gt;G1723,IF(E1723&lt;=Parameter!$F$13,IF(Seed!F1723&lt;=Parameter!$F$13,IF(Seed!G1723&lt;=Parameter!$F$13,"OK","-"),"-"),"-"),"-"),"-"),"-")</f>
        <v>-</v>
      </c>
      <c r="E1723">
        <f t="shared" si="159"/>
        <v>6</v>
      </c>
      <c r="F1723">
        <f t="shared" si="160"/>
        <v>17</v>
      </c>
      <c r="G1723">
        <f t="shared" si="161"/>
        <v>15</v>
      </c>
    </row>
    <row r="1724" spans="1:7" x14ac:dyDescent="0.25">
      <c r="A1724" s="45" t="str">
        <f t="shared" ca="1" si="156"/>
        <v/>
      </c>
      <c r="B1724" s="46" t="str">
        <f t="shared" ca="1" si="157"/>
        <v/>
      </c>
      <c r="C1724" s="44">
        <f t="shared" si="158"/>
        <v>816</v>
      </c>
      <c r="D1724" s="27" t="str">
        <f>IF(E1724&lt;&gt;F1724,IF(E1724&lt;&gt;G1724,IF(F1724&lt;&gt;G1724,IF(E1724&lt;=Parameter!$F$13,IF(Seed!F1724&lt;=Parameter!$F$13,IF(Seed!G1724&lt;=Parameter!$F$13,"OK","-"),"-"),"-"),"-"),"-"),"-")</f>
        <v>-</v>
      </c>
      <c r="E1724">
        <f t="shared" si="159"/>
        <v>6</v>
      </c>
      <c r="F1724">
        <f t="shared" si="160"/>
        <v>17</v>
      </c>
      <c r="G1724">
        <f t="shared" si="161"/>
        <v>16</v>
      </c>
    </row>
    <row r="1725" spans="1:7" x14ac:dyDescent="0.25">
      <c r="A1725" s="45" t="str">
        <f t="shared" ca="1" si="156"/>
        <v/>
      </c>
      <c r="B1725" s="46" t="str">
        <f t="shared" ca="1" si="157"/>
        <v/>
      </c>
      <c r="C1725" s="44">
        <f t="shared" si="158"/>
        <v>102</v>
      </c>
      <c r="D1725" s="27" t="str">
        <f>IF(E1725&lt;&gt;F1725,IF(E1725&lt;&gt;G1725,IF(F1725&lt;&gt;G1725,IF(E1725&lt;=Parameter!$F$13,IF(Seed!F1725&lt;=Parameter!$F$13,IF(Seed!G1725&lt;=Parameter!$F$13,"OK","-"),"-"),"-"),"-"),"-"),"-")</f>
        <v>-</v>
      </c>
      <c r="E1725">
        <f t="shared" si="159"/>
        <v>6</v>
      </c>
      <c r="F1725">
        <f t="shared" si="160"/>
        <v>17</v>
      </c>
      <c r="G1725">
        <f t="shared" si="161"/>
        <v>17</v>
      </c>
    </row>
    <row r="1726" spans="1:7" x14ac:dyDescent="0.25">
      <c r="A1726" s="45" t="str">
        <f t="shared" ca="1" si="156"/>
        <v/>
      </c>
      <c r="B1726" s="46" t="str">
        <f t="shared" ca="1" si="157"/>
        <v/>
      </c>
      <c r="C1726" s="44">
        <f t="shared" si="158"/>
        <v>306</v>
      </c>
      <c r="D1726" s="27" t="str">
        <f>IF(E1726&lt;&gt;F1726,IF(E1726&lt;&gt;G1726,IF(F1726&lt;&gt;G1726,IF(E1726&lt;=Parameter!$F$13,IF(Seed!F1726&lt;=Parameter!$F$13,IF(Seed!G1726&lt;=Parameter!$F$13,"OK","-"),"-"),"-"),"-"),"-"),"-")</f>
        <v>-</v>
      </c>
      <c r="E1726">
        <f t="shared" si="159"/>
        <v>6</v>
      </c>
      <c r="F1726">
        <f t="shared" si="160"/>
        <v>17</v>
      </c>
      <c r="G1726">
        <f t="shared" si="161"/>
        <v>18</v>
      </c>
    </row>
    <row r="1727" spans="1:7" x14ac:dyDescent="0.25">
      <c r="A1727" s="45" t="str">
        <f t="shared" ca="1" si="156"/>
        <v/>
      </c>
      <c r="B1727" s="46" t="str">
        <f t="shared" ca="1" si="157"/>
        <v/>
      </c>
      <c r="C1727" s="44">
        <f t="shared" si="158"/>
        <v>1938</v>
      </c>
      <c r="D1727" s="27" t="str">
        <f>IF(E1727&lt;&gt;F1727,IF(E1727&lt;&gt;G1727,IF(F1727&lt;&gt;G1727,IF(E1727&lt;=Parameter!$F$13,IF(Seed!F1727&lt;=Parameter!$F$13,IF(Seed!G1727&lt;=Parameter!$F$13,"OK","-"),"-"),"-"),"-"),"-"),"-")</f>
        <v>-</v>
      </c>
      <c r="E1727">
        <f t="shared" si="159"/>
        <v>6</v>
      </c>
      <c r="F1727">
        <f t="shared" si="160"/>
        <v>17</v>
      </c>
      <c r="G1727">
        <f t="shared" si="161"/>
        <v>19</v>
      </c>
    </row>
    <row r="1728" spans="1:7" x14ac:dyDescent="0.25">
      <c r="A1728" s="45" t="str">
        <f t="shared" ca="1" si="156"/>
        <v/>
      </c>
      <c r="B1728" s="46" t="str">
        <f t="shared" ca="1" si="157"/>
        <v/>
      </c>
      <c r="C1728" s="44">
        <f t="shared" si="158"/>
        <v>1020</v>
      </c>
      <c r="D1728" s="27" t="str">
        <f>IF(E1728&lt;&gt;F1728,IF(E1728&lt;&gt;G1728,IF(F1728&lt;&gt;G1728,IF(E1728&lt;=Parameter!$F$13,IF(Seed!F1728&lt;=Parameter!$F$13,IF(Seed!G1728&lt;=Parameter!$F$13,"OK","-"),"-"),"-"),"-"),"-"),"-")</f>
        <v>-</v>
      </c>
      <c r="E1728">
        <f t="shared" si="159"/>
        <v>6</v>
      </c>
      <c r="F1728">
        <f t="shared" si="160"/>
        <v>17</v>
      </c>
      <c r="G1728">
        <f t="shared" si="161"/>
        <v>20</v>
      </c>
    </row>
    <row r="1729" spans="1:7" x14ac:dyDescent="0.25">
      <c r="A1729" s="45" t="str">
        <f t="shared" ca="1" si="156"/>
        <v/>
      </c>
      <c r="B1729" s="46" t="str">
        <f t="shared" ca="1" si="157"/>
        <v/>
      </c>
      <c r="C1729" s="44">
        <f t="shared" si="158"/>
        <v>18</v>
      </c>
      <c r="D1729" s="27" t="str">
        <f>IF(E1729&lt;&gt;F1729,IF(E1729&lt;&gt;G1729,IF(F1729&lt;&gt;G1729,IF(E1729&lt;=Parameter!$F$13,IF(Seed!F1729&lt;=Parameter!$F$13,IF(Seed!G1729&lt;=Parameter!$F$13,"OK","-"),"-"),"-"),"-"),"-"),"-")</f>
        <v>-</v>
      </c>
      <c r="E1729">
        <f t="shared" si="159"/>
        <v>6</v>
      </c>
      <c r="F1729">
        <f t="shared" si="160"/>
        <v>18</v>
      </c>
      <c r="G1729">
        <f t="shared" si="161"/>
        <v>2</v>
      </c>
    </row>
    <row r="1730" spans="1:7" x14ac:dyDescent="0.25">
      <c r="A1730" s="45" t="str">
        <f t="shared" ref="A1730:A1793" ca="1" si="162">IF(B1730="","",RANK(B1730,B:B))</f>
        <v/>
      </c>
      <c r="B1730" s="46" t="str">
        <f t="shared" ca="1" si="157"/>
        <v/>
      </c>
      <c r="C1730" s="44">
        <f t="shared" si="158"/>
        <v>18</v>
      </c>
      <c r="D1730" s="27" t="str">
        <f>IF(E1730&lt;&gt;F1730,IF(E1730&lt;&gt;G1730,IF(F1730&lt;&gt;G1730,IF(E1730&lt;=Parameter!$F$13,IF(Seed!F1730&lt;=Parameter!$F$13,IF(Seed!G1730&lt;=Parameter!$F$13,"OK","-"),"-"),"-"),"-"),"-"),"-")</f>
        <v>-</v>
      </c>
      <c r="E1730">
        <f t="shared" si="159"/>
        <v>6</v>
      </c>
      <c r="F1730">
        <f t="shared" si="160"/>
        <v>18</v>
      </c>
      <c r="G1730">
        <f t="shared" si="161"/>
        <v>3</v>
      </c>
    </row>
    <row r="1731" spans="1:7" x14ac:dyDescent="0.25">
      <c r="A1731" s="45" t="str">
        <f t="shared" ca="1" si="162"/>
        <v/>
      </c>
      <c r="B1731" s="46" t="str">
        <f t="shared" ref="B1731:B1794" ca="1" si="163">IF(D1731="OK",IF(C1731&lt;=$B$1,IF(E1731=F1731,"",RAND()),""),"")</f>
        <v/>
      </c>
      <c r="C1731" s="44">
        <f t="shared" ref="C1731:C1794" si="164">LCM(E1731,F1731,G1731)</f>
        <v>36</v>
      </c>
      <c r="D1731" s="27" t="str">
        <f>IF(E1731&lt;&gt;F1731,IF(E1731&lt;&gt;G1731,IF(F1731&lt;&gt;G1731,IF(E1731&lt;=Parameter!$F$13,IF(Seed!F1731&lt;=Parameter!$F$13,IF(Seed!G1731&lt;=Parameter!$F$13,"OK","-"),"-"),"-"),"-"),"-"),"-")</f>
        <v>-</v>
      </c>
      <c r="E1731">
        <f t="shared" si="159"/>
        <v>6</v>
      </c>
      <c r="F1731">
        <f t="shared" si="160"/>
        <v>18</v>
      </c>
      <c r="G1731">
        <f t="shared" si="161"/>
        <v>4</v>
      </c>
    </row>
    <row r="1732" spans="1:7" x14ac:dyDescent="0.25">
      <c r="A1732" s="45" t="str">
        <f t="shared" ca="1" si="162"/>
        <v/>
      </c>
      <c r="B1732" s="46" t="str">
        <f t="shared" ca="1" si="163"/>
        <v/>
      </c>
      <c r="C1732" s="44">
        <f t="shared" si="164"/>
        <v>90</v>
      </c>
      <c r="D1732" s="27" t="str">
        <f>IF(E1732&lt;&gt;F1732,IF(E1732&lt;&gt;G1732,IF(F1732&lt;&gt;G1732,IF(E1732&lt;=Parameter!$F$13,IF(Seed!F1732&lt;=Parameter!$F$13,IF(Seed!G1732&lt;=Parameter!$F$13,"OK","-"),"-"),"-"),"-"),"-"),"-")</f>
        <v>-</v>
      </c>
      <c r="E1732">
        <f t="shared" ref="E1732:E1795" si="165">IF(F1731=20,IF(G1731=20,E1731+1,E1731),E1731)</f>
        <v>6</v>
      </c>
      <c r="F1732">
        <f t="shared" ref="F1732:F1795" si="166">IF(G1731=20,IF(F1731+1=21,2,F1731+1),F1731)</f>
        <v>18</v>
      </c>
      <c r="G1732">
        <f t="shared" ref="G1732:G1795" si="167">IF(G1731=20,2,G1731+1)</f>
        <v>5</v>
      </c>
    </row>
    <row r="1733" spans="1:7" x14ac:dyDescent="0.25">
      <c r="A1733" s="45" t="str">
        <f t="shared" ca="1" si="162"/>
        <v/>
      </c>
      <c r="B1733" s="46" t="str">
        <f t="shared" ca="1" si="163"/>
        <v/>
      </c>
      <c r="C1733" s="44">
        <f t="shared" si="164"/>
        <v>18</v>
      </c>
      <c r="D1733" s="27" t="str">
        <f>IF(E1733&lt;&gt;F1733,IF(E1733&lt;&gt;G1733,IF(F1733&lt;&gt;G1733,IF(E1733&lt;=Parameter!$F$13,IF(Seed!F1733&lt;=Parameter!$F$13,IF(Seed!G1733&lt;=Parameter!$F$13,"OK","-"),"-"),"-"),"-"),"-"),"-")</f>
        <v>-</v>
      </c>
      <c r="E1733">
        <f t="shared" si="165"/>
        <v>6</v>
      </c>
      <c r="F1733">
        <f t="shared" si="166"/>
        <v>18</v>
      </c>
      <c r="G1733">
        <f t="shared" si="167"/>
        <v>6</v>
      </c>
    </row>
    <row r="1734" spans="1:7" x14ac:dyDescent="0.25">
      <c r="A1734" s="45" t="str">
        <f t="shared" ca="1" si="162"/>
        <v/>
      </c>
      <c r="B1734" s="46" t="str">
        <f t="shared" ca="1" si="163"/>
        <v/>
      </c>
      <c r="C1734" s="44">
        <f t="shared" si="164"/>
        <v>126</v>
      </c>
      <c r="D1734" s="27" t="str">
        <f>IF(E1734&lt;&gt;F1734,IF(E1734&lt;&gt;G1734,IF(F1734&lt;&gt;G1734,IF(E1734&lt;=Parameter!$F$13,IF(Seed!F1734&lt;=Parameter!$F$13,IF(Seed!G1734&lt;=Parameter!$F$13,"OK","-"),"-"),"-"),"-"),"-"),"-")</f>
        <v>-</v>
      </c>
      <c r="E1734">
        <f t="shared" si="165"/>
        <v>6</v>
      </c>
      <c r="F1734">
        <f t="shared" si="166"/>
        <v>18</v>
      </c>
      <c r="G1734">
        <f t="shared" si="167"/>
        <v>7</v>
      </c>
    </row>
    <row r="1735" spans="1:7" x14ac:dyDescent="0.25">
      <c r="A1735" s="45" t="str">
        <f t="shared" ca="1" si="162"/>
        <v/>
      </c>
      <c r="B1735" s="46" t="str">
        <f t="shared" ca="1" si="163"/>
        <v/>
      </c>
      <c r="C1735" s="44">
        <f t="shared" si="164"/>
        <v>72</v>
      </c>
      <c r="D1735" s="27" t="str">
        <f>IF(E1735&lt;&gt;F1735,IF(E1735&lt;&gt;G1735,IF(F1735&lt;&gt;G1735,IF(E1735&lt;=Parameter!$F$13,IF(Seed!F1735&lt;=Parameter!$F$13,IF(Seed!G1735&lt;=Parameter!$F$13,"OK","-"),"-"),"-"),"-"),"-"),"-")</f>
        <v>-</v>
      </c>
      <c r="E1735">
        <f t="shared" si="165"/>
        <v>6</v>
      </c>
      <c r="F1735">
        <f t="shared" si="166"/>
        <v>18</v>
      </c>
      <c r="G1735">
        <f t="shared" si="167"/>
        <v>8</v>
      </c>
    </row>
    <row r="1736" spans="1:7" x14ac:dyDescent="0.25">
      <c r="A1736" s="45" t="str">
        <f t="shared" ca="1" si="162"/>
        <v/>
      </c>
      <c r="B1736" s="46" t="str">
        <f t="shared" ca="1" si="163"/>
        <v/>
      </c>
      <c r="C1736" s="44">
        <f t="shared" si="164"/>
        <v>18</v>
      </c>
      <c r="D1736" s="27" t="str">
        <f>IF(E1736&lt;&gt;F1736,IF(E1736&lt;&gt;G1736,IF(F1736&lt;&gt;G1736,IF(E1736&lt;=Parameter!$F$13,IF(Seed!F1736&lt;=Parameter!$F$13,IF(Seed!G1736&lt;=Parameter!$F$13,"OK","-"),"-"),"-"),"-"),"-"),"-")</f>
        <v>-</v>
      </c>
      <c r="E1736">
        <f t="shared" si="165"/>
        <v>6</v>
      </c>
      <c r="F1736">
        <f t="shared" si="166"/>
        <v>18</v>
      </c>
      <c r="G1736">
        <f t="shared" si="167"/>
        <v>9</v>
      </c>
    </row>
    <row r="1737" spans="1:7" x14ac:dyDescent="0.25">
      <c r="A1737" s="45" t="str">
        <f t="shared" ca="1" si="162"/>
        <v/>
      </c>
      <c r="B1737" s="46" t="str">
        <f t="shared" ca="1" si="163"/>
        <v/>
      </c>
      <c r="C1737" s="44">
        <f t="shared" si="164"/>
        <v>90</v>
      </c>
      <c r="D1737" s="27" t="str">
        <f>IF(E1737&lt;&gt;F1737,IF(E1737&lt;&gt;G1737,IF(F1737&lt;&gt;G1737,IF(E1737&lt;=Parameter!$F$13,IF(Seed!F1737&lt;=Parameter!$F$13,IF(Seed!G1737&lt;=Parameter!$F$13,"OK","-"),"-"),"-"),"-"),"-"),"-")</f>
        <v>-</v>
      </c>
      <c r="E1737">
        <f t="shared" si="165"/>
        <v>6</v>
      </c>
      <c r="F1737">
        <f t="shared" si="166"/>
        <v>18</v>
      </c>
      <c r="G1737">
        <f t="shared" si="167"/>
        <v>10</v>
      </c>
    </row>
    <row r="1738" spans="1:7" x14ac:dyDescent="0.25">
      <c r="A1738" s="45" t="str">
        <f t="shared" ca="1" si="162"/>
        <v/>
      </c>
      <c r="B1738" s="46" t="str">
        <f t="shared" ca="1" si="163"/>
        <v/>
      </c>
      <c r="C1738" s="44">
        <f t="shared" si="164"/>
        <v>198</v>
      </c>
      <c r="D1738" s="27" t="str">
        <f>IF(E1738&lt;&gt;F1738,IF(E1738&lt;&gt;G1738,IF(F1738&lt;&gt;G1738,IF(E1738&lt;=Parameter!$F$13,IF(Seed!F1738&lt;=Parameter!$F$13,IF(Seed!G1738&lt;=Parameter!$F$13,"OK","-"),"-"),"-"),"-"),"-"),"-")</f>
        <v>-</v>
      </c>
      <c r="E1738">
        <f t="shared" si="165"/>
        <v>6</v>
      </c>
      <c r="F1738">
        <f t="shared" si="166"/>
        <v>18</v>
      </c>
      <c r="G1738">
        <f t="shared" si="167"/>
        <v>11</v>
      </c>
    </row>
    <row r="1739" spans="1:7" x14ac:dyDescent="0.25">
      <c r="A1739" s="45" t="str">
        <f t="shared" ca="1" si="162"/>
        <v/>
      </c>
      <c r="B1739" s="46" t="str">
        <f t="shared" ca="1" si="163"/>
        <v/>
      </c>
      <c r="C1739" s="44">
        <f t="shared" si="164"/>
        <v>36</v>
      </c>
      <c r="D1739" s="27" t="str">
        <f>IF(E1739&lt;&gt;F1739,IF(E1739&lt;&gt;G1739,IF(F1739&lt;&gt;G1739,IF(E1739&lt;=Parameter!$F$13,IF(Seed!F1739&lt;=Parameter!$F$13,IF(Seed!G1739&lt;=Parameter!$F$13,"OK","-"),"-"),"-"),"-"),"-"),"-")</f>
        <v>-</v>
      </c>
      <c r="E1739">
        <f t="shared" si="165"/>
        <v>6</v>
      </c>
      <c r="F1739">
        <f t="shared" si="166"/>
        <v>18</v>
      </c>
      <c r="G1739">
        <f t="shared" si="167"/>
        <v>12</v>
      </c>
    </row>
    <row r="1740" spans="1:7" x14ac:dyDescent="0.25">
      <c r="A1740" s="45" t="str">
        <f t="shared" ca="1" si="162"/>
        <v/>
      </c>
      <c r="B1740" s="46" t="str">
        <f t="shared" ca="1" si="163"/>
        <v/>
      </c>
      <c r="C1740" s="44">
        <f t="shared" si="164"/>
        <v>234</v>
      </c>
      <c r="D1740" s="27" t="str">
        <f>IF(E1740&lt;&gt;F1740,IF(E1740&lt;&gt;G1740,IF(F1740&lt;&gt;G1740,IF(E1740&lt;=Parameter!$F$13,IF(Seed!F1740&lt;=Parameter!$F$13,IF(Seed!G1740&lt;=Parameter!$F$13,"OK","-"),"-"),"-"),"-"),"-"),"-")</f>
        <v>-</v>
      </c>
      <c r="E1740">
        <f t="shared" si="165"/>
        <v>6</v>
      </c>
      <c r="F1740">
        <f t="shared" si="166"/>
        <v>18</v>
      </c>
      <c r="G1740">
        <f t="shared" si="167"/>
        <v>13</v>
      </c>
    </row>
    <row r="1741" spans="1:7" x14ac:dyDescent="0.25">
      <c r="A1741" s="45" t="str">
        <f t="shared" ca="1" si="162"/>
        <v/>
      </c>
      <c r="B1741" s="46" t="str">
        <f t="shared" ca="1" si="163"/>
        <v/>
      </c>
      <c r="C1741" s="44">
        <f t="shared" si="164"/>
        <v>126</v>
      </c>
      <c r="D1741" s="27" t="str">
        <f>IF(E1741&lt;&gt;F1741,IF(E1741&lt;&gt;G1741,IF(F1741&lt;&gt;G1741,IF(E1741&lt;=Parameter!$F$13,IF(Seed!F1741&lt;=Parameter!$F$13,IF(Seed!G1741&lt;=Parameter!$F$13,"OK","-"),"-"),"-"),"-"),"-"),"-")</f>
        <v>-</v>
      </c>
      <c r="E1741">
        <f t="shared" si="165"/>
        <v>6</v>
      </c>
      <c r="F1741">
        <f t="shared" si="166"/>
        <v>18</v>
      </c>
      <c r="G1741">
        <f t="shared" si="167"/>
        <v>14</v>
      </c>
    </row>
    <row r="1742" spans="1:7" x14ac:dyDescent="0.25">
      <c r="A1742" s="45" t="str">
        <f t="shared" ca="1" si="162"/>
        <v/>
      </c>
      <c r="B1742" s="46" t="str">
        <f t="shared" ca="1" si="163"/>
        <v/>
      </c>
      <c r="C1742" s="44">
        <f t="shared" si="164"/>
        <v>90</v>
      </c>
      <c r="D1742" s="27" t="str">
        <f>IF(E1742&lt;&gt;F1742,IF(E1742&lt;&gt;G1742,IF(F1742&lt;&gt;G1742,IF(E1742&lt;=Parameter!$F$13,IF(Seed!F1742&lt;=Parameter!$F$13,IF(Seed!G1742&lt;=Parameter!$F$13,"OK","-"),"-"),"-"),"-"),"-"),"-")</f>
        <v>-</v>
      </c>
      <c r="E1742">
        <f t="shared" si="165"/>
        <v>6</v>
      </c>
      <c r="F1742">
        <f t="shared" si="166"/>
        <v>18</v>
      </c>
      <c r="G1742">
        <f t="shared" si="167"/>
        <v>15</v>
      </c>
    </row>
    <row r="1743" spans="1:7" x14ac:dyDescent="0.25">
      <c r="A1743" s="45" t="str">
        <f t="shared" ca="1" si="162"/>
        <v/>
      </c>
      <c r="B1743" s="46" t="str">
        <f t="shared" ca="1" si="163"/>
        <v/>
      </c>
      <c r="C1743" s="44">
        <f t="shared" si="164"/>
        <v>144</v>
      </c>
      <c r="D1743" s="27" t="str">
        <f>IF(E1743&lt;&gt;F1743,IF(E1743&lt;&gt;G1743,IF(F1743&lt;&gt;G1743,IF(E1743&lt;=Parameter!$F$13,IF(Seed!F1743&lt;=Parameter!$F$13,IF(Seed!G1743&lt;=Parameter!$F$13,"OK","-"),"-"),"-"),"-"),"-"),"-")</f>
        <v>-</v>
      </c>
      <c r="E1743">
        <f t="shared" si="165"/>
        <v>6</v>
      </c>
      <c r="F1743">
        <f t="shared" si="166"/>
        <v>18</v>
      </c>
      <c r="G1743">
        <f t="shared" si="167"/>
        <v>16</v>
      </c>
    </row>
    <row r="1744" spans="1:7" x14ac:dyDescent="0.25">
      <c r="A1744" s="45" t="str">
        <f t="shared" ca="1" si="162"/>
        <v/>
      </c>
      <c r="B1744" s="46" t="str">
        <f t="shared" ca="1" si="163"/>
        <v/>
      </c>
      <c r="C1744" s="44">
        <f t="shared" si="164"/>
        <v>306</v>
      </c>
      <c r="D1744" s="27" t="str">
        <f>IF(E1744&lt;&gt;F1744,IF(E1744&lt;&gt;G1744,IF(F1744&lt;&gt;G1744,IF(E1744&lt;=Parameter!$F$13,IF(Seed!F1744&lt;=Parameter!$F$13,IF(Seed!G1744&lt;=Parameter!$F$13,"OK","-"),"-"),"-"),"-"),"-"),"-")</f>
        <v>-</v>
      </c>
      <c r="E1744">
        <f t="shared" si="165"/>
        <v>6</v>
      </c>
      <c r="F1744">
        <f t="shared" si="166"/>
        <v>18</v>
      </c>
      <c r="G1744">
        <f t="shared" si="167"/>
        <v>17</v>
      </c>
    </row>
    <row r="1745" spans="1:7" x14ac:dyDescent="0.25">
      <c r="A1745" s="45" t="str">
        <f t="shared" ca="1" si="162"/>
        <v/>
      </c>
      <c r="B1745" s="46" t="str">
        <f t="shared" ca="1" si="163"/>
        <v/>
      </c>
      <c r="C1745" s="44">
        <f t="shared" si="164"/>
        <v>18</v>
      </c>
      <c r="D1745" s="27" t="str">
        <f>IF(E1745&lt;&gt;F1745,IF(E1745&lt;&gt;G1745,IF(F1745&lt;&gt;G1745,IF(E1745&lt;=Parameter!$F$13,IF(Seed!F1745&lt;=Parameter!$F$13,IF(Seed!G1745&lt;=Parameter!$F$13,"OK","-"),"-"),"-"),"-"),"-"),"-")</f>
        <v>-</v>
      </c>
      <c r="E1745">
        <f t="shared" si="165"/>
        <v>6</v>
      </c>
      <c r="F1745">
        <f t="shared" si="166"/>
        <v>18</v>
      </c>
      <c r="G1745">
        <f t="shared" si="167"/>
        <v>18</v>
      </c>
    </row>
    <row r="1746" spans="1:7" x14ac:dyDescent="0.25">
      <c r="A1746" s="45" t="str">
        <f t="shared" ca="1" si="162"/>
        <v/>
      </c>
      <c r="B1746" s="46" t="str">
        <f t="shared" ca="1" si="163"/>
        <v/>
      </c>
      <c r="C1746" s="44">
        <f t="shared" si="164"/>
        <v>342</v>
      </c>
      <c r="D1746" s="27" t="str">
        <f>IF(E1746&lt;&gt;F1746,IF(E1746&lt;&gt;G1746,IF(F1746&lt;&gt;G1746,IF(E1746&lt;=Parameter!$F$13,IF(Seed!F1746&lt;=Parameter!$F$13,IF(Seed!G1746&lt;=Parameter!$F$13,"OK","-"),"-"),"-"),"-"),"-"),"-")</f>
        <v>-</v>
      </c>
      <c r="E1746">
        <f t="shared" si="165"/>
        <v>6</v>
      </c>
      <c r="F1746">
        <f t="shared" si="166"/>
        <v>18</v>
      </c>
      <c r="G1746">
        <f t="shared" si="167"/>
        <v>19</v>
      </c>
    </row>
    <row r="1747" spans="1:7" x14ac:dyDescent="0.25">
      <c r="A1747" s="45" t="str">
        <f t="shared" ca="1" si="162"/>
        <v/>
      </c>
      <c r="B1747" s="46" t="str">
        <f t="shared" ca="1" si="163"/>
        <v/>
      </c>
      <c r="C1747" s="44">
        <f t="shared" si="164"/>
        <v>180</v>
      </c>
      <c r="D1747" s="27" t="str">
        <f>IF(E1747&lt;&gt;F1747,IF(E1747&lt;&gt;G1747,IF(F1747&lt;&gt;G1747,IF(E1747&lt;=Parameter!$F$13,IF(Seed!F1747&lt;=Parameter!$F$13,IF(Seed!G1747&lt;=Parameter!$F$13,"OK","-"),"-"),"-"),"-"),"-"),"-")</f>
        <v>-</v>
      </c>
      <c r="E1747">
        <f t="shared" si="165"/>
        <v>6</v>
      </c>
      <c r="F1747">
        <f t="shared" si="166"/>
        <v>18</v>
      </c>
      <c r="G1747">
        <f t="shared" si="167"/>
        <v>20</v>
      </c>
    </row>
    <row r="1748" spans="1:7" x14ac:dyDescent="0.25">
      <c r="A1748" s="45" t="str">
        <f t="shared" ca="1" si="162"/>
        <v/>
      </c>
      <c r="B1748" s="46" t="str">
        <f t="shared" ca="1" si="163"/>
        <v/>
      </c>
      <c r="C1748" s="44">
        <f t="shared" si="164"/>
        <v>114</v>
      </c>
      <c r="D1748" s="27" t="str">
        <f>IF(E1748&lt;&gt;F1748,IF(E1748&lt;&gt;G1748,IF(F1748&lt;&gt;G1748,IF(E1748&lt;=Parameter!$F$13,IF(Seed!F1748&lt;=Parameter!$F$13,IF(Seed!G1748&lt;=Parameter!$F$13,"OK","-"),"-"),"-"),"-"),"-"),"-")</f>
        <v>-</v>
      </c>
      <c r="E1748">
        <f t="shared" si="165"/>
        <v>6</v>
      </c>
      <c r="F1748">
        <f t="shared" si="166"/>
        <v>19</v>
      </c>
      <c r="G1748">
        <f t="shared" si="167"/>
        <v>2</v>
      </c>
    </row>
    <row r="1749" spans="1:7" x14ac:dyDescent="0.25">
      <c r="A1749" s="45" t="str">
        <f t="shared" ca="1" si="162"/>
        <v/>
      </c>
      <c r="B1749" s="46" t="str">
        <f t="shared" ca="1" si="163"/>
        <v/>
      </c>
      <c r="C1749" s="44">
        <f t="shared" si="164"/>
        <v>114</v>
      </c>
      <c r="D1749" s="27" t="str">
        <f>IF(E1749&lt;&gt;F1749,IF(E1749&lt;&gt;G1749,IF(F1749&lt;&gt;G1749,IF(E1749&lt;=Parameter!$F$13,IF(Seed!F1749&lt;=Parameter!$F$13,IF(Seed!G1749&lt;=Parameter!$F$13,"OK","-"),"-"),"-"),"-"),"-"),"-")</f>
        <v>-</v>
      </c>
      <c r="E1749">
        <f t="shared" si="165"/>
        <v>6</v>
      </c>
      <c r="F1749">
        <f t="shared" si="166"/>
        <v>19</v>
      </c>
      <c r="G1749">
        <f t="shared" si="167"/>
        <v>3</v>
      </c>
    </row>
    <row r="1750" spans="1:7" x14ac:dyDescent="0.25">
      <c r="A1750" s="45" t="str">
        <f t="shared" ca="1" si="162"/>
        <v/>
      </c>
      <c r="B1750" s="46" t="str">
        <f t="shared" ca="1" si="163"/>
        <v/>
      </c>
      <c r="C1750" s="44">
        <f t="shared" si="164"/>
        <v>228</v>
      </c>
      <c r="D1750" s="27" t="str">
        <f>IF(E1750&lt;&gt;F1750,IF(E1750&lt;&gt;G1750,IF(F1750&lt;&gt;G1750,IF(E1750&lt;=Parameter!$F$13,IF(Seed!F1750&lt;=Parameter!$F$13,IF(Seed!G1750&lt;=Parameter!$F$13,"OK","-"),"-"),"-"),"-"),"-"),"-")</f>
        <v>-</v>
      </c>
      <c r="E1750">
        <f t="shared" si="165"/>
        <v>6</v>
      </c>
      <c r="F1750">
        <f t="shared" si="166"/>
        <v>19</v>
      </c>
      <c r="G1750">
        <f t="shared" si="167"/>
        <v>4</v>
      </c>
    </row>
    <row r="1751" spans="1:7" x14ac:dyDescent="0.25">
      <c r="A1751" s="45" t="str">
        <f t="shared" ca="1" si="162"/>
        <v/>
      </c>
      <c r="B1751" s="46" t="str">
        <f t="shared" ca="1" si="163"/>
        <v/>
      </c>
      <c r="C1751" s="44">
        <f t="shared" si="164"/>
        <v>570</v>
      </c>
      <c r="D1751" s="27" t="str">
        <f>IF(E1751&lt;&gt;F1751,IF(E1751&lt;&gt;G1751,IF(F1751&lt;&gt;G1751,IF(E1751&lt;=Parameter!$F$13,IF(Seed!F1751&lt;=Parameter!$F$13,IF(Seed!G1751&lt;=Parameter!$F$13,"OK","-"),"-"),"-"),"-"),"-"),"-")</f>
        <v>-</v>
      </c>
      <c r="E1751">
        <f t="shared" si="165"/>
        <v>6</v>
      </c>
      <c r="F1751">
        <f t="shared" si="166"/>
        <v>19</v>
      </c>
      <c r="G1751">
        <f t="shared" si="167"/>
        <v>5</v>
      </c>
    </row>
    <row r="1752" spans="1:7" x14ac:dyDescent="0.25">
      <c r="A1752" s="45" t="str">
        <f t="shared" ca="1" si="162"/>
        <v/>
      </c>
      <c r="B1752" s="46" t="str">
        <f t="shared" ca="1" si="163"/>
        <v/>
      </c>
      <c r="C1752" s="44">
        <f t="shared" si="164"/>
        <v>114</v>
      </c>
      <c r="D1752" s="27" t="str">
        <f>IF(E1752&lt;&gt;F1752,IF(E1752&lt;&gt;G1752,IF(F1752&lt;&gt;G1752,IF(E1752&lt;=Parameter!$F$13,IF(Seed!F1752&lt;=Parameter!$F$13,IF(Seed!G1752&lt;=Parameter!$F$13,"OK","-"),"-"),"-"),"-"),"-"),"-")</f>
        <v>-</v>
      </c>
      <c r="E1752">
        <f t="shared" si="165"/>
        <v>6</v>
      </c>
      <c r="F1752">
        <f t="shared" si="166"/>
        <v>19</v>
      </c>
      <c r="G1752">
        <f t="shared" si="167"/>
        <v>6</v>
      </c>
    </row>
    <row r="1753" spans="1:7" x14ac:dyDescent="0.25">
      <c r="A1753" s="45" t="str">
        <f t="shared" ca="1" si="162"/>
        <v/>
      </c>
      <c r="B1753" s="46" t="str">
        <f t="shared" ca="1" si="163"/>
        <v/>
      </c>
      <c r="C1753" s="44">
        <f t="shared" si="164"/>
        <v>798</v>
      </c>
      <c r="D1753" s="27" t="str">
        <f>IF(E1753&lt;&gt;F1753,IF(E1753&lt;&gt;G1753,IF(F1753&lt;&gt;G1753,IF(E1753&lt;=Parameter!$F$13,IF(Seed!F1753&lt;=Parameter!$F$13,IF(Seed!G1753&lt;=Parameter!$F$13,"OK","-"),"-"),"-"),"-"),"-"),"-")</f>
        <v>-</v>
      </c>
      <c r="E1753">
        <f t="shared" si="165"/>
        <v>6</v>
      </c>
      <c r="F1753">
        <f t="shared" si="166"/>
        <v>19</v>
      </c>
      <c r="G1753">
        <f t="shared" si="167"/>
        <v>7</v>
      </c>
    </row>
    <row r="1754" spans="1:7" x14ac:dyDescent="0.25">
      <c r="A1754" s="45" t="str">
        <f t="shared" ca="1" si="162"/>
        <v/>
      </c>
      <c r="B1754" s="46" t="str">
        <f t="shared" ca="1" si="163"/>
        <v/>
      </c>
      <c r="C1754" s="44">
        <f t="shared" si="164"/>
        <v>456</v>
      </c>
      <c r="D1754" s="27" t="str">
        <f>IF(E1754&lt;&gt;F1754,IF(E1754&lt;&gt;G1754,IF(F1754&lt;&gt;G1754,IF(E1754&lt;=Parameter!$F$13,IF(Seed!F1754&lt;=Parameter!$F$13,IF(Seed!G1754&lt;=Parameter!$F$13,"OK","-"),"-"),"-"),"-"),"-"),"-")</f>
        <v>-</v>
      </c>
      <c r="E1754">
        <f t="shared" si="165"/>
        <v>6</v>
      </c>
      <c r="F1754">
        <f t="shared" si="166"/>
        <v>19</v>
      </c>
      <c r="G1754">
        <f t="shared" si="167"/>
        <v>8</v>
      </c>
    </row>
    <row r="1755" spans="1:7" x14ac:dyDescent="0.25">
      <c r="A1755" s="45" t="str">
        <f t="shared" ca="1" si="162"/>
        <v/>
      </c>
      <c r="B1755" s="46" t="str">
        <f t="shared" ca="1" si="163"/>
        <v/>
      </c>
      <c r="C1755" s="44">
        <f t="shared" si="164"/>
        <v>342</v>
      </c>
      <c r="D1755" s="27" t="str">
        <f>IF(E1755&lt;&gt;F1755,IF(E1755&lt;&gt;G1755,IF(F1755&lt;&gt;G1755,IF(E1755&lt;=Parameter!$F$13,IF(Seed!F1755&lt;=Parameter!$F$13,IF(Seed!G1755&lt;=Parameter!$F$13,"OK","-"),"-"),"-"),"-"),"-"),"-")</f>
        <v>-</v>
      </c>
      <c r="E1755">
        <f t="shared" si="165"/>
        <v>6</v>
      </c>
      <c r="F1755">
        <f t="shared" si="166"/>
        <v>19</v>
      </c>
      <c r="G1755">
        <f t="shared" si="167"/>
        <v>9</v>
      </c>
    </row>
    <row r="1756" spans="1:7" x14ac:dyDescent="0.25">
      <c r="A1756" s="45" t="str">
        <f t="shared" ca="1" si="162"/>
        <v/>
      </c>
      <c r="B1756" s="46" t="str">
        <f t="shared" ca="1" si="163"/>
        <v/>
      </c>
      <c r="C1756" s="44">
        <f t="shared" si="164"/>
        <v>570</v>
      </c>
      <c r="D1756" s="27" t="str">
        <f>IF(E1756&lt;&gt;F1756,IF(E1756&lt;&gt;G1756,IF(F1756&lt;&gt;G1756,IF(E1756&lt;=Parameter!$F$13,IF(Seed!F1756&lt;=Parameter!$F$13,IF(Seed!G1756&lt;=Parameter!$F$13,"OK","-"),"-"),"-"),"-"),"-"),"-")</f>
        <v>-</v>
      </c>
      <c r="E1756">
        <f t="shared" si="165"/>
        <v>6</v>
      </c>
      <c r="F1756">
        <f t="shared" si="166"/>
        <v>19</v>
      </c>
      <c r="G1756">
        <f t="shared" si="167"/>
        <v>10</v>
      </c>
    </row>
    <row r="1757" spans="1:7" x14ac:dyDescent="0.25">
      <c r="A1757" s="45" t="str">
        <f t="shared" ca="1" si="162"/>
        <v/>
      </c>
      <c r="B1757" s="46" t="str">
        <f t="shared" ca="1" si="163"/>
        <v/>
      </c>
      <c r="C1757" s="44">
        <f t="shared" si="164"/>
        <v>1254</v>
      </c>
      <c r="D1757" s="27" t="str">
        <f>IF(E1757&lt;&gt;F1757,IF(E1757&lt;&gt;G1757,IF(F1757&lt;&gt;G1757,IF(E1757&lt;=Parameter!$F$13,IF(Seed!F1757&lt;=Parameter!$F$13,IF(Seed!G1757&lt;=Parameter!$F$13,"OK","-"),"-"),"-"),"-"),"-"),"-")</f>
        <v>-</v>
      </c>
      <c r="E1757">
        <f t="shared" si="165"/>
        <v>6</v>
      </c>
      <c r="F1757">
        <f t="shared" si="166"/>
        <v>19</v>
      </c>
      <c r="G1757">
        <f t="shared" si="167"/>
        <v>11</v>
      </c>
    </row>
    <row r="1758" spans="1:7" x14ac:dyDescent="0.25">
      <c r="A1758" s="45" t="str">
        <f t="shared" ca="1" si="162"/>
        <v/>
      </c>
      <c r="B1758" s="46" t="str">
        <f t="shared" ca="1" si="163"/>
        <v/>
      </c>
      <c r="C1758" s="44">
        <f t="shared" si="164"/>
        <v>228</v>
      </c>
      <c r="D1758" s="27" t="str">
        <f>IF(E1758&lt;&gt;F1758,IF(E1758&lt;&gt;G1758,IF(F1758&lt;&gt;G1758,IF(E1758&lt;=Parameter!$F$13,IF(Seed!F1758&lt;=Parameter!$F$13,IF(Seed!G1758&lt;=Parameter!$F$13,"OK","-"),"-"),"-"),"-"),"-"),"-")</f>
        <v>-</v>
      </c>
      <c r="E1758">
        <f t="shared" si="165"/>
        <v>6</v>
      </c>
      <c r="F1758">
        <f t="shared" si="166"/>
        <v>19</v>
      </c>
      <c r="G1758">
        <f t="shared" si="167"/>
        <v>12</v>
      </c>
    </row>
    <row r="1759" spans="1:7" x14ac:dyDescent="0.25">
      <c r="A1759" s="45" t="str">
        <f t="shared" ca="1" si="162"/>
        <v/>
      </c>
      <c r="B1759" s="46" t="str">
        <f t="shared" ca="1" si="163"/>
        <v/>
      </c>
      <c r="C1759" s="44">
        <f t="shared" si="164"/>
        <v>1482</v>
      </c>
      <c r="D1759" s="27" t="str">
        <f>IF(E1759&lt;&gt;F1759,IF(E1759&lt;&gt;G1759,IF(F1759&lt;&gt;G1759,IF(E1759&lt;=Parameter!$F$13,IF(Seed!F1759&lt;=Parameter!$F$13,IF(Seed!G1759&lt;=Parameter!$F$13,"OK","-"),"-"),"-"),"-"),"-"),"-")</f>
        <v>-</v>
      </c>
      <c r="E1759">
        <f t="shared" si="165"/>
        <v>6</v>
      </c>
      <c r="F1759">
        <f t="shared" si="166"/>
        <v>19</v>
      </c>
      <c r="G1759">
        <f t="shared" si="167"/>
        <v>13</v>
      </c>
    </row>
    <row r="1760" spans="1:7" x14ac:dyDescent="0.25">
      <c r="A1760" s="45" t="str">
        <f t="shared" ca="1" si="162"/>
        <v/>
      </c>
      <c r="B1760" s="46" t="str">
        <f t="shared" ca="1" si="163"/>
        <v/>
      </c>
      <c r="C1760" s="44">
        <f t="shared" si="164"/>
        <v>798</v>
      </c>
      <c r="D1760" s="27" t="str">
        <f>IF(E1760&lt;&gt;F1760,IF(E1760&lt;&gt;G1760,IF(F1760&lt;&gt;G1760,IF(E1760&lt;=Parameter!$F$13,IF(Seed!F1760&lt;=Parameter!$F$13,IF(Seed!G1760&lt;=Parameter!$F$13,"OK","-"),"-"),"-"),"-"),"-"),"-")</f>
        <v>-</v>
      </c>
      <c r="E1760">
        <f t="shared" si="165"/>
        <v>6</v>
      </c>
      <c r="F1760">
        <f t="shared" si="166"/>
        <v>19</v>
      </c>
      <c r="G1760">
        <f t="shared" si="167"/>
        <v>14</v>
      </c>
    </row>
    <row r="1761" spans="1:7" x14ac:dyDescent="0.25">
      <c r="A1761" s="45" t="str">
        <f t="shared" ca="1" si="162"/>
        <v/>
      </c>
      <c r="B1761" s="46" t="str">
        <f t="shared" ca="1" si="163"/>
        <v/>
      </c>
      <c r="C1761" s="44">
        <f t="shared" si="164"/>
        <v>570</v>
      </c>
      <c r="D1761" s="27" t="str">
        <f>IF(E1761&lt;&gt;F1761,IF(E1761&lt;&gt;G1761,IF(F1761&lt;&gt;G1761,IF(E1761&lt;=Parameter!$F$13,IF(Seed!F1761&lt;=Parameter!$F$13,IF(Seed!G1761&lt;=Parameter!$F$13,"OK","-"),"-"),"-"),"-"),"-"),"-")</f>
        <v>-</v>
      </c>
      <c r="E1761">
        <f t="shared" si="165"/>
        <v>6</v>
      </c>
      <c r="F1761">
        <f t="shared" si="166"/>
        <v>19</v>
      </c>
      <c r="G1761">
        <f t="shared" si="167"/>
        <v>15</v>
      </c>
    </row>
    <row r="1762" spans="1:7" x14ac:dyDescent="0.25">
      <c r="A1762" s="45" t="str">
        <f t="shared" ca="1" si="162"/>
        <v/>
      </c>
      <c r="B1762" s="46" t="str">
        <f t="shared" ca="1" si="163"/>
        <v/>
      </c>
      <c r="C1762" s="44">
        <f t="shared" si="164"/>
        <v>912</v>
      </c>
      <c r="D1762" s="27" t="str">
        <f>IF(E1762&lt;&gt;F1762,IF(E1762&lt;&gt;G1762,IF(F1762&lt;&gt;G1762,IF(E1762&lt;=Parameter!$F$13,IF(Seed!F1762&lt;=Parameter!$F$13,IF(Seed!G1762&lt;=Parameter!$F$13,"OK","-"),"-"),"-"),"-"),"-"),"-")</f>
        <v>-</v>
      </c>
      <c r="E1762">
        <f t="shared" si="165"/>
        <v>6</v>
      </c>
      <c r="F1762">
        <f t="shared" si="166"/>
        <v>19</v>
      </c>
      <c r="G1762">
        <f t="shared" si="167"/>
        <v>16</v>
      </c>
    </row>
    <row r="1763" spans="1:7" x14ac:dyDescent="0.25">
      <c r="A1763" s="45" t="str">
        <f t="shared" ca="1" si="162"/>
        <v/>
      </c>
      <c r="B1763" s="46" t="str">
        <f t="shared" ca="1" si="163"/>
        <v/>
      </c>
      <c r="C1763" s="44">
        <f t="shared" si="164"/>
        <v>1938</v>
      </c>
      <c r="D1763" s="27" t="str">
        <f>IF(E1763&lt;&gt;F1763,IF(E1763&lt;&gt;G1763,IF(F1763&lt;&gt;G1763,IF(E1763&lt;=Parameter!$F$13,IF(Seed!F1763&lt;=Parameter!$F$13,IF(Seed!G1763&lt;=Parameter!$F$13,"OK","-"),"-"),"-"),"-"),"-"),"-")</f>
        <v>-</v>
      </c>
      <c r="E1763">
        <f t="shared" si="165"/>
        <v>6</v>
      </c>
      <c r="F1763">
        <f t="shared" si="166"/>
        <v>19</v>
      </c>
      <c r="G1763">
        <f t="shared" si="167"/>
        <v>17</v>
      </c>
    </row>
    <row r="1764" spans="1:7" x14ac:dyDescent="0.25">
      <c r="A1764" s="45" t="str">
        <f t="shared" ca="1" si="162"/>
        <v/>
      </c>
      <c r="B1764" s="46" t="str">
        <f t="shared" ca="1" si="163"/>
        <v/>
      </c>
      <c r="C1764" s="44">
        <f t="shared" si="164"/>
        <v>342</v>
      </c>
      <c r="D1764" s="27" t="str">
        <f>IF(E1764&lt;&gt;F1764,IF(E1764&lt;&gt;G1764,IF(F1764&lt;&gt;G1764,IF(E1764&lt;=Parameter!$F$13,IF(Seed!F1764&lt;=Parameter!$F$13,IF(Seed!G1764&lt;=Parameter!$F$13,"OK","-"),"-"),"-"),"-"),"-"),"-")</f>
        <v>-</v>
      </c>
      <c r="E1764">
        <f t="shared" si="165"/>
        <v>6</v>
      </c>
      <c r="F1764">
        <f t="shared" si="166"/>
        <v>19</v>
      </c>
      <c r="G1764">
        <f t="shared" si="167"/>
        <v>18</v>
      </c>
    </row>
    <row r="1765" spans="1:7" x14ac:dyDescent="0.25">
      <c r="A1765" s="45" t="str">
        <f t="shared" ca="1" si="162"/>
        <v/>
      </c>
      <c r="B1765" s="46" t="str">
        <f t="shared" ca="1" si="163"/>
        <v/>
      </c>
      <c r="C1765" s="44">
        <f t="shared" si="164"/>
        <v>114</v>
      </c>
      <c r="D1765" s="27" t="str">
        <f>IF(E1765&lt;&gt;F1765,IF(E1765&lt;&gt;G1765,IF(F1765&lt;&gt;G1765,IF(E1765&lt;=Parameter!$F$13,IF(Seed!F1765&lt;=Parameter!$F$13,IF(Seed!G1765&lt;=Parameter!$F$13,"OK","-"),"-"),"-"),"-"),"-"),"-")</f>
        <v>-</v>
      </c>
      <c r="E1765">
        <f t="shared" si="165"/>
        <v>6</v>
      </c>
      <c r="F1765">
        <f t="shared" si="166"/>
        <v>19</v>
      </c>
      <c r="G1765">
        <f t="shared" si="167"/>
        <v>19</v>
      </c>
    </row>
    <row r="1766" spans="1:7" x14ac:dyDescent="0.25">
      <c r="A1766" s="45" t="str">
        <f t="shared" ca="1" si="162"/>
        <v/>
      </c>
      <c r="B1766" s="46" t="str">
        <f t="shared" ca="1" si="163"/>
        <v/>
      </c>
      <c r="C1766" s="44">
        <f t="shared" si="164"/>
        <v>1140</v>
      </c>
      <c r="D1766" s="27" t="str">
        <f>IF(E1766&lt;&gt;F1766,IF(E1766&lt;&gt;G1766,IF(F1766&lt;&gt;G1766,IF(E1766&lt;=Parameter!$F$13,IF(Seed!F1766&lt;=Parameter!$F$13,IF(Seed!G1766&lt;=Parameter!$F$13,"OK","-"),"-"),"-"),"-"),"-"),"-")</f>
        <v>-</v>
      </c>
      <c r="E1766">
        <f t="shared" si="165"/>
        <v>6</v>
      </c>
      <c r="F1766">
        <f t="shared" si="166"/>
        <v>19</v>
      </c>
      <c r="G1766">
        <f t="shared" si="167"/>
        <v>20</v>
      </c>
    </row>
    <row r="1767" spans="1:7" x14ac:dyDescent="0.25">
      <c r="A1767" s="45" t="str">
        <f t="shared" ca="1" si="162"/>
        <v/>
      </c>
      <c r="B1767" s="46" t="str">
        <f t="shared" ca="1" si="163"/>
        <v/>
      </c>
      <c r="C1767" s="44">
        <f t="shared" si="164"/>
        <v>60</v>
      </c>
      <c r="D1767" s="27" t="str">
        <f>IF(E1767&lt;&gt;F1767,IF(E1767&lt;&gt;G1767,IF(F1767&lt;&gt;G1767,IF(E1767&lt;=Parameter!$F$13,IF(Seed!F1767&lt;=Parameter!$F$13,IF(Seed!G1767&lt;=Parameter!$F$13,"OK","-"),"-"),"-"),"-"),"-"),"-")</f>
        <v>-</v>
      </c>
      <c r="E1767">
        <f t="shared" si="165"/>
        <v>6</v>
      </c>
      <c r="F1767">
        <f t="shared" si="166"/>
        <v>20</v>
      </c>
      <c r="G1767">
        <f t="shared" si="167"/>
        <v>2</v>
      </c>
    </row>
    <row r="1768" spans="1:7" x14ac:dyDescent="0.25">
      <c r="A1768" s="45" t="str">
        <f t="shared" ca="1" si="162"/>
        <v/>
      </c>
      <c r="B1768" s="46" t="str">
        <f t="shared" ca="1" si="163"/>
        <v/>
      </c>
      <c r="C1768" s="44">
        <f t="shared" si="164"/>
        <v>60</v>
      </c>
      <c r="D1768" s="27" t="str">
        <f>IF(E1768&lt;&gt;F1768,IF(E1768&lt;&gt;G1768,IF(F1768&lt;&gt;G1768,IF(E1768&lt;=Parameter!$F$13,IF(Seed!F1768&lt;=Parameter!$F$13,IF(Seed!G1768&lt;=Parameter!$F$13,"OK","-"),"-"),"-"),"-"),"-"),"-")</f>
        <v>-</v>
      </c>
      <c r="E1768">
        <f t="shared" si="165"/>
        <v>6</v>
      </c>
      <c r="F1768">
        <f t="shared" si="166"/>
        <v>20</v>
      </c>
      <c r="G1768">
        <f t="shared" si="167"/>
        <v>3</v>
      </c>
    </row>
    <row r="1769" spans="1:7" x14ac:dyDescent="0.25">
      <c r="A1769" s="45" t="str">
        <f t="shared" ca="1" si="162"/>
        <v/>
      </c>
      <c r="B1769" s="46" t="str">
        <f t="shared" ca="1" si="163"/>
        <v/>
      </c>
      <c r="C1769" s="44">
        <f t="shared" si="164"/>
        <v>60</v>
      </c>
      <c r="D1769" s="27" t="str">
        <f>IF(E1769&lt;&gt;F1769,IF(E1769&lt;&gt;G1769,IF(F1769&lt;&gt;G1769,IF(E1769&lt;=Parameter!$F$13,IF(Seed!F1769&lt;=Parameter!$F$13,IF(Seed!G1769&lt;=Parameter!$F$13,"OK","-"),"-"),"-"),"-"),"-"),"-")</f>
        <v>-</v>
      </c>
      <c r="E1769">
        <f t="shared" si="165"/>
        <v>6</v>
      </c>
      <c r="F1769">
        <f t="shared" si="166"/>
        <v>20</v>
      </c>
      <c r="G1769">
        <f t="shared" si="167"/>
        <v>4</v>
      </c>
    </row>
    <row r="1770" spans="1:7" x14ac:dyDescent="0.25">
      <c r="A1770" s="45" t="str">
        <f t="shared" ca="1" si="162"/>
        <v/>
      </c>
      <c r="B1770" s="46" t="str">
        <f t="shared" ca="1" si="163"/>
        <v/>
      </c>
      <c r="C1770" s="44">
        <f t="shared" si="164"/>
        <v>60</v>
      </c>
      <c r="D1770" s="27" t="str">
        <f>IF(E1770&lt;&gt;F1770,IF(E1770&lt;&gt;G1770,IF(F1770&lt;&gt;G1770,IF(E1770&lt;=Parameter!$F$13,IF(Seed!F1770&lt;=Parameter!$F$13,IF(Seed!G1770&lt;=Parameter!$F$13,"OK","-"),"-"),"-"),"-"),"-"),"-")</f>
        <v>-</v>
      </c>
      <c r="E1770">
        <f t="shared" si="165"/>
        <v>6</v>
      </c>
      <c r="F1770">
        <f t="shared" si="166"/>
        <v>20</v>
      </c>
      <c r="G1770">
        <f t="shared" si="167"/>
        <v>5</v>
      </c>
    </row>
    <row r="1771" spans="1:7" x14ac:dyDescent="0.25">
      <c r="A1771" s="45" t="str">
        <f t="shared" ca="1" si="162"/>
        <v/>
      </c>
      <c r="B1771" s="46" t="str">
        <f t="shared" ca="1" si="163"/>
        <v/>
      </c>
      <c r="C1771" s="44">
        <f t="shared" si="164"/>
        <v>60</v>
      </c>
      <c r="D1771" s="27" t="str">
        <f>IF(E1771&lt;&gt;F1771,IF(E1771&lt;&gt;G1771,IF(F1771&lt;&gt;G1771,IF(E1771&lt;=Parameter!$F$13,IF(Seed!F1771&lt;=Parameter!$F$13,IF(Seed!G1771&lt;=Parameter!$F$13,"OK","-"),"-"),"-"),"-"),"-"),"-")</f>
        <v>-</v>
      </c>
      <c r="E1771">
        <f t="shared" si="165"/>
        <v>6</v>
      </c>
      <c r="F1771">
        <f t="shared" si="166"/>
        <v>20</v>
      </c>
      <c r="G1771">
        <f t="shared" si="167"/>
        <v>6</v>
      </c>
    </row>
    <row r="1772" spans="1:7" x14ac:dyDescent="0.25">
      <c r="A1772" s="45" t="str">
        <f t="shared" ca="1" si="162"/>
        <v/>
      </c>
      <c r="B1772" s="46" t="str">
        <f t="shared" ca="1" si="163"/>
        <v/>
      </c>
      <c r="C1772" s="44">
        <f t="shared" si="164"/>
        <v>420</v>
      </c>
      <c r="D1772" s="27" t="str">
        <f>IF(E1772&lt;&gt;F1772,IF(E1772&lt;&gt;G1772,IF(F1772&lt;&gt;G1772,IF(E1772&lt;=Parameter!$F$13,IF(Seed!F1772&lt;=Parameter!$F$13,IF(Seed!G1772&lt;=Parameter!$F$13,"OK","-"),"-"),"-"),"-"),"-"),"-")</f>
        <v>-</v>
      </c>
      <c r="E1772">
        <f t="shared" si="165"/>
        <v>6</v>
      </c>
      <c r="F1772">
        <f t="shared" si="166"/>
        <v>20</v>
      </c>
      <c r="G1772">
        <f t="shared" si="167"/>
        <v>7</v>
      </c>
    </row>
    <row r="1773" spans="1:7" x14ac:dyDescent="0.25">
      <c r="A1773" s="45" t="str">
        <f t="shared" ca="1" si="162"/>
        <v/>
      </c>
      <c r="B1773" s="46" t="str">
        <f t="shared" ca="1" si="163"/>
        <v/>
      </c>
      <c r="C1773" s="44">
        <f t="shared" si="164"/>
        <v>120</v>
      </c>
      <c r="D1773" s="27" t="str">
        <f>IF(E1773&lt;&gt;F1773,IF(E1773&lt;&gt;G1773,IF(F1773&lt;&gt;G1773,IF(E1773&lt;=Parameter!$F$13,IF(Seed!F1773&lt;=Parameter!$F$13,IF(Seed!G1773&lt;=Parameter!$F$13,"OK","-"),"-"),"-"),"-"),"-"),"-")</f>
        <v>-</v>
      </c>
      <c r="E1773">
        <f t="shared" si="165"/>
        <v>6</v>
      </c>
      <c r="F1773">
        <f t="shared" si="166"/>
        <v>20</v>
      </c>
      <c r="G1773">
        <f t="shared" si="167"/>
        <v>8</v>
      </c>
    </row>
    <row r="1774" spans="1:7" x14ac:dyDescent="0.25">
      <c r="A1774" s="45" t="str">
        <f t="shared" ca="1" si="162"/>
        <v/>
      </c>
      <c r="B1774" s="46" t="str">
        <f t="shared" ca="1" si="163"/>
        <v/>
      </c>
      <c r="C1774" s="44">
        <f t="shared" si="164"/>
        <v>180</v>
      </c>
      <c r="D1774" s="27" t="str">
        <f>IF(E1774&lt;&gt;F1774,IF(E1774&lt;&gt;G1774,IF(F1774&lt;&gt;G1774,IF(E1774&lt;=Parameter!$F$13,IF(Seed!F1774&lt;=Parameter!$F$13,IF(Seed!G1774&lt;=Parameter!$F$13,"OK","-"),"-"),"-"),"-"),"-"),"-")</f>
        <v>-</v>
      </c>
      <c r="E1774">
        <f t="shared" si="165"/>
        <v>6</v>
      </c>
      <c r="F1774">
        <f t="shared" si="166"/>
        <v>20</v>
      </c>
      <c r="G1774">
        <f t="shared" si="167"/>
        <v>9</v>
      </c>
    </row>
    <row r="1775" spans="1:7" x14ac:dyDescent="0.25">
      <c r="A1775" s="45" t="str">
        <f t="shared" ca="1" si="162"/>
        <v/>
      </c>
      <c r="B1775" s="46" t="str">
        <f t="shared" ca="1" si="163"/>
        <v/>
      </c>
      <c r="C1775" s="44">
        <f t="shared" si="164"/>
        <v>60</v>
      </c>
      <c r="D1775" s="27" t="str">
        <f>IF(E1775&lt;&gt;F1775,IF(E1775&lt;&gt;G1775,IF(F1775&lt;&gt;G1775,IF(E1775&lt;=Parameter!$F$13,IF(Seed!F1775&lt;=Parameter!$F$13,IF(Seed!G1775&lt;=Parameter!$F$13,"OK","-"),"-"),"-"),"-"),"-"),"-")</f>
        <v>-</v>
      </c>
      <c r="E1775">
        <f t="shared" si="165"/>
        <v>6</v>
      </c>
      <c r="F1775">
        <f t="shared" si="166"/>
        <v>20</v>
      </c>
      <c r="G1775">
        <f t="shared" si="167"/>
        <v>10</v>
      </c>
    </row>
    <row r="1776" spans="1:7" x14ac:dyDescent="0.25">
      <c r="A1776" s="45" t="str">
        <f t="shared" ca="1" si="162"/>
        <v/>
      </c>
      <c r="B1776" s="46" t="str">
        <f t="shared" ca="1" si="163"/>
        <v/>
      </c>
      <c r="C1776" s="44">
        <f t="shared" si="164"/>
        <v>660</v>
      </c>
      <c r="D1776" s="27" t="str">
        <f>IF(E1776&lt;&gt;F1776,IF(E1776&lt;&gt;G1776,IF(F1776&lt;&gt;G1776,IF(E1776&lt;=Parameter!$F$13,IF(Seed!F1776&lt;=Parameter!$F$13,IF(Seed!G1776&lt;=Parameter!$F$13,"OK","-"),"-"),"-"),"-"),"-"),"-")</f>
        <v>-</v>
      </c>
      <c r="E1776">
        <f t="shared" si="165"/>
        <v>6</v>
      </c>
      <c r="F1776">
        <f t="shared" si="166"/>
        <v>20</v>
      </c>
      <c r="G1776">
        <f t="shared" si="167"/>
        <v>11</v>
      </c>
    </row>
    <row r="1777" spans="1:7" x14ac:dyDescent="0.25">
      <c r="A1777" s="45" t="str">
        <f t="shared" ca="1" si="162"/>
        <v/>
      </c>
      <c r="B1777" s="46" t="str">
        <f t="shared" ca="1" si="163"/>
        <v/>
      </c>
      <c r="C1777" s="44">
        <f t="shared" si="164"/>
        <v>60</v>
      </c>
      <c r="D1777" s="27" t="str">
        <f>IF(E1777&lt;&gt;F1777,IF(E1777&lt;&gt;G1777,IF(F1777&lt;&gt;G1777,IF(E1777&lt;=Parameter!$F$13,IF(Seed!F1777&lt;=Parameter!$F$13,IF(Seed!G1777&lt;=Parameter!$F$13,"OK","-"),"-"),"-"),"-"),"-"),"-")</f>
        <v>-</v>
      </c>
      <c r="E1777">
        <f t="shared" si="165"/>
        <v>6</v>
      </c>
      <c r="F1777">
        <f t="shared" si="166"/>
        <v>20</v>
      </c>
      <c r="G1777">
        <f t="shared" si="167"/>
        <v>12</v>
      </c>
    </row>
    <row r="1778" spans="1:7" x14ac:dyDescent="0.25">
      <c r="A1778" s="45" t="str">
        <f t="shared" ca="1" si="162"/>
        <v/>
      </c>
      <c r="B1778" s="46" t="str">
        <f t="shared" ca="1" si="163"/>
        <v/>
      </c>
      <c r="C1778" s="44">
        <f t="shared" si="164"/>
        <v>780</v>
      </c>
      <c r="D1778" s="27" t="str">
        <f>IF(E1778&lt;&gt;F1778,IF(E1778&lt;&gt;G1778,IF(F1778&lt;&gt;G1778,IF(E1778&lt;=Parameter!$F$13,IF(Seed!F1778&lt;=Parameter!$F$13,IF(Seed!G1778&lt;=Parameter!$F$13,"OK","-"),"-"),"-"),"-"),"-"),"-")</f>
        <v>-</v>
      </c>
      <c r="E1778">
        <f t="shared" si="165"/>
        <v>6</v>
      </c>
      <c r="F1778">
        <f t="shared" si="166"/>
        <v>20</v>
      </c>
      <c r="G1778">
        <f t="shared" si="167"/>
        <v>13</v>
      </c>
    </row>
    <row r="1779" spans="1:7" x14ac:dyDescent="0.25">
      <c r="A1779" s="45" t="str">
        <f t="shared" ca="1" si="162"/>
        <v/>
      </c>
      <c r="B1779" s="46" t="str">
        <f t="shared" ca="1" si="163"/>
        <v/>
      </c>
      <c r="C1779" s="44">
        <f t="shared" si="164"/>
        <v>420</v>
      </c>
      <c r="D1779" s="27" t="str">
        <f>IF(E1779&lt;&gt;F1779,IF(E1779&lt;&gt;G1779,IF(F1779&lt;&gt;G1779,IF(E1779&lt;=Parameter!$F$13,IF(Seed!F1779&lt;=Parameter!$F$13,IF(Seed!G1779&lt;=Parameter!$F$13,"OK","-"),"-"),"-"),"-"),"-"),"-")</f>
        <v>-</v>
      </c>
      <c r="E1779">
        <f t="shared" si="165"/>
        <v>6</v>
      </c>
      <c r="F1779">
        <f t="shared" si="166"/>
        <v>20</v>
      </c>
      <c r="G1779">
        <f t="shared" si="167"/>
        <v>14</v>
      </c>
    </row>
    <row r="1780" spans="1:7" x14ac:dyDescent="0.25">
      <c r="A1780" s="45" t="str">
        <f t="shared" ca="1" si="162"/>
        <v/>
      </c>
      <c r="B1780" s="46" t="str">
        <f t="shared" ca="1" si="163"/>
        <v/>
      </c>
      <c r="C1780" s="44">
        <f t="shared" si="164"/>
        <v>60</v>
      </c>
      <c r="D1780" s="27" t="str">
        <f>IF(E1780&lt;&gt;F1780,IF(E1780&lt;&gt;G1780,IF(F1780&lt;&gt;G1780,IF(E1780&lt;=Parameter!$F$13,IF(Seed!F1780&lt;=Parameter!$F$13,IF(Seed!G1780&lt;=Parameter!$F$13,"OK","-"),"-"),"-"),"-"),"-"),"-")</f>
        <v>-</v>
      </c>
      <c r="E1780">
        <f t="shared" si="165"/>
        <v>6</v>
      </c>
      <c r="F1780">
        <f t="shared" si="166"/>
        <v>20</v>
      </c>
      <c r="G1780">
        <f t="shared" si="167"/>
        <v>15</v>
      </c>
    </row>
    <row r="1781" spans="1:7" x14ac:dyDescent="0.25">
      <c r="A1781" s="45" t="str">
        <f t="shared" ca="1" si="162"/>
        <v/>
      </c>
      <c r="B1781" s="46" t="str">
        <f t="shared" ca="1" si="163"/>
        <v/>
      </c>
      <c r="C1781" s="44">
        <f t="shared" si="164"/>
        <v>240</v>
      </c>
      <c r="D1781" s="27" t="str">
        <f>IF(E1781&lt;&gt;F1781,IF(E1781&lt;&gt;G1781,IF(F1781&lt;&gt;G1781,IF(E1781&lt;=Parameter!$F$13,IF(Seed!F1781&lt;=Parameter!$F$13,IF(Seed!G1781&lt;=Parameter!$F$13,"OK","-"),"-"),"-"),"-"),"-"),"-")</f>
        <v>-</v>
      </c>
      <c r="E1781">
        <f t="shared" si="165"/>
        <v>6</v>
      </c>
      <c r="F1781">
        <f t="shared" si="166"/>
        <v>20</v>
      </c>
      <c r="G1781">
        <f t="shared" si="167"/>
        <v>16</v>
      </c>
    </row>
    <row r="1782" spans="1:7" x14ac:dyDescent="0.25">
      <c r="A1782" s="45" t="str">
        <f t="shared" ca="1" si="162"/>
        <v/>
      </c>
      <c r="B1782" s="46" t="str">
        <f t="shared" ca="1" si="163"/>
        <v/>
      </c>
      <c r="C1782" s="44">
        <f t="shared" si="164"/>
        <v>1020</v>
      </c>
      <c r="D1782" s="27" t="str">
        <f>IF(E1782&lt;&gt;F1782,IF(E1782&lt;&gt;G1782,IF(F1782&lt;&gt;G1782,IF(E1782&lt;=Parameter!$F$13,IF(Seed!F1782&lt;=Parameter!$F$13,IF(Seed!G1782&lt;=Parameter!$F$13,"OK","-"),"-"),"-"),"-"),"-"),"-")</f>
        <v>-</v>
      </c>
      <c r="E1782">
        <f t="shared" si="165"/>
        <v>6</v>
      </c>
      <c r="F1782">
        <f t="shared" si="166"/>
        <v>20</v>
      </c>
      <c r="G1782">
        <f t="shared" si="167"/>
        <v>17</v>
      </c>
    </row>
    <row r="1783" spans="1:7" x14ac:dyDescent="0.25">
      <c r="A1783" s="45" t="str">
        <f t="shared" ca="1" si="162"/>
        <v/>
      </c>
      <c r="B1783" s="46" t="str">
        <f t="shared" ca="1" si="163"/>
        <v/>
      </c>
      <c r="C1783" s="44">
        <f t="shared" si="164"/>
        <v>180</v>
      </c>
      <c r="D1783" s="27" t="str">
        <f>IF(E1783&lt;&gt;F1783,IF(E1783&lt;&gt;G1783,IF(F1783&lt;&gt;G1783,IF(E1783&lt;=Parameter!$F$13,IF(Seed!F1783&lt;=Parameter!$F$13,IF(Seed!G1783&lt;=Parameter!$F$13,"OK","-"),"-"),"-"),"-"),"-"),"-")</f>
        <v>-</v>
      </c>
      <c r="E1783">
        <f t="shared" si="165"/>
        <v>6</v>
      </c>
      <c r="F1783">
        <f t="shared" si="166"/>
        <v>20</v>
      </c>
      <c r="G1783">
        <f t="shared" si="167"/>
        <v>18</v>
      </c>
    </row>
    <row r="1784" spans="1:7" x14ac:dyDescent="0.25">
      <c r="A1784" s="45" t="str">
        <f t="shared" ca="1" si="162"/>
        <v/>
      </c>
      <c r="B1784" s="46" t="str">
        <f t="shared" ca="1" si="163"/>
        <v/>
      </c>
      <c r="C1784" s="44">
        <f t="shared" si="164"/>
        <v>1140</v>
      </c>
      <c r="D1784" s="27" t="str">
        <f>IF(E1784&lt;&gt;F1784,IF(E1784&lt;&gt;G1784,IF(F1784&lt;&gt;G1784,IF(E1784&lt;=Parameter!$F$13,IF(Seed!F1784&lt;=Parameter!$F$13,IF(Seed!G1784&lt;=Parameter!$F$13,"OK","-"),"-"),"-"),"-"),"-"),"-")</f>
        <v>-</v>
      </c>
      <c r="E1784">
        <f t="shared" si="165"/>
        <v>6</v>
      </c>
      <c r="F1784">
        <f t="shared" si="166"/>
        <v>20</v>
      </c>
      <c r="G1784">
        <f t="shared" si="167"/>
        <v>19</v>
      </c>
    </row>
    <row r="1785" spans="1:7" x14ac:dyDescent="0.25">
      <c r="A1785" s="45" t="str">
        <f t="shared" ca="1" si="162"/>
        <v/>
      </c>
      <c r="B1785" s="46" t="str">
        <f t="shared" ca="1" si="163"/>
        <v/>
      </c>
      <c r="C1785" s="44">
        <f t="shared" si="164"/>
        <v>60</v>
      </c>
      <c r="D1785" s="27" t="str">
        <f>IF(E1785&lt;&gt;F1785,IF(E1785&lt;&gt;G1785,IF(F1785&lt;&gt;G1785,IF(E1785&lt;=Parameter!$F$13,IF(Seed!F1785&lt;=Parameter!$F$13,IF(Seed!G1785&lt;=Parameter!$F$13,"OK","-"),"-"),"-"),"-"),"-"),"-")</f>
        <v>-</v>
      </c>
      <c r="E1785">
        <f t="shared" si="165"/>
        <v>6</v>
      </c>
      <c r="F1785">
        <f t="shared" si="166"/>
        <v>20</v>
      </c>
      <c r="G1785">
        <f t="shared" si="167"/>
        <v>20</v>
      </c>
    </row>
    <row r="1786" spans="1:7" x14ac:dyDescent="0.25">
      <c r="A1786" s="45" t="str">
        <f t="shared" ca="1" si="162"/>
        <v/>
      </c>
      <c r="B1786" s="46" t="str">
        <f t="shared" ca="1" si="163"/>
        <v/>
      </c>
      <c r="C1786" s="44">
        <f t="shared" si="164"/>
        <v>14</v>
      </c>
      <c r="D1786" s="27" t="str">
        <f>IF(E1786&lt;&gt;F1786,IF(E1786&lt;&gt;G1786,IF(F1786&lt;&gt;G1786,IF(E1786&lt;=Parameter!$F$13,IF(Seed!F1786&lt;=Parameter!$F$13,IF(Seed!G1786&lt;=Parameter!$F$13,"OK","-"),"-"),"-"),"-"),"-"),"-")</f>
        <v>-</v>
      </c>
      <c r="E1786">
        <f t="shared" si="165"/>
        <v>7</v>
      </c>
      <c r="F1786">
        <f t="shared" si="166"/>
        <v>2</v>
      </c>
      <c r="G1786">
        <f t="shared" si="167"/>
        <v>2</v>
      </c>
    </row>
    <row r="1787" spans="1:7" x14ac:dyDescent="0.25">
      <c r="A1787" s="45">
        <f t="shared" ca="1" si="162"/>
        <v>149</v>
      </c>
      <c r="B1787" s="46">
        <f t="shared" ca="1" si="163"/>
        <v>0.7029985984321786</v>
      </c>
      <c r="C1787" s="44">
        <f t="shared" si="164"/>
        <v>42</v>
      </c>
      <c r="D1787" s="27" t="str">
        <f>IF(E1787&lt;&gt;F1787,IF(E1787&lt;&gt;G1787,IF(F1787&lt;&gt;G1787,IF(E1787&lt;=Parameter!$F$13,IF(Seed!F1787&lt;=Parameter!$F$13,IF(Seed!G1787&lt;=Parameter!$F$13,"OK","-"),"-"),"-"),"-"),"-"),"-")</f>
        <v>OK</v>
      </c>
      <c r="E1787">
        <f t="shared" si="165"/>
        <v>7</v>
      </c>
      <c r="F1787">
        <f t="shared" si="166"/>
        <v>2</v>
      </c>
      <c r="G1787">
        <f t="shared" si="167"/>
        <v>3</v>
      </c>
    </row>
    <row r="1788" spans="1:7" x14ac:dyDescent="0.25">
      <c r="A1788" s="45">
        <f t="shared" ca="1" si="162"/>
        <v>43</v>
      </c>
      <c r="B1788" s="46">
        <f t="shared" ca="1" si="163"/>
        <v>0.89053633068468563</v>
      </c>
      <c r="C1788" s="44">
        <f t="shared" si="164"/>
        <v>28</v>
      </c>
      <c r="D1788" s="27" t="str">
        <f>IF(E1788&lt;&gt;F1788,IF(E1788&lt;&gt;G1788,IF(F1788&lt;&gt;G1788,IF(E1788&lt;=Parameter!$F$13,IF(Seed!F1788&lt;=Parameter!$F$13,IF(Seed!G1788&lt;=Parameter!$F$13,"OK","-"),"-"),"-"),"-"),"-"),"-")</f>
        <v>OK</v>
      </c>
      <c r="E1788">
        <f t="shared" si="165"/>
        <v>7</v>
      </c>
      <c r="F1788">
        <f t="shared" si="166"/>
        <v>2</v>
      </c>
      <c r="G1788">
        <f t="shared" si="167"/>
        <v>4</v>
      </c>
    </row>
    <row r="1789" spans="1:7" x14ac:dyDescent="0.25">
      <c r="A1789" s="45">
        <f t="shared" ca="1" si="162"/>
        <v>448</v>
      </c>
      <c r="B1789" s="46">
        <f t="shared" ca="1" si="163"/>
        <v>5.9690927376519598E-2</v>
      </c>
      <c r="C1789" s="44">
        <f t="shared" si="164"/>
        <v>70</v>
      </c>
      <c r="D1789" s="27" t="str">
        <f>IF(E1789&lt;&gt;F1789,IF(E1789&lt;&gt;G1789,IF(F1789&lt;&gt;G1789,IF(E1789&lt;=Parameter!$F$13,IF(Seed!F1789&lt;=Parameter!$F$13,IF(Seed!G1789&lt;=Parameter!$F$13,"OK","-"),"-"),"-"),"-"),"-"),"-")</f>
        <v>OK</v>
      </c>
      <c r="E1789">
        <f t="shared" si="165"/>
        <v>7</v>
      </c>
      <c r="F1789">
        <f t="shared" si="166"/>
        <v>2</v>
      </c>
      <c r="G1789">
        <f t="shared" si="167"/>
        <v>5</v>
      </c>
    </row>
    <row r="1790" spans="1:7" x14ac:dyDescent="0.25">
      <c r="A1790" s="45">
        <f t="shared" ca="1" si="162"/>
        <v>134</v>
      </c>
      <c r="B1790" s="46">
        <f t="shared" ca="1" si="163"/>
        <v>0.73429346413843244</v>
      </c>
      <c r="C1790" s="44">
        <f t="shared" si="164"/>
        <v>42</v>
      </c>
      <c r="D1790" s="27" t="str">
        <f>IF(E1790&lt;&gt;F1790,IF(E1790&lt;&gt;G1790,IF(F1790&lt;&gt;G1790,IF(E1790&lt;=Parameter!$F$13,IF(Seed!F1790&lt;=Parameter!$F$13,IF(Seed!G1790&lt;=Parameter!$F$13,"OK","-"),"-"),"-"),"-"),"-"),"-")</f>
        <v>OK</v>
      </c>
      <c r="E1790">
        <f t="shared" si="165"/>
        <v>7</v>
      </c>
      <c r="F1790">
        <f t="shared" si="166"/>
        <v>2</v>
      </c>
      <c r="G1790">
        <f t="shared" si="167"/>
        <v>6</v>
      </c>
    </row>
    <row r="1791" spans="1:7" x14ac:dyDescent="0.25">
      <c r="A1791" s="45" t="str">
        <f t="shared" ca="1" si="162"/>
        <v/>
      </c>
      <c r="B1791" s="46" t="str">
        <f t="shared" ca="1" si="163"/>
        <v/>
      </c>
      <c r="C1791" s="44">
        <f t="shared" si="164"/>
        <v>14</v>
      </c>
      <c r="D1791" s="27" t="str">
        <f>IF(E1791&lt;&gt;F1791,IF(E1791&lt;&gt;G1791,IF(F1791&lt;&gt;G1791,IF(E1791&lt;=Parameter!$F$13,IF(Seed!F1791&lt;=Parameter!$F$13,IF(Seed!G1791&lt;=Parameter!$F$13,"OK","-"),"-"),"-"),"-"),"-"),"-")</f>
        <v>-</v>
      </c>
      <c r="E1791">
        <f t="shared" si="165"/>
        <v>7</v>
      </c>
      <c r="F1791">
        <f t="shared" si="166"/>
        <v>2</v>
      </c>
      <c r="G1791">
        <f t="shared" si="167"/>
        <v>7</v>
      </c>
    </row>
    <row r="1792" spans="1:7" x14ac:dyDescent="0.25">
      <c r="A1792" s="45">
        <f t="shared" ca="1" si="162"/>
        <v>132</v>
      </c>
      <c r="B1792" s="46">
        <f t="shared" ca="1" si="163"/>
        <v>0.73762292664591189</v>
      </c>
      <c r="C1792" s="44">
        <f t="shared" si="164"/>
        <v>56</v>
      </c>
      <c r="D1792" s="27" t="str">
        <f>IF(E1792&lt;&gt;F1792,IF(E1792&lt;&gt;G1792,IF(F1792&lt;&gt;G1792,IF(E1792&lt;=Parameter!$F$13,IF(Seed!F1792&lt;=Parameter!$F$13,IF(Seed!G1792&lt;=Parameter!$F$13,"OK","-"),"-"),"-"),"-"),"-"),"-")</f>
        <v>OK</v>
      </c>
      <c r="E1792">
        <f t="shared" si="165"/>
        <v>7</v>
      </c>
      <c r="F1792">
        <f t="shared" si="166"/>
        <v>2</v>
      </c>
      <c r="G1792">
        <f t="shared" si="167"/>
        <v>8</v>
      </c>
    </row>
    <row r="1793" spans="1:7" x14ac:dyDescent="0.25">
      <c r="A1793" s="45" t="str">
        <f t="shared" ca="1" si="162"/>
        <v/>
      </c>
      <c r="B1793" s="46" t="str">
        <f t="shared" ca="1" si="163"/>
        <v/>
      </c>
      <c r="C1793" s="44">
        <f t="shared" si="164"/>
        <v>126</v>
      </c>
      <c r="D1793" s="27" t="str">
        <f>IF(E1793&lt;&gt;F1793,IF(E1793&lt;&gt;G1793,IF(F1793&lt;&gt;G1793,IF(E1793&lt;=Parameter!$F$13,IF(Seed!F1793&lt;=Parameter!$F$13,IF(Seed!G1793&lt;=Parameter!$F$13,"OK","-"),"-"),"-"),"-"),"-"),"-")</f>
        <v>OK</v>
      </c>
      <c r="E1793">
        <f t="shared" si="165"/>
        <v>7</v>
      </c>
      <c r="F1793">
        <f t="shared" si="166"/>
        <v>2</v>
      </c>
      <c r="G1793">
        <f t="shared" si="167"/>
        <v>9</v>
      </c>
    </row>
    <row r="1794" spans="1:7" x14ac:dyDescent="0.25">
      <c r="A1794" s="45">
        <f t="shared" ref="A1794:A1857" ca="1" si="168">IF(B1794="","",RANK(B1794,B:B))</f>
        <v>346</v>
      </c>
      <c r="B1794" s="46">
        <f t="shared" ca="1" si="163"/>
        <v>0.28680478101684381</v>
      </c>
      <c r="C1794" s="44">
        <f t="shared" si="164"/>
        <v>70</v>
      </c>
      <c r="D1794" s="27" t="str">
        <f>IF(E1794&lt;&gt;F1794,IF(E1794&lt;&gt;G1794,IF(F1794&lt;&gt;G1794,IF(E1794&lt;=Parameter!$F$13,IF(Seed!F1794&lt;=Parameter!$F$13,IF(Seed!G1794&lt;=Parameter!$F$13,"OK","-"),"-"),"-"),"-"),"-"),"-")</f>
        <v>OK</v>
      </c>
      <c r="E1794">
        <f t="shared" si="165"/>
        <v>7</v>
      </c>
      <c r="F1794">
        <f t="shared" si="166"/>
        <v>2</v>
      </c>
      <c r="G1794">
        <f t="shared" si="167"/>
        <v>10</v>
      </c>
    </row>
    <row r="1795" spans="1:7" x14ac:dyDescent="0.25">
      <c r="A1795" s="45" t="str">
        <f t="shared" ca="1" si="168"/>
        <v/>
      </c>
      <c r="B1795" s="46" t="str">
        <f t="shared" ref="B1795:B1858" ca="1" si="169">IF(D1795="OK",IF(C1795&lt;=$B$1,IF(E1795=F1795,"",RAND()),""),"")</f>
        <v/>
      </c>
      <c r="C1795" s="44">
        <f t="shared" ref="C1795:C1858" si="170">LCM(E1795,F1795,G1795)</f>
        <v>154</v>
      </c>
      <c r="D1795" s="27" t="str">
        <f>IF(E1795&lt;&gt;F1795,IF(E1795&lt;&gt;G1795,IF(F1795&lt;&gt;G1795,IF(E1795&lt;=Parameter!$F$13,IF(Seed!F1795&lt;=Parameter!$F$13,IF(Seed!G1795&lt;=Parameter!$F$13,"OK","-"),"-"),"-"),"-"),"-"),"-")</f>
        <v>OK</v>
      </c>
      <c r="E1795">
        <f t="shared" si="165"/>
        <v>7</v>
      </c>
      <c r="F1795">
        <f t="shared" si="166"/>
        <v>2</v>
      </c>
      <c r="G1795">
        <f t="shared" si="167"/>
        <v>11</v>
      </c>
    </row>
    <row r="1796" spans="1:7" x14ac:dyDescent="0.25">
      <c r="A1796" s="45" t="str">
        <f t="shared" ca="1" si="168"/>
        <v/>
      </c>
      <c r="B1796" s="46" t="str">
        <f t="shared" ca="1" si="169"/>
        <v/>
      </c>
      <c r="C1796" s="44">
        <f t="shared" si="170"/>
        <v>84</v>
      </c>
      <c r="D1796" s="27" t="str">
        <f>IF(E1796&lt;&gt;F1796,IF(E1796&lt;&gt;G1796,IF(F1796&lt;&gt;G1796,IF(E1796&lt;=Parameter!$F$13,IF(Seed!F1796&lt;=Parameter!$F$13,IF(Seed!G1796&lt;=Parameter!$F$13,"OK","-"),"-"),"-"),"-"),"-"),"-")</f>
        <v>OK</v>
      </c>
      <c r="E1796">
        <f t="shared" ref="E1796:E1859" si="171">IF(F1795=20,IF(G1795=20,E1795+1,E1795),E1795)</f>
        <v>7</v>
      </c>
      <c r="F1796">
        <f t="shared" ref="F1796:F1859" si="172">IF(G1795=20,IF(F1795+1=21,2,F1795+1),F1795)</f>
        <v>2</v>
      </c>
      <c r="G1796">
        <f t="shared" ref="G1796:G1859" si="173">IF(G1795=20,2,G1795+1)</f>
        <v>12</v>
      </c>
    </row>
    <row r="1797" spans="1:7" x14ac:dyDescent="0.25">
      <c r="A1797" s="45" t="str">
        <f t="shared" ca="1" si="168"/>
        <v/>
      </c>
      <c r="B1797" s="46" t="str">
        <f t="shared" ca="1" si="169"/>
        <v/>
      </c>
      <c r="C1797" s="44">
        <f t="shared" si="170"/>
        <v>182</v>
      </c>
      <c r="D1797" s="27" t="str">
        <f>IF(E1797&lt;&gt;F1797,IF(E1797&lt;&gt;G1797,IF(F1797&lt;&gt;G1797,IF(E1797&lt;=Parameter!$F$13,IF(Seed!F1797&lt;=Parameter!$F$13,IF(Seed!G1797&lt;=Parameter!$F$13,"OK","-"),"-"),"-"),"-"),"-"),"-")</f>
        <v>-</v>
      </c>
      <c r="E1797">
        <f t="shared" si="171"/>
        <v>7</v>
      </c>
      <c r="F1797">
        <f t="shared" si="172"/>
        <v>2</v>
      </c>
      <c r="G1797">
        <f t="shared" si="173"/>
        <v>13</v>
      </c>
    </row>
    <row r="1798" spans="1:7" x14ac:dyDescent="0.25">
      <c r="A1798" s="45" t="str">
        <f t="shared" ca="1" si="168"/>
        <v/>
      </c>
      <c r="B1798" s="46" t="str">
        <f t="shared" ca="1" si="169"/>
        <v/>
      </c>
      <c r="C1798" s="44">
        <f t="shared" si="170"/>
        <v>14</v>
      </c>
      <c r="D1798" s="27" t="str">
        <f>IF(E1798&lt;&gt;F1798,IF(E1798&lt;&gt;G1798,IF(F1798&lt;&gt;G1798,IF(E1798&lt;=Parameter!$F$13,IF(Seed!F1798&lt;=Parameter!$F$13,IF(Seed!G1798&lt;=Parameter!$F$13,"OK","-"),"-"),"-"),"-"),"-"),"-")</f>
        <v>-</v>
      </c>
      <c r="E1798">
        <f t="shared" si="171"/>
        <v>7</v>
      </c>
      <c r="F1798">
        <f t="shared" si="172"/>
        <v>2</v>
      </c>
      <c r="G1798">
        <f t="shared" si="173"/>
        <v>14</v>
      </c>
    </row>
    <row r="1799" spans="1:7" x14ac:dyDescent="0.25">
      <c r="A1799" s="45" t="str">
        <f t="shared" ca="1" si="168"/>
        <v/>
      </c>
      <c r="B1799" s="46" t="str">
        <f t="shared" ca="1" si="169"/>
        <v/>
      </c>
      <c r="C1799" s="44">
        <f t="shared" si="170"/>
        <v>210</v>
      </c>
      <c r="D1799" s="27" t="str">
        <f>IF(E1799&lt;&gt;F1799,IF(E1799&lt;&gt;G1799,IF(F1799&lt;&gt;G1799,IF(E1799&lt;=Parameter!$F$13,IF(Seed!F1799&lt;=Parameter!$F$13,IF(Seed!G1799&lt;=Parameter!$F$13,"OK","-"),"-"),"-"),"-"),"-"),"-")</f>
        <v>-</v>
      </c>
      <c r="E1799">
        <f t="shared" si="171"/>
        <v>7</v>
      </c>
      <c r="F1799">
        <f t="shared" si="172"/>
        <v>2</v>
      </c>
      <c r="G1799">
        <f t="shared" si="173"/>
        <v>15</v>
      </c>
    </row>
    <row r="1800" spans="1:7" x14ac:dyDescent="0.25">
      <c r="A1800" s="45" t="str">
        <f t="shared" ca="1" si="168"/>
        <v/>
      </c>
      <c r="B1800" s="46" t="str">
        <f t="shared" ca="1" si="169"/>
        <v/>
      </c>
      <c r="C1800" s="44">
        <f t="shared" si="170"/>
        <v>112</v>
      </c>
      <c r="D1800" s="27" t="str">
        <f>IF(E1800&lt;&gt;F1800,IF(E1800&lt;&gt;G1800,IF(F1800&lt;&gt;G1800,IF(E1800&lt;=Parameter!$F$13,IF(Seed!F1800&lt;=Parameter!$F$13,IF(Seed!G1800&lt;=Parameter!$F$13,"OK","-"),"-"),"-"),"-"),"-"),"-")</f>
        <v>-</v>
      </c>
      <c r="E1800">
        <f t="shared" si="171"/>
        <v>7</v>
      </c>
      <c r="F1800">
        <f t="shared" si="172"/>
        <v>2</v>
      </c>
      <c r="G1800">
        <f t="shared" si="173"/>
        <v>16</v>
      </c>
    </row>
    <row r="1801" spans="1:7" x14ac:dyDescent="0.25">
      <c r="A1801" s="45" t="str">
        <f t="shared" ca="1" si="168"/>
        <v/>
      </c>
      <c r="B1801" s="46" t="str">
        <f t="shared" ca="1" si="169"/>
        <v/>
      </c>
      <c r="C1801" s="44">
        <f t="shared" si="170"/>
        <v>238</v>
      </c>
      <c r="D1801" s="27" t="str">
        <f>IF(E1801&lt;&gt;F1801,IF(E1801&lt;&gt;G1801,IF(F1801&lt;&gt;G1801,IF(E1801&lt;=Parameter!$F$13,IF(Seed!F1801&lt;=Parameter!$F$13,IF(Seed!G1801&lt;=Parameter!$F$13,"OK","-"),"-"),"-"),"-"),"-"),"-")</f>
        <v>-</v>
      </c>
      <c r="E1801">
        <f t="shared" si="171"/>
        <v>7</v>
      </c>
      <c r="F1801">
        <f t="shared" si="172"/>
        <v>2</v>
      </c>
      <c r="G1801">
        <f t="shared" si="173"/>
        <v>17</v>
      </c>
    </row>
    <row r="1802" spans="1:7" x14ac:dyDescent="0.25">
      <c r="A1802" s="45" t="str">
        <f t="shared" ca="1" si="168"/>
        <v/>
      </c>
      <c r="B1802" s="46" t="str">
        <f t="shared" ca="1" si="169"/>
        <v/>
      </c>
      <c r="C1802" s="44">
        <f t="shared" si="170"/>
        <v>126</v>
      </c>
      <c r="D1802" s="27" t="str">
        <f>IF(E1802&lt;&gt;F1802,IF(E1802&lt;&gt;G1802,IF(F1802&lt;&gt;G1802,IF(E1802&lt;=Parameter!$F$13,IF(Seed!F1802&lt;=Parameter!$F$13,IF(Seed!G1802&lt;=Parameter!$F$13,"OK","-"),"-"),"-"),"-"),"-"),"-")</f>
        <v>-</v>
      </c>
      <c r="E1802">
        <f t="shared" si="171"/>
        <v>7</v>
      </c>
      <c r="F1802">
        <f t="shared" si="172"/>
        <v>2</v>
      </c>
      <c r="G1802">
        <f t="shared" si="173"/>
        <v>18</v>
      </c>
    </row>
    <row r="1803" spans="1:7" x14ac:dyDescent="0.25">
      <c r="A1803" s="45" t="str">
        <f t="shared" ca="1" si="168"/>
        <v/>
      </c>
      <c r="B1803" s="46" t="str">
        <f t="shared" ca="1" si="169"/>
        <v/>
      </c>
      <c r="C1803" s="44">
        <f t="shared" si="170"/>
        <v>266</v>
      </c>
      <c r="D1803" s="27" t="str">
        <f>IF(E1803&lt;&gt;F1803,IF(E1803&lt;&gt;G1803,IF(F1803&lt;&gt;G1803,IF(E1803&lt;=Parameter!$F$13,IF(Seed!F1803&lt;=Parameter!$F$13,IF(Seed!G1803&lt;=Parameter!$F$13,"OK","-"),"-"),"-"),"-"),"-"),"-")</f>
        <v>-</v>
      </c>
      <c r="E1803">
        <f t="shared" si="171"/>
        <v>7</v>
      </c>
      <c r="F1803">
        <f t="shared" si="172"/>
        <v>2</v>
      </c>
      <c r="G1803">
        <f t="shared" si="173"/>
        <v>19</v>
      </c>
    </row>
    <row r="1804" spans="1:7" x14ac:dyDescent="0.25">
      <c r="A1804" s="45" t="str">
        <f t="shared" ca="1" si="168"/>
        <v/>
      </c>
      <c r="B1804" s="46" t="str">
        <f t="shared" ca="1" si="169"/>
        <v/>
      </c>
      <c r="C1804" s="44">
        <f t="shared" si="170"/>
        <v>140</v>
      </c>
      <c r="D1804" s="27" t="str">
        <f>IF(E1804&lt;&gt;F1804,IF(E1804&lt;&gt;G1804,IF(F1804&lt;&gt;G1804,IF(E1804&lt;=Parameter!$F$13,IF(Seed!F1804&lt;=Parameter!$F$13,IF(Seed!G1804&lt;=Parameter!$F$13,"OK","-"),"-"),"-"),"-"),"-"),"-")</f>
        <v>-</v>
      </c>
      <c r="E1804">
        <f t="shared" si="171"/>
        <v>7</v>
      </c>
      <c r="F1804">
        <f t="shared" si="172"/>
        <v>2</v>
      </c>
      <c r="G1804">
        <f t="shared" si="173"/>
        <v>20</v>
      </c>
    </row>
    <row r="1805" spans="1:7" x14ac:dyDescent="0.25">
      <c r="A1805" s="45">
        <f t="shared" ca="1" si="168"/>
        <v>116</v>
      </c>
      <c r="B1805" s="46">
        <f t="shared" ca="1" si="169"/>
        <v>0.7653478738029148</v>
      </c>
      <c r="C1805" s="44">
        <f t="shared" si="170"/>
        <v>42</v>
      </c>
      <c r="D1805" s="27" t="str">
        <f>IF(E1805&lt;&gt;F1805,IF(E1805&lt;&gt;G1805,IF(F1805&lt;&gt;G1805,IF(E1805&lt;=Parameter!$F$13,IF(Seed!F1805&lt;=Parameter!$F$13,IF(Seed!G1805&lt;=Parameter!$F$13,"OK","-"),"-"),"-"),"-"),"-"),"-")</f>
        <v>OK</v>
      </c>
      <c r="E1805">
        <f t="shared" si="171"/>
        <v>7</v>
      </c>
      <c r="F1805">
        <f t="shared" si="172"/>
        <v>3</v>
      </c>
      <c r="G1805">
        <f t="shared" si="173"/>
        <v>2</v>
      </c>
    </row>
    <row r="1806" spans="1:7" x14ac:dyDescent="0.25">
      <c r="A1806" s="45" t="str">
        <f t="shared" ca="1" si="168"/>
        <v/>
      </c>
      <c r="B1806" s="46" t="str">
        <f t="shared" ca="1" si="169"/>
        <v/>
      </c>
      <c r="C1806" s="44">
        <f t="shared" si="170"/>
        <v>21</v>
      </c>
      <c r="D1806" s="27" t="str">
        <f>IF(E1806&lt;&gt;F1806,IF(E1806&lt;&gt;G1806,IF(F1806&lt;&gt;G1806,IF(E1806&lt;=Parameter!$F$13,IF(Seed!F1806&lt;=Parameter!$F$13,IF(Seed!G1806&lt;=Parameter!$F$13,"OK","-"),"-"),"-"),"-"),"-"),"-")</f>
        <v>-</v>
      </c>
      <c r="E1806">
        <f t="shared" si="171"/>
        <v>7</v>
      </c>
      <c r="F1806">
        <f t="shared" si="172"/>
        <v>3</v>
      </c>
      <c r="G1806">
        <f t="shared" si="173"/>
        <v>3</v>
      </c>
    </row>
    <row r="1807" spans="1:7" x14ac:dyDescent="0.25">
      <c r="A1807" s="45" t="str">
        <f t="shared" ca="1" si="168"/>
        <v/>
      </c>
      <c r="B1807" s="46" t="str">
        <f t="shared" ca="1" si="169"/>
        <v/>
      </c>
      <c r="C1807" s="44">
        <f t="shared" si="170"/>
        <v>84</v>
      </c>
      <c r="D1807" s="27" t="str">
        <f>IF(E1807&lt;&gt;F1807,IF(E1807&lt;&gt;G1807,IF(F1807&lt;&gt;G1807,IF(E1807&lt;=Parameter!$F$13,IF(Seed!F1807&lt;=Parameter!$F$13,IF(Seed!G1807&lt;=Parameter!$F$13,"OK","-"),"-"),"-"),"-"),"-"),"-")</f>
        <v>OK</v>
      </c>
      <c r="E1807">
        <f t="shared" si="171"/>
        <v>7</v>
      </c>
      <c r="F1807">
        <f t="shared" si="172"/>
        <v>3</v>
      </c>
      <c r="G1807">
        <f t="shared" si="173"/>
        <v>4</v>
      </c>
    </row>
    <row r="1808" spans="1:7" x14ac:dyDescent="0.25">
      <c r="A1808" s="45" t="str">
        <f t="shared" ca="1" si="168"/>
        <v/>
      </c>
      <c r="B1808" s="46" t="str">
        <f t="shared" ca="1" si="169"/>
        <v/>
      </c>
      <c r="C1808" s="44">
        <f t="shared" si="170"/>
        <v>105</v>
      </c>
      <c r="D1808" s="27" t="str">
        <f>IF(E1808&lt;&gt;F1808,IF(E1808&lt;&gt;G1808,IF(F1808&lt;&gt;G1808,IF(E1808&lt;=Parameter!$F$13,IF(Seed!F1808&lt;=Parameter!$F$13,IF(Seed!G1808&lt;=Parameter!$F$13,"OK","-"),"-"),"-"),"-"),"-"),"-")</f>
        <v>OK</v>
      </c>
      <c r="E1808">
        <f t="shared" si="171"/>
        <v>7</v>
      </c>
      <c r="F1808">
        <f t="shared" si="172"/>
        <v>3</v>
      </c>
      <c r="G1808">
        <f t="shared" si="173"/>
        <v>5</v>
      </c>
    </row>
    <row r="1809" spans="1:7" x14ac:dyDescent="0.25">
      <c r="A1809" s="45">
        <f t="shared" ca="1" si="168"/>
        <v>232</v>
      </c>
      <c r="B1809" s="46">
        <f t="shared" ca="1" si="169"/>
        <v>0.52093784488666417</v>
      </c>
      <c r="C1809" s="44">
        <f t="shared" si="170"/>
        <v>42</v>
      </c>
      <c r="D1809" s="27" t="str">
        <f>IF(E1809&lt;&gt;F1809,IF(E1809&lt;&gt;G1809,IF(F1809&lt;&gt;G1809,IF(E1809&lt;=Parameter!$F$13,IF(Seed!F1809&lt;=Parameter!$F$13,IF(Seed!G1809&lt;=Parameter!$F$13,"OK","-"),"-"),"-"),"-"),"-"),"-")</f>
        <v>OK</v>
      </c>
      <c r="E1809">
        <f t="shared" si="171"/>
        <v>7</v>
      </c>
      <c r="F1809">
        <f t="shared" si="172"/>
        <v>3</v>
      </c>
      <c r="G1809">
        <f t="shared" si="173"/>
        <v>6</v>
      </c>
    </row>
    <row r="1810" spans="1:7" x14ac:dyDescent="0.25">
      <c r="A1810" s="45" t="str">
        <f t="shared" ca="1" si="168"/>
        <v/>
      </c>
      <c r="B1810" s="46" t="str">
        <f t="shared" ca="1" si="169"/>
        <v/>
      </c>
      <c r="C1810" s="44">
        <f t="shared" si="170"/>
        <v>21</v>
      </c>
      <c r="D1810" s="27" t="str">
        <f>IF(E1810&lt;&gt;F1810,IF(E1810&lt;&gt;G1810,IF(F1810&lt;&gt;G1810,IF(E1810&lt;=Parameter!$F$13,IF(Seed!F1810&lt;=Parameter!$F$13,IF(Seed!G1810&lt;=Parameter!$F$13,"OK","-"),"-"),"-"),"-"),"-"),"-")</f>
        <v>-</v>
      </c>
      <c r="E1810">
        <f t="shared" si="171"/>
        <v>7</v>
      </c>
      <c r="F1810">
        <f t="shared" si="172"/>
        <v>3</v>
      </c>
      <c r="G1810">
        <f t="shared" si="173"/>
        <v>7</v>
      </c>
    </row>
    <row r="1811" spans="1:7" x14ac:dyDescent="0.25">
      <c r="A1811" s="45" t="str">
        <f t="shared" ca="1" si="168"/>
        <v/>
      </c>
      <c r="B1811" s="46" t="str">
        <f t="shared" ca="1" si="169"/>
        <v/>
      </c>
      <c r="C1811" s="44">
        <f t="shared" si="170"/>
        <v>168</v>
      </c>
      <c r="D1811" s="27" t="str">
        <f>IF(E1811&lt;&gt;F1811,IF(E1811&lt;&gt;G1811,IF(F1811&lt;&gt;G1811,IF(E1811&lt;=Parameter!$F$13,IF(Seed!F1811&lt;=Parameter!$F$13,IF(Seed!G1811&lt;=Parameter!$F$13,"OK","-"),"-"),"-"),"-"),"-"),"-")</f>
        <v>OK</v>
      </c>
      <c r="E1811">
        <f t="shared" si="171"/>
        <v>7</v>
      </c>
      <c r="F1811">
        <f t="shared" si="172"/>
        <v>3</v>
      </c>
      <c r="G1811">
        <f t="shared" si="173"/>
        <v>8</v>
      </c>
    </row>
    <row r="1812" spans="1:7" x14ac:dyDescent="0.25">
      <c r="A1812" s="45">
        <f t="shared" ca="1" si="168"/>
        <v>126</v>
      </c>
      <c r="B1812" s="46">
        <f t="shared" ca="1" si="169"/>
        <v>0.74943039930703437</v>
      </c>
      <c r="C1812" s="44">
        <f t="shared" si="170"/>
        <v>63</v>
      </c>
      <c r="D1812" s="27" t="str">
        <f>IF(E1812&lt;&gt;F1812,IF(E1812&lt;&gt;G1812,IF(F1812&lt;&gt;G1812,IF(E1812&lt;=Parameter!$F$13,IF(Seed!F1812&lt;=Parameter!$F$13,IF(Seed!G1812&lt;=Parameter!$F$13,"OK","-"),"-"),"-"),"-"),"-"),"-")</f>
        <v>OK</v>
      </c>
      <c r="E1812">
        <f t="shared" si="171"/>
        <v>7</v>
      </c>
      <c r="F1812">
        <f t="shared" si="172"/>
        <v>3</v>
      </c>
      <c r="G1812">
        <f t="shared" si="173"/>
        <v>9</v>
      </c>
    </row>
    <row r="1813" spans="1:7" x14ac:dyDescent="0.25">
      <c r="A1813" s="45" t="str">
        <f t="shared" ca="1" si="168"/>
        <v/>
      </c>
      <c r="B1813" s="46" t="str">
        <f t="shared" ca="1" si="169"/>
        <v/>
      </c>
      <c r="C1813" s="44">
        <f t="shared" si="170"/>
        <v>210</v>
      </c>
      <c r="D1813" s="27" t="str">
        <f>IF(E1813&lt;&gt;F1813,IF(E1813&lt;&gt;G1813,IF(F1813&lt;&gt;G1813,IF(E1813&lt;=Parameter!$F$13,IF(Seed!F1813&lt;=Parameter!$F$13,IF(Seed!G1813&lt;=Parameter!$F$13,"OK","-"),"-"),"-"),"-"),"-"),"-")</f>
        <v>OK</v>
      </c>
      <c r="E1813">
        <f t="shared" si="171"/>
        <v>7</v>
      </c>
      <c r="F1813">
        <f t="shared" si="172"/>
        <v>3</v>
      </c>
      <c r="G1813">
        <f t="shared" si="173"/>
        <v>10</v>
      </c>
    </row>
    <row r="1814" spans="1:7" x14ac:dyDescent="0.25">
      <c r="A1814" s="45" t="str">
        <f t="shared" ca="1" si="168"/>
        <v/>
      </c>
      <c r="B1814" s="46" t="str">
        <f t="shared" ca="1" si="169"/>
        <v/>
      </c>
      <c r="C1814" s="44">
        <f t="shared" si="170"/>
        <v>231</v>
      </c>
      <c r="D1814" s="27" t="str">
        <f>IF(E1814&lt;&gt;F1814,IF(E1814&lt;&gt;G1814,IF(F1814&lt;&gt;G1814,IF(E1814&lt;=Parameter!$F$13,IF(Seed!F1814&lt;=Parameter!$F$13,IF(Seed!G1814&lt;=Parameter!$F$13,"OK","-"),"-"),"-"),"-"),"-"),"-")</f>
        <v>OK</v>
      </c>
      <c r="E1814">
        <f t="shared" si="171"/>
        <v>7</v>
      </c>
      <c r="F1814">
        <f t="shared" si="172"/>
        <v>3</v>
      </c>
      <c r="G1814">
        <f t="shared" si="173"/>
        <v>11</v>
      </c>
    </row>
    <row r="1815" spans="1:7" x14ac:dyDescent="0.25">
      <c r="A1815" s="45" t="str">
        <f t="shared" ca="1" si="168"/>
        <v/>
      </c>
      <c r="B1815" s="46" t="str">
        <f t="shared" ca="1" si="169"/>
        <v/>
      </c>
      <c r="C1815" s="44">
        <f t="shared" si="170"/>
        <v>84</v>
      </c>
      <c r="D1815" s="27" t="str">
        <f>IF(E1815&lt;&gt;F1815,IF(E1815&lt;&gt;G1815,IF(F1815&lt;&gt;G1815,IF(E1815&lt;=Parameter!$F$13,IF(Seed!F1815&lt;=Parameter!$F$13,IF(Seed!G1815&lt;=Parameter!$F$13,"OK","-"),"-"),"-"),"-"),"-"),"-")</f>
        <v>OK</v>
      </c>
      <c r="E1815">
        <f t="shared" si="171"/>
        <v>7</v>
      </c>
      <c r="F1815">
        <f t="shared" si="172"/>
        <v>3</v>
      </c>
      <c r="G1815">
        <f t="shared" si="173"/>
        <v>12</v>
      </c>
    </row>
    <row r="1816" spans="1:7" x14ac:dyDescent="0.25">
      <c r="A1816" s="45" t="str">
        <f t="shared" ca="1" si="168"/>
        <v/>
      </c>
      <c r="B1816" s="46" t="str">
        <f t="shared" ca="1" si="169"/>
        <v/>
      </c>
      <c r="C1816" s="44">
        <f t="shared" si="170"/>
        <v>273</v>
      </c>
      <c r="D1816" s="27" t="str">
        <f>IF(E1816&lt;&gt;F1816,IF(E1816&lt;&gt;G1816,IF(F1816&lt;&gt;G1816,IF(E1816&lt;=Parameter!$F$13,IF(Seed!F1816&lt;=Parameter!$F$13,IF(Seed!G1816&lt;=Parameter!$F$13,"OK","-"),"-"),"-"),"-"),"-"),"-")</f>
        <v>-</v>
      </c>
      <c r="E1816">
        <f t="shared" si="171"/>
        <v>7</v>
      </c>
      <c r="F1816">
        <f t="shared" si="172"/>
        <v>3</v>
      </c>
      <c r="G1816">
        <f t="shared" si="173"/>
        <v>13</v>
      </c>
    </row>
    <row r="1817" spans="1:7" x14ac:dyDescent="0.25">
      <c r="A1817" s="45" t="str">
        <f t="shared" ca="1" si="168"/>
        <v/>
      </c>
      <c r="B1817" s="46" t="str">
        <f t="shared" ca="1" si="169"/>
        <v/>
      </c>
      <c r="C1817" s="44">
        <f t="shared" si="170"/>
        <v>42</v>
      </c>
      <c r="D1817" s="27" t="str">
        <f>IF(E1817&lt;&gt;F1817,IF(E1817&lt;&gt;G1817,IF(F1817&lt;&gt;G1817,IF(E1817&lt;=Parameter!$F$13,IF(Seed!F1817&lt;=Parameter!$F$13,IF(Seed!G1817&lt;=Parameter!$F$13,"OK","-"),"-"),"-"),"-"),"-"),"-")</f>
        <v>-</v>
      </c>
      <c r="E1817">
        <f t="shared" si="171"/>
        <v>7</v>
      </c>
      <c r="F1817">
        <f t="shared" si="172"/>
        <v>3</v>
      </c>
      <c r="G1817">
        <f t="shared" si="173"/>
        <v>14</v>
      </c>
    </row>
    <row r="1818" spans="1:7" x14ac:dyDescent="0.25">
      <c r="A1818" s="45" t="str">
        <f t="shared" ca="1" si="168"/>
        <v/>
      </c>
      <c r="B1818" s="46" t="str">
        <f t="shared" ca="1" si="169"/>
        <v/>
      </c>
      <c r="C1818" s="44">
        <f t="shared" si="170"/>
        <v>105</v>
      </c>
      <c r="D1818" s="27" t="str">
        <f>IF(E1818&lt;&gt;F1818,IF(E1818&lt;&gt;G1818,IF(F1818&lt;&gt;G1818,IF(E1818&lt;=Parameter!$F$13,IF(Seed!F1818&lt;=Parameter!$F$13,IF(Seed!G1818&lt;=Parameter!$F$13,"OK","-"),"-"),"-"),"-"),"-"),"-")</f>
        <v>-</v>
      </c>
      <c r="E1818">
        <f t="shared" si="171"/>
        <v>7</v>
      </c>
      <c r="F1818">
        <f t="shared" si="172"/>
        <v>3</v>
      </c>
      <c r="G1818">
        <f t="shared" si="173"/>
        <v>15</v>
      </c>
    </row>
    <row r="1819" spans="1:7" x14ac:dyDescent="0.25">
      <c r="A1819" s="45" t="str">
        <f t="shared" ca="1" si="168"/>
        <v/>
      </c>
      <c r="B1819" s="46" t="str">
        <f t="shared" ca="1" si="169"/>
        <v/>
      </c>
      <c r="C1819" s="44">
        <f t="shared" si="170"/>
        <v>336</v>
      </c>
      <c r="D1819" s="27" t="str">
        <f>IF(E1819&lt;&gt;F1819,IF(E1819&lt;&gt;G1819,IF(F1819&lt;&gt;G1819,IF(E1819&lt;=Parameter!$F$13,IF(Seed!F1819&lt;=Parameter!$F$13,IF(Seed!G1819&lt;=Parameter!$F$13,"OK","-"),"-"),"-"),"-"),"-"),"-")</f>
        <v>-</v>
      </c>
      <c r="E1819">
        <f t="shared" si="171"/>
        <v>7</v>
      </c>
      <c r="F1819">
        <f t="shared" si="172"/>
        <v>3</v>
      </c>
      <c r="G1819">
        <f t="shared" si="173"/>
        <v>16</v>
      </c>
    </row>
    <row r="1820" spans="1:7" x14ac:dyDescent="0.25">
      <c r="A1820" s="45" t="str">
        <f t="shared" ca="1" si="168"/>
        <v/>
      </c>
      <c r="B1820" s="46" t="str">
        <f t="shared" ca="1" si="169"/>
        <v/>
      </c>
      <c r="C1820" s="44">
        <f t="shared" si="170"/>
        <v>357</v>
      </c>
      <c r="D1820" s="27" t="str">
        <f>IF(E1820&lt;&gt;F1820,IF(E1820&lt;&gt;G1820,IF(F1820&lt;&gt;G1820,IF(E1820&lt;=Parameter!$F$13,IF(Seed!F1820&lt;=Parameter!$F$13,IF(Seed!G1820&lt;=Parameter!$F$13,"OK","-"),"-"),"-"),"-"),"-"),"-")</f>
        <v>-</v>
      </c>
      <c r="E1820">
        <f t="shared" si="171"/>
        <v>7</v>
      </c>
      <c r="F1820">
        <f t="shared" si="172"/>
        <v>3</v>
      </c>
      <c r="G1820">
        <f t="shared" si="173"/>
        <v>17</v>
      </c>
    </row>
    <row r="1821" spans="1:7" x14ac:dyDescent="0.25">
      <c r="A1821" s="45" t="str">
        <f t="shared" ca="1" si="168"/>
        <v/>
      </c>
      <c r="B1821" s="46" t="str">
        <f t="shared" ca="1" si="169"/>
        <v/>
      </c>
      <c r="C1821" s="44">
        <f t="shared" si="170"/>
        <v>126</v>
      </c>
      <c r="D1821" s="27" t="str">
        <f>IF(E1821&lt;&gt;F1821,IF(E1821&lt;&gt;G1821,IF(F1821&lt;&gt;G1821,IF(E1821&lt;=Parameter!$F$13,IF(Seed!F1821&lt;=Parameter!$F$13,IF(Seed!G1821&lt;=Parameter!$F$13,"OK","-"),"-"),"-"),"-"),"-"),"-")</f>
        <v>-</v>
      </c>
      <c r="E1821">
        <f t="shared" si="171"/>
        <v>7</v>
      </c>
      <c r="F1821">
        <f t="shared" si="172"/>
        <v>3</v>
      </c>
      <c r="G1821">
        <f t="shared" si="173"/>
        <v>18</v>
      </c>
    </row>
    <row r="1822" spans="1:7" x14ac:dyDescent="0.25">
      <c r="A1822" s="45" t="str">
        <f t="shared" ca="1" si="168"/>
        <v/>
      </c>
      <c r="B1822" s="46" t="str">
        <f t="shared" ca="1" si="169"/>
        <v/>
      </c>
      <c r="C1822" s="44">
        <f t="shared" si="170"/>
        <v>399</v>
      </c>
      <c r="D1822" s="27" t="str">
        <f>IF(E1822&lt;&gt;F1822,IF(E1822&lt;&gt;G1822,IF(F1822&lt;&gt;G1822,IF(E1822&lt;=Parameter!$F$13,IF(Seed!F1822&lt;=Parameter!$F$13,IF(Seed!G1822&lt;=Parameter!$F$13,"OK","-"),"-"),"-"),"-"),"-"),"-")</f>
        <v>-</v>
      </c>
      <c r="E1822">
        <f t="shared" si="171"/>
        <v>7</v>
      </c>
      <c r="F1822">
        <f t="shared" si="172"/>
        <v>3</v>
      </c>
      <c r="G1822">
        <f t="shared" si="173"/>
        <v>19</v>
      </c>
    </row>
    <row r="1823" spans="1:7" x14ac:dyDescent="0.25">
      <c r="A1823" s="45" t="str">
        <f t="shared" ca="1" si="168"/>
        <v/>
      </c>
      <c r="B1823" s="46" t="str">
        <f t="shared" ca="1" si="169"/>
        <v/>
      </c>
      <c r="C1823" s="44">
        <f t="shared" si="170"/>
        <v>420</v>
      </c>
      <c r="D1823" s="27" t="str">
        <f>IF(E1823&lt;&gt;F1823,IF(E1823&lt;&gt;G1823,IF(F1823&lt;&gt;G1823,IF(E1823&lt;=Parameter!$F$13,IF(Seed!F1823&lt;=Parameter!$F$13,IF(Seed!G1823&lt;=Parameter!$F$13,"OK","-"),"-"),"-"),"-"),"-"),"-")</f>
        <v>-</v>
      </c>
      <c r="E1823">
        <f t="shared" si="171"/>
        <v>7</v>
      </c>
      <c r="F1823">
        <f t="shared" si="172"/>
        <v>3</v>
      </c>
      <c r="G1823">
        <f t="shared" si="173"/>
        <v>20</v>
      </c>
    </row>
    <row r="1824" spans="1:7" x14ac:dyDescent="0.25">
      <c r="A1824" s="45">
        <f t="shared" ca="1" si="168"/>
        <v>476</v>
      </c>
      <c r="B1824" s="46">
        <f t="shared" ca="1" si="169"/>
        <v>9.471516403371516E-3</v>
      </c>
      <c r="C1824" s="44">
        <f t="shared" si="170"/>
        <v>28</v>
      </c>
      <c r="D1824" s="27" t="str">
        <f>IF(E1824&lt;&gt;F1824,IF(E1824&lt;&gt;G1824,IF(F1824&lt;&gt;G1824,IF(E1824&lt;=Parameter!$F$13,IF(Seed!F1824&lt;=Parameter!$F$13,IF(Seed!G1824&lt;=Parameter!$F$13,"OK","-"),"-"),"-"),"-"),"-"),"-")</f>
        <v>OK</v>
      </c>
      <c r="E1824">
        <f t="shared" si="171"/>
        <v>7</v>
      </c>
      <c r="F1824">
        <f t="shared" si="172"/>
        <v>4</v>
      </c>
      <c r="G1824">
        <f t="shared" si="173"/>
        <v>2</v>
      </c>
    </row>
    <row r="1825" spans="1:7" x14ac:dyDescent="0.25">
      <c r="A1825" s="45" t="str">
        <f t="shared" ca="1" si="168"/>
        <v/>
      </c>
      <c r="B1825" s="46" t="str">
        <f t="shared" ca="1" si="169"/>
        <v/>
      </c>
      <c r="C1825" s="44">
        <f t="shared" si="170"/>
        <v>84</v>
      </c>
      <c r="D1825" s="27" t="str">
        <f>IF(E1825&lt;&gt;F1825,IF(E1825&lt;&gt;G1825,IF(F1825&lt;&gt;G1825,IF(E1825&lt;=Parameter!$F$13,IF(Seed!F1825&lt;=Parameter!$F$13,IF(Seed!G1825&lt;=Parameter!$F$13,"OK","-"),"-"),"-"),"-"),"-"),"-")</f>
        <v>OK</v>
      </c>
      <c r="E1825">
        <f t="shared" si="171"/>
        <v>7</v>
      </c>
      <c r="F1825">
        <f t="shared" si="172"/>
        <v>4</v>
      </c>
      <c r="G1825">
        <f t="shared" si="173"/>
        <v>3</v>
      </c>
    </row>
    <row r="1826" spans="1:7" x14ac:dyDescent="0.25">
      <c r="A1826" s="45" t="str">
        <f t="shared" ca="1" si="168"/>
        <v/>
      </c>
      <c r="B1826" s="46" t="str">
        <f t="shared" ca="1" si="169"/>
        <v/>
      </c>
      <c r="C1826" s="44">
        <f t="shared" si="170"/>
        <v>28</v>
      </c>
      <c r="D1826" s="27" t="str">
        <f>IF(E1826&lt;&gt;F1826,IF(E1826&lt;&gt;G1826,IF(F1826&lt;&gt;G1826,IF(E1826&lt;=Parameter!$F$13,IF(Seed!F1826&lt;=Parameter!$F$13,IF(Seed!G1826&lt;=Parameter!$F$13,"OK","-"),"-"),"-"),"-"),"-"),"-")</f>
        <v>-</v>
      </c>
      <c r="E1826">
        <f t="shared" si="171"/>
        <v>7</v>
      </c>
      <c r="F1826">
        <f t="shared" si="172"/>
        <v>4</v>
      </c>
      <c r="G1826">
        <f t="shared" si="173"/>
        <v>4</v>
      </c>
    </row>
    <row r="1827" spans="1:7" x14ac:dyDescent="0.25">
      <c r="A1827" s="45" t="str">
        <f t="shared" ca="1" si="168"/>
        <v/>
      </c>
      <c r="B1827" s="46" t="str">
        <f t="shared" ca="1" si="169"/>
        <v/>
      </c>
      <c r="C1827" s="44">
        <f t="shared" si="170"/>
        <v>140</v>
      </c>
      <c r="D1827" s="27" t="str">
        <f>IF(E1827&lt;&gt;F1827,IF(E1827&lt;&gt;G1827,IF(F1827&lt;&gt;G1827,IF(E1827&lt;=Parameter!$F$13,IF(Seed!F1827&lt;=Parameter!$F$13,IF(Seed!G1827&lt;=Parameter!$F$13,"OK","-"),"-"),"-"),"-"),"-"),"-")</f>
        <v>OK</v>
      </c>
      <c r="E1827">
        <f t="shared" si="171"/>
        <v>7</v>
      </c>
      <c r="F1827">
        <f t="shared" si="172"/>
        <v>4</v>
      </c>
      <c r="G1827">
        <f t="shared" si="173"/>
        <v>5</v>
      </c>
    </row>
    <row r="1828" spans="1:7" x14ac:dyDescent="0.25">
      <c r="A1828" s="45" t="str">
        <f t="shared" ca="1" si="168"/>
        <v/>
      </c>
      <c r="B1828" s="46" t="str">
        <f t="shared" ca="1" si="169"/>
        <v/>
      </c>
      <c r="C1828" s="44">
        <f t="shared" si="170"/>
        <v>84</v>
      </c>
      <c r="D1828" s="27" t="str">
        <f>IF(E1828&lt;&gt;F1828,IF(E1828&lt;&gt;G1828,IF(F1828&lt;&gt;G1828,IF(E1828&lt;=Parameter!$F$13,IF(Seed!F1828&lt;=Parameter!$F$13,IF(Seed!G1828&lt;=Parameter!$F$13,"OK","-"),"-"),"-"),"-"),"-"),"-")</f>
        <v>OK</v>
      </c>
      <c r="E1828">
        <f t="shared" si="171"/>
        <v>7</v>
      </c>
      <c r="F1828">
        <f t="shared" si="172"/>
        <v>4</v>
      </c>
      <c r="G1828">
        <f t="shared" si="173"/>
        <v>6</v>
      </c>
    </row>
    <row r="1829" spans="1:7" x14ac:dyDescent="0.25">
      <c r="A1829" s="45" t="str">
        <f t="shared" ca="1" si="168"/>
        <v/>
      </c>
      <c r="B1829" s="46" t="str">
        <f t="shared" ca="1" si="169"/>
        <v/>
      </c>
      <c r="C1829" s="44">
        <f t="shared" si="170"/>
        <v>28</v>
      </c>
      <c r="D1829" s="27" t="str">
        <f>IF(E1829&lt;&gt;F1829,IF(E1829&lt;&gt;G1829,IF(F1829&lt;&gt;G1829,IF(E1829&lt;=Parameter!$F$13,IF(Seed!F1829&lt;=Parameter!$F$13,IF(Seed!G1829&lt;=Parameter!$F$13,"OK","-"),"-"),"-"),"-"),"-"),"-")</f>
        <v>-</v>
      </c>
      <c r="E1829">
        <f t="shared" si="171"/>
        <v>7</v>
      </c>
      <c r="F1829">
        <f t="shared" si="172"/>
        <v>4</v>
      </c>
      <c r="G1829">
        <f t="shared" si="173"/>
        <v>7</v>
      </c>
    </row>
    <row r="1830" spans="1:7" x14ac:dyDescent="0.25">
      <c r="A1830" s="45">
        <f t="shared" ca="1" si="168"/>
        <v>335</v>
      </c>
      <c r="B1830" s="46">
        <f t="shared" ca="1" si="169"/>
        <v>0.3089408034558867</v>
      </c>
      <c r="C1830" s="44">
        <f t="shared" si="170"/>
        <v>56</v>
      </c>
      <c r="D1830" s="27" t="str">
        <f>IF(E1830&lt;&gt;F1830,IF(E1830&lt;&gt;G1830,IF(F1830&lt;&gt;G1830,IF(E1830&lt;=Parameter!$F$13,IF(Seed!F1830&lt;=Parameter!$F$13,IF(Seed!G1830&lt;=Parameter!$F$13,"OK","-"),"-"),"-"),"-"),"-"),"-")</f>
        <v>OK</v>
      </c>
      <c r="E1830">
        <f t="shared" si="171"/>
        <v>7</v>
      </c>
      <c r="F1830">
        <f t="shared" si="172"/>
        <v>4</v>
      </c>
      <c r="G1830">
        <f t="shared" si="173"/>
        <v>8</v>
      </c>
    </row>
    <row r="1831" spans="1:7" x14ac:dyDescent="0.25">
      <c r="A1831" s="45" t="str">
        <f t="shared" ca="1" si="168"/>
        <v/>
      </c>
      <c r="B1831" s="46" t="str">
        <f t="shared" ca="1" si="169"/>
        <v/>
      </c>
      <c r="C1831" s="44">
        <f t="shared" si="170"/>
        <v>252</v>
      </c>
      <c r="D1831" s="27" t="str">
        <f>IF(E1831&lt;&gt;F1831,IF(E1831&lt;&gt;G1831,IF(F1831&lt;&gt;G1831,IF(E1831&lt;=Parameter!$F$13,IF(Seed!F1831&lt;=Parameter!$F$13,IF(Seed!G1831&lt;=Parameter!$F$13,"OK","-"),"-"),"-"),"-"),"-"),"-")</f>
        <v>OK</v>
      </c>
      <c r="E1831">
        <f t="shared" si="171"/>
        <v>7</v>
      </c>
      <c r="F1831">
        <f t="shared" si="172"/>
        <v>4</v>
      </c>
      <c r="G1831">
        <f t="shared" si="173"/>
        <v>9</v>
      </c>
    </row>
    <row r="1832" spans="1:7" x14ac:dyDescent="0.25">
      <c r="A1832" s="45" t="str">
        <f t="shared" ca="1" si="168"/>
        <v/>
      </c>
      <c r="B1832" s="46" t="str">
        <f t="shared" ca="1" si="169"/>
        <v/>
      </c>
      <c r="C1832" s="44">
        <f t="shared" si="170"/>
        <v>140</v>
      </c>
      <c r="D1832" s="27" t="str">
        <f>IF(E1832&lt;&gt;F1832,IF(E1832&lt;&gt;G1832,IF(F1832&lt;&gt;G1832,IF(E1832&lt;=Parameter!$F$13,IF(Seed!F1832&lt;=Parameter!$F$13,IF(Seed!G1832&lt;=Parameter!$F$13,"OK","-"),"-"),"-"),"-"),"-"),"-")</f>
        <v>OK</v>
      </c>
      <c r="E1832">
        <f t="shared" si="171"/>
        <v>7</v>
      </c>
      <c r="F1832">
        <f t="shared" si="172"/>
        <v>4</v>
      </c>
      <c r="G1832">
        <f t="shared" si="173"/>
        <v>10</v>
      </c>
    </row>
    <row r="1833" spans="1:7" x14ac:dyDescent="0.25">
      <c r="A1833" s="45" t="str">
        <f t="shared" ca="1" si="168"/>
        <v/>
      </c>
      <c r="B1833" s="46" t="str">
        <f t="shared" ca="1" si="169"/>
        <v/>
      </c>
      <c r="C1833" s="44">
        <f t="shared" si="170"/>
        <v>308</v>
      </c>
      <c r="D1833" s="27" t="str">
        <f>IF(E1833&lt;&gt;F1833,IF(E1833&lt;&gt;G1833,IF(F1833&lt;&gt;G1833,IF(E1833&lt;=Parameter!$F$13,IF(Seed!F1833&lt;=Parameter!$F$13,IF(Seed!G1833&lt;=Parameter!$F$13,"OK","-"),"-"),"-"),"-"),"-"),"-")</f>
        <v>OK</v>
      </c>
      <c r="E1833">
        <f t="shared" si="171"/>
        <v>7</v>
      </c>
      <c r="F1833">
        <f t="shared" si="172"/>
        <v>4</v>
      </c>
      <c r="G1833">
        <f t="shared" si="173"/>
        <v>11</v>
      </c>
    </row>
    <row r="1834" spans="1:7" x14ac:dyDescent="0.25">
      <c r="A1834" s="45" t="str">
        <f t="shared" ca="1" si="168"/>
        <v/>
      </c>
      <c r="B1834" s="46" t="str">
        <f t="shared" ca="1" si="169"/>
        <v/>
      </c>
      <c r="C1834" s="44">
        <f t="shared" si="170"/>
        <v>84</v>
      </c>
      <c r="D1834" s="27" t="str">
        <f>IF(E1834&lt;&gt;F1834,IF(E1834&lt;&gt;G1834,IF(F1834&lt;&gt;G1834,IF(E1834&lt;=Parameter!$F$13,IF(Seed!F1834&lt;=Parameter!$F$13,IF(Seed!G1834&lt;=Parameter!$F$13,"OK","-"),"-"),"-"),"-"),"-"),"-")</f>
        <v>OK</v>
      </c>
      <c r="E1834">
        <f t="shared" si="171"/>
        <v>7</v>
      </c>
      <c r="F1834">
        <f t="shared" si="172"/>
        <v>4</v>
      </c>
      <c r="G1834">
        <f t="shared" si="173"/>
        <v>12</v>
      </c>
    </row>
    <row r="1835" spans="1:7" x14ac:dyDescent="0.25">
      <c r="A1835" s="45" t="str">
        <f t="shared" ca="1" si="168"/>
        <v/>
      </c>
      <c r="B1835" s="46" t="str">
        <f t="shared" ca="1" si="169"/>
        <v/>
      </c>
      <c r="C1835" s="44">
        <f t="shared" si="170"/>
        <v>364</v>
      </c>
      <c r="D1835" s="27" t="str">
        <f>IF(E1835&lt;&gt;F1835,IF(E1835&lt;&gt;G1835,IF(F1835&lt;&gt;G1835,IF(E1835&lt;=Parameter!$F$13,IF(Seed!F1835&lt;=Parameter!$F$13,IF(Seed!G1835&lt;=Parameter!$F$13,"OK","-"),"-"),"-"),"-"),"-"),"-")</f>
        <v>-</v>
      </c>
      <c r="E1835">
        <f t="shared" si="171"/>
        <v>7</v>
      </c>
      <c r="F1835">
        <f t="shared" si="172"/>
        <v>4</v>
      </c>
      <c r="G1835">
        <f t="shared" si="173"/>
        <v>13</v>
      </c>
    </row>
    <row r="1836" spans="1:7" x14ac:dyDescent="0.25">
      <c r="A1836" s="45" t="str">
        <f t="shared" ca="1" si="168"/>
        <v/>
      </c>
      <c r="B1836" s="46" t="str">
        <f t="shared" ca="1" si="169"/>
        <v/>
      </c>
      <c r="C1836" s="44">
        <f t="shared" si="170"/>
        <v>28</v>
      </c>
      <c r="D1836" s="27" t="str">
        <f>IF(E1836&lt;&gt;F1836,IF(E1836&lt;&gt;G1836,IF(F1836&lt;&gt;G1836,IF(E1836&lt;=Parameter!$F$13,IF(Seed!F1836&lt;=Parameter!$F$13,IF(Seed!G1836&lt;=Parameter!$F$13,"OK","-"),"-"),"-"),"-"),"-"),"-")</f>
        <v>-</v>
      </c>
      <c r="E1836">
        <f t="shared" si="171"/>
        <v>7</v>
      </c>
      <c r="F1836">
        <f t="shared" si="172"/>
        <v>4</v>
      </c>
      <c r="G1836">
        <f t="shared" si="173"/>
        <v>14</v>
      </c>
    </row>
    <row r="1837" spans="1:7" x14ac:dyDescent="0.25">
      <c r="A1837" s="45" t="str">
        <f t="shared" ca="1" si="168"/>
        <v/>
      </c>
      <c r="B1837" s="46" t="str">
        <f t="shared" ca="1" si="169"/>
        <v/>
      </c>
      <c r="C1837" s="44">
        <f t="shared" si="170"/>
        <v>420</v>
      </c>
      <c r="D1837" s="27" t="str">
        <f>IF(E1837&lt;&gt;F1837,IF(E1837&lt;&gt;G1837,IF(F1837&lt;&gt;G1837,IF(E1837&lt;=Parameter!$F$13,IF(Seed!F1837&lt;=Parameter!$F$13,IF(Seed!G1837&lt;=Parameter!$F$13,"OK","-"),"-"),"-"),"-"),"-"),"-")</f>
        <v>-</v>
      </c>
      <c r="E1837">
        <f t="shared" si="171"/>
        <v>7</v>
      </c>
      <c r="F1837">
        <f t="shared" si="172"/>
        <v>4</v>
      </c>
      <c r="G1837">
        <f t="shared" si="173"/>
        <v>15</v>
      </c>
    </row>
    <row r="1838" spans="1:7" x14ac:dyDescent="0.25">
      <c r="A1838" s="45" t="str">
        <f t="shared" ca="1" si="168"/>
        <v/>
      </c>
      <c r="B1838" s="46" t="str">
        <f t="shared" ca="1" si="169"/>
        <v/>
      </c>
      <c r="C1838" s="44">
        <f t="shared" si="170"/>
        <v>112</v>
      </c>
      <c r="D1838" s="27" t="str">
        <f>IF(E1838&lt;&gt;F1838,IF(E1838&lt;&gt;G1838,IF(F1838&lt;&gt;G1838,IF(E1838&lt;=Parameter!$F$13,IF(Seed!F1838&lt;=Parameter!$F$13,IF(Seed!G1838&lt;=Parameter!$F$13,"OK","-"),"-"),"-"),"-"),"-"),"-")</f>
        <v>-</v>
      </c>
      <c r="E1838">
        <f t="shared" si="171"/>
        <v>7</v>
      </c>
      <c r="F1838">
        <f t="shared" si="172"/>
        <v>4</v>
      </c>
      <c r="G1838">
        <f t="shared" si="173"/>
        <v>16</v>
      </c>
    </row>
    <row r="1839" spans="1:7" x14ac:dyDescent="0.25">
      <c r="A1839" s="45" t="str">
        <f t="shared" ca="1" si="168"/>
        <v/>
      </c>
      <c r="B1839" s="46" t="str">
        <f t="shared" ca="1" si="169"/>
        <v/>
      </c>
      <c r="C1839" s="44">
        <f t="shared" si="170"/>
        <v>476</v>
      </c>
      <c r="D1839" s="27" t="str">
        <f>IF(E1839&lt;&gt;F1839,IF(E1839&lt;&gt;G1839,IF(F1839&lt;&gt;G1839,IF(E1839&lt;=Parameter!$F$13,IF(Seed!F1839&lt;=Parameter!$F$13,IF(Seed!G1839&lt;=Parameter!$F$13,"OK","-"),"-"),"-"),"-"),"-"),"-")</f>
        <v>-</v>
      </c>
      <c r="E1839">
        <f t="shared" si="171"/>
        <v>7</v>
      </c>
      <c r="F1839">
        <f t="shared" si="172"/>
        <v>4</v>
      </c>
      <c r="G1839">
        <f t="shared" si="173"/>
        <v>17</v>
      </c>
    </row>
    <row r="1840" spans="1:7" x14ac:dyDescent="0.25">
      <c r="A1840" s="45" t="str">
        <f t="shared" ca="1" si="168"/>
        <v/>
      </c>
      <c r="B1840" s="46" t="str">
        <f t="shared" ca="1" si="169"/>
        <v/>
      </c>
      <c r="C1840" s="44">
        <f t="shared" si="170"/>
        <v>252</v>
      </c>
      <c r="D1840" s="27" t="str">
        <f>IF(E1840&lt;&gt;F1840,IF(E1840&lt;&gt;G1840,IF(F1840&lt;&gt;G1840,IF(E1840&lt;=Parameter!$F$13,IF(Seed!F1840&lt;=Parameter!$F$13,IF(Seed!G1840&lt;=Parameter!$F$13,"OK","-"),"-"),"-"),"-"),"-"),"-")</f>
        <v>-</v>
      </c>
      <c r="E1840">
        <f t="shared" si="171"/>
        <v>7</v>
      </c>
      <c r="F1840">
        <f t="shared" si="172"/>
        <v>4</v>
      </c>
      <c r="G1840">
        <f t="shared" si="173"/>
        <v>18</v>
      </c>
    </row>
    <row r="1841" spans="1:7" x14ac:dyDescent="0.25">
      <c r="A1841" s="45" t="str">
        <f t="shared" ca="1" si="168"/>
        <v/>
      </c>
      <c r="B1841" s="46" t="str">
        <f t="shared" ca="1" si="169"/>
        <v/>
      </c>
      <c r="C1841" s="44">
        <f t="shared" si="170"/>
        <v>532</v>
      </c>
      <c r="D1841" s="27" t="str">
        <f>IF(E1841&lt;&gt;F1841,IF(E1841&lt;&gt;G1841,IF(F1841&lt;&gt;G1841,IF(E1841&lt;=Parameter!$F$13,IF(Seed!F1841&lt;=Parameter!$F$13,IF(Seed!G1841&lt;=Parameter!$F$13,"OK","-"),"-"),"-"),"-"),"-"),"-")</f>
        <v>-</v>
      </c>
      <c r="E1841">
        <f t="shared" si="171"/>
        <v>7</v>
      </c>
      <c r="F1841">
        <f t="shared" si="172"/>
        <v>4</v>
      </c>
      <c r="G1841">
        <f t="shared" si="173"/>
        <v>19</v>
      </c>
    </row>
    <row r="1842" spans="1:7" x14ac:dyDescent="0.25">
      <c r="A1842" s="45" t="str">
        <f t="shared" ca="1" si="168"/>
        <v/>
      </c>
      <c r="B1842" s="46" t="str">
        <f t="shared" ca="1" si="169"/>
        <v/>
      </c>
      <c r="C1842" s="44">
        <f t="shared" si="170"/>
        <v>140</v>
      </c>
      <c r="D1842" s="27" t="str">
        <f>IF(E1842&lt;&gt;F1842,IF(E1842&lt;&gt;G1842,IF(F1842&lt;&gt;G1842,IF(E1842&lt;=Parameter!$F$13,IF(Seed!F1842&lt;=Parameter!$F$13,IF(Seed!G1842&lt;=Parameter!$F$13,"OK","-"),"-"),"-"),"-"),"-"),"-")</f>
        <v>-</v>
      </c>
      <c r="E1842">
        <f t="shared" si="171"/>
        <v>7</v>
      </c>
      <c r="F1842">
        <f t="shared" si="172"/>
        <v>4</v>
      </c>
      <c r="G1842">
        <f t="shared" si="173"/>
        <v>20</v>
      </c>
    </row>
    <row r="1843" spans="1:7" x14ac:dyDescent="0.25">
      <c r="A1843" s="45">
        <f t="shared" ca="1" si="168"/>
        <v>444</v>
      </c>
      <c r="B1843" s="46">
        <f t="shared" ca="1" si="169"/>
        <v>6.6058577561745602E-2</v>
      </c>
      <c r="C1843" s="44">
        <f t="shared" si="170"/>
        <v>70</v>
      </c>
      <c r="D1843" s="27" t="str">
        <f>IF(E1843&lt;&gt;F1843,IF(E1843&lt;&gt;G1843,IF(F1843&lt;&gt;G1843,IF(E1843&lt;=Parameter!$F$13,IF(Seed!F1843&lt;=Parameter!$F$13,IF(Seed!G1843&lt;=Parameter!$F$13,"OK","-"),"-"),"-"),"-"),"-"),"-")</f>
        <v>OK</v>
      </c>
      <c r="E1843">
        <f t="shared" si="171"/>
        <v>7</v>
      </c>
      <c r="F1843">
        <f t="shared" si="172"/>
        <v>5</v>
      </c>
      <c r="G1843">
        <f t="shared" si="173"/>
        <v>2</v>
      </c>
    </row>
    <row r="1844" spans="1:7" x14ac:dyDescent="0.25">
      <c r="A1844" s="45" t="str">
        <f t="shared" ca="1" si="168"/>
        <v/>
      </c>
      <c r="B1844" s="46" t="str">
        <f t="shared" ca="1" si="169"/>
        <v/>
      </c>
      <c r="C1844" s="44">
        <f t="shared" si="170"/>
        <v>105</v>
      </c>
      <c r="D1844" s="27" t="str">
        <f>IF(E1844&lt;&gt;F1844,IF(E1844&lt;&gt;G1844,IF(F1844&lt;&gt;G1844,IF(E1844&lt;=Parameter!$F$13,IF(Seed!F1844&lt;=Parameter!$F$13,IF(Seed!G1844&lt;=Parameter!$F$13,"OK","-"),"-"),"-"),"-"),"-"),"-")</f>
        <v>OK</v>
      </c>
      <c r="E1844">
        <f t="shared" si="171"/>
        <v>7</v>
      </c>
      <c r="F1844">
        <f t="shared" si="172"/>
        <v>5</v>
      </c>
      <c r="G1844">
        <f t="shared" si="173"/>
        <v>3</v>
      </c>
    </row>
    <row r="1845" spans="1:7" x14ac:dyDescent="0.25">
      <c r="A1845" s="45" t="str">
        <f t="shared" ca="1" si="168"/>
        <v/>
      </c>
      <c r="B1845" s="46" t="str">
        <f t="shared" ca="1" si="169"/>
        <v/>
      </c>
      <c r="C1845" s="44">
        <f t="shared" si="170"/>
        <v>140</v>
      </c>
      <c r="D1845" s="27" t="str">
        <f>IF(E1845&lt;&gt;F1845,IF(E1845&lt;&gt;G1845,IF(F1845&lt;&gt;G1845,IF(E1845&lt;=Parameter!$F$13,IF(Seed!F1845&lt;=Parameter!$F$13,IF(Seed!G1845&lt;=Parameter!$F$13,"OK","-"),"-"),"-"),"-"),"-"),"-")</f>
        <v>OK</v>
      </c>
      <c r="E1845">
        <f t="shared" si="171"/>
        <v>7</v>
      </c>
      <c r="F1845">
        <f t="shared" si="172"/>
        <v>5</v>
      </c>
      <c r="G1845">
        <f t="shared" si="173"/>
        <v>4</v>
      </c>
    </row>
    <row r="1846" spans="1:7" x14ac:dyDescent="0.25">
      <c r="A1846" s="45" t="str">
        <f t="shared" ca="1" si="168"/>
        <v/>
      </c>
      <c r="B1846" s="46" t="str">
        <f t="shared" ca="1" si="169"/>
        <v/>
      </c>
      <c r="C1846" s="44">
        <f t="shared" si="170"/>
        <v>35</v>
      </c>
      <c r="D1846" s="27" t="str">
        <f>IF(E1846&lt;&gt;F1846,IF(E1846&lt;&gt;G1846,IF(F1846&lt;&gt;G1846,IF(E1846&lt;=Parameter!$F$13,IF(Seed!F1846&lt;=Parameter!$F$13,IF(Seed!G1846&lt;=Parameter!$F$13,"OK","-"),"-"),"-"),"-"),"-"),"-")</f>
        <v>-</v>
      </c>
      <c r="E1846">
        <f t="shared" si="171"/>
        <v>7</v>
      </c>
      <c r="F1846">
        <f t="shared" si="172"/>
        <v>5</v>
      </c>
      <c r="G1846">
        <f t="shared" si="173"/>
        <v>5</v>
      </c>
    </row>
    <row r="1847" spans="1:7" x14ac:dyDescent="0.25">
      <c r="A1847" s="45" t="str">
        <f t="shared" ca="1" si="168"/>
        <v/>
      </c>
      <c r="B1847" s="46" t="str">
        <f t="shared" ca="1" si="169"/>
        <v/>
      </c>
      <c r="C1847" s="44">
        <f t="shared" si="170"/>
        <v>210</v>
      </c>
      <c r="D1847" s="27" t="str">
        <f>IF(E1847&lt;&gt;F1847,IF(E1847&lt;&gt;G1847,IF(F1847&lt;&gt;G1847,IF(E1847&lt;=Parameter!$F$13,IF(Seed!F1847&lt;=Parameter!$F$13,IF(Seed!G1847&lt;=Parameter!$F$13,"OK","-"),"-"),"-"),"-"),"-"),"-")</f>
        <v>OK</v>
      </c>
      <c r="E1847">
        <f t="shared" si="171"/>
        <v>7</v>
      </c>
      <c r="F1847">
        <f t="shared" si="172"/>
        <v>5</v>
      </c>
      <c r="G1847">
        <f t="shared" si="173"/>
        <v>6</v>
      </c>
    </row>
    <row r="1848" spans="1:7" x14ac:dyDescent="0.25">
      <c r="A1848" s="45" t="str">
        <f t="shared" ca="1" si="168"/>
        <v/>
      </c>
      <c r="B1848" s="46" t="str">
        <f t="shared" ca="1" si="169"/>
        <v/>
      </c>
      <c r="C1848" s="44">
        <f t="shared" si="170"/>
        <v>35</v>
      </c>
      <c r="D1848" s="27" t="str">
        <f>IF(E1848&lt;&gt;F1848,IF(E1848&lt;&gt;G1848,IF(F1848&lt;&gt;G1848,IF(E1848&lt;=Parameter!$F$13,IF(Seed!F1848&lt;=Parameter!$F$13,IF(Seed!G1848&lt;=Parameter!$F$13,"OK","-"),"-"),"-"),"-"),"-"),"-")</f>
        <v>-</v>
      </c>
      <c r="E1848">
        <f t="shared" si="171"/>
        <v>7</v>
      </c>
      <c r="F1848">
        <f t="shared" si="172"/>
        <v>5</v>
      </c>
      <c r="G1848">
        <f t="shared" si="173"/>
        <v>7</v>
      </c>
    </row>
    <row r="1849" spans="1:7" x14ac:dyDescent="0.25">
      <c r="A1849" s="45" t="str">
        <f t="shared" ca="1" si="168"/>
        <v/>
      </c>
      <c r="B1849" s="46" t="str">
        <f t="shared" ca="1" si="169"/>
        <v/>
      </c>
      <c r="C1849" s="44">
        <f t="shared" si="170"/>
        <v>280</v>
      </c>
      <c r="D1849" s="27" t="str">
        <f>IF(E1849&lt;&gt;F1849,IF(E1849&lt;&gt;G1849,IF(F1849&lt;&gt;G1849,IF(E1849&lt;=Parameter!$F$13,IF(Seed!F1849&lt;=Parameter!$F$13,IF(Seed!G1849&lt;=Parameter!$F$13,"OK","-"),"-"),"-"),"-"),"-"),"-")</f>
        <v>OK</v>
      </c>
      <c r="E1849">
        <f t="shared" si="171"/>
        <v>7</v>
      </c>
      <c r="F1849">
        <f t="shared" si="172"/>
        <v>5</v>
      </c>
      <c r="G1849">
        <f t="shared" si="173"/>
        <v>8</v>
      </c>
    </row>
    <row r="1850" spans="1:7" x14ac:dyDescent="0.25">
      <c r="A1850" s="45" t="str">
        <f t="shared" ca="1" si="168"/>
        <v/>
      </c>
      <c r="B1850" s="46" t="str">
        <f t="shared" ca="1" si="169"/>
        <v/>
      </c>
      <c r="C1850" s="44">
        <f t="shared" si="170"/>
        <v>315</v>
      </c>
      <c r="D1850" s="27" t="str">
        <f>IF(E1850&lt;&gt;F1850,IF(E1850&lt;&gt;G1850,IF(F1850&lt;&gt;G1850,IF(E1850&lt;=Parameter!$F$13,IF(Seed!F1850&lt;=Parameter!$F$13,IF(Seed!G1850&lt;=Parameter!$F$13,"OK","-"),"-"),"-"),"-"),"-"),"-")</f>
        <v>OK</v>
      </c>
      <c r="E1850">
        <f t="shared" si="171"/>
        <v>7</v>
      </c>
      <c r="F1850">
        <f t="shared" si="172"/>
        <v>5</v>
      </c>
      <c r="G1850">
        <f t="shared" si="173"/>
        <v>9</v>
      </c>
    </row>
    <row r="1851" spans="1:7" x14ac:dyDescent="0.25">
      <c r="A1851" s="45">
        <f t="shared" ca="1" si="168"/>
        <v>333</v>
      </c>
      <c r="B1851" s="46">
        <f t="shared" ca="1" si="169"/>
        <v>0.31149583603739694</v>
      </c>
      <c r="C1851" s="44">
        <f t="shared" si="170"/>
        <v>70</v>
      </c>
      <c r="D1851" s="27" t="str">
        <f>IF(E1851&lt;&gt;F1851,IF(E1851&lt;&gt;G1851,IF(F1851&lt;&gt;G1851,IF(E1851&lt;=Parameter!$F$13,IF(Seed!F1851&lt;=Parameter!$F$13,IF(Seed!G1851&lt;=Parameter!$F$13,"OK","-"),"-"),"-"),"-"),"-"),"-")</f>
        <v>OK</v>
      </c>
      <c r="E1851">
        <f t="shared" si="171"/>
        <v>7</v>
      </c>
      <c r="F1851">
        <f t="shared" si="172"/>
        <v>5</v>
      </c>
      <c r="G1851">
        <f t="shared" si="173"/>
        <v>10</v>
      </c>
    </row>
    <row r="1852" spans="1:7" x14ac:dyDescent="0.25">
      <c r="A1852" s="45" t="str">
        <f t="shared" ca="1" si="168"/>
        <v/>
      </c>
      <c r="B1852" s="46" t="str">
        <f t="shared" ca="1" si="169"/>
        <v/>
      </c>
      <c r="C1852" s="44">
        <f t="shared" si="170"/>
        <v>385</v>
      </c>
      <c r="D1852" s="27" t="str">
        <f>IF(E1852&lt;&gt;F1852,IF(E1852&lt;&gt;G1852,IF(F1852&lt;&gt;G1852,IF(E1852&lt;=Parameter!$F$13,IF(Seed!F1852&lt;=Parameter!$F$13,IF(Seed!G1852&lt;=Parameter!$F$13,"OK","-"),"-"),"-"),"-"),"-"),"-")</f>
        <v>OK</v>
      </c>
      <c r="E1852">
        <f t="shared" si="171"/>
        <v>7</v>
      </c>
      <c r="F1852">
        <f t="shared" si="172"/>
        <v>5</v>
      </c>
      <c r="G1852">
        <f t="shared" si="173"/>
        <v>11</v>
      </c>
    </row>
    <row r="1853" spans="1:7" x14ac:dyDescent="0.25">
      <c r="A1853" s="45" t="str">
        <f t="shared" ca="1" si="168"/>
        <v/>
      </c>
      <c r="B1853" s="46" t="str">
        <f t="shared" ca="1" si="169"/>
        <v/>
      </c>
      <c r="C1853" s="44">
        <f t="shared" si="170"/>
        <v>420</v>
      </c>
      <c r="D1853" s="27" t="str">
        <f>IF(E1853&lt;&gt;F1853,IF(E1853&lt;&gt;G1853,IF(F1853&lt;&gt;G1853,IF(E1853&lt;=Parameter!$F$13,IF(Seed!F1853&lt;=Parameter!$F$13,IF(Seed!G1853&lt;=Parameter!$F$13,"OK","-"),"-"),"-"),"-"),"-"),"-")</f>
        <v>OK</v>
      </c>
      <c r="E1853">
        <f t="shared" si="171"/>
        <v>7</v>
      </c>
      <c r="F1853">
        <f t="shared" si="172"/>
        <v>5</v>
      </c>
      <c r="G1853">
        <f t="shared" si="173"/>
        <v>12</v>
      </c>
    </row>
    <row r="1854" spans="1:7" x14ac:dyDescent="0.25">
      <c r="A1854" s="45" t="str">
        <f t="shared" ca="1" si="168"/>
        <v/>
      </c>
      <c r="B1854" s="46" t="str">
        <f t="shared" ca="1" si="169"/>
        <v/>
      </c>
      <c r="C1854" s="44">
        <f t="shared" si="170"/>
        <v>455</v>
      </c>
      <c r="D1854" s="27" t="str">
        <f>IF(E1854&lt;&gt;F1854,IF(E1854&lt;&gt;G1854,IF(F1854&lt;&gt;G1854,IF(E1854&lt;=Parameter!$F$13,IF(Seed!F1854&lt;=Parameter!$F$13,IF(Seed!G1854&lt;=Parameter!$F$13,"OK","-"),"-"),"-"),"-"),"-"),"-")</f>
        <v>-</v>
      </c>
      <c r="E1854">
        <f t="shared" si="171"/>
        <v>7</v>
      </c>
      <c r="F1854">
        <f t="shared" si="172"/>
        <v>5</v>
      </c>
      <c r="G1854">
        <f t="shared" si="173"/>
        <v>13</v>
      </c>
    </row>
    <row r="1855" spans="1:7" x14ac:dyDescent="0.25">
      <c r="A1855" s="45" t="str">
        <f t="shared" ca="1" si="168"/>
        <v/>
      </c>
      <c r="B1855" s="46" t="str">
        <f t="shared" ca="1" si="169"/>
        <v/>
      </c>
      <c r="C1855" s="44">
        <f t="shared" si="170"/>
        <v>70</v>
      </c>
      <c r="D1855" s="27" t="str">
        <f>IF(E1855&lt;&gt;F1855,IF(E1855&lt;&gt;G1855,IF(F1855&lt;&gt;G1855,IF(E1855&lt;=Parameter!$F$13,IF(Seed!F1855&lt;=Parameter!$F$13,IF(Seed!G1855&lt;=Parameter!$F$13,"OK","-"),"-"),"-"),"-"),"-"),"-")</f>
        <v>-</v>
      </c>
      <c r="E1855">
        <f t="shared" si="171"/>
        <v>7</v>
      </c>
      <c r="F1855">
        <f t="shared" si="172"/>
        <v>5</v>
      </c>
      <c r="G1855">
        <f t="shared" si="173"/>
        <v>14</v>
      </c>
    </row>
    <row r="1856" spans="1:7" x14ac:dyDescent="0.25">
      <c r="A1856" s="45" t="str">
        <f t="shared" ca="1" si="168"/>
        <v/>
      </c>
      <c r="B1856" s="46" t="str">
        <f t="shared" ca="1" si="169"/>
        <v/>
      </c>
      <c r="C1856" s="44">
        <f t="shared" si="170"/>
        <v>105</v>
      </c>
      <c r="D1856" s="27" t="str">
        <f>IF(E1856&lt;&gt;F1856,IF(E1856&lt;&gt;G1856,IF(F1856&lt;&gt;G1856,IF(E1856&lt;=Parameter!$F$13,IF(Seed!F1856&lt;=Parameter!$F$13,IF(Seed!G1856&lt;=Parameter!$F$13,"OK","-"),"-"),"-"),"-"),"-"),"-")</f>
        <v>-</v>
      </c>
      <c r="E1856">
        <f t="shared" si="171"/>
        <v>7</v>
      </c>
      <c r="F1856">
        <f t="shared" si="172"/>
        <v>5</v>
      </c>
      <c r="G1856">
        <f t="shared" si="173"/>
        <v>15</v>
      </c>
    </row>
    <row r="1857" spans="1:7" x14ac:dyDescent="0.25">
      <c r="A1857" s="45" t="str">
        <f t="shared" ca="1" si="168"/>
        <v/>
      </c>
      <c r="B1857" s="46" t="str">
        <f t="shared" ca="1" si="169"/>
        <v/>
      </c>
      <c r="C1857" s="44">
        <f t="shared" si="170"/>
        <v>560</v>
      </c>
      <c r="D1857" s="27" t="str">
        <f>IF(E1857&lt;&gt;F1857,IF(E1857&lt;&gt;G1857,IF(F1857&lt;&gt;G1857,IF(E1857&lt;=Parameter!$F$13,IF(Seed!F1857&lt;=Parameter!$F$13,IF(Seed!G1857&lt;=Parameter!$F$13,"OK","-"),"-"),"-"),"-"),"-"),"-")</f>
        <v>-</v>
      </c>
      <c r="E1857">
        <f t="shared" si="171"/>
        <v>7</v>
      </c>
      <c r="F1857">
        <f t="shared" si="172"/>
        <v>5</v>
      </c>
      <c r="G1857">
        <f t="shared" si="173"/>
        <v>16</v>
      </c>
    </row>
    <row r="1858" spans="1:7" x14ac:dyDescent="0.25">
      <c r="A1858" s="45" t="str">
        <f t="shared" ref="A1858:A1921" ca="1" si="174">IF(B1858="","",RANK(B1858,B:B))</f>
        <v/>
      </c>
      <c r="B1858" s="46" t="str">
        <f t="shared" ca="1" si="169"/>
        <v/>
      </c>
      <c r="C1858" s="44">
        <f t="shared" si="170"/>
        <v>595</v>
      </c>
      <c r="D1858" s="27" t="str">
        <f>IF(E1858&lt;&gt;F1858,IF(E1858&lt;&gt;G1858,IF(F1858&lt;&gt;G1858,IF(E1858&lt;=Parameter!$F$13,IF(Seed!F1858&lt;=Parameter!$F$13,IF(Seed!G1858&lt;=Parameter!$F$13,"OK","-"),"-"),"-"),"-"),"-"),"-")</f>
        <v>-</v>
      </c>
      <c r="E1858">
        <f t="shared" si="171"/>
        <v>7</v>
      </c>
      <c r="F1858">
        <f t="shared" si="172"/>
        <v>5</v>
      </c>
      <c r="G1858">
        <f t="shared" si="173"/>
        <v>17</v>
      </c>
    </row>
    <row r="1859" spans="1:7" x14ac:dyDescent="0.25">
      <c r="A1859" s="45" t="str">
        <f t="shared" ca="1" si="174"/>
        <v/>
      </c>
      <c r="B1859" s="46" t="str">
        <f t="shared" ref="B1859:B1922" ca="1" si="175">IF(D1859="OK",IF(C1859&lt;=$B$1,IF(E1859=F1859,"",RAND()),""),"")</f>
        <v/>
      </c>
      <c r="C1859" s="44">
        <f t="shared" ref="C1859:C1922" si="176">LCM(E1859,F1859,G1859)</f>
        <v>630</v>
      </c>
      <c r="D1859" s="27" t="str">
        <f>IF(E1859&lt;&gt;F1859,IF(E1859&lt;&gt;G1859,IF(F1859&lt;&gt;G1859,IF(E1859&lt;=Parameter!$F$13,IF(Seed!F1859&lt;=Parameter!$F$13,IF(Seed!G1859&lt;=Parameter!$F$13,"OK","-"),"-"),"-"),"-"),"-"),"-")</f>
        <v>-</v>
      </c>
      <c r="E1859">
        <f t="shared" si="171"/>
        <v>7</v>
      </c>
      <c r="F1859">
        <f t="shared" si="172"/>
        <v>5</v>
      </c>
      <c r="G1859">
        <f t="shared" si="173"/>
        <v>18</v>
      </c>
    </row>
    <row r="1860" spans="1:7" x14ac:dyDescent="0.25">
      <c r="A1860" s="45" t="str">
        <f t="shared" ca="1" si="174"/>
        <v/>
      </c>
      <c r="B1860" s="46" t="str">
        <f t="shared" ca="1" si="175"/>
        <v/>
      </c>
      <c r="C1860" s="44">
        <f t="shared" si="176"/>
        <v>665</v>
      </c>
      <c r="D1860" s="27" t="str">
        <f>IF(E1860&lt;&gt;F1860,IF(E1860&lt;&gt;G1860,IF(F1860&lt;&gt;G1860,IF(E1860&lt;=Parameter!$F$13,IF(Seed!F1860&lt;=Parameter!$F$13,IF(Seed!G1860&lt;=Parameter!$F$13,"OK","-"),"-"),"-"),"-"),"-"),"-")</f>
        <v>-</v>
      </c>
      <c r="E1860">
        <f t="shared" ref="E1860:E1923" si="177">IF(F1859=20,IF(G1859=20,E1859+1,E1859),E1859)</f>
        <v>7</v>
      </c>
      <c r="F1860">
        <f t="shared" ref="F1860:F1923" si="178">IF(G1859=20,IF(F1859+1=21,2,F1859+1),F1859)</f>
        <v>5</v>
      </c>
      <c r="G1860">
        <f t="shared" ref="G1860:G1923" si="179">IF(G1859=20,2,G1859+1)</f>
        <v>19</v>
      </c>
    </row>
    <row r="1861" spans="1:7" x14ac:dyDescent="0.25">
      <c r="A1861" s="45" t="str">
        <f t="shared" ca="1" si="174"/>
        <v/>
      </c>
      <c r="B1861" s="46" t="str">
        <f t="shared" ca="1" si="175"/>
        <v/>
      </c>
      <c r="C1861" s="44">
        <f t="shared" si="176"/>
        <v>140</v>
      </c>
      <c r="D1861" s="27" t="str">
        <f>IF(E1861&lt;&gt;F1861,IF(E1861&lt;&gt;G1861,IF(F1861&lt;&gt;G1861,IF(E1861&lt;=Parameter!$F$13,IF(Seed!F1861&lt;=Parameter!$F$13,IF(Seed!G1861&lt;=Parameter!$F$13,"OK","-"),"-"),"-"),"-"),"-"),"-")</f>
        <v>-</v>
      </c>
      <c r="E1861">
        <f t="shared" si="177"/>
        <v>7</v>
      </c>
      <c r="F1861">
        <f t="shared" si="178"/>
        <v>5</v>
      </c>
      <c r="G1861">
        <f t="shared" si="179"/>
        <v>20</v>
      </c>
    </row>
    <row r="1862" spans="1:7" x14ac:dyDescent="0.25">
      <c r="A1862" s="45">
        <f t="shared" ca="1" si="174"/>
        <v>85</v>
      </c>
      <c r="B1862" s="46">
        <f t="shared" ca="1" si="175"/>
        <v>0.81774138284880327</v>
      </c>
      <c r="C1862" s="44">
        <f t="shared" si="176"/>
        <v>42</v>
      </c>
      <c r="D1862" s="27" t="str">
        <f>IF(E1862&lt;&gt;F1862,IF(E1862&lt;&gt;G1862,IF(F1862&lt;&gt;G1862,IF(E1862&lt;=Parameter!$F$13,IF(Seed!F1862&lt;=Parameter!$F$13,IF(Seed!G1862&lt;=Parameter!$F$13,"OK","-"),"-"),"-"),"-"),"-"),"-")</f>
        <v>OK</v>
      </c>
      <c r="E1862">
        <f t="shared" si="177"/>
        <v>7</v>
      </c>
      <c r="F1862">
        <f t="shared" si="178"/>
        <v>6</v>
      </c>
      <c r="G1862">
        <f t="shared" si="179"/>
        <v>2</v>
      </c>
    </row>
    <row r="1863" spans="1:7" x14ac:dyDescent="0.25">
      <c r="A1863" s="45">
        <f t="shared" ca="1" si="174"/>
        <v>260</v>
      </c>
      <c r="B1863" s="46">
        <f t="shared" ca="1" si="175"/>
        <v>0.45593909846380964</v>
      </c>
      <c r="C1863" s="44">
        <f t="shared" si="176"/>
        <v>42</v>
      </c>
      <c r="D1863" s="27" t="str">
        <f>IF(E1863&lt;&gt;F1863,IF(E1863&lt;&gt;G1863,IF(F1863&lt;&gt;G1863,IF(E1863&lt;=Parameter!$F$13,IF(Seed!F1863&lt;=Parameter!$F$13,IF(Seed!G1863&lt;=Parameter!$F$13,"OK","-"),"-"),"-"),"-"),"-"),"-")</f>
        <v>OK</v>
      </c>
      <c r="E1863">
        <f t="shared" si="177"/>
        <v>7</v>
      </c>
      <c r="F1863">
        <f t="shared" si="178"/>
        <v>6</v>
      </c>
      <c r="G1863">
        <f t="shared" si="179"/>
        <v>3</v>
      </c>
    </row>
    <row r="1864" spans="1:7" x14ac:dyDescent="0.25">
      <c r="A1864" s="45" t="str">
        <f t="shared" ca="1" si="174"/>
        <v/>
      </c>
      <c r="B1864" s="46" t="str">
        <f t="shared" ca="1" si="175"/>
        <v/>
      </c>
      <c r="C1864" s="44">
        <f t="shared" si="176"/>
        <v>84</v>
      </c>
      <c r="D1864" s="27" t="str">
        <f>IF(E1864&lt;&gt;F1864,IF(E1864&lt;&gt;G1864,IF(F1864&lt;&gt;G1864,IF(E1864&lt;=Parameter!$F$13,IF(Seed!F1864&lt;=Parameter!$F$13,IF(Seed!G1864&lt;=Parameter!$F$13,"OK","-"),"-"),"-"),"-"),"-"),"-")</f>
        <v>OK</v>
      </c>
      <c r="E1864">
        <f t="shared" si="177"/>
        <v>7</v>
      </c>
      <c r="F1864">
        <f t="shared" si="178"/>
        <v>6</v>
      </c>
      <c r="G1864">
        <f t="shared" si="179"/>
        <v>4</v>
      </c>
    </row>
    <row r="1865" spans="1:7" x14ac:dyDescent="0.25">
      <c r="A1865" s="45" t="str">
        <f t="shared" ca="1" si="174"/>
        <v/>
      </c>
      <c r="B1865" s="46" t="str">
        <f t="shared" ca="1" si="175"/>
        <v/>
      </c>
      <c r="C1865" s="44">
        <f t="shared" si="176"/>
        <v>210</v>
      </c>
      <c r="D1865" s="27" t="str">
        <f>IF(E1865&lt;&gt;F1865,IF(E1865&lt;&gt;G1865,IF(F1865&lt;&gt;G1865,IF(E1865&lt;=Parameter!$F$13,IF(Seed!F1865&lt;=Parameter!$F$13,IF(Seed!G1865&lt;=Parameter!$F$13,"OK","-"),"-"),"-"),"-"),"-"),"-")</f>
        <v>OK</v>
      </c>
      <c r="E1865">
        <f t="shared" si="177"/>
        <v>7</v>
      </c>
      <c r="F1865">
        <f t="shared" si="178"/>
        <v>6</v>
      </c>
      <c r="G1865">
        <f t="shared" si="179"/>
        <v>5</v>
      </c>
    </row>
    <row r="1866" spans="1:7" x14ac:dyDescent="0.25">
      <c r="A1866" s="45" t="str">
        <f t="shared" ca="1" si="174"/>
        <v/>
      </c>
      <c r="B1866" s="46" t="str">
        <f t="shared" ca="1" si="175"/>
        <v/>
      </c>
      <c r="C1866" s="44">
        <f t="shared" si="176"/>
        <v>42</v>
      </c>
      <c r="D1866" s="27" t="str">
        <f>IF(E1866&lt;&gt;F1866,IF(E1866&lt;&gt;G1866,IF(F1866&lt;&gt;G1866,IF(E1866&lt;=Parameter!$F$13,IF(Seed!F1866&lt;=Parameter!$F$13,IF(Seed!G1866&lt;=Parameter!$F$13,"OK","-"),"-"),"-"),"-"),"-"),"-")</f>
        <v>-</v>
      </c>
      <c r="E1866">
        <f t="shared" si="177"/>
        <v>7</v>
      </c>
      <c r="F1866">
        <f t="shared" si="178"/>
        <v>6</v>
      </c>
      <c r="G1866">
        <f t="shared" si="179"/>
        <v>6</v>
      </c>
    </row>
    <row r="1867" spans="1:7" x14ac:dyDescent="0.25">
      <c r="A1867" s="45" t="str">
        <f t="shared" ca="1" si="174"/>
        <v/>
      </c>
      <c r="B1867" s="46" t="str">
        <f t="shared" ca="1" si="175"/>
        <v/>
      </c>
      <c r="C1867" s="44">
        <f t="shared" si="176"/>
        <v>42</v>
      </c>
      <c r="D1867" s="27" t="str">
        <f>IF(E1867&lt;&gt;F1867,IF(E1867&lt;&gt;G1867,IF(F1867&lt;&gt;G1867,IF(E1867&lt;=Parameter!$F$13,IF(Seed!F1867&lt;=Parameter!$F$13,IF(Seed!G1867&lt;=Parameter!$F$13,"OK","-"),"-"),"-"),"-"),"-"),"-")</f>
        <v>-</v>
      </c>
      <c r="E1867">
        <f t="shared" si="177"/>
        <v>7</v>
      </c>
      <c r="F1867">
        <f t="shared" si="178"/>
        <v>6</v>
      </c>
      <c r="G1867">
        <f t="shared" si="179"/>
        <v>7</v>
      </c>
    </row>
    <row r="1868" spans="1:7" x14ac:dyDescent="0.25">
      <c r="A1868" s="45" t="str">
        <f t="shared" ca="1" si="174"/>
        <v/>
      </c>
      <c r="B1868" s="46" t="str">
        <f t="shared" ca="1" si="175"/>
        <v/>
      </c>
      <c r="C1868" s="44">
        <f t="shared" si="176"/>
        <v>168</v>
      </c>
      <c r="D1868" s="27" t="str">
        <f>IF(E1868&lt;&gt;F1868,IF(E1868&lt;&gt;G1868,IF(F1868&lt;&gt;G1868,IF(E1868&lt;=Parameter!$F$13,IF(Seed!F1868&lt;=Parameter!$F$13,IF(Seed!G1868&lt;=Parameter!$F$13,"OK","-"),"-"),"-"),"-"),"-"),"-")</f>
        <v>OK</v>
      </c>
      <c r="E1868">
        <f t="shared" si="177"/>
        <v>7</v>
      </c>
      <c r="F1868">
        <f t="shared" si="178"/>
        <v>6</v>
      </c>
      <c r="G1868">
        <f t="shared" si="179"/>
        <v>8</v>
      </c>
    </row>
    <row r="1869" spans="1:7" x14ac:dyDescent="0.25">
      <c r="A1869" s="45" t="str">
        <f t="shared" ca="1" si="174"/>
        <v/>
      </c>
      <c r="B1869" s="46" t="str">
        <f t="shared" ca="1" si="175"/>
        <v/>
      </c>
      <c r="C1869" s="44">
        <f t="shared" si="176"/>
        <v>126</v>
      </c>
      <c r="D1869" s="27" t="str">
        <f>IF(E1869&lt;&gt;F1869,IF(E1869&lt;&gt;G1869,IF(F1869&lt;&gt;G1869,IF(E1869&lt;=Parameter!$F$13,IF(Seed!F1869&lt;=Parameter!$F$13,IF(Seed!G1869&lt;=Parameter!$F$13,"OK","-"),"-"),"-"),"-"),"-"),"-")</f>
        <v>OK</v>
      </c>
      <c r="E1869">
        <f t="shared" si="177"/>
        <v>7</v>
      </c>
      <c r="F1869">
        <f t="shared" si="178"/>
        <v>6</v>
      </c>
      <c r="G1869">
        <f t="shared" si="179"/>
        <v>9</v>
      </c>
    </row>
    <row r="1870" spans="1:7" x14ac:dyDescent="0.25">
      <c r="A1870" s="45" t="str">
        <f t="shared" ca="1" si="174"/>
        <v/>
      </c>
      <c r="B1870" s="46" t="str">
        <f t="shared" ca="1" si="175"/>
        <v/>
      </c>
      <c r="C1870" s="44">
        <f t="shared" si="176"/>
        <v>210</v>
      </c>
      <c r="D1870" s="27" t="str">
        <f>IF(E1870&lt;&gt;F1870,IF(E1870&lt;&gt;G1870,IF(F1870&lt;&gt;G1870,IF(E1870&lt;=Parameter!$F$13,IF(Seed!F1870&lt;=Parameter!$F$13,IF(Seed!G1870&lt;=Parameter!$F$13,"OK","-"),"-"),"-"),"-"),"-"),"-")</f>
        <v>OK</v>
      </c>
      <c r="E1870">
        <f t="shared" si="177"/>
        <v>7</v>
      </c>
      <c r="F1870">
        <f t="shared" si="178"/>
        <v>6</v>
      </c>
      <c r="G1870">
        <f t="shared" si="179"/>
        <v>10</v>
      </c>
    </row>
    <row r="1871" spans="1:7" x14ac:dyDescent="0.25">
      <c r="A1871" s="45" t="str">
        <f t="shared" ca="1" si="174"/>
        <v/>
      </c>
      <c r="B1871" s="46" t="str">
        <f t="shared" ca="1" si="175"/>
        <v/>
      </c>
      <c r="C1871" s="44">
        <f t="shared" si="176"/>
        <v>462</v>
      </c>
      <c r="D1871" s="27" t="str">
        <f>IF(E1871&lt;&gt;F1871,IF(E1871&lt;&gt;G1871,IF(F1871&lt;&gt;G1871,IF(E1871&lt;=Parameter!$F$13,IF(Seed!F1871&lt;=Parameter!$F$13,IF(Seed!G1871&lt;=Parameter!$F$13,"OK","-"),"-"),"-"),"-"),"-"),"-")</f>
        <v>OK</v>
      </c>
      <c r="E1871">
        <f t="shared" si="177"/>
        <v>7</v>
      </c>
      <c r="F1871">
        <f t="shared" si="178"/>
        <v>6</v>
      </c>
      <c r="G1871">
        <f t="shared" si="179"/>
        <v>11</v>
      </c>
    </row>
    <row r="1872" spans="1:7" x14ac:dyDescent="0.25">
      <c r="A1872" s="45" t="str">
        <f t="shared" ca="1" si="174"/>
        <v/>
      </c>
      <c r="B1872" s="46" t="str">
        <f t="shared" ca="1" si="175"/>
        <v/>
      </c>
      <c r="C1872" s="44">
        <f t="shared" si="176"/>
        <v>84</v>
      </c>
      <c r="D1872" s="27" t="str">
        <f>IF(E1872&lt;&gt;F1872,IF(E1872&lt;&gt;G1872,IF(F1872&lt;&gt;G1872,IF(E1872&lt;=Parameter!$F$13,IF(Seed!F1872&lt;=Parameter!$F$13,IF(Seed!G1872&lt;=Parameter!$F$13,"OK","-"),"-"),"-"),"-"),"-"),"-")</f>
        <v>OK</v>
      </c>
      <c r="E1872">
        <f t="shared" si="177"/>
        <v>7</v>
      </c>
      <c r="F1872">
        <f t="shared" si="178"/>
        <v>6</v>
      </c>
      <c r="G1872">
        <f t="shared" si="179"/>
        <v>12</v>
      </c>
    </row>
    <row r="1873" spans="1:7" x14ac:dyDescent="0.25">
      <c r="A1873" s="45" t="str">
        <f t="shared" ca="1" si="174"/>
        <v/>
      </c>
      <c r="B1873" s="46" t="str">
        <f t="shared" ca="1" si="175"/>
        <v/>
      </c>
      <c r="C1873" s="44">
        <f t="shared" si="176"/>
        <v>546</v>
      </c>
      <c r="D1873" s="27" t="str">
        <f>IF(E1873&lt;&gt;F1873,IF(E1873&lt;&gt;G1873,IF(F1873&lt;&gt;G1873,IF(E1873&lt;=Parameter!$F$13,IF(Seed!F1873&lt;=Parameter!$F$13,IF(Seed!G1873&lt;=Parameter!$F$13,"OK","-"),"-"),"-"),"-"),"-"),"-")</f>
        <v>-</v>
      </c>
      <c r="E1873">
        <f t="shared" si="177"/>
        <v>7</v>
      </c>
      <c r="F1873">
        <f t="shared" si="178"/>
        <v>6</v>
      </c>
      <c r="G1873">
        <f t="shared" si="179"/>
        <v>13</v>
      </c>
    </row>
    <row r="1874" spans="1:7" x14ac:dyDescent="0.25">
      <c r="A1874" s="45" t="str">
        <f t="shared" ca="1" si="174"/>
        <v/>
      </c>
      <c r="B1874" s="46" t="str">
        <f t="shared" ca="1" si="175"/>
        <v/>
      </c>
      <c r="C1874" s="44">
        <f t="shared" si="176"/>
        <v>42</v>
      </c>
      <c r="D1874" s="27" t="str">
        <f>IF(E1874&lt;&gt;F1874,IF(E1874&lt;&gt;G1874,IF(F1874&lt;&gt;G1874,IF(E1874&lt;=Parameter!$F$13,IF(Seed!F1874&lt;=Parameter!$F$13,IF(Seed!G1874&lt;=Parameter!$F$13,"OK","-"),"-"),"-"),"-"),"-"),"-")</f>
        <v>-</v>
      </c>
      <c r="E1874">
        <f t="shared" si="177"/>
        <v>7</v>
      </c>
      <c r="F1874">
        <f t="shared" si="178"/>
        <v>6</v>
      </c>
      <c r="G1874">
        <f t="shared" si="179"/>
        <v>14</v>
      </c>
    </row>
    <row r="1875" spans="1:7" x14ac:dyDescent="0.25">
      <c r="A1875" s="45" t="str">
        <f t="shared" ca="1" si="174"/>
        <v/>
      </c>
      <c r="B1875" s="46" t="str">
        <f t="shared" ca="1" si="175"/>
        <v/>
      </c>
      <c r="C1875" s="44">
        <f t="shared" si="176"/>
        <v>210</v>
      </c>
      <c r="D1875" s="27" t="str">
        <f>IF(E1875&lt;&gt;F1875,IF(E1875&lt;&gt;G1875,IF(F1875&lt;&gt;G1875,IF(E1875&lt;=Parameter!$F$13,IF(Seed!F1875&lt;=Parameter!$F$13,IF(Seed!G1875&lt;=Parameter!$F$13,"OK","-"),"-"),"-"),"-"),"-"),"-")</f>
        <v>-</v>
      </c>
      <c r="E1875">
        <f t="shared" si="177"/>
        <v>7</v>
      </c>
      <c r="F1875">
        <f t="shared" si="178"/>
        <v>6</v>
      </c>
      <c r="G1875">
        <f t="shared" si="179"/>
        <v>15</v>
      </c>
    </row>
    <row r="1876" spans="1:7" x14ac:dyDescent="0.25">
      <c r="A1876" s="45" t="str">
        <f t="shared" ca="1" si="174"/>
        <v/>
      </c>
      <c r="B1876" s="46" t="str">
        <f t="shared" ca="1" si="175"/>
        <v/>
      </c>
      <c r="C1876" s="44">
        <f t="shared" si="176"/>
        <v>336</v>
      </c>
      <c r="D1876" s="27" t="str">
        <f>IF(E1876&lt;&gt;F1876,IF(E1876&lt;&gt;G1876,IF(F1876&lt;&gt;G1876,IF(E1876&lt;=Parameter!$F$13,IF(Seed!F1876&lt;=Parameter!$F$13,IF(Seed!G1876&lt;=Parameter!$F$13,"OK","-"),"-"),"-"),"-"),"-"),"-")</f>
        <v>-</v>
      </c>
      <c r="E1876">
        <f t="shared" si="177"/>
        <v>7</v>
      </c>
      <c r="F1876">
        <f t="shared" si="178"/>
        <v>6</v>
      </c>
      <c r="G1876">
        <f t="shared" si="179"/>
        <v>16</v>
      </c>
    </row>
    <row r="1877" spans="1:7" x14ac:dyDescent="0.25">
      <c r="A1877" s="45" t="str">
        <f t="shared" ca="1" si="174"/>
        <v/>
      </c>
      <c r="B1877" s="46" t="str">
        <f t="shared" ca="1" si="175"/>
        <v/>
      </c>
      <c r="C1877" s="44">
        <f t="shared" si="176"/>
        <v>714</v>
      </c>
      <c r="D1877" s="27" t="str">
        <f>IF(E1877&lt;&gt;F1877,IF(E1877&lt;&gt;G1877,IF(F1877&lt;&gt;G1877,IF(E1877&lt;=Parameter!$F$13,IF(Seed!F1877&lt;=Parameter!$F$13,IF(Seed!G1877&lt;=Parameter!$F$13,"OK","-"),"-"),"-"),"-"),"-"),"-")</f>
        <v>-</v>
      </c>
      <c r="E1877">
        <f t="shared" si="177"/>
        <v>7</v>
      </c>
      <c r="F1877">
        <f t="shared" si="178"/>
        <v>6</v>
      </c>
      <c r="G1877">
        <f t="shared" si="179"/>
        <v>17</v>
      </c>
    </row>
    <row r="1878" spans="1:7" x14ac:dyDescent="0.25">
      <c r="A1878" s="45" t="str">
        <f t="shared" ca="1" si="174"/>
        <v/>
      </c>
      <c r="B1878" s="46" t="str">
        <f t="shared" ca="1" si="175"/>
        <v/>
      </c>
      <c r="C1878" s="44">
        <f t="shared" si="176"/>
        <v>126</v>
      </c>
      <c r="D1878" s="27" t="str">
        <f>IF(E1878&lt;&gt;F1878,IF(E1878&lt;&gt;G1878,IF(F1878&lt;&gt;G1878,IF(E1878&lt;=Parameter!$F$13,IF(Seed!F1878&lt;=Parameter!$F$13,IF(Seed!G1878&lt;=Parameter!$F$13,"OK","-"),"-"),"-"),"-"),"-"),"-")</f>
        <v>-</v>
      </c>
      <c r="E1878">
        <f t="shared" si="177"/>
        <v>7</v>
      </c>
      <c r="F1878">
        <f t="shared" si="178"/>
        <v>6</v>
      </c>
      <c r="G1878">
        <f t="shared" si="179"/>
        <v>18</v>
      </c>
    </row>
    <row r="1879" spans="1:7" x14ac:dyDescent="0.25">
      <c r="A1879" s="45" t="str">
        <f t="shared" ca="1" si="174"/>
        <v/>
      </c>
      <c r="B1879" s="46" t="str">
        <f t="shared" ca="1" si="175"/>
        <v/>
      </c>
      <c r="C1879" s="44">
        <f t="shared" si="176"/>
        <v>798</v>
      </c>
      <c r="D1879" s="27" t="str">
        <f>IF(E1879&lt;&gt;F1879,IF(E1879&lt;&gt;G1879,IF(F1879&lt;&gt;G1879,IF(E1879&lt;=Parameter!$F$13,IF(Seed!F1879&lt;=Parameter!$F$13,IF(Seed!G1879&lt;=Parameter!$F$13,"OK","-"),"-"),"-"),"-"),"-"),"-")</f>
        <v>-</v>
      </c>
      <c r="E1879">
        <f t="shared" si="177"/>
        <v>7</v>
      </c>
      <c r="F1879">
        <f t="shared" si="178"/>
        <v>6</v>
      </c>
      <c r="G1879">
        <f t="shared" si="179"/>
        <v>19</v>
      </c>
    </row>
    <row r="1880" spans="1:7" x14ac:dyDescent="0.25">
      <c r="A1880" s="45" t="str">
        <f t="shared" ca="1" si="174"/>
        <v/>
      </c>
      <c r="B1880" s="46" t="str">
        <f t="shared" ca="1" si="175"/>
        <v/>
      </c>
      <c r="C1880" s="44">
        <f t="shared" si="176"/>
        <v>420</v>
      </c>
      <c r="D1880" s="27" t="str">
        <f>IF(E1880&lt;&gt;F1880,IF(E1880&lt;&gt;G1880,IF(F1880&lt;&gt;G1880,IF(E1880&lt;=Parameter!$F$13,IF(Seed!F1880&lt;=Parameter!$F$13,IF(Seed!G1880&lt;=Parameter!$F$13,"OK","-"),"-"),"-"),"-"),"-"),"-")</f>
        <v>-</v>
      </c>
      <c r="E1880">
        <f t="shared" si="177"/>
        <v>7</v>
      </c>
      <c r="F1880">
        <f t="shared" si="178"/>
        <v>6</v>
      </c>
      <c r="G1880">
        <f t="shared" si="179"/>
        <v>20</v>
      </c>
    </row>
    <row r="1881" spans="1:7" x14ac:dyDescent="0.25">
      <c r="A1881" s="45" t="str">
        <f t="shared" ca="1" si="174"/>
        <v/>
      </c>
      <c r="B1881" s="46" t="str">
        <f t="shared" ca="1" si="175"/>
        <v/>
      </c>
      <c r="C1881" s="44">
        <f t="shared" si="176"/>
        <v>14</v>
      </c>
      <c r="D1881" s="27" t="str">
        <f>IF(E1881&lt;&gt;F1881,IF(E1881&lt;&gt;G1881,IF(F1881&lt;&gt;G1881,IF(E1881&lt;=Parameter!$F$13,IF(Seed!F1881&lt;=Parameter!$F$13,IF(Seed!G1881&lt;=Parameter!$F$13,"OK","-"),"-"),"-"),"-"),"-"),"-")</f>
        <v>-</v>
      </c>
      <c r="E1881">
        <f t="shared" si="177"/>
        <v>7</v>
      </c>
      <c r="F1881">
        <f t="shared" si="178"/>
        <v>7</v>
      </c>
      <c r="G1881">
        <f t="shared" si="179"/>
        <v>2</v>
      </c>
    </row>
    <row r="1882" spans="1:7" x14ac:dyDescent="0.25">
      <c r="A1882" s="45" t="str">
        <f t="shared" ca="1" si="174"/>
        <v/>
      </c>
      <c r="B1882" s="46" t="str">
        <f t="shared" ca="1" si="175"/>
        <v/>
      </c>
      <c r="C1882" s="44">
        <f t="shared" si="176"/>
        <v>21</v>
      </c>
      <c r="D1882" s="27" t="str">
        <f>IF(E1882&lt;&gt;F1882,IF(E1882&lt;&gt;G1882,IF(F1882&lt;&gt;G1882,IF(E1882&lt;=Parameter!$F$13,IF(Seed!F1882&lt;=Parameter!$F$13,IF(Seed!G1882&lt;=Parameter!$F$13,"OK","-"),"-"),"-"),"-"),"-"),"-")</f>
        <v>-</v>
      </c>
      <c r="E1882">
        <f t="shared" si="177"/>
        <v>7</v>
      </c>
      <c r="F1882">
        <f t="shared" si="178"/>
        <v>7</v>
      </c>
      <c r="G1882">
        <f t="shared" si="179"/>
        <v>3</v>
      </c>
    </row>
    <row r="1883" spans="1:7" x14ac:dyDescent="0.25">
      <c r="A1883" s="45" t="str">
        <f t="shared" ca="1" si="174"/>
        <v/>
      </c>
      <c r="B1883" s="46" t="str">
        <f t="shared" ca="1" si="175"/>
        <v/>
      </c>
      <c r="C1883" s="44">
        <f t="shared" si="176"/>
        <v>28</v>
      </c>
      <c r="D1883" s="27" t="str">
        <f>IF(E1883&lt;&gt;F1883,IF(E1883&lt;&gt;G1883,IF(F1883&lt;&gt;G1883,IF(E1883&lt;=Parameter!$F$13,IF(Seed!F1883&lt;=Parameter!$F$13,IF(Seed!G1883&lt;=Parameter!$F$13,"OK","-"),"-"),"-"),"-"),"-"),"-")</f>
        <v>-</v>
      </c>
      <c r="E1883">
        <f t="shared" si="177"/>
        <v>7</v>
      </c>
      <c r="F1883">
        <f t="shared" si="178"/>
        <v>7</v>
      </c>
      <c r="G1883">
        <f t="shared" si="179"/>
        <v>4</v>
      </c>
    </row>
    <row r="1884" spans="1:7" x14ac:dyDescent="0.25">
      <c r="A1884" s="45" t="str">
        <f t="shared" ca="1" si="174"/>
        <v/>
      </c>
      <c r="B1884" s="46" t="str">
        <f t="shared" ca="1" si="175"/>
        <v/>
      </c>
      <c r="C1884" s="44">
        <f t="shared" si="176"/>
        <v>35</v>
      </c>
      <c r="D1884" s="27" t="str">
        <f>IF(E1884&lt;&gt;F1884,IF(E1884&lt;&gt;G1884,IF(F1884&lt;&gt;G1884,IF(E1884&lt;=Parameter!$F$13,IF(Seed!F1884&lt;=Parameter!$F$13,IF(Seed!G1884&lt;=Parameter!$F$13,"OK","-"),"-"),"-"),"-"),"-"),"-")</f>
        <v>-</v>
      </c>
      <c r="E1884">
        <f t="shared" si="177"/>
        <v>7</v>
      </c>
      <c r="F1884">
        <f t="shared" si="178"/>
        <v>7</v>
      </c>
      <c r="G1884">
        <f t="shared" si="179"/>
        <v>5</v>
      </c>
    </row>
    <row r="1885" spans="1:7" x14ac:dyDescent="0.25">
      <c r="A1885" s="45" t="str">
        <f t="shared" ca="1" si="174"/>
        <v/>
      </c>
      <c r="B1885" s="46" t="str">
        <f t="shared" ca="1" si="175"/>
        <v/>
      </c>
      <c r="C1885" s="44">
        <f t="shared" si="176"/>
        <v>42</v>
      </c>
      <c r="D1885" s="27" t="str">
        <f>IF(E1885&lt;&gt;F1885,IF(E1885&lt;&gt;G1885,IF(F1885&lt;&gt;G1885,IF(E1885&lt;=Parameter!$F$13,IF(Seed!F1885&lt;=Parameter!$F$13,IF(Seed!G1885&lt;=Parameter!$F$13,"OK","-"),"-"),"-"),"-"),"-"),"-")</f>
        <v>-</v>
      </c>
      <c r="E1885">
        <f t="shared" si="177"/>
        <v>7</v>
      </c>
      <c r="F1885">
        <f t="shared" si="178"/>
        <v>7</v>
      </c>
      <c r="G1885">
        <f t="shared" si="179"/>
        <v>6</v>
      </c>
    </row>
    <row r="1886" spans="1:7" x14ac:dyDescent="0.25">
      <c r="A1886" s="45" t="str">
        <f t="shared" ca="1" si="174"/>
        <v/>
      </c>
      <c r="B1886" s="46" t="str">
        <f t="shared" ca="1" si="175"/>
        <v/>
      </c>
      <c r="C1886" s="44">
        <f t="shared" si="176"/>
        <v>7</v>
      </c>
      <c r="D1886" s="27" t="str">
        <f>IF(E1886&lt;&gt;F1886,IF(E1886&lt;&gt;G1886,IF(F1886&lt;&gt;G1886,IF(E1886&lt;=Parameter!$F$13,IF(Seed!F1886&lt;=Parameter!$F$13,IF(Seed!G1886&lt;=Parameter!$F$13,"OK","-"),"-"),"-"),"-"),"-"),"-")</f>
        <v>-</v>
      </c>
      <c r="E1886">
        <f t="shared" si="177"/>
        <v>7</v>
      </c>
      <c r="F1886">
        <f t="shared" si="178"/>
        <v>7</v>
      </c>
      <c r="G1886">
        <f t="shared" si="179"/>
        <v>7</v>
      </c>
    </row>
    <row r="1887" spans="1:7" x14ac:dyDescent="0.25">
      <c r="A1887" s="45" t="str">
        <f t="shared" ca="1" si="174"/>
        <v/>
      </c>
      <c r="B1887" s="46" t="str">
        <f t="shared" ca="1" si="175"/>
        <v/>
      </c>
      <c r="C1887" s="44">
        <f t="shared" si="176"/>
        <v>56</v>
      </c>
      <c r="D1887" s="27" t="str">
        <f>IF(E1887&lt;&gt;F1887,IF(E1887&lt;&gt;G1887,IF(F1887&lt;&gt;G1887,IF(E1887&lt;=Parameter!$F$13,IF(Seed!F1887&lt;=Parameter!$F$13,IF(Seed!G1887&lt;=Parameter!$F$13,"OK","-"),"-"),"-"),"-"),"-"),"-")</f>
        <v>-</v>
      </c>
      <c r="E1887">
        <f t="shared" si="177"/>
        <v>7</v>
      </c>
      <c r="F1887">
        <f t="shared" si="178"/>
        <v>7</v>
      </c>
      <c r="G1887">
        <f t="shared" si="179"/>
        <v>8</v>
      </c>
    </row>
    <row r="1888" spans="1:7" x14ac:dyDescent="0.25">
      <c r="A1888" s="45" t="str">
        <f t="shared" ca="1" si="174"/>
        <v/>
      </c>
      <c r="B1888" s="46" t="str">
        <f t="shared" ca="1" si="175"/>
        <v/>
      </c>
      <c r="C1888" s="44">
        <f t="shared" si="176"/>
        <v>63</v>
      </c>
      <c r="D1888" s="27" t="str">
        <f>IF(E1888&lt;&gt;F1888,IF(E1888&lt;&gt;G1888,IF(F1888&lt;&gt;G1888,IF(E1888&lt;=Parameter!$F$13,IF(Seed!F1888&lt;=Parameter!$F$13,IF(Seed!G1888&lt;=Parameter!$F$13,"OK","-"),"-"),"-"),"-"),"-"),"-")</f>
        <v>-</v>
      </c>
      <c r="E1888">
        <f t="shared" si="177"/>
        <v>7</v>
      </c>
      <c r="F1888">
        <f t="shared" si="178"/>
        <v>7</v>
      </c>
      <c r="G1888">
        <f t="shared" si="179"/>
        <v>9</v>
      </c>
    </row>
    <row r="1889" spans="1:7" x14ac:dyDescent="0.25">
      <c r="A1889" s="45" t="str">
        <f t="shared" ca="1" si="174"/>
        <v/>
      </c>
      <c r="B1889" s="46" t="str">
        <f t="shared" ca="1" si="175"/>
        <v/>
      </c>
      <c r="C1889" s="44">
        <f t="shared" si="176"/>
        <v>70</v>
      </c>
      <c r="D1889" s="27" t="str">
        <f>IF(E1889&lt;&gt;F1889,IF(E1889&lt;&gt;G1889,IF(F1889&lt;&gt;G1889,IF(E1889&lt;=Parameter!$F$13,IF(Seed!F1889&lt;=Parameter!$F$13,IF(Seed!G1889&lt;=Parameter!$F$13,"OK","-"),"-"),"-"),"-"),"-"),"-")</f>
        <v>-</v>
      </c>
      <c r="E1889">
        <f t="shared" si="177"/>
        <v>7</v>
      </c>
      <c r="F1889">
        <f t="shared" si="178"/>
        <v>7</v>
      </c>
      <c r="G1889">
        <f t="shared" si="179"/>
        <v>10</v>
      </c>
    </row>
    <row r="1890" spans="1:7" x14ac:dyDescent="0.25">
      <c r="A1890" s="45" t="str">
        <f t="shared" ca="1" si="174"/>
        <v/>
      </c>
      <c r="B1890" s="46" t="str">
        <f t="shared" ca="1" si="175"/>
        <v/>
      </c>
      <c r="C1890" s="44">
        <f t="shared" si="176"/>
        <v>77</v>
      </c>
      <c r="D1890" s="27" t="str">
        <f>IF(E1890&lt;&gt;F1890,IF(E1890&lt;&gt;G1890,IF(F1890&lt;&gt;G1890,IF(E1890&lt;=Parameter!$F$13,IF(Seed!F1890&lt;=Parameter!$F$13,IF(Seed!G1890&lt;=Parameter!$F$13,"OK","-"),"-"),"-"),"-"),"-"),"-")</f>
        <v>-</v>
      </c>
      <c r="E1890">
        <f t="shared" si="177"/>
        <v>7</v>
      </c>
      <c r="F1890">
        <f t="shared" si="178"/>
        <v>7</v>
      </c>
      <c r="G1890">
        <f t="shared" si="179"/>
        <v>11</v>
      </c>
    </row>
    <row r="1891" spans="1:7" x14ac:dyDescent="0.25">
      <c r="A1891" s="45" t="str">
        <f t="shared" ca="1" si="174"/>
        <v/>
      </c>
      <c r="B1891" s="46" t="str">
        <f t="shared" ca="1" si="175"/>
        <v/>
      </c>
      <c r="C1891" s="44">
        <f t="shared" si="176"/>
        <v>84</v>
      </c>
      <c r="D1891" s="27" t="str">
        <f>IF(E1891&lt;&gt;F1891,IF(E1891&lt;&gt;G1891,IF(F1891&lt;&gt;G1891,IF(E1891&lt;=Parameter!$F$13,IF(Seed!F1891&lt;=Parameter!$F$13,IF(Seed!G1891&lt;=Parameter!$F$13,"OK","-"),"-"),"-"),"-"),"-"),"-")</f>
        <v>-</v>
      </c>
      <c r="E1891">
        <f t="shared" si="177"/>
        <v>7</v>
      </c>
      <c r="F1891">
        <f t="shared" si="178"/>
        <v>7</v>
      </c>
      <c r="G1891">
        <f t="shared" si="179"/>
        <v>12</v>
      </c>
    </row>
    <row r="1892" spans="1:7" x14ac:dyDescent="0.25">
      <c r="A1892" s="45" t="str">
        <f t="shared" ca="1" si="174"/>
        <v/>
      </c>
      <c r="B1892" s="46" t="str">
        <f t="shared" ca="1" si="175"/>
        <v/>
      </c>
      <c r="C1892" s="44">
        <f t="shared" si="176"/>
        <v>91</v>
      </c>
      <c r="D1892" s="27" t="str">
        <f>IF(E1892&lt;&gt;F1892,IF(E1892&lt;&gt;G1892,IF(F1892&lt;&gt;G1892,IF(E1892&lt;=Parameter!$F$13,IF(Seed!F1892&lt;=Parameter!$F$13,IF(Seed!G1892&lt;=Parameter!$F$13,"OK","-"),"-"),"-"),"-"),"-"),"-")</f>
        <v>-</v>
      </c>
      <c r="E1892">
        <f t="shared" si="177"/>
        <v>7</v>
      </c>
      <c r="F1892">
        <f t="shared" si="178"/>
        <v>7</v>
      </c>
      <c r="G1892">
        <f t="shared" si="179"/>
        <v>13</v>
      </c>
    </row>
    <row r="1893" spans="1:7" x14ac:dyDescent="0.25">
      <c r="A1893" s="45" t="str">
        <f t="shared" ca="1" si="174"/>
        <v/>
      </c>
      <c r="B1893" s="46" t="str">
        <f t="shared" ca="1" si="175"/>
        <v/>
      </c>
      <c r="C1893" s="44">
        <f t="shared" si="176"/>
        <v>14</v>
      </c>
      <c r="D1893" s="27" t="str">
        <f>IF(E1893&lt;&gt;F1893,IF(E1893&lt;&gt;G1893,IF(F1893&lt;&gt;G1893,IF(E1893&lt;=Parameter!$F$13,IF(Seed!F1893&lt;=Parameter!$F$13,IF(Seed!G1893&lt;=Parameter!$F$13,"OK","-"),"-"),"-"),"-"),"-"),"-")</f>
        <v>-</v>
      </c>
      <c r="E1893">
        <f t="shared" si="177"/>
        <v>7</v>
      </c>
      <c r="F1893">
        <f t="shared" si="178"/>
        <v>7</v>
      </c>
      <c r="G1893">
        <f t="shared" si="179"/>
        <v>14</v>
      </c>
    </row>
    <row r="1894" spans="1:7" x14ac:dyDescent="0.25">
      <c r="A1894" s="45" t="str">
        <f t="shared" ca="1" si="174"/>
        <v/>
      </c>
      <c r="B1894" s="46" t="str">
        <f t="shared" ca="1" si="175"/>
        <v/>
      </c>
      <c r="C1894" s="44">
        <f t="shared" si="176"/>
        <v>105</v>
      </c>
      <c r="D1894" s="27" t="str">
        <f>IF(E1894&lt;&gt;F1894,IF(E1894&lt;&gt;G1894,IF(F1894&lt;&gt;G1894,IF(E1894&lt;=Parameter!$F$13,IF(Seed!F1894&lt;=Parameter!$F$13,IF(Seed!G1894&lt;=Parameter!$F$13,"OK","-"),"-"),"-"),"-"),"-"),"-")</f>
        <v>-</v>
      </c>
      <c r="E1894">
        <f t="shared" si="177"/>
        <v>7</v>
      </c>
      <c r="F1894">
        <f t="shared" si="178"/>
        <v>7</v>
      </c>
      <c r="G1894">
        <f t="shared" si="179"/>
        <v>15</v>
      </c>
    </row>
    <row r="1895" spans="1:7" x14ac:dyDescent="0.25">
      <c r="A1895" s="45" t="str">
        <f t="shared" ca="1" si="174"/>
        <v/>
      </c>
      <c r="B1895" s="46" t="str">
        <f t="shared" ca="1" si="175"/>
        <v/>
      </c>
      <c r="C1895" s="44">
        <f t="shared" si="176"/>
        <v>112</v>
      </c>
      <c r="D1895" s="27" t="str">
        <f>IF(E1895&lt;&gt;F1895,IF(E1895&lt;&gt;G1895,IF(F1895&lt;&gt;G1895,IF(E1895&lt;=Parameter!$F$13,IF(Seed!F1895&lt;=Parameter!$F$13,IF(Seed!G1895&lt;=Parameter!$F$13,"OK","-"),"-"),"-"),"-"),"-"),"-")</f>
        <v>-</v>
      </c>
      <c r="E1895">
        <f t="shared" si="177"/>
        <v>7</v>
      </c>
      <c r="F1895">
        <f t="shared" si="178"/>
        <v>7</v>
      </c>
      <c r="G1895">
        <f t="shared" si="179"/>
        <v>16</v>
      </c>
    </row>
    <row r="1896" spans="1:7" x14ac:dyDescent="0.25">
      <c r="A1896" s="45" t="str">
        <f t="shared" ca="1" si="174"/>
        <v/>
      </c>
      <c r="B1896" s="46" t="str">
        <f t="shared" ca="1" si="175"/>
        <v/>
      </c>
      <c r="C1896" s="44">
        <f t="shared" si="176"/>
        <v>119</v>
      </c>
      <c r="D1896" s="27" t="str">
        <f>IF(E1896&lt;&gt;F1896,IF(E1896&lt;&gt;G1896,IF(F1896&lt;&gt;G1896,IF(E1896&lt;=Parameter!$F$13,IF(Seed!F1896&lt;=Parameter!$F$13,IF(Seed!G1896&lt;=Parameter!$F$13,"OK","-"),"-"),"-"),"-"),"-"),"-")</f>
        <v>-</v>
      </c>
      <c r="E1896">
        <f t="shared" si="177"/>
        <v>7</v>
      </c>
      <c r="F1896">
        <f t="shared" si="178"/>
        <v>7</v>
      </c>
      <c r="G1896">
        <f t="shared" si="179"/>
        <v>17</v>
      </c>
    </row>
    <row r="1897" spans="1:7" x14ac:dyDescent="0.25">
      <c r="A1897" s="45" t="str">
        <f t="shared" ca="1" si="174"/>
        <v/>
      </c>
      <c r="B1897" s="46" t="str">
        <f t="shared" ca="1" si="175"/>
        <v/>
      </c>
      <c r="C1897" s="44">
        <f t="shared" si="176"/>
        <v>126</v>
      </c>
      <c r="D1897" s="27" t="str">
        <f>IF(E1897&lt;&gt;F1897,IF(E1897&lt;&gt;G1897,IF(F1897&lt;&gt;G1897,IF(E1897&lt;=Parameter!$F$13,IF(Seed!F1897&lt;=Parameter!$F$13,IF(Seed!G1897&lt;=Parameter!$F$13,"OK","-"),"-"),"-"),"-"),"-"),"-")</f>
        <v>-</v>
      </c>
      <c r="E1897">
        <f t="shared" si="177"/>
        <v>7</v>
      </c>
      <c r="F1897">
        <f t="shared" si="178"/>
        <v>7</v>
      </c>
      <c r="G1897">
        <f t="shared" si="179"/>
        <v>18</v>
      </c>
    </row>
    <row r="1898" spans="1:7" x14ac:dyDescent="0.25">
      <c r="A1898" s="45" t="str">
        <f t="shared" ca="1" si="174"/>
        <v/>
      </c>
      <c r="B1898" s="46" t="str">
        <f t="shared" ca="1" si="175"/>
        <v/>
      </c>
      <c r="C1898" s="44">
        <f t="shared" si="176"/>
        <v>133</v>
      </c>
      <c r="D1898" s="27" t="str">
        <f>IF(E1898&lt;&gt;F1898,IF(E1898&lt;&gt;G1898,IF(F1898&lt;&gt;G1898,IF(E1898&lt;=Parameter!$F$13,IF(Seed!F1898&lt;=Parameter!$F$13,IF(Seed!G1898&lt;=Parameter!$F$13,"OK","-"),"-"),"-"),"-"),"-"),"-")</f>
        <v>-</v>
      </c>
      <c r="E1898">
        <f t="shared" si="177"/>
        <v>7</v>
      </c>
      <c r="F1898">
        <f t="shared" si="178"/>
        <v>7</v>
      </c>
      <c r="G1898">
        <f t="shared" si="179"/>
        <v>19</v>
      </c>
    </row>
    <row r="1899" spans="1:7" x14ac:dyDescent="0.25">
      <c r="A1899" s="45" t="str">
        <f t="shared" ca="1" si="174"/>
        <v/>
      </c>
      <c r="B1899" s="46" t="str">
        <f t="shared" ca="1" si="175"/>
        <v/>
      </c>
      <c r="C1899" s="44">
        <f t="shared" si="176"/>
        <v>140</v>
      </c>
      <c r="D1899" s="27" t="str">
        <f>IF(E1899&lt;&gt;F1899,IF(E1899&lt;&gt;G1899,IF(F1899&lt;&gt;G1899,IF(E1899&lt;=Parameter!$F$13,IF(Seed!F1899&lt;=Parameter!$F$13,IF(Seed!G1899&lt;=Parameter!$F$13,"OK","-"),"-"),"-"),"-"),"-"),"-")</f>
        <v>-</v>
      </c>
      <c r="E1899">
        <f t="shared" si="177"/>
        <v>7</v>
      </c>
      <c r="F1899">
        <f t="shared" si="178"/>
        <v>7</v>
      </c>
      <c r="G1899">
        <f t="shared" si="179"/>
        <v>20</v>
      </c>
    </row>
    <row r="1900" spans="1:7" x14ac:dyDescent="0.25">
      <c r="A1900" s="45">
        <f t="shared" ca="1" si="174"/>
        <v>21</v>
      </c>
      <c r="B1900" s="46">
        <f t="shared" ca="1" si="175"/>
        <v>0.94144417083073106</v>
      </c>
      <c r="C1900" s="44">
        <f t="shared" si="176"/>
        <v>56</v>
      </c>
      <c r="D1900" s="27" t="str">
        <f>IF(E1900&lt;&gt;F1900,IF(E1900&lt;&gt;G1900,IF(F1900&lt;&gt;G1900,IF(E1900&lt;=Parameter!$F$13,IF(Seed!F1900&lt;=Parameter!$F$13,IF(Seed!G1900&lt;=Parameter!$F$13,"OK","-"),"-"),"-"),"-"),"-"),"-")</f>
        <v>OK</v>
      </c>
      <c r="E1900">
        <f t="shared" si="177"/>
        <v>7</v>
      </c>
      <c r="F1900">
        <f t="shared" si="178"/>
        <v>8</v>
      </c>
      <c r="G1900">
        <f t="shared" si="179"/>
        <v>2</v>
      </c>
    </row>
    <row r="1901" spans="1:7" x14ac:dyDescent="0.25">
      <c r="A1901" s="45" t="str">
        <f t="shared" ca="1" si="174"/>
        <v/>
      </c>
      <c r="B1901" s="46" t="str">
        <f t="shared" ca="1" si="175"/>
        <v/>
      </c>
      <c r="C1901" s="44">
        <f t="shared" si="176"/>
        <v>168</v>
      </c>
      <c r="D1901" s="27" t="str">
        <f>IF(E1901&lt;&gt;F1901,IF(E1901&lt;&gt;G1901,IF(F1901&lt;&gt;G1901,IF(E1901&lt;=Parameter!$F$13,IF(Seed!F1901&lt;=Parameter!$F$13,IF(Seed!G1901&lt;=Parameter!$F$13,"OK","-"),"-"),"-"),"-"),"-"),"-")</f>
        <v>OK</v>
      </c>
      <c r="E1901">
        <f t="shared" si="177"/>
        <v>7</v>
      </c>
      <c r="F1901">
        <f t="shared" si="178"/>
        <v>8</v>
      </c>
      <c r="G1901">
        <f t="shared" si="179"/>
        <v>3</v>
      </c>
    </row>
    <row r="1902" spans="1:7" x14ac:dyDescent="0.25">
      <c r="A1902" s="45">
        <f t="shared" ca="1" si="174"/>
        <v>258</v>
      </c>
      <c r="B1902" s="46">
        <f t="shared" ca="1" si="175"/>
        <v>0.46156869631236153</v>
      </c>
      <c r="C1902" s="44">
        <f t="shared" si="176"/>
        <v>56</v>
      </c>
      <c r="D1902" s="27" t="str">
        <f>IF(E1902&lt;&gt;F1902,IF(E1902&lt;&gt;G1902,IF(F1902&lt;&gt;G1902,IF(E1902&lt;=Parameter!$F$13,IF(Seed!F1902&lt;=Parameter!$F$13,IF(Seed!G1902&lt;=Parameter!$F$13,"OK","-"),"-"),"-"),"-"),"-"),"-")</f>
        <v>OK</v>
      </c>
      <c r="E1902">
        <f t="shared" si="177"/>
        <v>7</v>
      </c>
      <c r="F1902">
        <f t="shared" si="178"/>
        <v>8</v>
      </c>
      <c r="G1902">
        <f t="shared" si="179"/>
        <v>4</v>
      </c>
    </row>
    <row r="1903" spans="1:7" x14ac:dyDescent="0.25">
      <c r="A1903" s="45" t="str">
        <f t="shared" ca="1" si="174"/>
        <v/>
      </c>
      <c r="B1903" s="46" t="str">
        <f t="shared" ca="1" si="175"/>
        <v/>
      </c>
      <c r="C1903" s="44">
        <f t="shared" si="176"/>
        <v>280</v>
      </c>
      <c r="D1903" s="27" t="str">
        <f>IF(E1903&lt;&gt;F1903,IF(E1903&lt;&gt;G1903,IF(F1903&lt;&gt;G1903,IF(E1903&lt;=Parameter!$F$13,IF(Seed!F1903&lt;=Parameter!$F$13,IF(Seed!G1903&lt;=Parameter!$F$13,"OK","-"),"-"),"-"),"-"),"-"),"-")</f>
        <v>OK</v>
      </c>
      <c r="E1903">
        <f t="shared" si="177"/>
        <v>7</v>
      </c>
      <c r="F1903">
        <f t="shared" si="178"/>
        <v>8</v>
      </c>
      <c r="G1903">
        <f t="shared" si="179"/>
        <v>5</v>
      </c>
    </row>
    <row r="1904" spans="1:7" x14ac:dyDescent="0.25">
      <c r="A1904" s="45" t="str">
        <f t="shared" ca="1" si="174"/>
        <v/>
      </c>
      <c r="B1904" s="46" t="str">
        <f t="shared" ca="1" si="175"/>
        <v/>
      </c>
      <c r="C1904" s="44">
        <f t="shared" si="176"/>
        <v>168</v>
      </c>
      <c r="D1904" s="27" t="str">
        <f>IF(E1904&lt;&gt;F1904,IF(E1904&lt;&gt;G1904,IF(F1904&lt;&gt;G1904,IF(E1904&lt;=Parameter!$F$13,IF(Seed!F1904&lt;=Parameter!$F$13,IF(Seed!G1904&lt;=Parameter!$F$13,"OK","-"),"-"),"-"),"-"),"-"),"-")</f>
        <v>OK</v>
      </c>
      <c r="E1904">
        <f t="shared" si="177"/>
        <v>7</v>
      </c>
      <c r="F1904">
        <f t="shared" si="178"/>
        <v>8</v>
      </c>
      <c r="G1904">
        <f t="shared" si="179"/>
        <v>6</v>
      </c>
    </row>
    <row r="1905" spans="1:7" x14ac:dyDescent="0.25">
      <c r="A1905" s="45" t="str">
        <f t="shared" ca="1" si="174"/>
        <v/>
      </c>
      <c r="B1905" s="46" t="str">
        <f t="shared" ca="1" si="175"/>
        <v/>
      </c>
      <c r="C1905" s="44">
        <f t="shared" si="176"/>
        <v>56</v>
      </c>
      <c r="D1905" s="27" t="str">
        <f>IF(E1905&lt;&gt;F1905,IF(E1905&lt;&gt;G1905,IF(F1905&lt;&gt;G1905,IF(E1905&lt;=Parameter!$F$13,IF(Seed!F1905&lt;=Parameter!$F$13,IF(Seed!G1905&lt;=Parameter!$F$13,"OK","-"),"-"),"-"),"-"),"-"),"-")</f>
        <v>-</v>
      </c>
      <c r="E1905">
        <f t="shared" si="177"/>
        <v>7</v>
      </c>
      <c r="F1905">
        <f t="shared" si="178"/>
        <v>8</v>
      </c>
      <c r="G1905">
        <f t="shared" si="179"/>
        <v>7</v>
      </c>
    </row>
    <row r="1906" spans="1:7" x14ac:dyDescent="0.25">
      <c r="A1906" s="45" t="str">
        <f t="shared" ca="1" si="174"/>
        <v/>
      </c>
      <c r="B1906" s="46" t="str">
        <f t="shared" ca="1" si="175"/>
        <v/>
      </c>
      <c r="C1906" s="44">
        <f t="shared" si="176"/>
        <v>56</v>
      </c>
      <c r="D1906" s="27" t="str">
        <f>IF(E1906&lt;&gt;F1906,IF(E1906&lt;&gt;G1906,IF(F1906&lt;&gt;G1906,IF(E1906&lt;=Parameter!$F$13,IF(Seed!F1906&lt;=Parameter!$F$13,IF(Seed!G1906&lt;=Parameter!$F$13,"OK","-"),"-"),"-"),"-"),"-"),"-")</f>
        <v>-</v>
      </c>
      <c r="E1906">
        <f t="shared" si="177"/>
        <v>7</v>
      </c>
      <c r="F1906">
        <f t="shared" si="178"/>
        <v>8</v>
      </c>
      <c r="G1906">
        <f t="shared" si="179"/>
        <v>8</v>
      </c>
    </row>
    <row r="1907" spans="1:7" x14ac:dyDescent="0.25">
      <c r="A1907" s="45" t="str">
        <f t="shared" ca="1" si="174"/>
        <v/>
      </c>
      <c r="B1907" s="46" t="str">
        <f t="shared" ca="1" si="175"/>
        <v/>
      </c>
      <c r="C1907" s="44">
        <f t="shared" si="176"/>
        <v>504</v>
      </c>
      <c r="D1907" s="27" t="str">
        <f>IF(E1907&lt;&gt;F1907,IF(E1907&lt;&gt;G1907,IF(F1907&lt;&gt;G1907,IF(E1907&lt;=Parameter!$F$13,IF(Seed!F1907&lt;=Parameter!$F$13,IF(Seed!G1907&lt;=Parameter!$F$13,"OK","-"),"-"),"-"),"-"),"-"),"-")</f>
        <v>OK</v>
      </c>
      <c r="E1907">
        <f t="shared" si="177"/>
        <v>7</v>
      </c>
      <c r="F1907">
        <f t="shared" si="178"/>
        <v>8</v>
      </c>
      <c r="G1907">
        <f t="shared" si="179"/>
        <v>9</v>
      </c>
    </row>
    <row r="1908" spans="1:7" x14ac:dyDescent="0.25">
      <c r="A1908" s="45" t="str">
        <f t="shared" ca="1" si="174"/>
        <v/>
      </c>
      <c r="B1908" s="46" t="str">
        <f t="shared" ca="1" si="175"/>
        <v/>
      </c>
      <c r="C1908" s="44">
        <f t="shared" si="176"/>
        <v>280</v>
      </c>
      <c r="D1908" s="27" t="str">
        <f>IF(E1908&lt;&gt;F1908,IF(E1908&lt;&gt;G1908,IF(F1908&lt;&gt;G1908,IF(E1908&lt;=Parameter!$F$13,IF(Seed!F1908&lt;=Parameter!$F$13,IF(Seed!G1908&lt;=Parameter!$F$13,"OK","-"),"-"),"-"),"-"),"-"),"-")</f>
        <v>OK</v>
      </c>
      <c r="E1908">
        <f t="shared" si="177"/>
        <v>7</v>
      </c>
      <c r="F1908">
        <f t="shared" si="178"/>
        <v>8</v>
      </c>
      <c r="G1908">
        <f t="shared" si="179"/>
        <v>10</v>
      </c>
    </row>
    <row r="1909" spans="1:7" x14ac:dyDescent="0.25">
      <c r="A1909" s="45" t="str">
        <f t="shared" ca="1" si="174"/>
        <v/>
      </c>
      <c r="B1909" s="46" t="str">
        <f t="shared" ca="1" si="175"/>
        <v/>
      </c>
      <c r="C1909" s="44">
        <f t="shared" si="176"/>
        <v>616</v>
      </c>
      <c r="D1909" s="27" t="str">
        <f>IF(E1909&lt;&gt;F1909,IF(E1909&lt;&gt;G1909,IF(F1909&lt;&gt;G1909,IF(E1909&lt;=Parameter!$F$13,IF(Seed!F1909&lt;=Parameter!$F$13,IF(Seed!G1909&lt;=Parameter!$F$13,"OK","-"),"-"),"-"),"-"),"-"),"-")</f>
        <v>OK</v>
      </c>
      <c r="E1909">
        <f t="shared" si="177"/>
        <v>7</v>
      </c>
      <c r="F1909">
        <f t="shared" si="178"/>
        <v>8</v>
      </c>
      <c r="G1909">
        <f t="shared" si="179"/>
        <v>11</v>
      </c>
    </row>
    <row r="1910" spans="1:7" x14ac:dyDescent="0.25">
      <c r="A1910" s="45" t="str">
        <f t="shared" ca="1" si="174"/>
        <v/>
      </c>
      <c r="B1910" s="46" t="str">
        <f t="shared" ca="1" si="175"/>
        <v/>
      </c>
      <c r="C1910" s="44">
        <f t="shared" si="176"/>
        <v>168</v>
      </c>
      <c r="D1910" s="27" t="str">
        <f>IF(E1910&lt;&gt;F1910,IF(E1910&lt;&gt;G1910,IF(F1910&lt;&gt;G1910,IF(E1910&lt;=Parameter!$F$13,IF(Seed!F1910&lt;=Parameter!$F$13,IF(Seed!G1910&lt;=Parameter!$F$13,"OK","-"),"-"),"-"),"-"),"-"),"-")</f>
        <v>OK</v>
      </c>
      <c r="E1910">
        <f t="shared" si="177"/>
        <v>7</v>
      </c>
      <c r="F1910">
        <f t="shared" si="178"/>
        <v>8</v>
      </c>
      <c r="G1910">
        <f t="shared" si="179"/>
        <v>12</v>
      </c>
    </row>
    <row r="1911" spans="1:7" x14ac:dyDescent="0.25">
      <c r="A1911" s="45" t="str">
        <f t="shared" ca="1" si="174"/>
        <v/>
      </c>
      <c r="B1911" s="46" t="str">
        <f t="shared" ca="1" si="175"/>
        <v/>
      </c>
      <c r="C1911" s="44">
        <f t="shared" si="176"/>
        <v>728</v>
      </c>
      <c r="D1911" s="27" t="str">
        <f>IF(E1911&lt;&gt;F1911,IF(E1911&lt;&gt;G1911,IF(F1911&lt;&gt;G1911,IF(E1911&lt;=Parameter!$F$13,IF(Seed!F1911&lt;=Parameter!$F$13,IF(Seed!G1911&lt;=Parameter!$F$13,"OK","-"),"-"),"-"),"-"),"-"),"-")</f>
        <v>-</v>
      </c>
      <c r="E1911">
        <f t="shared" si="177"/>
        <v>7</v>
      </c>
      <c r="F1911">
        <f t="shared" si="178"/>
        <v>8</v>
      </c>
      <c r="G1911">
        <f t="shared" si="179"/>
        <v>13</v>
      </c>
    </row>
    <row r="1912" spans="1:7" x14ac:dyDescent="0.25">
      <c r="A1912" s="45" t="str">
        <f t="shared" ca="1" si="174"/>
        <v/>
      </c>
      <c r="B1912" s="46" t="str">
        <f t="shared" ca="1" si="175"/>
        <v/>
      </c>
      <c r="C1912" s="44">
        <f t="shared" si="176"/>
        <v>56</v>
      </c>
      <c r="D1912" s="27" t="str">
        <f>IF(E1912&lt;&gt;F1912,IF(E1912&lt;&gt;G1912,IF(F1912&lt;&gt;G1912,IF(E1912&lt;=Parameter!$F$13,IF(Seed!F1912&lt;=Parameter!$F$13,IF(Seed!G1912&lt;=Parameter!$F$13,"OK","-"),"-"),"-"),"-"),"-"),"-")</f>
        <v>-</v>
      </c>
      <c r="E1912">
        <f t="shared" si="177"/>
        <v>7</v>
      </c>
      <c r="F1912">
        <f t="shared" si="178"/>
        <v>8</v>
      </c>
      <c r="G1912">
        <f t="shared" si="179"/>
        <v>14</v>
      </c>
    </row>
    <row r="1913" spans="1:7" x14ac:dyDescent="0.25">
      <c r="A1913" s="45" t="str">
        <f t="shared" ca="1" si="174"/>
        <v/>
      </c>
      <c r="B1913" s="46" t="str">
        <f t="shared" ca="1" si="175"/>
        <v/>
      </c>
      <c r="C1913" s="44">
        <f t="shared" si="176"/>
        <v>840</v>
      </c>
      <c r="D1913" s="27" t="str">
        <f>IF(E1913&lt;&gt;F1913,IF(E1913&lt;&gt;G1913,IF(F1913&lt;&gt;G1913,IF(E1913&lt;=Parameter!$F$13,IF(Seed!F1913&lt;=Parameter!$F$13,IF(Seed!G1913&lt;=Parameter!$F$13,"OK","-"),"-"),"-"),"-"),"-"),"-")</f>
        <v>-</v>
      </c>
      <c r="E1913">
        <f t="shared" si="177"/>
        <v>7</v>
      </c>
      <c r="F1913">
        <f t="shared" si="178"/>
        <v>8</v>
      </c>
      <c r="G1913">
        <f t="shared" si="179"/>
        <v>15</v>
      </c>
    </row>
    <row r="1914" spans="1:7" x14ac:dyDescent="0.25">
      <c r="A1914" s="45" t="str">
        <f t="shared" ca="1" si="174"/>
        <v/>
      </c>
      <c r="B1914" s="46" t="str">
        <f t="shared" ca="1" si="175"/>
        <v/>
      </c>
      <c r="C1914" s="44">
        <f t="shared" si="176"/>
        <v>112</v>
      </c>
      <c r="D1914" s="27" t="str">
        <f>IF(E1914&lt;&gt;F1914,IF(E1914&lt;&gt;G1914,IF(F1914&lt;&gt;G1914,IF(E1914&lt;=Parameter!$F$13,IF(Seed!F1914&lt;=Parameter!$F$13,IF(Seed!G1914&lt;=Parameter!$F$13,"OK","-"),"-"),"-"),"-"),"-"),"-")</f>
        <v>-</v>
      </c>
      <c r="E1914">
        <f t="shared" si="177"/>
        <v>7</v>
      </c>
      <c r="F1914">
        <f t="shared" si="178"/>
        <v>8</v>
      </c>
      <c r="G1914">
        <f t="shared" si="179"/>
        <v>16</v>
      </c>
    </row>
    <row r="1915" spans="1:7" x14ac:dyDescent="0.25">
      <c r="A1915" s="45" t="str">
        <f t="shared" ca="1" si="174"/>
        <v/>
      </c>
      <c r="B1915" s="46" t="str">
        <f t="shared" ca="1" si="175"/>
        <v/>
      </c>
      <c r="C1915" s="44">
        <f t="shared" si="176"/>
        <v>952</v>
      </c>
      <c r="D1915" s="27" t="str">
        <f>IF(E1915&lt;&gt;F1915,IF(E1915&lt;&gt;G1915,IF(F1915&lt;&gt;G1915,IF(E1915&lt;=Parameter!$F$13,IF(Seed!F1915&lt;=Parameter!$F$13,IF(Seed!G1915&lt;=Parameter!$F$13,"OK","-"),"-"),"-"),"-"),"-"),"-")</f>
        <v>-</v>
      </c>
      <c r="E1915">
        <f t="shared" si="177"/>
        <v>7</v>
      </c>
      <c r="F1915">
        <f t="shared" si="178"/>
        <v>8</v>
      </c>
      <c r="G1915">
        <f t="shared" si="179"/>
        <v>17</v>
      </c>
    </row>
    <row r="1916" spans="1:7" x14ac:dyDescent="0.25">
      <c r="A1916" s="45" t="str">
        <f t="shared" ca="1" si="174"/>
        <v/>
      </c>
      <c r="B1916" s="46" t="str">
        <f t="shared" ca="1" si="175"/>
        <v/>
      </c>
      <c r="C1916" s="44">
        <f t="shared" si="176"/>
        <v>504</v>
      </c>
      <c r="D1916" s="27" t="str">
        <f>IF(E1916&lt;&gt;F1916,IF(E1916&lt;&gt;G1916,IF(F1916&lt;&gt;G1916,IF(E1916&lt;=Parameter!$F$13,IF(Seed!F1916&lt;=Parameter!$F$13,IF(Seed!G1916&lt;=Parameter!$F$13,"OK","-"),"-"),"-"),"-"),"-"),"-")</f>
        <v>-</v>
      </c>
      <c r="E1916">
        <f t="shared" si="177"/>
        <v>7</v>
      </c>
      <c r="F1916">
        <f t="shared" si="178"/>
        <v>8</v>
      </c>
      <c r="G1916">
        <f t="shared" si="179"/>
        <v>18</v>
      </c>
    </row>
    <row r="1917" spans="1:7" x14ac:dyDescent="0.25">
      <c r="A1917" s="45" t="str">
        <f t="shared" ca="1" si="174"/>
        <v/>
      </c>
      <c r="B1917" s="46" t="str">
        <f t="shared" ca="1" si="175"/>
        <v/>
      </c>
      <c r="C1917" s="44">
        <f t="shared" si="176"/>
        <v>1064</v>
      </c>
      <c r="D1917" s="27" t="str">
        <f>IF(E1917&lt;&gt;F1917,IF(E1917&lt;&gt;G1917,IF(F1917&lt;&gt;G1917,IF(E1917&lt;=Parameter!$F$13,IF(Seed!F1917&lt;=Parameter!$F$13,IF(Seed!G1917&lt;=Parameter!$F$13,"OK","-"),"-"),"-"),"-"),"-"),"-")</f>
        <v>-</v>
      </c>
      <c r="E1917">
        <f t="shared" si="177"/>
        <v>7</v>
      </c>
      <c r="F1917">
        <f t="shared" si="178"/>
        <v>8</v>
      </c>
      <c r="G1917">
        <f t="shared" si="179"/>
        <v>19</v>
      </c>
    </row>
    <row r="1918" spans="1:7" x14ac:dyDescent="0.25">
      <c r="A1918" s="45" t="str">
        <f t="shared" ca="1" si="174"/>
        <v/>
      </c>
      <c r="B1918" s="46" t="str">
        <f t="shared" ca="1" si="175"/>
        <v/>
      </c>
      <c r="C1918" s="44">
        <f t="shared" si="176"/>
        <v>280</v>
      </c>
      <c r="D1918" s="27" t="str">
        <f>IF(E1918&lt;&gt;F1918,IF(E1918&lt;&gt;G1918,IF(F1918&lt;&gt;G1918,IF(E1918&lt;=Parameter!$F$13,IF(Seed!F1918&lt;=Parameter!$F$13,IF(Seed!G1918&lt;=Parameter!$F$13,"OK","-"),"-"),"-"),"-"),"-"),"-")</f>
        <v>-</v>
      </c>
      <c r="E1918">
        <f t="shared" si="177"/>
        <v>7</v>
      </c>
      <c r="F1918">
        <f t="shared" si="178"/>
        <v>8</v>
      </c>
      <c r="G1918">
        <f t="shared" si="179"/>
        <v>20</v>
      </c>
    </row>
    <row r="1919" spans="1:7" x14ac:dyDescent="0.25">
      <c r="A1919" s="45" t="str">
        <f t="shared" ca="1" si="174"/>
        <v/>
      </c>
      <c r="B1919" s="46" t="str">
        <f t="shared" ca="1" si="175"/>
        <v/>
      </c>
      <c r="C1919" s="44">
        <f t="shared" si="176"/>
        <v>126</v>
      </c>
      <c r="D1919" s="27" t="str">
        <f>IF(E1919&lt;&gt;F1919,IF(E1919&lt;&gt;G1919,IF(F1919&lt;&gt;G1919,IF(E1919&lt;=Parameter!$F$13,IF(Seed!F1919&lt;=Parameter!$F$13,IF(Seed!G1919&lt;=Parameter!$F$13,"OK","-"),"-"),"-"),"-"),"-"),"-")</f>
        <v>OK</v>
      </c>
      <c r="E1919">
        <f t="shared" si="177"/>
        <v>7</v>
      </c>
      <c r="F1919">
        <f t="shared" si="178"/>
        <v>9</v>
      </c>
      <c r="G1919">
        <f t="shared" si="179"/>
        <v>2</v>
      </c>
    </row>
    <row r="1920" spans="1:7" x14ac:dyDescent="0.25">
      <c r="A1920" s="45">
        <f t="shared" ca="1" si="174"/>
        <v>381</v>
      </c>
      <c r="B1920" s="46">
        <f t="shared" ca="1" si="175"/>
        <v>0.21906324925265319</v>
      </c>
      <c r="C1920" s="44">
        <f t="shared" si="176"/>
        <v>63</v>
      </c>
      <c r="D1920" s="27" t="str">
        <f>IF(E1920&lt;&gt;F1920,IF(E1920&lt;&gt;G1920,IF(F1920&lt;&gt;G1920,IF(E1920&lt;=Parameter!$F$13,IF(Seed!F1920&lt;=Parameter!$F$13,IF(Seed!G1920&lt;=Parameter!$F$13,"OK","-"),"-"),"-"),"-"),"-"),"-")</f>
        <v>OK</v>
      </c>
      <c r="E1920">
        <f t="shared" si="177"/>
        <v>7</v>
      </c>
      <c r="F1920">
        <f t="shared" si="178"/>
        <v>9</v>
      </c>
      <c r="G1920">
        <f t="shared" si="179"/>
        <v>3</v>
      </c>
    </row>
    <row r="1921" spans="1:7" x14ac:dyDescent="0.25">
      <c r="A1921" s="45" t="str">
        <f t="shared" ca="1" si="174"/>
        <v/>
      </c>
      <c r="B1921" s="46" t="str">
        <f t="shared" ca="1" si="175"/>
        <v/>
      </c>
      <c r="C1921" s="44">
        <f t="shared" si="176"/>
        <v>252</v>
      </c>
      <c r="D1921" s="27" t="str">
        <f>IF(E1921&lt;&gt;F1921,IF(E1921&lt;&gt;G1921,IF(F1921&lt;&gt;G1921,IF(E1921&lt;=Parameter!$F$13,IF(Seed!F1921&lt;=Parameter!$F$13,IF(Seed!G1921&lt;=Parameter!$F$13,"OK","-"),"-"),"-"),"-"),"-"),"-")</f>
        <v>OK</v>
      </c>
      <c r="E1921">
        <f t="shared" si="177"/>
        <v>7</v>
      </c>
      <c r="F1921">
        <f t="shared" si="178"/>
        <v>9</v>
      </c>
      <c r="G1921">
        <f t="shared" si="179"/>
        <v>4</v>
      </c>
    </row>
    <row r="1922" spans="1:7" x14ac:dyDescent="0.25">
      <c r="A1922" s="45" t="str">
        <f t="shared" ref="A1922:A1985" ca="1" si="180">IF(B1922="","",RANK(B1922,B:B))</f>
        <v/>
      </c>
      <c r="B1922" s="46" t="str">
        <f t="shared" ca="1" si="175"/>
        <v/>
      </c>
      <c r="C1922" s="44">
        <f t="shared" si="176"/>
        <v>315</v>
      </c>
      <c r="D1922" s="27" t="str">
        <f>IF(E1922&lt;&gt;F1922,IF(E1922&lt;&gt;G1922,IF(F1922&lt;&gt;G1922,IF(E1922&lt;=Parameter!$F$13,IF(Seed!F1922&lt;=Parameter!$F$13,IF(Seed!G1922&lt;=Parameter!$F$13,"OK","-"),"-"),"-"),"-"),"-"),"-")</f>
        <v>OK</v>
      </c>
      <c r="E1922">
        <f t="shared" si="177"/>
        <v>7</v>
      </c>
      <c r="F1922">
        <f t="shared" si="178"/>
        <v>9</v>
      </c>
      <c r="G1922">
        <f t="shared" si="179"/>
        <v>5</v>
      </c>
    </row>
    <row r="1923" spans="1:7" x14ac:dyDescent="0.25">
      <c r="A1923" s="45" t="str">
        <f t="shared" ca="1" si="180"/>
        <v/>
      </c>
      <c r="B1923" s="46" t="str">
        <f t="shared" ref="B1923:B1986" ca="1" si="181">IF(D1923="OK",IF(C1923&lt;=$B$1,IF(E1923=F1923,"",RAND()),""),"")</f>
        <v/>
      </c>
      <c r="C1923" s="44">
        <f t="shared" ref="C1923:C1986" si="182">LCM(E1923,F1923,G1923)</f>
        <v>126</v>
      </c>
      <c r="D1923" s="27" t="str">
        <f>IF(E1923&lt;&gt;F1923,IF(E1923&lt;&gt;G1923,IF(F1923&lt;&gt;G1923,IF(E1923&lt;=Parameter!$F$13,IF(Seed!F1923&lt;=Parameter!$F$13,IF(Seed!G1923&lt;=Parameter!$F$13,"OK","-"),"-"),"-"),"-"),"-"),"-")</f>
        <v>OK</v>
      </c>
      <c r="E1923">
        <f t="shared" si="177"/>
        <v>7</v>
      </c>
      <c r="F1923">
        <f t="shared" si="178"/>
        <v>9</v>
      </c>
      <c r="G1923">
        <f t="shared" si="179"/>
        <v>6</v>
      </c>
    </row>
    <row r="1924" spans="1:7" x14ac:dyDescent="0.25">
      <c r="A1924" s="45" t="str">
        <f t="shared" ca="1" si="180"/>
        <v/>
      </c>
      <c r="B1924" s="46" t="str">
        <f t="shared" ca="1" si="181"/>
        <v/>
      </c>
      <c r="C1924" s="44">
        <f t="shared" si="182"/>
        <v>63</v>
      </c>
      <c r="D1924" s="27" t="str">
        <f>IF(E1924&lt;&gt;F1924,IF(E1924&lt;&gt;G1924,IF(F1924&lt;&gt;G1924,IF(E1924&lt;=Parameter!$F$13,IF(Seed!F1924&lt;=Parameter!$F$13,IF(Seed!G1924&lt;=Parameter!$F$13,"OK","-"),"-"),"-"),"-"),"-"),"-")</f>
        <v>-</v>
      </c>
      <c r="E1924">
        <f t="shared" ref="E1924:E1987" si="183">IF(F1923=20,IF(G1923=20,E1923+1,E1923),E1923)</f>
        <v>7</v>
      </c>
      <c r="F1924">
        <f t="shared" ref="F1924:F1987" si="184">IF(G1923=20,IF(F1923+1=21,2,F1923+1),F1923)</f>
        <v>9</v>
      </c>
      <c r="G1924">
        <f t="shared" ref="G1924:G1987" si="185">IF(G1923=20,2,G1923+1)</f>
        <v>7</v>
      </c>
    </row>
    <row r="1925" spans="1:7" x14ac:dyDescent="0.25">
      <c r="A1925" s="45" t="str">
        <f t="shared" ca="1" si="180"/>
        <v/>
      </c>
      <c r="B1925" s="46" t="str">
        <f t="shared" ca="1" si="181"/>
        <v/>
      </c>
      <c r="C1925" s="44">
        <f t="shared" si="182"/>
        <v>504</v>
      </c>
      <c r="D1925" s="27" t="str">
        <f>IF(E1925&lt;&gt;F1925,IF(E1925&lt;&gt;G1925,IF(F1925&lt;&gt;G1925,IF(E1925&lt;=Parameter!$F$13,IF(Seed!F1925&lt;=Parameter!$F$13,IF(Seed!G1925&lt;=Parameter!$F$13,"OK","-"),"-"),"-"),"-"),"-"),"-")</f>
        <v>OK</v>
      </c>
      <c r="E1925">
        <f t="shared" si="183"/>
        <v>7</v>
      </c>
      <c r="F1925">
        <f t="shared" si="184"/>
        <v>9</v>
      </c>
      <c r="G1925">
        <f t="shared" si="185"/>
        <v>8</v>
      </c>
    </row>
    <row r="1926" spans="1:7" x14ac:dyDescent="0.25">
      <c r="A1926" s="45" t="str">
        <f t="shared" ca="1" si="180"/>
        <v/>
      </c>
      <c r="B1926" s="46" t="str">
        <f t="shared" ca="1" si="181"/>
        <v/>
      </c>
      <c r="C1926" s="44">
        <f t="shared" si="182"/>
        <v>63</v>
      </c>
      <c r="D1926" s="27" t="str">
        <f>IF(E1926&lt;&gt;F1926,IF(E1926&lt;&gt;G1926,IF(F1926&lt;&gt;G1926,IF(E1926&lt;=Parameter!$F$13,IF(Seed!F1926&lt;=Parameter!$F$13,IF(Seed!G1926&lt;=Parameter!$F$13,"OK","-"),"-"),"-"),"-"),"-"),"-")</f>
        <v>-</v>
      </c>
      <c r="E1926">
        <f t="shared" si="183"/>
        <v>7</v>
      </c>
      <c r="F1926">
        <f t="shared" si="184"/>
        <v>9</v>
      </c>
      <c r="G1926">
        <f t="shared" si="185"/>
        <v>9</v>
      </c>
    </row>
    <row r="1927" spans="1:7" x14ac:dyDescent="0.25">
      <c r="A1927" s="45" t="str">
        <f t="shared" ca="1" si="180"/>
        <v/>
      </c>
      <c r="B1927" s="46" t="str">
        <f t="shared" ca="1" si="181"/>
        <v/>
      </c>
      <c r="C1927" s="44">
        <f t="shared" si="182"/>
        <v>630</v>
      </c>
      <c r="D1927" s="27" t="str">
        <f>IF(E1927&lt;&gt;F1927,IF(E1927&lt;&gt;G1927,IF(F1927&lt;&gt;G1927,IF(E1927&lt;=Parameter!$F$13,IF(Seed!F1927&lt;=Parameter!$F$13,IF(Seed!G1927&lt;=Parameter!$F$13,"OK","-"),"-"),"-"),"-"),"-"),"-")</f>
        <v>OK</v>
      </c>
      <c r="E1927">
        <f t="shared" si="183"/>
        <v>7</v>
      </c>
      <c r="F1927">
        <f t="shared" si="184"/>
        <v>9</v>
      </c>
      <c r="G1927">
        <f t="shared" si="185"/>
        <v>10</v>
      </c>
    </row>
    <row r="1928" spans="1:7" x14ac:dyDescent="0.25">
      <c r="A1928" s="45" t="str">
        <f t="shared" ca="1" si="180"/>
        <v/>
      </c>
      <c r="B1928" s="46" t="str">
        <f t="shared" ca="1" si="181"/>
        <v/>
      </c>
      <c r="C1928" s="44">
        <f t="shared" si="182"/>
        <v>693</v>
      </c>
      <c r="D1928" s="27" t="str">
        <f>IF(E1928&lt;&gt;F1928,IF(E1928&lt;&gt;G1928,IF(F1928&lt;&gt;G1928,IF(E1928&lt;=Parameter!$F$13,IF(Seed!F1928&lt;=Parameter!$F$13,IF(Seed!G1928&lt;=Parameter!$F$13,"OK","-"),"-"),"-"),"-"),"-"),"-")</f>
        <v>OK</v>
      </c>
      <c r="E1928">
        <f t="shared" si="183"/>
        <v>7</v>
      </c>
      <c r="F1928">
        <f t="shared" si="184"/>
        <v>9</v>
      </c>
      <c r="G1928">
        <f t="shared" si="185"/>
        <v>11</v>
      </c>
    </row>
    <row r="1929" spans="1:7" x14ac:dyDescent="0.25">
      <c r="A1929" s="45" t="str">
        <f t="shared" ca="1" si="180"/>
        <v/>
      </c>
      <c r="B1929" s="46" t="str">
        <f t="shared" ca="1" si="181"/>
        <v/>
      </c>
      <c r="C1929" s="44">
        <f t="shared" si="182"/>
        <v>252</v>
      </c>
      <c r="D1929" s="27" t="str">
        <f>IF(E1929&lt;&gt;F1929,IF(E1929&lt;&gt;G1929,IF(F1929&lt;&gt;G1929,IF(E1929&lt;=Parameter!$F$13,IF(Seed!F1929&lt;=Parameter!$F$13,IF(Seed!G1929&lt;=Parameter!$F$13,"OK","-"),"-"),"-"),"-"),"-"),"-")</f>
        <v>OK</v>
      </c>
      <c r="E1929">
        <f t="shared" si="183"/>
        <v>7</v>
      </c>
      <c r="F1929">
        <f t="shared" si="184"/>
        <v>9</v>
      </c>
      <c r="G1929">
        <f t="shared" si="185"/>
        <v>12</v>
      </c>
    </row>
    <row r="1930" spans="1:7" x14ac:dyDescent="0.25">
      <c r="A1930" s="45" t="str">
        <f t="shared" ca="1" si="180"/>
        <v/>
      </c>
      <c r="B1930" s="46" t="str">
        <f t="shared" ca="1" si="181"/>
        <v/>
      </c>
      <c r="C1930" s="44">
        <f t="shared" si="182"/>
        <v>819</v>
      </c>
      <c r="D1930" s="27" t="str">
        <f>IF(E1930&lt;&gt;F1930,IF(E1930&lt;&gt;G1930,IF(F1930&lt;&gt;G1930,IF(E1930&lt;=Parameter!$F$13,IF(Seed!F1930&lt;=Parameter!$F$13,IF(Seed!G1930&lt;=Parameter!$F$13,"OK","-"),"-"),"-"),"-"),"-"),"-")</f>
        <v>-</v>
      </c>
      <c r="E1930">
        <f t="shared" si="183"/>
        <v>7</v>
      </c>
      <c r="F1930">
        <f t="shared" si="184"/>
        <v>9</v>
      </c>
      <c r="G1930">
        <f t="shared" si="185"/>
        <v>13</v>
      </c>
    </row>
    <row r="1931" spans="1:7" x14ac:dyDescent="0.25">
      <c r="A1931" s="45" t="str">
        <f t="shared" ca="1" si="180"/>
        <v/>
      </c>
      <c r="B1931" s="46" t="str">
        <f t="shared" ca="1" si="181"/>
        <v/>
      </c>
      <c r="C1931" s="44">
        <f t="shared" si="182"/>
        <v>126</v>
      </c>
      <c r="D1931" s="27" t="str">
        <f>IF(E1931&lt;&gt;F1931,IF(E1931&lt;&gt;G1931,IF(F1931&lt;&gt;G1931,IF(E1931&lt;=Parameter!$F$13,IF(Seed!F1931&lt;=Parameter!$F$13,IF(Seed!G1931&lt;=Parameter!$F$13,"OK","-"),"-"),"-"),"-"),"-"),"-")</f>
        <v>-</v>
      </c>
      <c r="E1931">
        <f t="shared" si="183"/>
        <v>7</v>
      </c>
      <c r="F1931">
        <f t="shared" si="184"/>
        <v>9</v>
      </c>
      <c r="G1931">
        <f t="shared" si="185"/>
        <v>14</v>
      </c>
    </row>
    <row r="1932" spans="1:7" x14ac:dyDescent="0.25">
      <c r="A1932" s="45" t="str">
        <f t="shared" ca="1" si="180"/>
        <v/>
      </c>
      <c r="B1932" s="46" t="str">
        <f t="shared" ca="1" si="181"/>
        <v/>
      </c>
      <c r="C1932" s="44">
        <f t="shared" si="182"/>
        <v>315</v>
      </c>
      <c r="D1932" s="27" t="str">
        <f>IF(E1932&lt;&gt;F1932,IF(E1932&lt;&gt;G1932,IF(F1932&lt;&gt;G1932,IF(E1932&lt;=Parameter!$F$13,IF(Seed!F1932&lt;=Parameter!$F$13,IF(Seed!G1932&lt;=Parameter!$F$13,"OK","-"),"-"),"-"),"-"),"-"),"-")</f>
        <v>-</v>
      </c>
      <c r="E1932">
        <f t="shared" si="183"/>
        <v>7</v>
      </c>
      <c r="F1932">
        <f t="shared" si="184"/>
        <v>9</v>
      </c>
      <c r="G1932">
        <f t="shared" si="185"/>
        <v>15</v>
      </c>
    </row>
    <row r="1933" spans="1:7" x14ac:dyDescent="0.25">
      <c r="A1933" s="45" t="str">
        <f t="shared" ca="1" si="180"/>
        <v/>
      </c>
      <c r="B1933" s="46" t="str">
        <f t="shared" ca="1" si="181"/>
        <v/>
      </c>
      <c r="C1933" s="44">
        <f t="shared" si="182"/>
        <v>1008</v>
      </c>
      <c r="D1933" s="27" t="str">
        <f>IF(E1933&lt;&gt;F1933,IF(E1933&lt;&gt;G1933,IF(F1933&lt;&gt;G1933,IF(E1933&lt;=Parameter!$F$13,IF(Seed!F1933&lt;=Parameter!$F$13,IF(Seed!G1933&lt;=Parameter!$F$13,"OK","-"),"-"),"-"),"-"),"-"),"-")</f>
        <v>-</v>
      </c>
      <c r="E1933">
        <f t="shared" si="183"/>
        <v>7</v>
      </c>
      <c r="F1933">
        <f t="shared" si="184"/>
        <v>9</v>
      </c>
      <c r="G1933">
        <f t="shared" si="185"/>
        <v>16</v>
      </c>
    </row>
    <row r="1934" spans="1:7" x14ac:dyDescent="0.25">
      <c r="A1934" s="45" t="str">
        <f t="shared" ca="1" si="180"/>
        <v/>
      </c>
      <c r="B1934" s="46" t="str">
        <f t="shared" ca="1" si="181"/>
        <v/>
      </c>
      <c r="C1934" s="44">
        <f t="shared" si="182"/>
        <v>1071</v>
      </c>
      <c r="D1934" s="27" t="str">
        <f>IF(E1934&lt;&gt;F1934,IF(E1934&lt;&gt;G1934,IF(F1934&lt;&gt;G1934,IF(E1934&lt;=Parameter!$F$13,IF(Seed!F1934&lt;=Parameter!$F$13,IF(Seed!G1934&lt;=Parameter!$F$13,"OK","-"),"-"),"-"),"-"),"-"),"-")</f>
        <v>-</v>
      </c>
      <c r="E1934">
        <f t="shared" si="183"/>
        <v>7</v>
      </c>
      <c r="F1934">
        <f t="shared" si="184"/>
        <v>9</v>
      </c>
      <c r="G1934">
        <f t="shared" si="185"/>
        <v>17</v>
      </c>
    </row>
    <row r="1935" spans="1:7" x14ac:dyDescent="0.25">
      <c r="A1935" s="45" t="str">
        <f t="shared" ca="1" si="180"/>
        <v/>
      </c>
      <c r="B1935" s="46" t="str">
        <f t="shared" ca="1" si="181"/>
        <v/>
      </c>
      <c r="C1935" s="44">
        <f t="shared" si="182"/>
        <v>126</v>
      </c>
      <c r="D1935" s="27" t="str">
        <f>IF(E1935&lt;&gt;F1935,IF(E1935&lt;&gt;G1935,IF(F1935&lt;&gt;G1935,IF(E1935&lt;=Parameter!$F$13,IF(Seed!F1935&lt;=Parameter!$F$13,IF(Seed!G1935&lt;=Parameter!$F$13,"OK","-"),"-"),"-"),"-"),"-"),"-")</f>
        <v>-</v>
      </c>
      <c r="E1935">
        <f t="shared" si="183"/>
        <v>7</v>
      </c>
      <c r="F1935">
        <f t="shared" si="184"/>
        <v>9</v>
      </c>
      <c r="G1935">
        <f t="shared" si="185"/>
        <v>18</v>
      </c>
    </row>
    <row r="1936" spans="1:7" x14ac:dyDescent="0.25">
      <c r="A1936" s="45" t="str">
        <f t="shared" ca="1" si="180"/>
        <v/>
      </c>
      <c r="B1936" s="46" t="str">
        <f t="shared" ca="1" si="181"/>
        <v/>
      </c>
      <c r="C1936" s="44">
        <f t="shared" si="182"/>
        <v>1197</v>
      </c>
      <c r="D1936" s="27" t="str">
        <f>IF(E1936&lt;&gt;F1936,IF(E1936&lt;&gt;G1936,IF(F1936&lt;&gt;G1936,IF(E1936&lt;=Parameter!$F$13,IF(Seed!F1936&lt;=Parameter!$F$13,IF(Seed!G1936&lt;=Parameter!$F$13,"OK","-"),"-"),"-"),"-"),"-"),"-")</f>
        <v>-</v>
      </c>
      <c r="E1936">
        <f t="shared" si="183"/>
        <v>7</v>
      </c>
      <c r="F1936">
        <f t="shared" si="184"/>
        <v>9</v>
      </c>
      <c r="G1936">
        <f t="shared" si="185"/>
        <v>19</v>
      </c>
    </row>
    <row r="1937" spans="1:7" x14ac:dyDescent="0.25">
      <c r="A1937" s="45" t="str">
        <f t="shared" ca="1" si="180"/>
        <v/>
      </c>
      <c r="B1937" s="46" t="str">
        <f t="shared" ca="1" si="181"/>
        <v/>
      </c>
      <c r="C1937" s="44">
        <f t="shared" si="182"/>
        <v>1260</v>
      </c>
      <c r="D1937" s="27" t="str">
        <f>IF(E1937&lt;&gt;F1937,IF(E1937&lt;&gt;G1937,IF(F1937&lt;&gt;G1937,IF(E1937&lt;=Parameter!$F$13,IF(Seed!F1937&lt;=Parameter!$F$13,IF(Seed!G1937&lt;=Parameter!$F$13,"OK","-"),"-"),"-"),"-"),"-"),"-")</f>
        <v>-</v>
      </c>
      <c r="E1937">
        <f t="shared" si="183"/>
        <v>7</v>
      </c>
      <c r="F1937">
        <f t="shared" si="184"/>
        <v>9</v>
      </c>
      <c r="G1937">
        <f t="shared" si="185"/>
        <v>20</v>
      </c>
    </row>
    <row r="1938" spans="1:7" x14ac:dyDescent="0.25">
      <c r="A1938" s="45">
        <f t="shared" ca="1" si="180"/>
        <v>190</v>
      </c>
      <c r="B1938" s="46">
        <f t="shared" ca="1" si="181"/>
        <v>0.62065611524957598</v>
      </c>
      <c r="C1938" s="44">
        <f t="shared" si="182"/>
        <v>70</v>
      </c>
      <c r="D1938" s="27" t="str">
        <f>IF(E1938&lt;&gt;F1938,IF(E1938&lt;&gt;G1938,IF(F1938&lt;&gt;G1938,IF(E1938&lt;=Parameter!$F$13,IF(Seed!F1938&lt;=Parameter!$F$13,IF(Seed!G1938&lt;=Parameter!$F$13,"OK","-"),"-"),"-"),"-"),"-"),"-")</f>
        <v>OK</v>
      </c>
      <c r="E1938">
        <f t="shared" si="183"/>
        <v>7</v>
      </c>
      <c r="F1938">
        <f t="shared" si="184"/>
        <v>10</v>
      </c>
      <c r="G1938">
        <f t="shared" si="185"/>
        <v>2</v>
      </c>
    </row>
    <row r="1939" spans="1:7" x14ac:dyDescent="0.25">
      <c r="A1939" s="45" t="str">
        <f t="shared" ca="1" si="180"/>
        <v/>
      </c>
      <c r="B1939" s="46" t="str">
        <f t="shared" ca="1" si="181"/>
        <v/>
      </c>
      <c r="C1939" s="44">
        <f t="shared" si="182"/>
        <v>210</v>
      </c>
      <c r="D1939" s="27" t="str">
        <f>IF(E1939&lt;&gt;F1939,IF(E1939&lt;&gt;G1939,IF(F1939&lt;&gt;G1939,IF(E1939&lt;=Parameter!$F$13,IF(Seed!F1939&lt;=Parameter!$F$13,IF(Seed!G1939&lt;=Parameter!$F$13,"OK","-"),"-"),"-"),"-"),"-"),"-")</f>
        <v>OK</v>
      </c>
      <c r="E1939">
        <f t="shared" si="183"/>
        <v>7</v>
      </c>
      <c r="F1939">
        <f t="shared" si="184"/>
        <v>10</v>
      </c>
      <c r="G1939">
        <f t="shared" si="185"/>
        <v>3</v>
      </c>
    </row>
    <row r="1940" spans="1:7" x14ac:dyDescent="0.25">
      <c r="A1940" s="45" t="str">
        <f t="shared" ca="1" si="180"/>
        <v/>
      </c>
      <c r="B1940" s="46" t="str">
        <f t="shared" ca="1" si="181"/>
        <v/>
      </c>
      <c r="C1940" s="44">
        <f t="shared" si="182"/>
        <v>140</v>
      </c>
      <c r="D1940" s="27" t="str">
        <f>IF(E1940&lt;&gt;F1940,IF(E1940&lt;&gt;G1940,IF(F1940&lt;&gt;G1940,IF(E1940&lt;=Parameter!$F$13,IF(Seed!F1940&lt;=Parameter!$F$13,IF(Seed!G1940&lt;=Parameter!$F$13,"OK","-"),"-"),"-"),"-"),"-"),"-")</f>
        <v>OK</v>
      </c>
      <c r="E1940">
        <f t="shared" si="183"/>
        <v>7</v>
      </c>
      <c r="F1940">
        <f t="shared" si="184"/>
        <v>10</v>
      </c>
      <c r="G1940">
        <f t="shared" si="185"/>
        <v>4</v>
      </c>
    </row>
    <row r="1941" spans="1:7" x14ac:dyDescent="0.25">
      <c r="A1941" s="45">
        <f t="shared" ca="1" si="180"/>
        <v>25</v>
      </c>
      <c r="B1941" s="46">
        <f t="shared" ca="1" si="181"/>
        <v>0.93474755725287206</v>
      </c>
      <c r="C1941" s="44">
        <f t="shared" si="182"/>
        <v>70</v>
      </c>
      <c r="D1941" s="27" t="str">
        <f>IF(E1941&lt;&gt;F1941,IF(E1941&lt;&gt;G1941,IF(F1941&lt;&gt;G1941,IF(E1941&lt;=Parameter!$F$13,IF(Seed!F1941&lt;=Parameter!$F$13,IF(Seed!G1941&lt;=Parameter!$F$13,"OK","-"),"-"),"-"),"-"),"-"),"-")</f>
        <v>OK</v>
      </c>
      <c r="E1941">
        <f t="shared" si="183"/>
        <v>7</v>
      </c>
      <c r="F1941">
        <f t="shared" si="184"/>
        <v>10</v>
      </c>
      <c r="G1941">
        <f t="shared" si="185"/>
        <v>5</v>
      </c>
    </row>
    <row r="1942" spans="1:7" x14ac:dyDescent="0.25">
      <c r="A1942" s="45" t="str">
        <f t="shared" ca="1" si="180"/>
        <v/>
      </c>
      <c r="B1942" s="46" t="str">
        <f t="shared" ca="1" si="181"/>
        <v/>
      </c>
      <c r="C1942" s="44">
        <f t="shared" si="182"/>
        <v>210</v>
      </c>
      <c r="D1942" s="27" t="str">
        <f>IF(E1942&lt;&gt;F1942,IF(E1942&lt;&gt;G1942,IF(F1942&lt;&gt;G1942,IF(E1942&lt;=Parameter!$F$13,IF(Seed!F1942&lt;=Parameter!$F$13,IF(Seed!G1942&lt;=Parameter!$F$13,"OK","-"),"-"),"-"),"-"),"-"),"-")</f>
        <v>OK</v>
      </c>
      <c r="E1942">
        <f t="shared" si="183"/>
        <v>7</v>
      </c>
      <c r="F1942">
        <f t="shared" si="184"/>
        <v>10</v>
      </c>
      <c r="G1942">
        <f t="shared" si="185"/>
        <v>6</v>
      </c>
    </row>
    <row r="1943" spans="1:7" x14ac:dyDescent="0.25">
      <c r="A1943" s="45" t="str">
        <f t="shared" ca="1" si="180"/>
        <v/>
      </c>
      <c r="B1943" s="46" t="str">
        <f t="shared" ca="1" si="181"/>
        <v/>
      </c>
      <c r="C1943" s="44">
        <f t="shared" si="182"/>
        <v>70</v>
      </c>
      <c r="D1943" s="27" t="str">
        <f>IF(E1943&lt;&gt;F1943,IF(E1943&lt;&gt;G1943,IF(F1943&lt;&gt;G1943,IF(E1943&lt;=Parameter!$F$13,IF(Seed!F1943&lt;=Parameter!$F$13,IF(Seed!G1943&lt;=Parameter!$F$13,"OK","-"),"-"),"-"),"-"),"-"),"-")</f>
        <v>-</v>
      </c>
      <c r="E1943">
        <f t="shared" si="183"/>
        <v>7</v>
      </c>
      <c r="F1943">
        <f t="shared" si="184"/>
        <v>10</v>
      </c>
      <c r="G1943">
        <f t="shared" si="185"/>
        <v>7</v>
      </c>
    </row>
    <row r="1944" spans="1:7" x14ac:dyDescent="0.25">
      <c r="A1944" s="45" t="str">
        <f t="shared" ca="1" si="180"/>
        <v/>
      </c>
      <c r="B1944" s="46" t="str">
        <f t="shared" ca="1" si="181"/>
        <v/>
      </c>
      <c r="C1944" s="44">
        <f t="shared" si="182"/>
        <v>280</v>
      </c>
      <c r="D1944" s="27" t="str">
        <f>IF(E1944&lt;&gt;F1944,IF(E1944&lt;&gt;G1944,IF(F1944&lt;&gt;G1944,IF(E1944&lt;=Parameter!$F$13,IF(Seed!F1944&lt;=Parameter!$F$13,IF(Seed!G1944&lt;=Parameter!$F$13,"OK","-"),"-"),"-"),"-"),"-"),"-")</f>
        <v>OK</v>
      </c>
      <c r="E1944">
        <f t="shared" si="183"/>
        <v>7</v>
      </c>
      <c r="F1944">
        <f t="shared" si="184"/>
        <v>10</v>
      </c>
      <c r="G1944">
        <f t="shared" si="185"/>
        <v>8</v>
      </c>
    </row>
    <row r="1945" spans="1:7" x14ac:dyDescent="0.25">
      <c r="A1945" s="45" t="str">
        <f t="shared" ca="1" si="180"/>
        <v/>
      </c>
      <c r="B1945" s="46" t="str">
        <f t="shared" ca="1" si="181"/>
        <v/>
      </c>
      <c r="C1945" s="44">
        <f t="shared" si="182"/>
        <v>630</v>
      </c>
      <c r="D1945" s="27" t="str">
        <f>IF(E1945&lt;&gt;F1945,IF(E1945&lt;&gt;G1945,IF(F1945&lt;&gt;G1945,IF(E1945&lt;=Parameter!$F$13,IF(Seed!F1945&lt;=Parameter!$F$13,IF(Seed!G1945&lt;=Parameter!$F$13,"OK","-"),"-"),"-"),"-"),"-"),"-")</f>
        <v>OK</v>
      </c>
      <c r="E1945">
        <f t="shared" si="183"/>
        <v>7</v>
      </c>
      <c r="F1945">
        <f t="shared" si="184"/>
        <v>10</v>
      </c>
      <c r="G1945">
        <f t="shared" si="185"/>
        <v>9</v>
      </c>
    </row>
    <row r="1946" spans="1:7" x14ac:dyDescent="0.25">
      <c r="A1946" s="45" t="str">
        <f t="shared" ca="1" si="180"/>
        <v/>
      </c>
      <c r="B1946" s="46" t="str">
        <f t="shared" ca="1" si="181"/>
        <v/>
      </c>
      <c r="C1946" s="44">
        <f t="shared" si="182"/>
        <v>70</v>
      </c>
      <c r="D1946" s="27" t="str">
        <f>IF(E1946&lt;&gt;F1946,IF(E1946&lt;&gt;G1946,IF(F1946&lt;&gt;G1946,IF(E1946&lt;=Parameter!$F$13,IF(Seed!F1946&lt;=Parameter!$F$13,IF(Seed!G1946&lt;=Parameter!$F$13,"OK","-"),"-"),"-"),"-"),"-"),"-")</f>
        <v>-</v>
      </c>
      <c r="E1946">
        <f t="shared" si="183"/>
        <v>7</v>
      </c>
      <c r="F1946">
        <f t="shared" si="184"/>
        <v>10</v>
      </c>
      <c r="G1946">
        <f t="shared" si="185"/>
        <v>10</v>
      </c>
    </row>
    <row r="1947" spans="1:7" x14ac:dyDescent="0.25">
      <c r="A1947" s="45" t="str">
        <f t="shared" ca="1" si="180"/>
        <v/>
      </c>
      <c r="B1947" s="46" t="str">
        <f t="shared" ca="1" si="181"/>
        <v/>
      </c>
      <c r="C1947" s="44">
        <f t="shared" si="182"/>
        <v>770</v>
      </c>
      <c r="D1947" s="27" t="str">
        <f>IF(E1947&lt;&gt;F1947,IF(E1947&lt;&gt;G1947,IF(F1947&lt;&gt;G1947,IF(E1947&lt;=Parameter!$F$13,IF(Seed!F1947&lt;=Parameter!$F$13,IF(Seed!G1947&lt;=Parameter!$F$13,"OK","-"),"-"),"-"),"-"),"-"),"-")</f>
        <v>OK</v>
      </c>
      <c r="E1947">
        <f t="shared" si="183"/>
        <v>7</v>
      </c>
      <c r="F1947">
        <f t="shared" si="184"/>
        <v>10</v>
      </c>
      <c r="G1947">
        <f t="shared" si="185"/>
        <v>11</v>
      </c>
    </row>
    <row r="1948" spans="1:7" x14ac:dyDescent="0.25">
      <c r="A1948" s="45" t="str">
        <f t="shared" ca="1" si="180"/>
        <v/>
      </c>
      <c r="B1948" s="46" t="str">
        <f t="shared" ca="1" si="181"/>
        <v/>
      </c>
      <c r="C1948" s="44">
        <f t="shared" si="182"/>
        <v>420</v>
      </c>
      <c r="D1948" s="27" t="str">
        <f>IF(E1948&lt;&gt;F1948,IF(E1948&lt;&gt;G1948,IF(F1948&lt;&gt;G1948,IF(E1948&lt;=Parameter!$F$13,IF(Seed!F1948&lt;=Parameter!$F$13,IF(Seed!G1948&lt;=Parameter!$F$13,"OK","-"),"-"),"-"),"-"),"-"),"-")</f>
        <v>OK</v>
      </c>
      <c r="E1948">
        <f t="shared" si="183"/>
        <v>7</v>
      </c>
      <c r="F1948">
        <f t="shared" si="184"/>
        <v>10</v>
      </c>
      <c r="G1948">
        <f t="shared" si="185"/>
        <v>12</v>
      </c>
    </row>
    <row r="1949" spans="1:7" x14ac:dyDescent="0.25">
      <c r="A1949" s="45" t="str">
        <f t="shared" ca="1" si="180"/>
        <v/>
      </c>
      <c r="B1949" s="46" t="str">
        <f t="shared" ca="1" si="181"/>
        <v/>
      </c>
      <c r="C1949" s="44">
        <f t="shared" si="182"/>
        <v>910</v>
      </c>
      <c r="D1949" s="27" t="str">
        <f>IF(E1949&lt;&gt;F1949,IF(E1949&lt;&gt;G1949,IF(F1949&lt;&gt;G1949,IF(E1949&lt;=Parameter!$F$13,IF(Seed!F1949&lt;=Parameter!$F$13,IF(Seed!G1949&lt;=Parameter!$F$13,"OK","-"),"-"),"-"),"-"),"-"),"-")</f>
        <v>-</v>
      </c>
      <c r="E1949">
        <f t="shared" si="183"/>
        <v>7</v>
      </c>
      <c r="F1949">
        <f t="shared" si="184"/>
        <v>10</v>
      </c>
      <c r="G1949">
        <f t="shared" si="185"/>
        <v>13</v>
      </c>
    </row>
    <row r="1950" spans="1:7" x14ac:dyDescent="0.25">
      <c r="A1950" s="45" t="str">
        <f t="shared" ca="1" si="180"/>
        <v/>
      </c>
      <c r="B1950" s="46" t="str">
        <f t="shared" ca="1" si="181"/>
        <v/>
      </c>
      <c r="C1950" s="44">
        <f t="shared" si="182"/>
        <v>70</v>
      </c>
      <c r="D1950" s="27" t="str">
        <f>IF(E1950&lt;&gt;F1950,IF(E1950&lt;&gt;G1950,IF(F1950&lt;&gt;G1950,IF(E1950&lt;=Parameter!$F$13,IF(Seed!F1950&lt;=Parameter!$F$13,IF(Seed!G1950&lt;=Parameter!$F$13,"OK","-"),"-"),"-"),"-"),"-"),"-")</f>
        <v>-</v>
      </c>
      <c r="E1950">
        <f t="shared" si="183"/>
        <v>7</v>
      </c>
      <c r="F1950">
        <f t="shared" si="184"/>
        <v>10</v>
      </c>
      <c r="G1950">
        <f t="shared" si="185"/>
        <v>14</v>
      </c>
    </row>
    <row r="1951" spans="1:7" x14ac:dyDescent="0.25">
      <c r="A1951" s="45" t="str">
        <f t="shared" ca="1" si="180"/>
        <v/>
      </c>
      <c r="B1951" s="46" t="str">
        <f t="shared" ca="1" si="181"/>
        <v/>
      </c>
      <c r="C1951" s="44">
        <f t="shared" si="182"/>
        <v>210</v>
      </c>
      <c r="D1951" s="27" t="str">
        <f>IF(E1951&lt;&gt;F1951,IF(E1951&lt;&gt;G1951,IF(F1951&lt;&gt;G1951,IF(E1951&lt;=Parameter!$F$13,IF(Seed!F1951&lt;=Parameter!$F$13,IF(Seed!G1951&lt;=Parameter!$F$13,"OK","-"),"-"),"-"),"-"),"-"),"-")</f>
        <v>-</v>
      </c>
      <c r="E1951">
        <f t="shared" si="183"/>
        <v>7</v>
      </c>
      <c r="F1951">
        <f t="shared" si="184"/>
        <v>10</v>
      </c>
      <c r="G1951">
        <f t="shared" si="185"/>
        <v>15</v>
      </c>
    </row>
    <row r="1952" spans="1:7" x14ac:dyDescent="0.25">
      <c r="A1952" s="45" t="str">
        <f t="shared" ca="1" si="180"/>
        <v/>
      </c>
      <c r="B1952" s="46" t="str">
        <f t="shared" ca="1" si="181"/>
        <v/>
      </c>
      <c r="C1952" s="44">
        <f t="shared" si="182"/>
        <v>560</v>
      </c>
      <c r="D1952" s="27" t="str">
        <f>IF(E1952&lt;&gt;F1952,IF(E1952&lt;&gt;G1952,IF(F1952&lt;&gt;G1952,IF(E1952&lt;=Parameter!$F$13,IF(Seed!F1952&lt;=Parameter!$F$13,IF(Seed!G1952&lt;=Parameter!$F$13,"OK","-"),"-"),"-"),"-"),"-"),"-")</f>
        <v>-</v>
      </c>
      <c r="E1952">
        <f t="shared" si="183"/>
        <v>7</v>
      </c>
      <c r="F1952">
        <f t="shared" si="184"/>
        <v>10</v>
      </c>
      <c r="G1952">
        <f t="shared" si="185"/>
        <v>16</v>
      </c>
    </row>
    <row r="1953" spans="1:7" x14ac:dyDescent="0.25">
      <c r="A1953" s="45" t="str">
        <f t="shared" ca="1" si="180"/>
        <v/>
      </c>
      <c r="B1953" s="46" t="str">
        <f t="shared" ca="1" si="181"/>
        <v/>
      </c>
      <c r="C1953" s="44">
        <f t="shared" si="182"/>
        <v>1190</v>
      </c>
      <c r="D1953" s="27" t="str">
        <f>IF(E1953&lt;&gt;F1953,IF(E1953&lt;&gt;G1953,IF(F1953&lt;&gt;G1953,IF(E1953&lt;=Parameter!$F$13,IF(Seed!F1953&lt;=Parameter!$F$13,IF(Seed!G1953&lt;=Parameter!$F$13,"OK","-"),"-"),"-"),"-"),"-"),"-")</f>
        <v>-</v>
      </c>
      <c r="E1953">
        <f t="shared" si="183"/>
        <v>7</v>
      </c>
      <c r="F1953">
        <f t="shared" si="184"/>
        <v>10</v>
      </c>
      <c r="G1953">
        <f t="shared" si="185"/>
        <v>17</v>
      </c>
    </row>
    <row r="1954" spans="1:7" x14ac:dyDescent="0.25">
      <c r="A1954" s="45" t="str">
        <f t="shared" ca="1" si="180"/>
        <v/>
      </c>
      <c r="B1954" s="46" t="str">
        <f t="shared" ca="1" si="181"/>
        <v/>
      </c>
      <c r="C1954" s="44">
        <f t="shared" si="182"/>
        <v>630</v>
      </c>
      <c r="D1954" s="27" t="str">
        <f>IF(E1954&lt;&gt;F1954,IF(E1954&lt;&gt;G1954,IF(F1954&lt;&gt;G1954,IF(E1954&lt;=Parameter!$F$13,IF(Seed!F1954&lt;=Parameter!$F$13,IF(Seed!G1954&lt;=Parameter!$F$13,"OK","-"),"-"),"-"),"-"),"-"),"-")</f>
        <v>-</v>
      </c>
      <c r="E1954">
        <f t="shared" si="183"/>
        <v>7</v>
      </c>
      <c r="F1954">
        <f t="shared" si="184"/>
        <v>10</v>
      </c>
      <c r="G1954">
        <f t="shared" si="185"/>
        <v>18</v>
      </c>
    </row>
    <row r="1955" spans="1:7" x14ac:dyDescent="0.25">
      <c r="A1955" s="45" t="str">
        <f t="shared" ca="1" si="180"/>
        <v/>
      </c>
      <c r="B1955" s="46" t="str">
        <f t="shared" ca="1" si="181"/>
        <v/>
      </c>
      <c r="C1955" s="44">
        <f t="shared" si="182"/>
        <v>1330</v>
      </c>
      <c r="D1955" s="27" t="str">
        <f>IF(E1955&lt;&gt;F1955,IF(E1955&lt;&gt;G1955,IF(F1955&lt;&gt;G1955,IF(E1955&lt;=Parameter!$F$13,IF(Seed!F1955&lt;=Parameter!$F$13,IF(Seed!G1955&lt;=Parameter!$F$13,"OK","-"),"-"),"-"),"-"),"-"),"-")</f>
        <v>-</v>
      </c>
      <c r="E1955">
        <f t="shared" si="183"/>
        <v>7</v>
      </c>
      <c r="F1955">
        <f t="shared" si="184"/>
        <v>10</v>
      </c>
      <c r="G1955">
        <f t="shared" si="185"/>
        <v>19</v>
      </c>
    </row>
    <row r="1956" spans="1:7" x14ac:dyDescent="0.25">
      <c r="A1956" s="45" t="str">
        <f t="shared" ca="1" si="180"/>
        <v/>
      </c>
      <c r="B1956" s="46" t="str">
        <f t="shared" ca="1" si="181"/>
        <v/>
      </c>
      <c r="C1956" s="44">
        <f t="shared" si="182"/>
        <v>140</v>
      </c>
      <c r="D1956" s="27" t="str">
        <f>IF(E1956&lt;&gt;F1956,IF(E1956&lt;&gt;G1956,IF(F1956&lt;&gt;G1956,IF(E1956&lt;=Parameter!$F$13,IF(Seed!F1956&lt;=Parameter!$F$13,IF(Seed!G1956&lt;=Parameter!$F$13,"OK","-"),"-"),"-"),"-"),"-"),"-")</f>
        <v>-</v>
      </c>
      <c r="E1956">
        <f t="shared" si="183"/>
        <v>7</v>
      </c>
      <c r="F1956">
        <f t="shared" si="184"/>
        <v>10</v>
      </c>
      <c r="G1956">
        <f t="shared" si="185"/>
        <v>20</v>
      </c>
    </row>
    <row r="1957" spans="1:7" x14ac:dyDescent="0.25">
      <c r="A1957" s="45" t="str">
        <f t="shared" ca="1" si="180"/>
        <v/>
      </c>
      <c r="B1957" s="46" t="str">
        <f t="shared" ca="1" si="181"/>
        <v/>
      </c>
      <c r="C1957" s="44">
        <f t="shared" si="182"/>
        <v>154</v>
      </c>
      <c r="D1957" s="27" t="str">
        <f>IF(E1957&lt;&gt;F1957,IF(E1957&lt;&gt;G1957,IF(F1957&lt;&gt;G1957,IF(E1957&lt;=Parameter!$F$13,IF(Seed!F1957&lt;=Parameter!$F$13,IF(Seed!G1957&lt;=Parameter!$F$13,"OK","-"),"-"),"-"),"-"),"-"),"-")</f>
        <v>OK</v>
      </c>
      <c r="E1957">
        <f t="shared" si="183"/>
        <v>7</v>
      </c>
      <c r="F1957">
        <f t="shared" si="184"/>
        <v>11</v>
      </c>
      <c r="G1957">
        <f t="shared" si="185"/>
        <v>2</v>
      </c>
    </row>
    <row r="1958" spans="1:7" x14ac:dyDescent="0.25">
      <c r="A1958" s="45" t="str">
        <f t="shared" ca="1" si="180"/>
        <v/>
      </c>
      <c r="B1958" s="46" t="str">
        <f t="shared" ca="1" si="181"/>
        <v/>
      </c>
      <c r="C1958" s="44">
        <f t="shared" si="182"/>
        <v>231</v>
      </c>
      <c r="D1958" s="27" t="str">
        <f>IF(E1958&lt;&gt;F1958,IF(E1958&lt;&gt;G1958,IF(F1958&lt;&gt;G1958,IF(E1958&lt;=Parameter!$F$13,IF(Seed!F1958&lt;=Parameter!$F$13,IF(Seed!G1958&lt;=Parameter!$F$13,"OK","-"),"-"),"-"),"-"),"-"),"-")</f>
        <v>OK</v>
      </c>
      <c r="E1958">
        <f t="shared" si="183"/>
        <v>7</v>
      </c>
      <c r="F1958">
        <f t="shared" si="184"/>
        <v>11</v>
      </c>
      <c r="G1958">
        <f t="shared" si="185"/>
        <v>3</v>
      </c>
    </row>
    <row r="1959" spans="1:7" x14ac:dyDescent="0.25">
      <c r="A1959" s="45" t="str">
        <f t="shared" ca="1" si="180"/>
        <v/>
      </c>
      <c r="B1959" s="46" t="str">
        <f t="shared" ca="1" si="181"/>
        <v/>
      </c>
      <c r="C1959" s="44">
        <f t="shared" si="182"/>
        <v>308</v>
      </c>
      <c r="D1959" s="27" t="str">
        <f>IF(E1959&lt;&gt;F1959,IF(E1959&lt;&gt;G1959,IF(F1959&lt;&gt;G1959,IF(E1959&lt;=Parameter!$F$13,IF(Seed!F1959&lt;=Parameter!$F$13,IF(Seed!G1959&lt;=Parameter!$F$13,"OK","-"),"-"),"-"),"-"),"-"),"-")</f>
        <v>OK</v>
      </c>
      <c r="E1959">
        <f t="shared" si="183"/>
        <v>7</v>
      </c>
      <c r="F1959">
        <f t="shared" si="184"/>
        <v>11</v>
      </c>
      <c r="G1959">
        <f t="shared" si="185"/>
        <v>4</v>
      </c>
    </row>
    <row r="1960" spans="1:7" x14ac:dyDescent="0.25">
      <c r="A1960" s="45" t="str">
        <f t="shared" ca="1" si="180"/>
        <v/>
      </c>
      <c r="B1960" s="46" t="str">
        <f t="shared" ca="1" si="181"/>
        <v/>
      </c>
      <c r="C1960" s="44">
        <f t="shared" si="182"/>
        <v>385</v>
      </c>
      <c r="D1960" s="27" t="str">
        <f>IF(E1960&lt;&gt;F1960,IF(E1960&lt;&gt;G1960,IF(F1960&lt;&gt;G1960,IF(E1960&lt;=Parameter!$F$13,IF(Seed!F1960&lt;=Parameter!$F$13,IF(Seed!G1960&lt;=Parameter!$F$13,"OK","-"),"-"),"-"),"-"),"-"),"-")</f>
        <v>OK</v>
      </c>
      <c r="E1960">
        <f t="shared" si="183"/>
        <v>7</v>
      </c>
      <c r="F1960">
        <f t="shared" si="184"/>
        <v>11</v>
      </c>
      <c r="G1960">
        <f t="shared" si="185"/>
        <v>5</v>
      </c>
    </row>
    <row r="1961" spans="1:7" x14ac:dyDescent="0.25">
      <c r="A1961" s="45" t="str">
        <f t="shared" ca="1" si="180"/>
        <v/>
      </c>
      <c r="B1961" s="46" t="str">
        <f t="shared" ca="1" si="181"/>
        <v/>
      </c>
      <c r="C1961" s="44">
        <f t="shared" si="182"/>
        <v>462</v>
      </c>
      <c r="D1961" s="27" t="str">
        <f>IF(E1961&lt;&gt;F1961,IF(E1961&lt;&gt;G1961,IF(F1961&lt;&gt;G1961,IF(E1961&lt;=Parameter!$F$13,IF(Seed!F1961&lt;=Parameter!$F$13,IF(Seed!G1961&lt;=Parameter!$F$13,"OK","-"),"-"),"-"),"-"),"-"),"-")</f>
        <v>OK</v>
      </c>
      <c r="E1961">
        <f t="shared" si="183"/>
        <v>7</v>
      </c>
      <c r="F1961">
        <f t="shared" si="184"/>
        <v>11</v>
      </c>
      <c r="G1961">
        <f t="shared" si="185"/>
        <v>6</v>
      </c>
    </row>
    <row r="1962" spans="1:7" x14ac:dyDescent="0.25">
      <c r="A1962" s="45" t="str">
        <f t="shared" ca="1" si="180"/>
        <v/>
      </c>
      <c r="B1962" s="46" t="str">
        <f t="shared" ca="1" si="181"/>
        <v/>
      </c>
      <c r="C1962" s="44">
        <f t="shared" si="182"/>
        <v>77</v>
      </c>
      <c r="D1962" s="27" t="str">
        <f>IF(E1962&lt;&gt;F1962,IF(E1962&lt;&gt;G1962,IF(F1962&lt;&gt;G1962,IF(E1962&lt;=Parameter!$F$13,IF(Seed!F1962&lt;=Parameter!$F$13,IF(Seed!G1962&lt;=Parameter!$F$13,"OK","-"),"-"),"-"),"-"),"-"),"-")</f>
        <v>-</v>
      </c>
      <c r="E1962">
        <f t="shared" si="183"/>
        <v>7</v>
      </c>
      <c r="F1962">
        <f t="shared" si="184"/>
        <v>11</v>
      </c>
      <c r="G1962">
        <f t="shared" si="185"/>
        <v>7</v>
      </c>
    </row>
    <row r="1963" spans="1:7" x14ac:dyDescent="0.25">
      <c r="A1963" s="45" t="str">
        <f t="shared" ca="1" si="180"/>
        <v/>
      </c>
      <c r="B1963" s="46" t="str">
        <f t="shared" ca="1" si="181"/>
        <v/>
      </c>
      <c r="C1963" s="44">
        <f t="shared" si="182"/>
        <v>616</v>
      </c>
      <c r="D1963" s="27" t="str">
        <f>IF(E1963&lt;&gt;F1963,IF(E1963&lt;&gt;G1963,IF(F1963&lt;&gt;G1963,IF(E1963&lt;=Parameter!$F$13,IF(Seed!F1963&lt;=Parameter!$F$13,IF(Seed!G1963&lt;=Parameter!$F$13,"OK","-"),"-"),"-"),"-"),"-"),"-")</f>
        <v>OK</v>
      </c>
      <c r="E1963">
        <f t="shared" si="183"/>
        <v>7</v>
      </c>
      <c r="F1963">
        <f t="shared" si="184"/>
        <v>11</v>
      </c>
      <c r="G1963">
        <f t="shared" si="185"/>
        <v>8</v>
      </c>
    </row>
    <row r="1964" spans="1:7" x14ac:dyDescent="0.25">
      <c r="A1964" s="45" t="str">
        <f t="shared" ca="1" si="180"/>
        <v/>
      </c>
      <c r="B1964" s="46" t="str">
        <f t="shared" ca="1" si="181"/>
        <v/>
      </c>
      <c r="C1964" s="44">
        <f t="shared" si="182"/>
        <v>693</v>
      </c>
      <c r="D1964" s="27" t="str">
        <f>IF(E1964&lt;&gt;F1964,IF(E1964&lt;&gt;G1964,IF(F1964&lt;&gt;G1964,IF(E1964&lt;=Parameter!$F$13,IF(Seed!F1964&lt;=Parameter!$F$13,IF(Seed!G1964&lt;=Parameter!$F$13,"OK","-"),"-"),"-"),"-"),"-"),"-")</f>
        <v>OK</v>
      </c>
      <c r="E1964">
        <f t="shared" si="183"/>
        <v>7</v>
      </c>
      <c r="F1964">
        <f t="shared" si="184"/>
        <v>11</v>
      </c>
      <c r="G1964">
        <f t="shared" si="185"/>
        <v>9</v>
      </c>
    </row>
    <row r="1965" spans="1:7" x14ac:dyDescent="0.25">
      <c r="A1965" s="45" t="str">
        <f t="shared" ca="1" si="180"/>
        <v/>
      </c>
      <c r="B1965" s="46" t="str">
        <f t="shared" ca="1" si="181"/>
        <v/>
      </c>
      <c r="C1965" s="44">
        <f t="shared" si="182"/>
        <v>770</v>
      </c>
      <c r="D1965" s="27" t="str">
        <f>IF(E1965&lt;&gt;F1965,IF(E1965&lt;&gt;G1965,IF(F1965&lt;&gt;G1965,IF(E1965&lt;=Parameter!$F$13,IF(Seed!F1965&lt;=Parameter!$F$13,IF(Seed!G1965&lt;=Parameter!$F$13,"OK","-"),"-"),"-"),"-"),"-"),"-")</f>
        <v>OK</v>
      </c>
      <c r="E1965">
        <f t="shared" si="183"/>
        <v>7</v>
      </c>
      <c r="F1965">
        <f t="shared" si="184"/>
        <v>11</v>
      </c>
      <c r="G1965">
        <f t="shared" si="185"/>
        <v>10</v>
      </c>
    </row>
    <row r="1966" spans="1:7" x14ac:dyDescent="0.25">
      <c r="A1966" s="45" t="str">
        <f t="shared" ca="1" si="180"/>
        <v/>
      </c>
      <c r="B1966" s="46" t="str">
        <f t="shared" ca="1" si="181"/>
        <v/>
      </c>
      <c r="C1966" s="44">
        <f t="shared" si="182"/>
        <v>77</v>
      </c>
      <c r="D1966" s="27" t="str">
        <f>IF(E1966&lt;&gt;F1966,IF(E1966&lt;&gt;G1966,IF(F1966&lt;&gt;G1966,IF(E1966&lt;=Parameter!$F$13,IF(Seed!F1966&lt;=Parameter!$F$13,IF(Seed!G1966&lt;=Parameter!$F$13,"OK","-"),"-"),"-"),"-"),"-"),"-")</f>
        <v>-</v>
      </c>
      <c r="E1966">
        <f t="shared" si="183"/>
        <v>7</v>
      </c>
      <c r="F1966">
        <f t="shared" si="184"/>
        <v>11</v>
      </c>
      <c r="G1966">
        <f t="shared" si="185"/>
        <v>11</v>
      </c>
    </row>
    <row r="1967" spans="1:7" x14ac:dyDescent="0.25">
      <c r="A1967" s="45" t="str">
        <f t="shared" ca="1" si="180"/>
        <v/>
      </c>
      <c r="B1967" s="46" t="str">
        <f t="shared" ca="1" si="181"/>
        <v/>
      </c>
      <c r="C1967" s="44">
        <f t="shared" si="182"/>
        <v>924</v>
      </c>
      <c r="D1967" s="27" t="str">
        <f>IF(E1967&lt;&gt;F1967,IF(E1967&lt;&gt;G1967,IF(F1967&lt;&gt;G1967,IF(E1967&lt;=Parameter!$F$13,IF(Seed!F1967&lt;=Parameter!$F$13,IF(Seed!G1967&lt;=Parameter!$F$13,"OK","-"),"-"),"-"),"-"),"-"),"-")</f>
        <v>OK</v>
      </c>
      <c r="E1967">
        <f t="shared" si="183"/>
        <v>7</v>
      </c>
      <c r="F1967">
        <f t="shared" si="184"/>
        <v>11</v>
      </c>
      <c r="G1967">
        <f t="shared" si="185"/>
        <v>12</v>
      </c>
    </row>
    <row r="1968" spans="1:7" x14ac:dyDescent="0.25">
      <c r="A1968" s="45" t="str">
        <f t="shared" ca="1" si="180"/>
        <v/>
      </c>
      <c r="B1968" s="46" t="str">
        <f t="shared" ca="1" si="181"/>
        <v/>
      </c>
      <c r="C1968" s="44">
        <f t="shared" si="182"/>
        <v>1001</v>
      </c>
      <c r="D1968" s="27" t="str">
        <f>IF(E1968&lt;&gt;F1968,IF(E1968&lt;&gt;G1968,IF(F1968&lt;&gt;G1968,IF(E1968&lt;=Parameter!$F$13,IF(Seed!F1968&lt;=Parameter!$F$13,IF(Seed!G1968&lt;=Parameter!$F$13,"OK","-"),"-"),"-"),"-"),"-"),"-")</f>
        <v>-</v>
      </c>
      <c r="E1968">
        <f t="shared" si="183"/>
        <v>7</v>
      </c>
      <c r="F1968">
        <f t="shared" si="184"/>
        <v>11</v>
      </c>
      <c r="G1968">
        <f t="shared" si="185"/>
        <v>13</v>
      </c>
    </row>
    <row r="1969" spans="1:7" x14ac:dyDescent="0.25">
      <c r="A1969" s="45" t="str">
        <f t="shared" ca="1" si="180"/>
        <v/>
      </c>
      <c r="B1969" s="46" t="str">
        <f t="shared" ca="1" si="181"/>
        <v/>
      </c>
      <c r="C1969" s="44">
        <f t="shared" si="182"/>
        <v>154</v>
      </c>
      <c r="D1969" s="27" t="str">
        <f>IF(E1969&lt;&gt;F1969,IF(E1969&lt;&gt;G1969,IF(F1969&lt;&gt;G1969,IF(E1969&lt;=Parameter!$F$13,IF(Seed!F1969&lt;=Parameter!$F$13,IF(Seed!G1969&lt;=Parameter!$F$13,"OK","-"),"-"),"-"),"-"),"-"),"-")</f>
        <v>-</v>
      </c>
      <c r="E1969">
        <f t="shared" si="183"/>
        <v>7</v>
      </c>
      <c r="F1969">
        <f t="shared" si="184"/>
        <v>11</v>
      </c>
      <c r="G1969">
        <f t="shared" si="185"/>
        <v>14</v>
      </c>
    </row>
    <row r="1970" spans="1:7" x14ac:dyDescent="0.25">
      <c r="A1970" s="45" t="str">
        <f t="shared" ca="1" si="180"/>
        <v/>
      </c>
      <c r="B1970" s="46" t="str">
        <f t="shared" ca="1" si="181"/>
        <v/>
      </c>
      <c r="C1970" s="44">
        <f t="shared" si="182"/>
        <v>1155</v>
      </c>
      <c r="D1970" s="27" t="str">
        <f>IF(E1970&lt;&gt;F1970,IF(E1970&lt;&gt;G1970,IF(F1970&lt;&gt;G1970,IF(E1970&lt;=Parameter!$F$13,IF(Seed!F1970&lt;=Parameter!$F$13,IF(Seed!G1970&lt;=Parameter!$F$13,"OK","-"),"-"),"-"),"-"),"-"),"-")</f>
        <v>-</v>
      </c>
      <c r="E1970">
        <f t="shared" si="183"/>
        <v>7</v>
      </c>
      <c r="F1970">
        <f t="shared" si="184"/>
        <v>11</v>
      </c>
      <c r="G1970">
        <f t="shared" si="185"/>
        <v>15</v>
      </c>
    </row>
    <row r="1971" spans="1:7" x14ac:dyDescent="0.25">
      <c r="A1971" s="45" t="str">
        <f t="shared" ca="1" si="180"/>
        <v/>
      </c>
      <c r="B1971" s="46" t="str">
        <f t="shared" ca="1" si="181"/>
        <v/>
      </c>
      <c r="C1971" s="44">
        <f t="shared" si="182"/>
        <v>1232</v>
      </c>
      <c r="D1971" s="27" t="str">
        <f>IF(E1971&lt;&gt;F1971,IF(E1971&lt;&gt;G1971,IF(F1971&lt;&gt;G1971,IF(E1971&lt;=Parameter!$F$13,IF(Seed!F1971&lt;=Parameter!$F$13,IF(Seed!G1971&lt;=Parameter!$F$13,"OK","-"),"-"),"-"),"-"),"-"),"-")</f>
        <v>-</v>
      </c>
      <c r="E1971">
        <f t="shared" si="183"/>
        <v>7</v>
      </c>
      <c r="F1971">
        <f t="shared" si="184"/>
        <v>11</v>
      </c>
      <c r="G1971">
        <f t="shared" si="185"/>
        <v>16</v>
      </c>
    </row>
    <row r="1972" spans="1:7" x14ac:dyDescent="0.25">
      <c r="A1972" s="45" t="str">
        <f t="shared" ca="1" si="180"/>
        <v/>
      </c>
      <c r="B1972" s="46" t="str">
        <f t="shared" ca="1" si="181"/>
        <v/>
      </c>
      <c r="C1972" s="44">
        <f t="shared" si="182"/>
        <v>1309</v>
      </c>
      <c r="D1972" s="27" t="str">
        <f>IF(E1972&lt;&gt;F1972,IF(E1972&lt;&gt;G1972,IF(F1972&lt;&gt;G1972,IF(E1972&lt;=Parameter!$F$13,IF(Seed!F1972&lt;=Parameter!$F$13,IF(Seed!G1972&lt;=Parameter!$F$13,"OK","-"),"-"),"-"),"-"),"-"),"-")</f>
        <v>-</v>
      </c>
      <c r="E1972">
        <f t="shared" si="183"/>
        <v>7</v>
      </c>
      <c r="F1972">
        <f t="shared" si="184"/>
        <v>11</v>
      </c>
      <c r="G1972">
        <f t="shared" si="185"/>
        <v>17</v>
      </c>
    </row>
    <row r="1973" spans="1:7" x14ac:dyDescent="0.25">
      <c r="A1973" s="45" t="str">
        <f t="shared" ca="1" si="180"/>
        <v/>
      </c>
      <c r="B1973" s="46" t="str">
        <f t="shared" ca="1" si="181"/>
        <v/>
      </c>
      <c r="C1973" s="44">
        <f t="shared" si="182"/>
        <v>1386</v>
      </c>
      <c r="D1973" s="27" t="str">
        <f>IF(E1973&lt;&gt;F1973,IF(E1973&lt;&gt;G1973,IF(F1973&lt;&gt;G1973,IF(E1973&lt;=Parameter!$F$13,IF(Seed!F1973&lt;=Parameter!$F$13,IF(Seed!G1973&lt;=Parameter!$F$13,"OK","-"),"-"),"-"),"-"),"-"),"-")</f>
        <v>-</v>
      </c>
      <c r="E1973">
        <f t="shared" si="183"/>
        <v>7</v>
      </c>
      <c r="F1973">
        <f t="shared" si="184"/>
        <v>11</v>
      </c>
      <c r="G1973">
        <f t="shared" si="185"/>
        <v>18</v>
      </c>
    </row>
    <row r="1974" spans="1:7" x14ac:dyDescent="0.25">
      <c r="A1974" s="45" t="str">
        <f t="shared" ca="1" si="180"/>
        <v/>
      </c>
      <c r="B1974" s="46" t="str">
        <f t="shared" ca="1" si="181"/>
        <v/>
      </c>
      <c r="C1974" s="44">
        <f t="shared" si="182"/>
        <v>1463</v>
      </c>
      <c r="D1974" s="27" t="str">
        <f>IF(E1974&lt;&gt;F1974,IF(E1974&lt;&gt;G1974,IF(F1974&lt;&gt;G1974,IF(E1974&lt;=Parameter!$F$13,IF(Seed!F1974&lt;=Parameter!$F$13,IF(Seed!G1974&lt;=Parameter!$F$13,"OK","-"),"-"),"-"),"-"),"-"),"-")</f>
        <v>-</v>
      </c>
      <c r="E1974">
        <f t="shared" si="183"/>
        <v>7</v>
      </c>
      <c r="F1974">
        <f t="shared" si="184"/>
        <v>11</v>
      </c>
      <c r="G1974">
        <f t="shared" si="185"/>
        <v>19</v>
      </c>
    </row>
    <row r="1975" spans="1:7" x14ac:dyDescent="0.25">
      <c r="A1975" s="45" t="str">
        <f t="shared" ca="1" si="180"/>
        <v/>
      </c>
      <c r="B1975" s="46" t="str">
        <f t="shared" ca="1" si="181"/>
        <v/>
      </c>
      <c r="C1975" s="44">
        <f t="shared" si="182"/>
        <v>1540</v>
      </c>
      <c r="D1975" s="27" t="str">
        <f>IF(E1975&lt;&gt;F1975,IF(E1975&lt;&gt;G1975,IF(F1975&lt;&gt;G1975,IF(E1975&lt;=Parameter!$F$13,IF(Seed!F1975&lt;=Parameter!$F$13,IF(Seed!G1975&lt;=Parameter!$F$13,"OK","-"),"-"),"-"),"-"),"-"),"-")</f>
        <v>-</v>
      </c>
      <c r="E1975">
        <f t="shared" si="183"/>
        <v>7</v>
      </c>
      <c r="F1975">
        <f t="shared" si="184"/>
        <v>11</v>
      </c>
      <c r="G1975">
        <f t="shared" si="185"/>
        <v>20</v>
      </c>
    </row>
    <row r="1976" spans="1:7" x14ac:dyDescent="0.25">
      <c r="A1976" s="45" t="str">
        <f t="shared" ca="1" si="180"/>
        <v/>
      </c>
      <c r="B1976" s="46" t="str">
        <f t="shared" ca="1" si="181"/>
        <v/>
      </c>
      <c r="C1976" s="44">
        <f t="shared" si="182"/>
        <v>84</v>
      </c>
      <c r="D1976" s="27" t="str">
        <f>IF(E1976&lt;&gt;F1976,IF(E1976&lt;&gt;G1976,IF(F1976&lt;&gt;G1976,IF(E1976&lt;=Parameter!$F$13,IF(Seed!F1976&lt;=Parameter!$F$13,IF(Seed!G1976&lt;=Parameter!$F$13,"OK","-"),"-"),"-"),"-"),"-"),"-")</f>
        <v>OK</v>
      </c>
      <c r="E1976">
        <f t="shared" si="183"/>
        <v>7</v>
      </c>
      <c r="F1976">
        <f t="shared" si="184"/>
        <v>12</v>
      </c>
      <c r="G1976">
        <f t="shared" si="185"/>
        <v>2</v>
      </c>
    </row>
    <row r="1977" spans="1:7" x14ac:dyDescent="0.25">
      <c r="A1977" s="45" t="str">
        <f t="shared" ca="1" si="180"/>
        <v/>
      </c>
      <c r="B1977" s="46" t="str">
        <f t="shared" ca="1" si="181"/>
        <v/>
      </c>
      <c r="C1977" s="44">
        <f t="shared" si="182"/>
        <v>84</v>
      </c>
      <c r="D1977" s="27" t="str">
        <f>IF(E1977&lt;&gt;F1977,IF(E1977&lt;&gt;G1977,IF(F1977&lt;&gt;G1977,IF(E1977&lt;=Parameter!$F$13,IF(Seed!F1977&lt;=Parameter!$F$13,IF(Seed!G1977&lt;=Parameter!$F$13,"OK","-"),"-"),"-"),"-"),"-"),"-")</f>
        <v>OK</v>
      </c>
      <c r="E1977">
        <f t="shared" si="183"/>
        <v>7</v>
      </c>
      <c r="F1977">
        <f t="shared" si="184"/>
        <v>12</v>
      </c>
      <c r="G1977">
        <f t="shared" si="185"/>
        <v>3</v>
      </c>
    </row>
    <row r="1978" spans="1:7" x14ac:dyDescent="0.25">
      <c r="A1978" s="45" t="str">
        <f t="shared" ca="1" si="180"/>
        <v/>
      </c>
      <c r="B1978" s="46" t="str">
        <f t="shared" ca="1" si="181"/>
        <v/>
      </c>
      <c r="C1978" s="44">
        <f t="shared" si="182"/>
        <v>84</v>
      </c>
      <c r="D1978" s="27" t="str">
        <f>IF(E1978&lt;&gt;F1978,IF(E1978&lt;&gt;G1978,IF(F1978&lt;&gt;G1978,IF(E1978&lt;=Parameter!$F$13,IF(Seed!F1978&lt;=Parameter!$F$13,IF(Seed!G1978&lt;=Parameter!$F$13,"OK","-"),"-"),"-"),"-"),"-"),"-")</f>
        <v>OK</v>
      </c>
      <c r="E1978">
        <f t="shared" si="183"/>
        <v>7</v>
      </c>
      <c r="F1978">
        <f t="shared" si="184"/>
        <v>12</v>
      </c>
      <c r="G1978">
        <f t="shared" si="185"/>
        <v>4</v>
      </c>
    </row>
    <row r="1979" spans="1:7" x14ac:dyDescent="0.25">
      <c r="A1979" s="45" t="str">
        <f t="shared" ca="1" si="180"/>
        <v/>
      </c>
      <c r="B1979" s="46" t="str">
        <f t="shared" ca="1" si="181"/>
        <v/>
      </c>
      <c r="C1979" s="44">
        <f t="shared" si="182"/>
        <v>420</v>
      </c>
      <c r="D1979" s="27" t="str">
        <f>IF(E1979&lt;&gt;F1979,IF(E1979&lt;&gt;G1979,IF(F1979&lt;&gt;G1979,IF(E1979&lt;=Parameter!$F$13,IF(Seed!F1979&lt;=Parameter!$F$13,IF(Seed!G1979&lt;=Parameter!$F$13,"OK","-"),"-"),"-"),"-"),"-"),"-")</f>
        <v>OK</v>
      </c>
      <c r="E1979">
        <f t="shared" si="183"/>
        <v>7</v>
      </c>
      <c r="F1979">
        <f t="shared" si="184"/>
        <v>12</v>
      </c>
      <c r="G1979">
        <f t="shared" si="185"/>
        <v>5</v>
      </c>
    </row>
    <row r="1980" spans="1:7" x14ac:dyDescent="0.25">
      <c r="A1980" s="45" t="str">
        <f t="shared" ca="1" si="180"/>
        <v/>
      </c>
      <c r="B1980" s="46" t="str">
        <f t="shared" ca="1" si="181"/>
        <v/>
      </c>
      <c r="C1980" s="44">
        <f t="shared" si="182"/>
        <v>84</v>
      </c>
      <c r="D1980" s="27" t="str">
        <f>IF(E1980&lt;&gt;F1980,IF(E1980&lt;&gt;G1980,IF(F1980&lt;&gt;G1980,IF(E1980&lt;=Parameter!$F$13,IF(Seed!F1980&lt;=Parameter!$F$13,IF(Seed!G1980&lt;=Parameter!$F$13,"OK","-"),"-"),"-"),"-"),"-"),"-")</f>
        <v>OK</v>
      </c>
      <c r="E1980">
        <f t="shared" si="183"/>
        <v>7</v>
      </c>
      <c r="F1980">
        <f t="shared" si="184"/>
        <v>12</v>
      </c>
      <c r="G1980">
        <f t="shared" si="185"/>
        <v>6</v>
      </c>
    </row>
    <row r="1981" spans="1:7" x14ac:dyDescent="0.25">
      <c r="A1981" s="45" t="str">
        <f t="shared" ca="1" si="180"/>
        <v/>
      </c>
      <c r="B1981" s="46" t="str">
        <f t="shared" ca="1" si="181"/>
        <v/>
      </c>
      <c r="C1981" s="44">
        <f t="shared" si="182"/>
        <v>84</v>
      </c>
      <c r="D1981" s="27" t="str">
        <f>IF(E1981&lt;&gt;F1981,IF(E1981&lt;&gt;G1981,IF(F1981&lt;&gt;G1981,IF(E1981&lt;=Parameter!$F$13,IF(Seed!F1981&lt;=Parameter!$F$13,IF(Seed!G1981&lt;=Parameter!$F$13,"OK","-"),"-"),"-"),"-"),"-"),"-")</f>
        <v>-</v>
      </c>
      <c r="E1981">
        <f t="shared" si="183"/>
        <v>7</v>
      </c>
      <c r="F1981">
        <f t="shared" si="184"/>
        <v>12</v>
      </c>
      <c r="G1981">
        <f t="shared" si="185"/>
        <v>7</v>
      </c>
    </row>
    <row r="1982" spans="1:7" x14ac:dyDescent="0.25">
      <c r="A1982" s="45" t="str">
        <f t="shared" ca="1" si="180"/>
        <v/>
      </c>
      <c r="B1982" s="46" t="str">
        <f t="shared" ca="1" si="181"/>
        <v/>
      </c>
      <c r="C1982" s="44">
        <f t="shared" si="182"/>
        <v>168</v>
      </c>
      <c r="D1982" s="27" t="str">
        <f>IF(E1982&lt;&gt;F1982,IF(E1982&lt;&gt;G1982,IF(F1982&lt;&gt;G1982,IF(E1982&lt;=Parameter!$F$13,IF(Seed!F1982&lt;=Parameter!$F$13,IF(Seed!G1982&lt;=Parameter!$F$13,"OK","-"),"-"),"-"),"-"),"-"),"-")</f>
        <v>OK</v>
      </c>
      <c r="E1982">
        <f t="shared" si="183"/>
        <v>7</v>
      </c>
      <c r="F1982">
        <f t="shared" si="184"/>
        <v>12</v>
      </c>
      <c r="G1982">
        <f t="shared" si="185"/>
        <v>8</v>
      </c>
    </row>
    <row r="1983" spans="1:7" x14ac:dyDescent="0.25">
      <c r="A1983" s="45" t="str">
        <f t="shared" ca="1" si="180"/>
        <v/>
      </c>
      <c r="B1983" s="46" t="str">
        <f t="shared" ca="1" si="181"/>
        <v/>
      </c>
      <c r="C1983" s="44">
        <f t="shared" si="182"/>
        <v>252</v>
      </c>
      <c r="D1983" s="27" t="str">
        <f>IF(E1983&lt;&gt;F1983,IF(E1983&lt;&gt;G1983,IF(F1983&lt;&gt;G1983,IF(E1983&lt;=Parameter!$F$13,IF(Seed!F1983&lt;=Parameter!$F$13,IF(Seed!G1983&lt;=Parameter!$F$13,"OK","-"),"-"),"-"),"-"),"-"),"-")</f>
        <v>OK</v>
      </c>
      <c r="E1983">
        <f t="shared" si="183"/>
        <v>7</v>
      </c>
      <c r="F1983">
        <f t="shared" si="184"/>
        <v>12</v>
      </c>
      <c r="G1983">
        <f t="shared" si="185"/>
        <v>9</v>
      </c>
    </row>
    <row r="1984" spans="1:7" x14ac:dyDescent="0.25">
      <c r="A1984" s="45" t="str">
        <f t="shared" ca="1" si="180"/>
        <v/>
      </c>
      <c r="B1984" s="46" t="str">
        <f t="shared" ca="1" si="181"/>
        <v/>
      </c>
      <c r="C1984" s="44">
        <f t="shared" si="182"/>
        <v>420</v>
      </c>
      <c r="D1984" s="27" t="str">
        <f>IF(E1984&lt;&gt;F1984,IF(E1984&lt;&gt;G1984,IF(F1984&lt;&gt;G1984,IF(E1984&lt;=Parameter!$F$13,IF(Seed!F1984&lt;=Parameter!$F$13,IF(Seed!G1984&lt;=Parameter!$F$13,"OK","-"),"-"),"-"),"-"),"-"),"-")</f>
        <v>OK</v>
      </c>
      <c r="E1984">
        <f t="shared" si="183"/>
        <v>7</v>
      </c>
      <c r="F1984">
        <f t="shared" si="184"/>
        <v>12</v>
      </c>
      <c r="G1984">
        <f t="shared" si="185"/>
        <v>10</v>
      </c>
    </row>
    <row r="1985" spans="1:7" x14ac:dyDescent="0.25">
      <c r="A1985" s="45" t="str">
        <f t="shared" ca="1" si="180"/>
        <v/>
      </c>
      <c r="B1985" s="46" t="str">
        <f t="shared" ca="1" si="181"/>
        <v/>
      </c>
      <c r="C1985" s="44">
        <f t="shared" si="182"/>
        <v>924</v>
      </c>
      <c r="D1985" s="27" t="str">
        <f>IF(E1985&lt;&gt;F1985,IF(E1985&lt;&gt;G1985,IF(F1985&lt;&gt;G1985,IF(E1985&lt;=Parameter!$F$13,IF(Seed!F1985&lt;=Parameter!$F$13,IF(Seed!G1985&lt;=Parameter!$F$13,"OK","-"),"-"),"-"),"-"),"-"),"-")</f>
        <v>OK</v>
      </c>
      <c r="E1985">
        <f t="shared" si="183"/>
        <v>7</v>
      </c>
      <c r="F1985">
        <f t="shared" si="184"/>
        <v>12</v>
      </c>
      <c r="G1985">
        <f t="shared" si="185"/>
        <v>11</v>
      </c>
    </row>
    <row r="1986" spans="1:7" x14ac:dyDescent="0.25">
      <c r="A1986" s="45" t="str">
        <f t="shared" ref="A1986:A2049" ca="1" si="186">IF(B1986="","",RANK(B1986,B:B))</f>
        <v/>
      </c>
      <c r="B1986" s="46" t="str">
        <f t="shared" ca="1" si="181"/>
        <v/>
      </c>
      <c r="C1986" s="44">
        <f t="shared" si="182"/>
        <v>84</v>
      </c>
      <c r="D1986" s="27" t="str">
        <f>IF(E1986&lt;&gt;F1986,IF(E1986&lt;&gt;G1986,IF(F1986&lt;&gt;G1986,IF(E1986&lt;=Parameter!$F$13,IF(Seed!F1986&lt;=Parameter!$F$13,IF(Seed!G1986&lt;=Parameter!$F$13,"OK","-"),"-"),"-"),"-"),"-"),"-")</f>
        <v>-</v>
      </c>
      <c r="E1986">
        <f t="shared" si="183"/>
        <v>7</v>
      </c>
      <c r="F1986">
        <f t="shared" si="184"/>
        <v>12</v>
      </c>
      <c r="G1986">
        <f t="shared" si="185"/>
        <v>12</v>
      </c>
    </row>
    <row r="1987" spans="1:7" x14ac:dyDescent="0.25">
      <c r="A1987" s="45" t="str">
        <f t="shared" ca="1" si="186"/>
        <v/>
      </c>
      <c r="B1987" s="46" t="str">
        <f t="shared" ref="B1987:B2050" ca="1" si="187">IF(D1987="OK",IF(C1987&lt;=$B$1,IF(E1987=F1987,"",RAND()),""),"")</f>
        <v/>
      </c>
      <c r="C1987" s="44">
        <f t="shared" ref="C1987:C2050" si="188">LCM(E1987,F1987,G1987)</f>
        <v>1092</v>
      </c>
      <c r="D1987" s="27" t="str">
        <f>IF(E1987&lt;&gt;F1987,IF(E1987&lt;&gt;G1987,IF(F1987&lt;&gt;G1987,IF(E1987&lt;=Parameter!$F$13,IF(Seed!F1987&lt;=Parameter!$F$13,IF(Seed!G1987&lt;=Parameter!$F$13,"OK","-"),"-"),"-"),"-"),"-"),"-")</f>
        <v>-</v>
      </c>
      <c r="E1987">
        <f t="shared" si="183"/>
        <v>7</v>
      </c>
      <c r="F1987">
        <f t="shared" si="184"/>
        <v>12</v>
      </c>
      <c r="G1987">
        <f t="shared" si="185"/>
        <v>13</v>
      </c>
    </row>
    <row r="1988" spans="1:7" x14ac:dyDescent="0.25">
      <c r="A1988" s="45" t="str">
        <f t="shared" ca="1" si="186"/>
        <v/>
      </c>
      <c r="B1988" s="46" t="str">
        <f t="shared" ca="1" si="187"/>
        <v/>
      </c>
      <c r="C1988" s="44">
        <f t="shared" si="188"/>
        <v>84</v>
      </c>
      <c r="D1988" s="27" t="str">
        <f>IF(E1988&lt;&gt;F1988,IF(E1988&lt;&gt;G1988,IF(F1988&lt;&gt;G1988,IF(E1988&lt;=Parameter!$F$13,IF(Seed!F1988&lt;=Parameter!$F$13,IF(Seed!G1988&lt;=Parameter!$F$13,"OK","-"),"-"),"-"),"-"),"-"),"-")</f>
        <v>-</v>
      </c>
      <c r="E1988">
        <f t="shared" ref="E1988:E2051" si="189">IF(F1987=20,IF(G1987=20,E1987+1,E1987),E1987)</f>
        <v>7</v>
      </c>
      <c r="F1988">
        <f t="shared" ref="F1988:F2051" si="190">IF(G1987=20,IF(F1987+1=21,2,F1987+1),F1987)</f>
        <v>12</v>
      </c>
      <c r="G1988">
        <f t="shared" ref="G1988:G2051" si="191">IF(G1987=20,2,G1987+1)</f>
        <v>14</v>
      </c>
    </row>
    <row r="1989" spans="1:7" x14ac:dyDescent="0.25">
      <c r="A1989" s="45" t="str">
        <f t="shared" ca="1" si="186"/>
        <v/>
      </c>
      <c r="B1989" s="46" t="str">
        <f t="shared" ca="1" si="187"/>
        <v/>
      </c>
      <c r="C1989" s="44">
        <f t="shared" si="188"/>
        <v>420</v>
      </c>
      <c r="D1989" s="27" t="str">
        <f>IF(E1989&lt;&gt;F1989,IF(E1989&lt;&gt;G1989,IF(F1989&lt;&gt;G1989,IF(E1989&lt;=Parameter!$F$13,IF(Seed!F1989&lt;=Parameter!$F$13,IF(Seed!G1989&lt;=Parameter!$F$13,"OK","-"),"-"),"-"),"-"),"-"),"-")</f>
        <v>-</v>
      </c>
      <c r="E1989">
        <f t="shared" si="189"/>
        <v>7</v>
      </c>
      <c r="F1989">
        <f t="shared" si="190"/>
        <v>12</v>
      </c>
      <c r="G1989">
        <f t="shared" si="191"/>
        <v>15</v>
      </c>
    </row>
    <row r="1990" spans="1:7" x14ac:dyDescent="0.25">
      <c r="A1990" s="45" t="str">
        <f t="shared" ca="1" si="186"/>
        <v/>
      </c>
      <c r="B1990" s="46" t="str">
        <f t="shared" ca="1" si="187"/>
        <v/>
      </c>
      <c r="C1990" s="44">
        <f t="shared" si="188"/>
        <v>336</v>
      </c>
      <c r="D1990" s="27" t="str">
        <f>IF(E1990&lt;&gt;F1990,IF(E1990&lt;&gt;G1990,IF(F1990&lt;&gt;G1990,IF(E1990&lt;=Parameter!$F$13,IF(Seed!F1990&lt;=Parameter!$F$13,IF(Seed!G1990&lt;=Parameter!$F$13,"OK","-"),"-"),"-"),"-"),"-"),"-")</f>
        <v>-</v>
      </c>
      <c r="E1990">
        <f t="shared" si="189"/>
        <v>7</v>
      </c>
      <c r="F1990">
        <f t="shared" si="190"/>
        <v>12</v>
      </c>
      <c r="G1990">
        <f t="shared" si="191"/>
        <v>16</v>
      </c>
    </row>
    <row r="1991" spans="1:7" x14ac:dyDescent="0.25">
      <c r="A1991" s="45" t="str">
        <f t="shared" ca="1" si="186"/>
        <v/>
      </c>
      <c r="B1991" s="46" t="str">
        <f t="shared" ca="1" si="187"/>
        <v/>
      </c>
      <c r="C1991" s="44">
        <f t="shared" si="188"/>
        <v>1428</v>
      </c>
      <c r="D1991" s="27" t="str">
        <f>IF(E1991&lt;&gt;F1991,IF(E1991&lt;&gt;G1991,IF(F1991&lt;&gt;G1991,IF(E1991&lt;=Parameter!$F$13,IF(Seed!F1991&lt;=Parameter!$F$13,IF(Seed!G1991&lt;=Parameter!$F$13,"OK","-"),"-"),"-"),"-"),"-"),"-")</f>
        <v>-</v>
      </c>
      <c r="E1991">
        <f t="shared" si="189"/>
        <v>7</v>
      </c>
      <c r="F1991">
        <f t="shared" si="190"/>
        <v>12</v>
      </c>
      <c r="G1991">
        <f t="shared" si="191"/>
        <v>17</v>
      </c>
    </row>
    <row r="1992" spans="1:7" x14ac:dyDescent="0.25">
      <c r="A1992" s="45" t="str">
        <f t="shared" ca="1" si="186"/>
        <v/>
      </c>
      <c r="B1992" s="46" t="str">
        <f t="shared" ca="1" si="187"/>
        <v/>
      </c>
      <c r="C1992" s="44">
        <f t="shared" si="188"/>
        <v>252</v>
      </c>
      <c r="D1992" s="27" t="str">
        <f>IF(E1992&lt;&gt;F1992,IF(E1992&lt;&gt;G1992,IF(F1992&lt;&gt;G1992,IF(E1992&lt;=Parameter!$F$13,IF(Seed!F1992&lt;=Parameter!$F$13,IF(Seed!G1992&lt;=Parameter!$F$13,"OK","-"),"-"),"-"),"-"),"-"),"-")</f>
        <v>-</v>
      </c>
      <c r="E1992">
        <f t="shared" si="189"/>
        <v>7</v>
      </c>
      <c r="F1992">
        <f t="shared" si="190"/>
        <v>12</v>
      </c>
      <c r="G1992">
        <f t="shared" si="191"/>
        <v>18</v>
      </c>
    </row>
    <row r="1993" spans="1:7" x14ac:dyDescent="0.25">
      <c r="A1993" s="45" t="str">
        <f t="shared" ca="1" si="186"/>
        <v/>
      </c>
      <c r="B1993" s="46" t="str">
        <f t="shared" ca="1" si="187"/>
        <v/>
      </c>
      <c r="C1993" s="44">
        <f t="shared" si="188"/>
        <v>1596</v>
      </c>
      <c r="D1993" s="27" t="str">
        <f>IF(E1993&lt;&gt;F1993,IF(E1993&lt;&gt;G1993,IF(F1993&lt;&gt;G1993,IF(E1993&lt;=Parameter!$F$13,IF(Seed!F1993&lt;=Parameter!$F$13,IF(Seed!G1993&lt;=Parameter!$F$13,"OK","-"),"-"),"-"),"-"),"-"),"-")</f>
        <v>-</v>
      </c>
      <c r="E1993">
        <f t="shared" si="189"/>
        <v>7</v>
      </c>
      <c r="F1993">
        <f t="shared" si="190"/>
        <v>12</v>
      </c>
      <c r="G1993">
        <f t="shared" si="191"/>
        <v>19</v>
      </c>
    </row>
    <row r="1994" spans="1:7" x14ac:dyDescent="0.25">
      <c r="A1994" s="45" t="str">
        <f t="shared" ca="1" si="186"/>
        <v/>
      </c>
      <c r="B1994" s="46" t="str">
        <f t="shared" ca="1" si="187"/>
        <v/>
      </c>
      <c r="C1994" s="44">
        <f t="shared" si="188"/>
        <v>420</v>
      </c>
      <c r="D1994" s="27" t="str">
        <f>IF(E1994&lt;&gt;F1994,IF(E1994&lt;&gt;G1994,IF(F1994&lt;&gt;G1994,IF(E1994&lt;=Parameter!$F$13,IF(Seed!F1994&lt;=Parameter!$F$13,IF(Seed!G1994&lt;=Parameter!$F$13,"OK","-"),"-"),"-"),"-"),"-"),"-")</f>
        <v>-</v>
      </c>
      <c r="E1994">
        <f t="shared" si="189"/>
        <v>7</v>
      </c>
      <c r="F1994">
        <f t="shared" si="190"/>
        <v>12</v>
      </c>
      <c r="G1994">
        <f t="shared" si="191"/>
        <v>20</v>
      </c>
    </row>
    <row r="1995" spans="1:7" x14ac:dyDescent="0.25">
      <c r="A1995" s="45" t="str">
        <f t="shared" ca="1" si="186"/>
        <v/>
      </c>
      <c r="B1995" s="46" t="str">
        <f t="shared" ca="1" si="187"/>
        <v/>
      </c>
      <c r="C1995" s="44">
        <f t="shared" si="188"/>
        <v>182</v>
      </c>
      <c r="D1995" s="27" t="str">
        <f>IF(E1995&lt;&gt;F1995,IF(E1995&lt;&gt;G1995,IF(F1995&lt;&gt;G1995,IF(E1995&lt;=Parameter!$F$13,IF(Seed!F1995&lt;=Parameter!$F$13,IF(Seed!G1995&lt;=Parameter!$F$13,"OK","-"),"-"),"-"),"-"),"-"),"-")</f>
        <v>-</v>
      </c>
      <c r="E1995">
        <f t="shared" si="189"/>
        <v>7</v>
      </c>
      <c r="F1995">
        <f t="shared" si="190"/>
        <v>13</v>
      </c>
      <c r="G1995">
        <f t="shared" si="191"/>
        <v>2</v>
      </c>
    </row>
    <row r="1996" spans="1:7" x14ac:dyDescent="0.25">
      <c r="A1996" s="45" t="str">
        <f t="shared" ca="1" si="186"/>
        <v/>
      </c>
      <c r="B1996" s="46" t="str">
        <f t="shared" ca="1" si="187"/>
        <v/>
      </c>
      <c r="C1996" s="44">
        <f t="shared" si="188"/>
        <v>273</v>
      </c>
      <c r="D1996" s="27" t="str">
        <f>IF(E1996&lt;&gt;F1996,IF(E1996&lt;&gt;G1996,IF(F1996&lt;&gt;G1996,IF(E1996&lt;=Parameter!$F$13,IF(Seed!F1996&lt;=Parameter!$F$13,IF(Seed!G1996&lt;=Parameter!$F$13,"OK","-"),"-"),"-"),"-"),"-"),"-")</f>
        <v>-</v>
      </c>
      <c r="E1996">
        <f t="shared" si="189"/>
        <v>7</v>
      </c>
      <c r="F1996">
        <f t="shared" si="190"/>
        <v>13</v>
      </c>
      <c r="G1996">
        <f t="shared" si="191"/>
        <v>3</v>
      </c>
    </row>
    <row r="1997" spans="1:7" x14ac:dyDescent="0.25">
      <c r="A1997" s="45" t="str">
        <f t="shared" ca="1" si="186"/>
        <v/>
      </c>
      <c r="B1997" s="46" t="str">
        <f t="shared" ca="1" si="187"/>
        <v/>
      </c>
      <c r="C1997" s="44">
        <f t="shared" si="188"/>
        <v>364</v>
      </c>
      <c r="D1997" s="27" t="str">
        <f>IF(E1997&lt;&gt;F1997,IF(E1997&lt;&gt;G1997,IF(F1997&lt;&gt;G1997,IF(E1997&lt;=Parameter!$F$13,IF(Seed!F1997&lt;=Parameter!$F$13,IF(Seed!G1997&lt;=Parameter!$F$13,"OK","-"),"-"),"-"),"-"),"-"),"-")</f>
        <v>-</v>
      </c>
      <c r="E1997">
        <f t="shared" si="189"/>
        <v>7</v>
      </c>
      <c r="F1997">
        <f t="shared" si="190"/>
        <v>13</v>
      </c>
      <c r="G1997">
        <f t="shared" si="191"/>
        <v>4</v>
      </c>
    </row>
    <row r="1998" spans="1:7" x14ac:dyDescent="0.25">
      <c r="A1998" s="45" t="str">
        <f t="shared" ca="1" si="186"/>
        <v/>
      </c>
      <c r="B1998" s="46" t="str">
        <f t="shared" ca="1" si="187"/>
        <v/>
      </c>
      <c r="C1998" s="44">
        <f t="shared" si="188"/>
        <v>455</v>
      </c>
      <c r="D1998" s="27" t="str">
        <f>IF(E1998&lt;&gt;F1998,IF(E1998&lt;&gt;G1998,IF(F1998&lt;&gt;G1998,IF(E1998&lt;=Parameter!$F$13,IF(Seed!F1998&lt;=Parameter!$F$13,IF(Seed!G1998&lt;=Parameter!$F$13,"OK","-"),"-"),"-"),"-"),"-"),"-")</f>
        <v>-</v>
      </c>
      <c r="E1998">
        <f t="shared" si="189"/>
        <v>7</v>
      </c>
      <c r="F1998">
        <f t="shared" si="190"/>
        <v>13</v>
      </c>
      <c r="G1998">
        <f t="shared" si="191"/>
        <v>5</v>
      </c>
    </row>
    <row r="1999" spans="1:7" x14ac:dyDescent="0.25">
      <c r="A1999" s="45" t="str">
        <f t="shared" ca="1" si="186"/>
        <v/>
      </c>
      <c r="B1999" s="46" t="str">
        <f t="shared" ca="1" si="187"/>
        <v/>
      </c>
      <c r="C1999" s="44">
        <f t="shared" si="188"/>
        <v>546</v>
      </c>
      <c r="D1999" s="27" t="str">
        <f>IF(E1999&lt;&gt;F1999,IF(E1999&lt;&gt;G1999,IF(F1999&lt;&gt;G1999,IF(E1999&lt;=Parameter!$F$13,IF(Seed!F1999&lt;=Parameter!$F$13,IF(Seed!G1999&lt;=Parameter!$F$13,"OK","-"),"-"),"-"),"-"),"-"),"-")</f>
        <v>-</v>
      </c>
      <c r="E1999">
        <f t="shared" si="189"/>
        <v>7</v>
      </c>
      <c r="F1999">
        <f t="shared" si="190"/>
        <v>13</v>
      </c>
      <c r="G1999">
        <f t="shared" si="191"/>
        <v>6</v>
      </c>
    </row>
    <row r="2000" spans="1:7" x14ac:dyDescent="0.25">
      <c r="A2000" s="45" t="str">
        <f t="shared" ca="1" si="186"/>
        <v/>
      </c>
      <c r="B2000" s="46" t="str">
        <f t="shared" ca="1" si="187"/>
        <v/>
      </c>
      <c r="C2000" s="44">
        <f t="shared" si="188"/>
        <v>91</v>
      </c>
      <c r="D2000" s="27" t="str">
        <f>IF(E2000&lt;&gt;F2000,IF(E2000&lt;&gt;G2000,IF(F2000&lt;&gt;G2000,IF(E2000&lt;=Parameter!$F$13,IF(Seed!F2000&lt;=Parameter!$F$13,IF(Seed!G2000&lt;=Parameter!$F$13,"OK","-"),"-"),"-"),"-"),"-"),"-")</f>
        <v>-</v>
      </c>
      <c r="E2000">
        <f t="shared" si="189"/>
        <v>7</v>
      </c>
      <c r="F2000">
        <f t="shared" si="190"/>
        <v>13</v>
      </c>
      <c r="G2000">
        <f t="shared" si="191"/>
        <v>7</v>
      </c>
    </row>
    <row r="2001" spans="1:7" x14ac:dyDescent="0.25">
      <c r="A2001" s="45" t="str">
        <f t="shared" ca="1" si="186"/>
        <v/>
      </c>
      <c r="B2001" s="46" t="str">
        <f t="shared" ca="1" si="187"/>
        <v/>
      </c>
      <c r="C2001" s="44">
        <f t="shared" si="188"/>
        <v>728</v>
      </c>
      <c r="D2001" s="27" t="str">
        <f>IF(E2001&lt;&gt;F2001,IF(E2001&lt;&gt;G2001,IF(F2001&lt;&gt;G2001,IF(E2001&lt;=Parameter!$F$13,IF(Seed!F2001&lt;=Parameter!$F$13,IF(Seed!G2001&lt;=Parameter!$F$13,"OK","-"),"-"),"-"),"-"),"-"),"-")</f>
        <v>-</v>
      </c>
      <c r="E2001">
        <f t="shared" si="189"/>
        <v>7</v>
      </c>
      <c r="F2001">
        <f t="shared" si="190"/>
        <v>13</v>
      </c>
      <c r="G2001">
        <f t="shared" si="191"/>
        <v>8</v>
      </c>
    </row>
    <row r="2002" spans="1:7" x14ac:dyDescent="0.25">
      <c r="A2002" s="45" t="str">
        <f t="shared" ca="1" si="186"/>
        <v/>
      </c>
      <c r="B2002" s="46" t="str">
        <f t="shared" ca="1" si="187"/>
        <v/>
      </c>
      <c r="C2002" s="44">
        <f t="shared" si="188"/>
        <v>819</v>
      </c>
      <c r="D2002" s="27" t="str">
        <f>IF(E2002&lt;&gt;F2002,IF(E2002&lt;&gt;G2002,IF(F2002&lt;&gt;G2002,IF(E2002&lt;=Parameter!$F$13,IF(Seed!F2002&lt;=Parameter!$F$13,IF(Seed!G2002&lt;=Parameter!$F$13,"OK","-"),"-"),"-"),"-"),"-"),"-")</f>
        <v>-</v>
      </c>
      <c r="E2002">
        <f t="shared" si="189"/>
        <v>7</v>
      </c>
      <c r="F2002">
        <f t="shared" si="190"/>
        <v>13</v>
      </c>
      <c r="G2002">
        <f t="shared" si="191"/>
        <v>9</v>
      </c>
    </row>
    <row r="2003" spans="1:7" x14ac:dyDescent="0.25">
      <c r="A2003" s="45" t="str">
        <f t="shared" ca="1" si="186"/>
        <v/>
      </c>
      <c r="B2003" s="46" t="str">
        <f t="shared" ca="1" si="187"/>
        <v/>
      </c>
      <c r="C2003" s="44">
        <f t="shared" si="188"/>
        <v>910</v>
      </c>
      <c r="D2003" s="27" t="str">
        <f>IF(E2003&lt;&gt;F2003,IF(E2003&lt;&gt;G2003,IF(F2003&lt;&gt;G2003,IF(E2003&lt;=Parameter!$F$13,IF(Seed!F2003&lt;=Parameter!$F$13,IF(Seed!G2003&lt;=Parameter!$F$13,"OK","-"),"-"),"-"),"-"),"-"),"-")</f>
        <v>-</v>
      </c>
      <c r="E2003">
        <f t="shared" si="189"/>
        <v>7</v>
      </c>
      <c r="F2003">
        <f t="shared" si="190"/>
        <v>13</v>
      </c>
      <c r="G2003">
        <f t="shared" si="191"/>
        <v>10</v>
      </c>
    </row>
    <row r="2004" spans="1:7" x14ac:dyDescent="0.25">
      <c r="A2004" s="45" t="str">
        <f t="shared" ca="1" si="186"/>
        <v/>
      </c>
      <c r="B2004" s="46" t="str">
        <f t="shared" ca="1" si="187"/>
        <v/>
      </c>
      <c r="C2004" s="44">
        <f t="shared" si="188"/>
        <v>1001</v>
      </c>
      <c r="D2004" s="27" t="str">
        <f>IF(E2004&lt;&gt;F2004,IF(E2004&lt;&gt;G2004,IF(F2004&lt;&gt;G2004,IF(E2004&lt;=Parameter!$F$13,IF(Seed!F2004&lt;=Parameter!$F$13,IF(Seed!G2004&lt;=Parameter!$F$13,"OK","-"),"-"),"-"),"-"),"-"),"-")</f>
        <v>-</v>
      </c>
      <c r="E2004">
        <f t="shared" si="189"/>
        <v>7</v>
      </c>
      <c r="F2004">
        <f t="shared" si="190"/>
        <v>13</v>
      </c>
      <c r="G2004">
        <f t="shared" si="191"/>
        <v>11</v>
      </c>
    </row>
    <row r="2005" spans="1:7" x14ac:dyDescent="0.25">
      <c r="A2005" s="45" t="str">
        <f t="shared" ca="1" si="186"/>
        <v/>
      </c>
      <c r="B2005" s="46" t="str">
        <f t="shared" ca="1" si="187"/>
        <v/>
      </c>
      <c r="C2005" s="44">
        <f t="shared" si="188"/>
        <v>1092</v>
      </c>
      <c r="D2005" s="27" t="str">
        <f>IF(E2005&lt;&gt;F2005,IF(E2005&lt;&gt;G2005,IF(F2005&lt;&gt;G2005,IF(E2005&lt;=Parameter!$F$13,IF(Seed!F2005&lt;=Parameter!$F$13,IF(Seed!G2005&lt;=Parameter!$F$13,"OK","-"),"-"),"-"),"-"),"-"),"-")</f>
        <v>-</v>
      </c>
      <c r="E2005">
        <f t="shared" si="189"/>
        <v>7</v>
      </c>
      <c r="F2005">
        <f t="shared" si="190"/>
        <v>13</v>
      </c>
      <c r="G2005">
        <f t="shared" si="191"/>
        <v>12</v>
      </c>
    </row>
    <row r="2006" spans="1:7" x14ac:dyDescent="0.25">
      <c r="A2006" s="45" t="str">
        <f t="shared" ca="1" si="186"/>
        <v/>
      </c>
      <c r="B2006" s="46" t="str">
        <f t="shared" ca="1" si="187"/>
        <v/>
      </c>
      <c r="C2006" s="44">
        <f t="shared" si="188"/>
        <v>91</v>
      </c>
      <c r="D2006" s="27" t="str">
        <f>IF(E2006&lt;&gt;F2006,IF(E2006&lt;&gt;G2006,IF(F2006&lt;&gt;G2006,IF(E2006&lt;=Parameter!$F$13,IF(Seed!F2006&lt;=Parameter!$F$13,IF(Seed!G2006&lt;=Parameter!$F$13,"OK","-"),"-"),"-"),"-"),"-"),"-")</f>
        <v>-</v>
      </c>
      <c r="E2006">
        <f t="shared" si="189"/>
        <v>7</v>
      </c>
      <c r="F2006">
        <f t="shared" si="190"/>
        <v>13</v>
      </c>
      <c r="G2006">
        <f t="shared" si="191"/>
        <v>13</v>
      </c>
    </row>
    <row r="2007" spans="1:7" x14ac:dyDescent="0.25">
      <c r="A2007" s="45" t="str">
        <f t="shared" ca="1" si="186"/>
        <v/>
      </c>
      <c r="B2007" s="46" t="str">
        <f t="shared" ca="1" si="187"/>
        <v/>
      </c>
      <c r="C2007" s="44">
        <f t="shared" si="188"/>
        <v>182</v>
      </c>
      <c r="D2007" s="27" t="str">
        <f>IF(E2007&lt;&gt;F2007,IF(E2007&lt;&gt;G2007,IF(F2007&lt;&gt;G2007,IF(E2007&lt;=Parameter!$F$13,IF(Seed!F2007&lt;=Parameter!$F$13,IF(Seed!G2007&lt;=Parameter!$F$13,"OK","-"),"-"),"-"),"-"),"-"),"-")</f>
        <v>-</v>
      </c>
      <c r="E2007">
        <f t="shared" si="189"/>
        <v>7</v>
      </c>
      <c r="F2007">
        <f t="shared" si="190"/>
        <v>13</v>
      </c>
      <c r="G2007">
        <f t="shared" si="191"/>
        <v>14</v>
      </c>
    </row>
    <row r="2008" spans="1:7" x14ac:dyDescent="0.25">
      <c r="A2008" s="45" t="str">
        <f t="shared" ca="1" si="186"/>
        <v/>
      </c>
      <c r="B2008" s="46" t="str">
        <f t="shared" ca="1" si="187"/>
        <v/>
      </c>
      <c r="C2008" s="44">
        <f t="shared" si="188"/>
        <v>1365</v>
      </c>
      <c r="D2008" s="27" t="str">
        <f>IF(E2008&lt;&gt;F2008,IF(E2008&lt;&gt;G2008,IF(F2008&lt;&gt;G2008,IF(E2008&lt;=Parameter!$F$13,IF(Seed!F2008&lt;=Parameter!$F$13,IF(Seed!G2008&lt;=Parameter!$F$13,"OK","-"),"-"),"-"),"-"),"-"),"-")</f>
        <v>-</v>
      </c>
      <c r="E2008">
        <f t="shared" si="189"/>
        <v>7</v>
      </c>
      <c r="F2008">
        <f t="shared" si="190"/>
        <v>13</v>
      </c>
      <c r="G2008">
        <f t="shared" si="191"/>
        <v>15</v>
      </c>
    </row>
    <row r="2009" spans="1:7" x14ac:dyDescent="0.25">
      <c r="A2009" s="45" t="str">
        <f t="shared" ca="1" si="186"/>
        <v/>
      </c>
      <c r="B2009" s="46" t="str">
        <f t="shared" ca="1" si="187"/>
        <v/>
      </c>
      <c r="C2009" s="44">
        <f t="shared" si="188"/>
        <v>1456</v>
      </c>
      <c r="D2009" s="27" t="str">
        <f>IF(E2009&lt;&gt;F2009,IF(E2009&lt;&gt;G2009,IF(F2009&lt;&gt;G2009,IF(E2009&lt;=Parameter!$F$13,IF(Seed!F2009&lt;=Parameter!$F$13,IF(Seed!G2009&lt;=Parameter!$F$13,"OK","-"),"-"),"-"),"-"),"-"),"-")</f>
        <v>-</v>
      </c>
      <c r="E2009">
        <f t="shared" si="189"/>
        <v>7</v>
      </c>
      <c r="F2009">
        <f t="shared" si="190"/>
        <v>13</v>
      </c>
      <c r="G2009">
        <f t="shared" si="191"/>
        <v>16</v>
      </c>
    </row>
    <row r="2010" spans="1:7" x14ac:dyDescent="0.25">
      <c r="A2010" s="45" t="str">
        <f t="shared" ca="1" si="186"/>
        <v/>
      </c>
      <c r="B2010" s="46" t="str">
        <f t="shared" ca="1" si="187"/>
        <v/>
      </c>
      <c r="C2010" s="44">
        <f t="shared" si="188"/>
        <v>1547</v>
      </c>
      <c r="D2010" s="27" t="str">
        <f>IF(E2010&lt;&gt;F2010,IF(E2010&lt;&gt;G2010,IF(F2010&lt;&gt;G2010,IF(E2010&lt;=Parameter!$F$13,IF(Seed!F2010&lt;=Parameter!$F$13,IF(Seed!G2010&lt;=Parameter!$F$13,"OK","-"),"-"),"-"),"-"),"-"),"-")</f>
        <v>-</v>
      </c>
      <c r="E2010">
        <f t="shared" si="189"/>
        <v>7</v>
      </c>
      <c r="F2010">
        <f t="shared" si="190"/>
        <v>13</v>
      </c>
      <c r="G2010">
        <f t="shared" si="191"/>
        <v>17</v>
      </c>
    </row>
    <row r="2011" spans="1:7" x14ac:dyDescent="0.25">
      <c r="A2011" s="45" t="str">
        <f t="shared" ca="1" si="186"/>
        <v/>
      </c>
      <c r="B2011" s="46" t="str">
        <f t="shared" ca="1" si="187"/>
        <v/>
      </c>
      <c r="C2011" s="44">
        <f t="shared" si="188"/>
        <v>1638</v>
      </c>
      <c r="D2011" s="27" t="str">
        <f>IF(E2011&lt;&gt;F2011,IF(E2011&lt;&gt;G2011,IF(F2011&lt;&gt;G2011,IF(E2011&lt;=Parameter!$F$13,IF(Seed!F2011&lt;=Parameter!$F$13,IF(Seed!G2011&lt;=Parameter!$F$13,"OK","-"),"-"),"-"),"-"),"-"),"-")</f>
        <v>-</v>
      </c>
      <c r="E2011">
        <f t="shared" si="189"/>
        <v>7</v>
      </c>
      <c r="F2011">
        <f t="shared" si="190"/>
        <v>13</v>
      </c>
      <c r="G2011">
        <f t="shared" si="191"/>
        <v>18</v>
      </c>
    </row>
    <row r="2012" spans="1:7" x14ac:dyDescent="0.25">
      <c r="A2012" s="45" t="str">
        <f t="shared" ca="1" si="186"/>
        <v/>
      </c>
      <c r="B2012" s="46" t="str">
        <f t="shared" ca="1" si="187"/>
        <v/>
      </c>
      <c r="C2012" s="44">
        <f t="shared" si="188"/>
        <v>1729</v>
      </c>
      <c r="D2012" s="27" t="str">
        <f>IF(E2012&lt;&gt;F2012,IF(E2012&lt;&gt;G2012,IF(F2012&lt;&gt;G2012,IF(E2012&lt;=Parameter!$F$13,IF(Seed!F2012&lt;=Parameter!$F$13,IF(Seed!G2012&lt;=Parameter!$F$13,"OK","-"),"-"),"-"),"-"),"-"),"-")</f>
        <v>-</v>
      </c>
      <c r="E2012">
        <f t="shared" si="189"/>
        <v>7</v>
      </c>
      <c r="F2012">
        <f t="shared" si="190"/>
        <v>13</v>
      </c>
      <c r="G2012">
        <f t="shared" si="191"/>
        <v>19</v>
      </c>
    </row>
    <row r="2013" spans="1:7" x14ac:dyDescent="0.25">
      <c r="A2013" s="45" t="str">
        <f t="shared" ca="1" si="186"/>
        <v/>
      </c>
      <c r="B2013" s="46" t="str">
        <f t="shared" ca="1" si="187"/>
        <v/>
      </c>
      <c r="C2013" s="44">
        <f t="shared" si="188"/>
        <v>1820</v>
      </c>
      <c r="D2013" s="27" t="str">
        <f>IF(E2013&lt;&gt;F2013,IF(E2013&lt;&gt;G2013,IF(F2013&lt;&gt;G2013,IF(E2013&lt;=Parameter!$F$13,IF(Seed!F2013&lt;=Parameter!$F$13,IF(Seed!G2013&lt;=Parameter!$F$13,"OK","-"),"-"),"-"),"-"),"-"),"-")</f>
        <v>-</v>
      </c>
      <c r="E2013">
        <f t="shared" si="189"/>
        <v>7</v>
      </c>
      <c r="F2013">
        <f t="shared" si="190"/>
        <v>13</v>
      </c>
      <c r="G2013">
        <f t="shared" si="191"/>
        <v>20</v>
      </c>
    </row>
    <row r="2014" spans="1:7" x14ac:dyDescent="0.25">
      <c r="A2014" s="45" t="str">
        <f t="shared" ca="1" si="186"/>
        <v/>
      </c>
      <c r="B2014" s="46" t="str">
        <f t="shared" ca="1" si="187"/>
        <v/>
      </c>
      <c r="C2014" s="44">
        <f t="shared" si="188"/>
        <v>14</v>
      </c>
      <c r="D2014" s="27" t="str">
        <f>IF(E2014&lt;&gt;F2014,IF(E2014&lt;&gt;G2014,IF(F2014&lt;&gt;G2014,IF(E2014&lt;=Parameter!$F$13,IF(Seed!F2014&lt;=Parameter!$F$13,IF(Seed!G2014&lt;=Parameter!$F$13,"OK","-"),"-"),"-"),"-"),"-"),"-")</f>
        <v>-</v>
      </c>
      <c r="E2014">
        <f t="shared" si="189"/>
        <v>7</v>
      </c>
      <c r="F2014">
        <f t="shared" si="190"/>
        <v>14</v>
      </c>
      <c r="G2014">
        <f t="shared" si="191"/>
        <v>2</v>
      </c>
    </row>
    <row r="2015" spans="1:7" x14ac:dyDescent="0.25">
      <c r="A2015" s="45" t="str">
        <f t="shared" ca="1" si="186"/>
        <v/>
      </c>
      <c r="B2015" s="46" t="str">
        <f t="shared" ca="1" si="187"/>
        <v/>
      </c>
      <c r="C2015" s="44">
        <f t="shared" si="188"/>
        <v>42</v>
      </c>
      <c r="D2015" s="27" t="str">
        <f>IF(E2015&lt;&gt;F2015,IF(E2015&lt;&gt;G2015,IF(F2015&lt;&gt;G2015,IF(E2015&lt;=Parameter!$F$13,IF(Seed!F2015&lt;=Parameter!$F$13,IF(Seed!G2015&lt;=Parameter!$F$13,"OK","-"),"-"),"-"),"-"),"-"),"-")</f>
        <v>-</v>
      </c>
      <c r="E2015">
        <f t="shared" si="189"/>
        <v>7</v>
      </c>
      <c r="F2015">
        <f t="shared" si="190"/>
        <v>14</v>
      </c>
      <c r="G2015">
        <f t="shared" si="191"/>
        <v>3</v>
      </c>
    </row>
    <row r="2016" spans="1:7" x14ac:dyDescent="0.25">
      <c r="A2016" s="45" t="str">
        <f t="shared" ca="1" si="186"/>
        <v/>
      </c>
      <c r="B2016" s="46" t="str">
        <f t="shared" ca="1" si="187"/>
        <v/>
      </c>
      <c r="C2016" s="44">
        <f t="shared" si="188"/>
        <v>28</v>
      </c>
      <c r="D2016" s="27" t="str">
        <f>IF(E2016&lt;&gt;F2016,IF(E2016&lt;&gt;G2016,IF(F2016&lt;&gt;G2016,IF(E2016&lt;=Parameter!$F$13,IF(Seed!F2016&lt;=Parameter!$F$13,IF(Seed!G2016&lt;=Parameter!$F$13,"OK","-"),"-"),"-"),"-"),"-"),"-")</f>
        <v>-</v>
      </c>
      <c r="E2016">
        <f t="shared" si="189"/>
        <v>7</v>
      </c>
      <c r="F2016">
        <f t="shared" si="190"/>
        <v>14</v>
      </c>
      <c r="G2016">
        <f t="shared" si="191"/>
        <v>4</v>
      </c>
    </row>
    <row r="2017" spans="1:7" x14ac:dyDescent="0.25">
      <c r="A2017" s="45" t="str">
        <f t="shared" ca="1" si="186"/>
        <v/>
      </c>
      <c r="B2017" s="46" t="str">
        <f t="shared" ca="1" si="187"/>
        <v/>
      </c>
      <c r="C2017" s="44">
        <f t="shared" si="188"/>
        <v>70</v>
      </c>
      <c r="D2017" s="27" t="str">
        <f>IF(E2017&lt;&gt;F2017,IF(E2017&lt;&gt;G2017,IF(F2017&lt;&gt;G2017,IF(E2017&lt;=Parameter!$F$13,IF(Seed!F2017&lt;=Parameter!$F$13,IF(Seed!G2017&lt;=Parameter!$F$13,"OK","-"),"-"),"-"),"-"),"-"),"-")</f>
        <v>-</v>
      </c>
      <c r="E2017">
        <f t="shared" si="189"/>
        <v>7</v>
      </c>
      <c r="F2017">
        <f t="shared" si="190"/>
        <v>14</v>
      </c>
      <c r="G2017">
        <f t="shared" si="191"/>
        <v>5</v>
      </c>
    </row>
    <row r="2018" spans="1:7" x14ac:dyDescent="0.25">
      <c r="A2018" s="45" t="str">
        <f t="shared" ca="1" si="186"/>
        <v/>
      </c>
      <c r="B2018" s="46" t="str">
        <f t="shared" ca="1" si="187"/>
        <v/>
      </c>
      <c r="C2018" s="44">
        <f t="shared" si="188"/>
        <v>42</v>
      </c>
      <c r="D2018" s="27" t="str">
        <f>IF(E2018&lt;&gt;F2018,IF(E2018&lt;&gt;G2018,IF(F2018&lt;&gt;G2018,IF(E2018&lt;=Parameter!$F$13,IF(Seed!F2018&lt;=Parameter!$F$13,IF(Seed!G2018&lt;=Parameter!$F$13,"OK","-"),"-"),"-"),"-"),"-"),"-")</f>
        <v>-</v>
      </c>
      <c r="E2018">
        <f t="shared" si="189"/>
        <v>7</v>
      </c>
      <c r="F2018">
        <f t="shared" si="190"/>
        <v>14</v>
      </c>
      <c r="G2018">
        <f t="shared" si="191"/>
        <v>6</v>
      </c>
    </row>
    <row r="2019" spans="1:7" x14ac:dyDescent="0.25">
      <c r="A2019" s="45" t="str">
        <f t="shared" ca="1" si="186"/>
        <v/>
      </c>
      <c r="B2019" s="46" t="str">
        <f t="shared" ca="1" si="187"/>
        <v/>
      </c>
      <c r="C2019" s="44">
        <f t="shared" si="188"/>
        <v>14</v>
      </c>
      <c r="D2019" s="27" t="str">
        <f>IF(E2019&lt;&gt;F2019,IF(E2019&lt;&gt;G2019,IF(F2019&lt;&gt;G2019,IF(E2019&lt;=Parameter!$F$13,IF(Seed!F2019&lt;=Parameter!$F$13,IF(Seed!G2019&lt;=Parameter!$F$13,"OK","-"),"-"),"-"),"-"),"-"),"-")</f>
        <v>-</v>
      </c>
      <c r="E2019">
        <f t="shared" si="189"/>
        <v>7</v>
      </c>
      <c r="F2019">
        <f t="shared" si="190"/>
        <v>14</v>
      </c>
      <c r="G2019">
        <f t="shared" si="191"/>
        <v>7</v>
      </c>
    </row>
    <row r="2020" spans="1:7" x14ac:dyDescent="0.25">
      <c r="A2020" s="45" t="str">
        <f t="shared" ca="1" si="186"/>
        <v/>
      </c>
      <c r="B2020" s="46" t="str">
        <f t="shared" ca="1" si="187"/>
        <v/>
      </c>
      <c r="C2020" s="44">
        <f t="shared" si="188"/>
        <v>56</v>
      </c>
      <c r="D2020" s="27" t="str">
        <f>IF(E2020&lt;&gt;F2020,IF(E2020&lt;&gt;G2020,IF(F2020&lt;&gt;G2020,IF(E2020&lt;=Parameter!$F$13,IF(Seed!F2020&lt;=Parameter!$F$13,IF(Seed!G2020&lt;=Parameter!$F$13,"OK","-"),"-"),"-"),"-"),"-"),"-")</f>
        <v>-</v>
      </c>
      <c r="E2020">
        <f t="shared" si="189"/>
        <v>7</v>
      </c>
      <c r="F2020">
        <f t="shared" si="190"/>
        <v>14</v>
      </c>
      <c r="G2020">
        <f t="shared" si="191"/>
        <v>8</v>
      </c>
    </row>
    <row r="2021" spans="1:7" x14ac:dyDescent="0.25">
      <c r="A2021" s="45" t="str">
        <f t="shared" ca="1" si="186"/>
        <v/>
      </c>
      <c r="B2021" s="46" t="str">
        <f t="shared" ca="1" si="187"/>
        <v/>
      </c>
      <c r="C2021" s="44">
        <f t="shared" si="188"/>
        <v>126</v>
      </c>
      <c r="D2021" s="27" t="str">
        <f>IF(E2021&lt;&gt;F2021,IF(E2021&lt;&gt;G2021,IF(F2021&lt;&gt;G2021,IF(E2021&lt;=Parameter!$F$13,IF(Seed!F2021&lt;=Parameter!$F$13,IF(Seed!G2021&lt;=Parameter!$F$13,"OK","-"),"-"),"-"),"-"),"-"),"-")</f>
        <v>-</v>
      </c>
      <c r="E2021">
        <f t="shared" si="189"/>
        <v>7</v>
      </c>
      <c r="F2021">
        <f t="shared" si="190"/>
        <v>14</v>
      </c>
      <c r="G2021">
        <f t="shared" si="191"/>
        <v>9</v>
      </c>
    </row>
    <row r="2022" spans="1:7" x14ac:dyDescent="0.25">
      <c r="A2022" s="45" t="str">
        <f t="shared" ca="1" si="186"/>
        <v/>
      </c>
      <c r="B2022" s="46" t="str">
        <f t="shared" ca="1" si="187"/>
        <v/>
      </c>
      <c r="C2022" s="44">
        <f t="shared" si="188"/>
        <v>70</v>
      </c>
      <c r="D2022" s="27" t="str">
        <f>IF(E2022&lt;&gt;F2022,IF(E2022&lt;&gt;G2022,IF(F2022&lt;&gt;G2022,IF(E2022&lt;=Parameter!$F$13,IF(Seed!F2022&lt;=Parameter!$F$13,IF(Seed!G2022&lt;=Parameter!$F$13,"OK","-"),"-"),"-"),"-"),"-"),"-")</f>
        <v>-</v>
      </c>
      <c r="E2022">
        <f t="shared" si="189"/>
        <v>7</v>
      </c>
      <c r="F2022">
        <f t="shared" si="190"/>
        <v>14</v>
      </c>
      <c r="G2022">
        <f t="shared" si="191"/>
        <v>10</v>
      </c>
    </row>
    <row r="2023" spans="1:7" x14ac:dyDescent="0.25">
      <c r="A2023" s="45" t="str">
        <f t="shared" ca="1" si="186"/>
        <v/>
      </c>
      <c r="B2023" s="46" t="str">
        <f t="shared" ca="1" si="187"/>
        <v/>
      </c>
      <c r="C2023" s="44">
        <f t="shared" si="188"/>
        <v>154</v>
      </c>
      <c r="D2023" s="27" t="str">
        <f>IF(E2023&lt;&gt;F2023,IF(E2023&lt;&gt;G2023,IF(F2023&lt;&gt;G2023,IF(E2023&lt;=Parameter!$F$13,IF(Seed!F2023&lt;=Parameter!$F$13,IF(Seed!G2023&lt;=Parameter!$F$13,"OK","-"),"-"),"-"),"-"),"-"),"-")</f>
        <v>-</v>
      </c>
      <c r="E2023">
        <f t="shared" si="189"/>
        <v>7</v>
      </c>
      <c r="F2023">
        <f t="shared" si="190"/>
        <v>14</v>
      </c>
      <c r="G2023">
        <f t="shared" si="191"/>
        <v>11</v>
      </c>
    </row>
    <row r="2024" spans="1:7" x14ac:dyDescent="0.25">
      <c r="A2024" s="45" t="str">
        <f t="shared" ca="1" si="186"/>
        <v/>
      </c>
      <c r="B2024" s="46" t="str">
        <f t="shared" ca="1" si="187"/>
        <v/>
      </c>
      <c r="C2024" s="44">
        <f t="shared" si="188"/>
        <v>84</v>
      </c>
      <c r="D2024" s="27" t="str">
        <f>IF(E2024&lt;&gt;F2024,IF(E2024&lt;&gt;G2024,IF(F2024&lt;&gt;G2024,IF(E2024&lt;=Parameter!$F$13,IF(Seed!F2024&lt;=Parameter!$F$13,IF(Seed!G2024&lt;=Parameter!$F$13,"OK","-"),"-"),"-"),"-"),"-"),"-")</f>
        <v>-</v>
      </c>
      <c r="E2024">
        <f t="shared" si="189"/>
        <v>7</v>
      </c>
      <c r="F2024">
        <f t="shared" si="190"/>
        <v>14</v>
      </c>
      <c r="G2024">
        <f t="shared" si="191"/>
        <v>12</v>
      </c>
    </row>
    <row r="2025" spans="1:7" x14ac:dyDescent="0.25">
      <c r="A2025" s="45" t="str">
        <f t="shared" ca="1" si="186"/>
        <v/>
      </c>
      <c r="B2025" s="46" t="str">
        <f t="shared" ca="1" si="187"/>
        <v/>
      </c>
      <c r="C2025" s="44">
        <f t="shared" si="188"/>
        <v>182</v>
      </c>
      <c r="D2025" s="27" t="str">
        <f>IF(E2025&lt;&gt;F2025,IF(E2025&lt;&gt;G2025,IF(F2025&lt;&gt;G2025,IF(E2025&lt;=Parameter!$F$13,IF(Seed!F2025&lt;=Parameter!$F$13,IF(Seed!G2025&lt;=Parameter!$F$13,"OK","-"),"-"),"-"),"-"),"-"),"-")</f>
        <v>-</v>
      </c>
      <c r="E2025">
        <f t="shared" si="189"/>
        <v>7</v>
      </c>
      <c r="F2025">
        <f t="shared" si="190"/>
        <v>14</v>
      </c>
      <c r="G2025">
        <f t="shared" si="191"/>
        <v>13</v>
      </c>
    </row>
    <row r="2026" spans="1:7" x14ac:dyDescent="0.25">
      <c r="A2026" s="45" t="str">
        <f t="shared" ca="1" si="186"/>
        <v/>
      </c>
      <c r="B2026" s="46" t="str">
        <f t="shared" ca="1" si="187"/>
        <v/>
      </c>
      <c r="C2026" s="44">
        <f t="shared" si="188"/>
        <v>14</v>
      </c>
      <c r="D2026" s="27" t="str">
        <f>IF(E2026&lt;&gt;F2026,IF(E2026&lt;&gt;G2026,IF(F2026&lt;&gt;G2026,IF(E2026&lt;=Parameter!$F$13,IF(Seed!F2026&lt;=Parameter!$F$13,IF(Seed!G2026&lt;=Parameter!$F$13,"OK","-"),"-"),"-"),"-"),"-"),"-")</f>
        <v>-</v>
      </c>
      <c r="E2026">
        <f t="shared" si="189"/>
        <v>7</v>
      </c>
      <c r="F2026">
        <f t="shared" si="190"/>
        <v>14</v>
      </c>
      <c r="G2026">
        <f t="shared" si="191"/>
        <v>14</v>
      </c>
    </row>
    <row r="2027" spans="1:7" x14ac:dyDescent="0.25">
      <c r="A2027" s="45" t="str">
        <f t="shared" ca="1" si="186"/>
        <v/>
      </c>
      <c r="B2027" s="46" t="str">
        <f t="shared" ca="1" si="187"/>
        <v/>
      </c>
      <c r="C2027" s="44">
        <f t="shared" si="188"/>
        <v>210</v>
      </c>
      <c r="D2027" s="27" t="str">
        <f>IF(E2027&lt;&gt;F2027,IF(E2027&lt;&gt;G2027,IF(F2027&lt;&gt;G2027,IF(E2027&lt;=Parameter!$F$13,IF(Seed!F2027&lt;=Parameter!$F$13,IF(Seed!G2027&lt;=Parameter!$F$13,"OK","-"),"-"),"-"),"-"),"-"),"-")</f>
        <v>-</v>
      </c>
      <c r="E2027">
        <f t="shared" si="189"/>
        <v>7</v>
      </c>
      <c r="F2027">
        <f t="shared" si="190"/>
        <v>14</v>
      </c>
      <c r="G2027">
        <f t="shared" si="191"/>
        <v>15</v>
      </c>
    </row>
    <row r="2028" spans="1:7" x14ac:dyDescent="0.25">
      <c r="A2028" s="45" t="str">
        <f t="shared" ca="1" si="186"/>
        <v/>
      </c>
      <c r="B2028" s="46" t="str">
        <f t="shared" ca="1" si="187"/>
        <v/>
      </c>
      <c r="C2028" s="44">
        <f t="shared" si="188"/>
        <v>112</v>
      </c>
      <c r="D2028" s="27" t="str">
        <f>IF(E2028&lt;&gt;F2028,IF(E2028&lt;&gt;G2028,IF(F2028&lt;&gt;G2028,IF(E2028&lt;=Parameter!$F$13,IF(Seed!F2028&lt;=Parameter!$F$13,IF(Seed!G2028&lt;=Parameter!$F$13,"OK","-"),"-"),"-"),"-"),"-"),"-")</f>
        <v>-</v>
      </c>
      <c r="E2028">
        <f t="shared" si="189"/>
        <v>7</v>
      </c>
      <c r="F2028">
        <f t="shared" si="190"/>
        <v>14</v>
      </c>
      <c r="G2028">
        <f t="shared" si="191"/>
        <v>16</v>
      </c>
    </row>
    <row r="2029" spans="1:7" x14ac:dyDescent="0.25">
      <c r="A2029" s="45" t="str">
        <f t="shared" ca="1" si="186"/>
        <v/>
      </c>
      <c r="B2029" s="46" t="str">
        <f t="shared" ca="1" si="187"/>
        <v/>
      </c>
      <c r="C2029" s="44">
        <f t="shared" si="188"/>
        <v>238</v>
      </c>
      <c r="D2029" s="27" t="str">
        <f>IF(E2029&lt;&gt;F2029,IF(E2029&lt;&gt;G2029,IF(F2029&lt;&gt;G2029,IF(E2029&lt;=Parameter!$F$13,IF(Seed!F2029&lt;=Parameter!$F$13,IF(Seed!G2029&lt;=Parameter!$F$13,"OK","-"),"-"),"-"),"-"),"-"),"-")</f>
        <v>-</v>
      </c>
      <c r="E2029">
        <f t="shared" si="189"/>
        <v>7</v>
      </c>
      <c r="F2029">
        <f t="shared" si="190"/>
        <v>14</v>
      </c>
      <c r="G2029">
        <f t="shared" si="191"/>
        <v>17</v>
      </c>
    </row>
    <row r="2030" spans="1:7" x14ac:dyDescent="0.25">
      <c r="A2030" s="45" t="str">
        <f t="shared" ca="1" si="186"/>
        <v/>
      </c>
      <c r="B2030" s="46" t="str">
        <f t="shared" ca="1" si="187"/>
        <v/>
      </c>
      <c r="C2030" s="44">
        <f t="shared" si="188"/>
        <v>126</v>
      </c>
      <c r="D2030" s="27" t="str">
        <f>IF(E2030&lt;&gt;F2030,IF(E2030&lt;&gt;G2030,IF(F2030&lt;&gt;G2030,IF(E2030&lt;=Parameter!$F$13,IF(Seed!F2030&lt;=Parameter!$F$13,IF(Seed!G2030&lt;=Parameter!$F$13,"OK","-"),"-"),"-"),"-"),"-"),"-")</f>
        <v>-</v>
      </c>
      <c r="E2030">
        <f t="shared" si="189"/>
        <v>7</v>
      </c>
      <c r="F2030">
        <f t="shared" si="190"/>
        <v>14</v>
      </c>
      <c r="G2030">
        <f t="shared" si="191"/>
        <v>18</v>
      </c>
    </row>
    <row r="2031" spans="1:7" x14ac:dyDescent="0.25">
      <c r="A2031" s="45" t="str">
        <f t="shared" ca="1" si="186"/>
        <v/>
      </c>
      <c r="B2031" s="46" t="str">
        <f t="shared" ca="1" si="187"/>
        <v/>
      </c>
      <c r="C2031" s="44">
        <f t="shared" si="188"/>
        <v>266</v>
      </c>
      <c r="D2031" s="27" t="str">
        <f>IF(E2031&lt;&gt;F2031,IF(E2031&lt;&gt;G2031,IF(F2031&lt;&gt;G2031,IF(E2031&lt;=Parameter!$F$13,IF(Seed!F2031&lt;=Parameter!$F$13,IF(Seed!G2031&lt;=Parameter!$F$13,"OK","-"),"-"),"-"),"-"),"-"),"-")</f>
        <v>-</v>
      </c>
      <c r="E2031">
        <f t="shared" si="189"/>
        <v>7</v>
      </c>
      <c r="F2031">
        <f t="shared" si="190"/>
        <v>14</v>
      </c>
      <c r="G2031">
        <f t="shared" si="191"/>
        <v>19</v>
      </c>
    </row>
    <row r="2032" spans="1:7" x14ac:dyDescent="0.25">
      <c r="A2032" s="45" t="str">
        <f t="shared" ca="1" si="186"/>
        <v/>
      </c>
      <c r="B2032" s="46" t="str">
        <f t="shared" ca="1" si="187"/>
        <v/>
      </c>
      <c r="C2032" s="44">
        <f t="shared" si="188"/>
        <v>140</v>
      </c>
      <c r="D2032" s="27" t="str">
        <f>IF(E2032&lt;&gt;F2032,IF(E2032&lt;&gt;G2032,IF(F2032&lt;&gt;G2032,IF(E2032&lt;=Parameter!$F$13,IF(Seed!F2032&lt;=Parameter!$F$13,IF(Seed!G2032&lt;=Parameter!$F$13,"OK","-"),"-"),"-"),"-"),"-"),"-")</f>
        <v>-</v>
      </c>
      <c r="E2032">
        <f t="shared" si="189"/>
        <v>7</v>
      </c>
      <c r="F2032">
        <f t="shared" si="190"/>
        <v>14</v>
      </c>
      <c r="G2032">
        <f t="shared" si="191"/>
        <v>20</v>
      </c>
    </row>
    <row r="2033" spans="1:7" x14ac:dyDescent="0.25">
      <c r="A2033" s="45" t="str">
        <f t="shared" ca="1" si="186"/>
        <v/>
      </c>
      <c r="B2033" s="46" t="str">
        <f t="shared" ca="1" si="187"/>
        <v/>
      </c>
      <c r="C2033" s="44">
        <f t="shared" si="188"/>
        <v>210</v>
      </c>
      <c r="D2033" s="27" t="str">
        <f>IF(E2033&lt;&gt;F2033,IF(E2033&lt;&gt;G2033,IF(F2033&lt;&gt;G2033,IF(E2033&lt;=Parameter!$F$13,IF(Seed!F2033&lt;=Parameter!$F$13,IF(Seed!G2033&lt;=Parameter!$F$13,"OK","-"),"-"),"-"),"-"),"-"),"-")</f>
        <v>-</v>
      </c>
      <c r="E2033">
        <f t="shared" si="189"/>
        <v>7</v>
      </c>
      <c r="F2033">
        <f t="shared" si="190"/>
        <v>15</v>
      </c>
      <c r="G2033">
        <f t="shared" si="191"/>
        <v>2</v>
      </c>
    </row>
    <row r="2034" spans="1:7" x14ac:dyDescent="0.25">
      <c r="A2034" s="45" t="str">
        <f t="shared" ca="1" si="186"/>
        <v/>
      </c>
      <c r="B2034" s="46" t="str">
        <f t="shared" ca="1" si="187"/>
        <v/>
      </c>
      <c r="C2034" s="44">
        <f t="shared" si="188"/>
        <v>105</v>
      </c>
      <c r="D2034" s="27" t="str">
        <f>IF(E2034&lt;&gt;F2034,IF(E2034&lt;&gt;G2034,IF(F2034&lt;&gt;G2034,IF(E2034&lt;=Parameter!$F$13,IF(Seed!F2034&lt;=Parameter!$F$13,IF(Seed!G2034&lt;=Parameter!$F$13,"OK","-"),"-"),"-"),"-"),"-"),"-")</f>
        <v>-</v>
      </c>
      <c r="E2034">
        <f t="shared" si="189"/>
        <v>7</v>
      </c>
      <c r="F2034">
        <f t="shared" si="190"/>
        <v>15</v>
      </c>
      <c r="G2034">
        <f t="shared" si="191"/>
        <v>3</v>
      </c>
    </row>
    <row r="2035" spans="1:7" x14ac:dyDescent="0.25">
      <c r="A2035" s="45" t="str">
        <f t="shared" ca="1" si="186"/>
        <v/>
      </c>
      <c r="B2035" s="46" t="str">
        <f t="shared" ca="1" si="187"/>
        <v/>
      </c>
      <c r="C2035" s="44">
        <f t="shared" si="188"/>
        <v>420</v>
      </c>
      <c r="D2035" s="27" t="str">
        <f>IF(E2035&lt;&gt;F2035,IF(E2035&lt;&gt;G2035,IF(F2035&lt;&gt;G2035,IF(E2035&lt;=Parameter!$F$13,IF(Seed!F2035&lt;=Parameter!$F$13,IF(Seed!G2035&lt;=Parameter!$F$13,"OK","-"),"-"),"-"),"-"),"-"),"-")</f>
        <v>-</v>
      </c>
      <c r="E2035">
        <f t="shared" si="189"/>
        <v>7</v>
      </c>
      <c r="F2035">
        <f t="shared" si="190"/>
        <v>15</v>
      </c>
      <c r="G2035">
        <f t="shared" si="191"/>
        <v>4</v>
      </c>
    </row>
    <row r="2036" spans="1:7" x14ac:dyDescent="0.25">
      <c r="A2036" s="45" t="str">
        <f t="shared" ca="1" si="186"/>
        <v/>
      </c>
      <c r="B2036" s="46" t="str">
        <f t="shared" ca="1" si="187"/>
        <v/>
      </c>
      <c r="C2036" s="44">
        <f t="shared" si="188"/>
        <v>105</v>
      </c>
      <c r="D2036" s="27" t="str">
        <f>IF(E2036&lt;&gt;F2036,IF(E2036&lt;&gt;G2036,IF(F2036&lt;&gt;G2036,IF(E2036&lt;=Parameter!$F$13,IF(Seed!F2036&lt;=Parameter!$F$13,IF(Seed!G2036&lt;=Parameter!$F$13,"OK","-"),"-"),"-"),"-"),"-"),"-")</f>
        <v>-</v>
      </c>
      <c r="E2036">
        <f t="shared" si="189"/>
        <v>7</v>
      </c>
      <c r="F2036">
        <f t="shared" si="190"/>
        <v>15</v>
      </c>
      <c r="G2036">
        <f t="shared" si="191"/>
        <v>5</v>
      </c>
    </row>
    <row r="2037" spans="1:7" x14ac:dyDescent="0.25">
      <c r="A2037" s="45" t="str">
        <f t="shared" ca="1" si="186"/>
        <v/>
      </c>
      <c r="B2037" s="46" t="str">
        <f t="shared" ca="1" si="187"/>
        <v/>
      </c>
      <c r="C2037" s="44">
        <f t="shared" si="188"/>
        <v>210</v>
      </c>
      <c r="D2037" s="27" t="str">
        <f>IF(E2037&lt;&gt;F2037,IF(E2037&lt;&gt;G2037,IF(F2037&lt;&gt;G2037,IF(E2037&lt;=Parameter!$F$13,IF(Seed!F2037&lt;=Parameter!$F$13,IF(Seed!G2037&lt;=Parameter!$F$13,"OK","-"),"-"),"-"),"-"),"-"),"-")</f>
        <v>-</v>
      </c>
      <c r="E2037">
        <f t="shared" si="189"/>
        <v>7</v>
      </c>
      <c r="F2037">
        <f t="shared" si="190"/>
        <v>15</v>
      </c>
      <c r="G2037">
        <f t="shared" si="191"/>
        <v>6</v>
      </c>
    </row>
    <row r="2038" spans="1:7" x14ac:dyDescent="0.25">
      <c r="A2038" s="45" t="str">
        <f t="shared" ca="1" si="186"/>
        <v/>
      </c>
      <c r="B2038" s="46" t="str">
        <f t="shared" ca="1" si="187"/>
        <v/>
      </c>
      <c r="C2038" s="44">
        <f t="shared" si="188"/>
        <v>105</v>
      </c>
      <c r="D2038" s="27" t="str">
        <f>IF(E2038&lt;&gt;F2038,IF(E2038&lt;&gt;G2038,IF(F2038&lt;&gt;G2038,IF(E2038&lt;=Parameter!$F$13,IF(Seed!F2038&lt;=Parameter!$F$13,IF(Seed!G2038&lt;=Parameter!$F$13,"OK","-"),"-"),"-"),"-"),"-"),"-")</f>
        <v>-</v>
      </c>
      <c r="E2038">
        <f t="shared" si="189"/>
        <v>7</v>
      </c>
      <c r="F2038">
        <f t="shared" si="190"/>
        <v>15</v>
      </c>
      <c r="G2038">
        <f t="shared" si="191"/>
        <v>7</v>
      </c>
    </row>
    <row r="2039" spans="1:7" x14ac:dyDescent="0.25">
      <c r="A2039" s="45" t="str">
        <f t="shared" ca="1" si="186"/>
        <v/>
      </c>
      <c r="B2039" s="46" t="str">
        <f t="shared" ca="1" si="187"/>
        <v/>
      </c>
      <c r="C2039" s="44">
        <f t="shared" si="188"/>
        <v>840</v>
      </c>
      <c r="D2039" s="27" t="str">
        <f>IF(E2039&lt;&gt;F2039,IF(E2039&lt;&gt;G2039,IF(F2039&lt;&gt;G2039,IF(E2039&lt;=Parameter!$F$13,IF(Seed!F2039&lt;=Parameter!$F$13,IF(Seed!G2039&lt;=Parameter!$F$13,"OK","-"),"-"),"-"),"-"),"-"),"-")</f>
        <v>-</v>
      </c>
      <c r="E2039">
        <f t="shared" si="189"/>
        <v>7</v>
      </c>
      <c r="F2039">
        <f t="shared" si="190"/>
        <v>15</v>
      </c>
      <c r="G2039">
        <f t="shared" si="191"/>
        <v>8</v>
      </c>
    </row>
    <row r="2040" spans="1:7" x14ac:dyDescent="0.25">
      <c r="A2040" s="45" t="str">
        <f t="shared" ca="1" si="186"/>
        <v/>
      </c>
      <c r="B2040" s="46" t="str">
        <f t="shared" ca="1" si="187"/>
        <v/>
      </c>
      <c r="C2040" s="44">
        <f t="shared" si="188"/>
        <v>315</v>
      </c>
      <c r="D2040" s="27" t="str">
        <f>IF(E2040&lt;&gt;F2040,IF(E2040&lt;&gt;G2040,IF(F2040&lt;&gt;G2040,IF(E2040&lt;=Parameter!$F$13,IF(Seed!F2040&lt;=Parameter!$F$13,IF(Seed!G2040&lt;=Parameter!$F$13,"OK","-"),"-"),"-"),"-"),"-"),"-")</f>
        <v>-</v>
      </c>
      <c r="E2040">
        <f t="shared" si="189"/>
        <v>7</v>
      </c>
      <c r="F2040">
        <f t="shared" si="190"/>
        <v>15</v>
      </c>
      <c r="G2040">
        <f t="shared" si="191"/>
        <v>9</v>
      </c>
    </row>
    <row r="2041" spans="1:7" x14ac:dyDescent="0.25">
      <c r="A2041" s="45" t="str">
        <f t="shared" ca="1" si="186"/>
        <v/>
      </c>
      <c r="B2041" s="46" t="str">
        <f t="shared" ca="1" si="187"/>
        <v/>
      </c>
      <c r="C2041" s="44">
        <f t="shared" si="188"/>
        <v>210</v>
      </c>
      <c r="D2041" s="27" t="str">
        <f>IF(E2041&lt;&gt;F2041,IF(E2041&lt;&gt;G2041,IF(F2041&lt;&gt;G2041,IF(E2041&lt;=Parameter!$F$13,IF(Seed!F2041&lt;=Parameter!$F$13,IF(Seed!G2041&lt;=Parameter!$F$13,"OK","-"),"-"),"-"),"-"),"-"),"-")</f>
        <v>-</v>
      </c>
      <c r="E2041">
        <f t="shared" si="189"/>
        <v>7</v>
      </c>
      <c r="F2041">
        <f t="shared" si="190"/>
        <v>15</v>
      </c>
      <c r="G2041">
        <f t="shared" si="191"/>
        <v>10</v>
      </c>
    </row>
    <row r="2042" spans="1:7" x14ac:dyDescent="0.25">
      <c r="A2042" s="45" t="str">
        <f t="shared" ca="1" si="186"/>
        <v/>
      </c>
      <c r="B2042" s="46" t="str">
        <f t="shared" ca="1" si="187"/>
        <v/>
      </c>
      <c r="C2042" s="44">
        <f t="shared" si="188"/>
        <v>1155</v>
      </c>
      <c r="D2042" s="27" t="str">
        <f>IF(E2042&lt;&gt;F2042,IF(E2042&lt;&gt;G2042,IF(F2042&lt;&gt;G2042,IF(E2042&lt;=Parameter!$F$13,IF(Seed!F2042&lt;=Parameter!$F$13,IF(Seed!G2042&lt;=Parameter!$F$13,"OK","-"),"-"),"-"),"-"),"-"),"-")</f>
        <v>-</v>
      </c>
      <c r="E2042">
        <f t="shared" si="189"/>
        <v>7</v>
      </c>
      <c r="F2042">
        <f t="shared" si="190"/>
        <v>15</v>
      </c>
      <c r="G2042">
        <f t="shared" si="191"/>
        <v>11</v>
      </c>
    </row>
    <row r="2043" spans="1:7" x14ac:dyDescent="0.25">
      <c r="A2043" s="45" t="str">
        <f t="shared" ca="1" si="186"/>
        <v/>
      </c>
      <c r="B2043" s="46" t="str">
        <f t="shared" ca="1" si="187"/>
        <v/>
      </c>
      <c r="C2043" s="44">
        <f t="shared" si="188"/>
        <v>420</v>
      </c>
      <c r="D2043" s="27" t="str">
        <f>IF(E2043&lt;&gt;F2043,IF(E2043&lt;&gt;G2043,IF(F2043&lt;&gt;G2043,IF(E2043&lt;=Parameter!$F$13,IF(Seed!F2043&lt;=Parameter!$F$13,IF(Seed!G2043&lt;=Parameter!$F$13,"OK","-"),"-"),"-"),"-"),"-"),"-")</f>
        <v>-</v>
      </c>
      <c r="E2043">
        <f t="shared" si="189"/>
        <v>7</v>
      </c>
      <c r="F2043">
        <f t="shared" si="190"/>
        <v>15</v>
      </c>
      <c r="G2043">
        <f t="shared" si="191"/>
        <v>12</v>
      </c>
    </row>
    <row r="2044" spans="1:7" x14ac:dyDescent="0.25">
      <c r="A2044" s="45" t="str">
        <f t="shared" ca="1" si="186"/>
        <v/>
      </c>
      <c r="B2044" s="46" t="str">
        <f t="shared" ca="1" si="187"/>
        <v/>
      </c>
      <c r="C2044" s="44">
        <f t="shared" si="188"/>
        <v>1365</v>
      </c>
      <c r="D2044" s="27" t="str">
        <f>IF(E2044&lt;&gt;F2044,IF(E2044&lt;&gt;G2044,IF(F2044&lt;&gt;G2044,IF(E2044&lt;=Parameter!$F$13,IF(Seed!F2044&lt;=Parameter!$F$13,IF(Seed!G2044&lt;=Parameter!$F$13,"OK","-"),"-"),"-"),"-"),"-"),"-")</f>
        <v>-</v>
      </c>
      <c r="E2044">
        <f t="shared" si="189"/>
        <v>7</v>
      </c>
      <c r="F2044">
        <f t="shared" si="190"/>
        <v>15</v>
      </c>
      <c r="G2044">
        <f t="shared" si="191"/>
        <v>13</v>
      </c>
    </row>
    <row r="2045" spans="1:7" x14ac:dyDescent="0.25">
      <c r="A2045" s="45" t="str">
        <f t="shared" ca="1" si="186"/>
        <v/>
      </c>
      <c r="B2045" s="46" t="str">
        <f t="shared" ca="1" si="187"/>
        <v/>
      </c>
      <c r="C2045" s="44">
        <f t="shared" si="188"/>
        <v>210</v>
      </c>
      <c r="D2045" s="27" t="str">
        <f>IF(E2045&lt;&gt;F2045,IF(E2045&lt;&gt;G2045,IF(F2045&lt;&gt;G2045,IF(E2045&lt;=Parameter!$F$13,IF(Seed!F2045&lt;=Parameter!$F$13,IF(Seed!G2045&lt;=Parameter!$F$13,"OK","-"),"-"),"-"),"-"),"-"),"-")</f>
        <v>-</v>
      </c>
      <c r="E2045">
        <f t="shared" si="189"/>
        <v>7</v>
      </c>
      <c r="F2045">
        <f t="shared" si="190"/>
        <v>15</v>
      </c>
      <c r="G2045">
        <f t="shared" si="191"/>
        <v>14</v>
      </c>
    </row>
    <row r="2046" spans="1:7" x14ac:dyDescent="0.25">
      <c r="A2046" s="45" t="str">
        <f t="shared" ca="1" si="186"/>
        <v/>
      </c>
      <c r="B2046" s="46" t="str">
        <f t="shared" ca="1" si="187"/>
        <v/>
      </c>
      <c r="C2046" s="44">
        <f t="shared" si="188"/>
        <v>105</v>
      </c>
      <c r="D2046" s="27" t="str">
        <f>IF(E2046&lt;&gt;F2046,IF(E2046&lt;&gt;G2046,IF(F2046&lt;&gt;G2046,IF(E2046&lt;=Parameter!$F$13,IF(Seed!F2046&lt;=Parameter!$F$13,IF(Seed!G2046&lt;=Parameter!$F$13,"OK","-"),"-"),"-"),"-"),"-"),"-")</f>
        <v>-</v>
      </c>
      <c r="E2046">
        <f t="shared" si="189"/>
        <v>7</v>
      </c>
      <c r="F2046">
        <f t="shared" si="190"/>
        <v>15</v>
      </c>
      <c r="G2046">
        <f t="shared" si="191"/>
        <v>15</v>
      </c>
    </row>
    <row r="2047" spans="1:7" x14ac:dyDescent="0.25">
      <c r="A2047" s="45" t="str">
        <f t="shared" ca="1" si="186"/>
        <v/>
      </c>
      <c r="B2047" s="46" t="str">
        <f t="shared" ca="1" si="187"/>
        <v/>
      </c>
      <c r="C2047" s="44">
        <f t="shared" si="188"/>
        <v>1680</v>
      </c>
      <c r="D2047" s="27" t="str">
        <f>IF(E2047&lt;&gt;F2047,IF(E2047&lt;&gt;G2047,IF(F2047&lt;&gt;G2047,IF(E2047&lt;=Parameter!$F$13,IF(Seed!F2047&lt;=Parameter!$F$13,IF(Seed!G2047&lt;=Parameter!$F$13,"OK","-"),"-"),"-"),"-"),"-"),"-")</f>
        <v>-</v>
      </c>
      <c r="E2047">
        <f t="shared" si="189"/>
        <v>7</v>
      </c>
      <c r="F2047">
        <f t="shared" si="190"/>
        <v>15</v>
      </c>
      <c r="G2047">
        <f t="shared" si="191"/>
        <v>16</v>
      </c>
    </row>
    <row r="2048" spans="1:7" x14ac:dyDescent="0.25">
      <c r="A2048" s="45" t="str">
        <f t="shared" ca="1" si="186"/>
        <v/>
      </c>
      <c r="B2048" s="46" t="str">
        <f t="shared" ca="1" si="187"/>
        <v/>
      </c>
      <c r="C2048" s="44">
        <f t="shared" si="188"/>
        <v>1785</v>
      </c>
      <c r="D2048" s="27" t="str">
        <f>IF(E2048&lt;&gt;F2048,IF(E2048&lt;&gt;G2048,IF(F2048&lt;&gt;G2048,IF(E2048&lt;=Parameter!$F$13,IF(Seed!F2048&lt;=Parameter!$F$13,IF(Seed!G2048&lt;=Parameter!$F$13,"OK","-"),"-"),"-"),"-"),"-"),"-")</f>
        <v>-</v>
      </c>
      <c r="E2048">
        <f t="shared" si="189"/>
        <v>7</v>
      </c>
      <c r="F2048">
        <f t="shared" si="190"/>
        <v>15</v>
      </c>
      <c r="G2048">
        <f t="shared" si="191"/>
        <v>17</v>
      </c>
    </row>
    <row r="2049" spans="1:7" x14ac:dyDescent="0.25">
      <c r="A2049" s="45" t="str">
        <f t="shared" ca="1" si="186"/>
        <v/>
      </c>
      <c r="B2049" s="46" t="str">
        <f t="shared" ca="1" si="187"/>
        <v/>
      </c>
      <c r="C2049" s="44">
        <f t="shared" si="188"/>
        <v>630</v>
      </c>
      <c r="D2049" s="27" t="str">
        <f>IF(E2049&lt;&gt;F2049,IF(E2049&lt;&gt;G2049,IF(F2049&lt;&gt;G2049,IF(E2049&lt;=Parameter!$F$13,IF(Seed!F2049&lt;=Parameter!$F$13,IF(Seed!G2049&lt;=Parameter!$F$13,"OK","-"),"-"),"-"),"-"),"-"),"-")</f>
        <v>-</v>
      </c>
      <c r="E2049">
        <f t="shared" si="189"/>
        <v>7</v>
      </c>
      <c r="F2049">
        <f t="shared" si="190"/>
        <v>15</v>
      </c>
      <c r="G2049">
        <f t="shared" si="191"/>
        <v>18</v>
      </c>
    </row>
    <row r="2050" spans="1:7" x14ac:dyDescent="0.25">
      <c r="A2050" s="45" t="str">
        <f t="shared" ref="A2050:A2113" ca="1" si="192">IF(B2050="","",RANK(B2050,B:B))</f>
        <v/>
      </c>
      <c r="B2050" s="46" t="str">
        <f t="shared" ca="1" si="187"/>
        <v/>
      </c>
      <c r="C2050" s="44">
        <f t="shared" si="188"/>
        <v>1995</v>
      </c>
      <c r="D2050" s="27" t="str">
        <f>IF(E2050&lt;&gt;F2050,IF(E2050&lt;&gt;G2050,IF(F2050&lt;&gt;G2050,IF(E2050&lt;=Parameter!$F$13,IF(Seed!F2050&lt;=Parameter!$F$13,IF(Seed!G2050&lt;=Parameter!$F$13,"OK","-"),"-"),"-"),"-"),"-"),"-")</f>
        <v>-</v>
      </c>
      <c r="E2050">
        <f t="shared" si="189"/>
        <v>7</v>
      </c>
      <c r="F2050">
        <f t="shared" si="190"/>
        <v>15</v>
      </c>
      <c r="G2050">
        <f t="shared" si="191"/>
        <v>19</v>
      </c>
    </row>
    <row r="2051" spans="1:7" x14ac:dyDescent="0.25">
      <c r="A2051" s="45" t="str">
        <f t="shared" ca="1" si="192"/>
        <v/>
      </c>
      <c r="B2051" s="46" t="str">
        <f t="shared" ref="B2051:B2114" ca="1" si="193">IF(D2051="OK",IF(C2051&lt;=$B$1,IF(E2051=F2051,"",RAND()),""),"")</f>
        <v/>
      </c>
      <c r="C2051" s="44">
        <f t="shared" ref="C2051:C2114" si="194">LCM(E2051,F2051,G2051)</f>
        <v>420</v>
      </c>
      <c r="D2051" s="27" t="str">
        <f>IF(E2051&lt;&gt;F2051,IF(E2051&lt;&gt;G2051,IF(F2051&lt;&gt;G2051,IF(E2051&lt;=Parameter!$F$13,IF(Seed!F2051&lt;=Parameter!$F$13,IF(Seed!G2051&lt;=Parameter!$F$13,"OK","-"),"-"),"-"),"-"),"-"),"-")</f>
        <v>-</v>
      </c>
      <c r="E2051">
        <f t="shared" si="189"/>
        <v>7</v>
      </c>
      <c r="F2051">
        <f t="shared" si="190"/>
        <v>15</v>
      </c>
      <c r="G2051">
        <f t="shared" si="191"/>
        <v>20</v>
      </c>
    </row>
    <row r="2052" spans="1:7" x14ac:dyDescent="0.25">
      <c r="A2052" s="45" t="str">
        <f t="shared" ca="1" si="192"/>
        <v/>
      </c>
      <c r="B2052" s="46" t="str">
        <f t="shared" ca="1" si="193"/>
        <v/>
      </c>
      <c r="C2052" s="44">
        <f t="shared" si="194"/>
        <v>112</v>
      </c>
      <c r="D2052" s="27" t="str">
        <f>IF(E2052&lt;&gt;F2052,IF(E2052&lt;&gt;G2052,IF(F2052&lt;&gt;G2052,IF(E2052&lt;=Parameter!$F$13,IF(Seed!F2052&lt;=Parameter!$F$13,IF(Seed!G2052&lt;=Parameter!$F$13,"OK","-"),"-"),"-"),"-"),"-"),"-")</f>
        <v>-</v>
      </c>
      <c r="E2052">
        <f t="shared" ref="E2052:E2115" si="195">IF(F2051=20,IF(G2051=20,E2051+1,E2051),E2051)</f>
        <v>7</v>
      </c>
      <c r="F2052">
        <f t="shared" ref="F2052:F2115" si="196">IF(G2051=20,IF(F2051+1=21,2,F2051+1),F2051)</f>
        <v>16</v>
      </c>
      <c r="G2052">
        <f t="shared" ref="G2052:G2115" si="197">IF(G2051=20,2,G2051+1)</f>
        <v>2</v>
      </c>
    </row>
    <row r="2053" spans="1:7" x14ac:dyDescent="0.25">
      <c r="A2053" s="45" t="str">
        <f t="shared" ca="1" si="192"/>
        <v/>
      </c>
      <c r="B2053" s="46" t="str">
        <f t="shared" ca="1" si="193"/>
        <v/>
      </c>
      <c r="C2053" s="44">
        <f t="shared" si="194"/>
        <v>336</v>
      </c>
      <c r="D2053" s="27" t="str">
        <f>IF(E2053&lt;&gt;F2053,IF(E2053&lt;&gt;G2053,IF(F2053&lt;&gt;G2053,IF(E2053&lt;=Parameter!$F$13,IF(Seed!F2053&lt;=Parameter!$F$13,IF(Seed!G2053&lt;=Parameter!$F$13,"OK","-"),"-"),"-"),"-"),"-"),"-")</f>
        <v>-</v>
      </c>
      <c r="E2053">
        <f t="shared" si="195"/>
        <v>7</v>
      </c>
      <c r="F2053">
        <f t="shared" si="196"/>
        <v>16</v>
      </c>
      <c r="G2053">
        <f t="shared" si="197"/>
        <v>3</v>
      </c>
    </row>
    <row r="2054" spans="1:7" x14ac:dyDescent="0.25">
      <c r="A2054" s="45" t="str">
        <f t="shared" ca="1" si="192"/>
        <v/>
      </c>
      <c r="B2054" s="46" t="str">
        <f t="shared" ca="1" si="193"/>
        <v/>
      </c>
      <c r="C2054" s="44">
        <f t="shared" si="194"/>
        <v>112</v>
      </c>
      <c r="D2054" s="27" t="str">
        <f>IF(E2054&lt;&gt;F2054,IF(E2054&lt;&gt;G2054,IF(F2054&lt;&gt;G2054,IF(E2054&lt;=Parameter!$F$13,IF(Seed!F2054&lt;=Parameter!$F$13,IF(Seed!G2054&lt;=Parameter!$F$13,"OK","-"),"-"),"-"),"-"),"-"),"-")</f>
        <v>-</v>
      </c>
      <c r="E2054">
        <f t="shared" si="195"/>
        <v>7</v>
      </c>
      <c r="F2054">
        <f t="shared" si="196"/>
        <v>16</v>
      </c>
      <c r="G2054">
        <f t="shared" si="197"/>
        <v>4</v>
      </c>
    </row>
    <row r="2055" spans="1:7" x14ac:dyDescent="0.25">
      <c r="A2055" s="45" t="str">
        <f t="shared" ca="1" si="192"/>
        <v/>
      </c>
      <c r="B2055" s="46" t="str">
        <f t="shared" ca="1" si="193"/>
        <v/>
      </c>
      <c r="C2055" s="44">
        <f t="shared" si="194"/>
        <v>560</v>
      </c>
      <c r="D2055" s="27" t="str">
        <f>IF(E2055&lt;&gt;F2055,IF(E2055&lt;&gt;G2055,IF(F2055&lt;&gt;G2055,IF(E2055&lt;=Parameter!$F$13,IF(Seed!F2055&lt;=Parameter!$F$13,IF(Seed!G2055&lt;=Parameter!$F$13,"OK","-"),"-"),"-"),"-"),"-"),"-")</f>
        <v>-</v>
      </c>
      <c r="E2055">
        <f t="shared" si="195"/>
        <v>7</v>
      </c>
      <c r="F2055">
        <f t="shared" si="196"/>
        <v>16</v>
      </c>
      <c r="G2055">
        <f t="shared" si="197"/>
        <v>5</v>
      </c>
    </row>
    <row r="2056" spans="1:7" x14ac:dyDescent="0.25">
      <c r="A2056" s="45" t="str">
        <f t="shared" ca="1" si="192"/>
        <v/>
      </c>
      <c r="B2056" s="46" t="str">
        <f t="shared" ca="1" si="193"/>
        <v/>
      </c>
      <c r="C2056" s="44">
        <f t="shared" si="194"/>
        <v>336</v>
      </c>
      <c r="D2056" s="27" t="str">
        <f>IF(E2056&lt;&gt;F2056,IF(E2056&lt;&gt;G2056,IF(F2056&lt;&gt;G2056,IF(E2056&lt;=Parameter!$F$13,IF(Seed!F2056&lt;=Parameter!$F$13,IF(Seed!G2056&lt;=Parameter!$F$13,"OK","-"),"-"),"-"),"-"),"-"),"-")</f>
        <v>-</v>
      </c>
      <c r="E2056">
        <f t="shared" si="195"/>
        <v>7</v>
      </c>
      <c r="F2056">
        <f t="shared" si="196"/>
        <v>16</v>
      </c>
      <c r="G2056">
        <f t="shared" si="197"/>
        <v>6</v>
      </c>
    </row>
    <row r="2057" spans="1:7" x14ac:dyDescent="0.25">
      <c r="A2057" s="45" t="str">
        <f t="shared" ca="1" si="192"/>
        <v/>
      </c>
      <c r="B2057" s="46" t="str">
        <f t="shared" ca="1" si="193"/>
        <v/>
      </c>
      <c r="C2057" s="44">
        <f t="shared" si="194"/>
        <v>112</v>
      </c>
      <c r="D2057" s="27" t="str">
        <f>IF(E2057&lt;&gt;F2057,IF(E2057&lt;&gt;G2057,IF(F2057&lt;&gt;G2057,IF(E2057&lt;=Parameter!$F$13,IF(Seed!F2057&lt;=Parameter!$F$13,IF(Seed!G2057&lt;=Parameter!$F$13,"OK","-"),"-"),"-"),"-"),"-"),"-")</f>
        <v>-</v>
      </c>
      <c r="E2057">
        <f t="shared" si="195"/>
        <v>7</v>
      </c>
      <c r="F2057">
        <f t="shared" si="196"/>
        <v>16</v>
      </c>
      <c r="G2057">
        <f t="shared" si="197"/>
        <v>7</v>
      </c>
    </row>
    <row r="2058" spans="1:7" x14ac:dyDescent="0.25">
      <c r="A2058" s="45" t="str">
        <f t="shared" ca="1" si="192"/>
        <v/>
      </c>
      <c r="B2058" s="46" t="str">
        <f t="shared" ca="1" si="193"/>
        <v/>
      </c>
      <c r="C2058" s="44">
        <f t="shared" si="194"/>
        <v>112</v>
      </c>
      <c r="D2058" s="27" t="str">
        <f>IF(E2058&lt;&gt;F2058,IF(E2058&lt;&gt;G2058,IF(F2058&lt;&gt;G2058,IF(E2058&lt;=Parameter!$F$13,IF(Seed!F2058&lt;=Parameter!$F$13,IF(Seed!G2058&lt;=Parameter!$F$13,"OK","-"),"-"),"-"),"-"),"-"),"-")</f>
        <v>-</v>
      </c>
      <c r="E2058">
        <f t="shared" si="195"/>
        <v>7</v>
      </c>
      <c r="F2058">
        <f t="shared" si="196"/>
        <v>16</v>
      </c>
      <c r="G2058">
        <f t="shared" si="197"/>
        <v>8</v>
      </c>
    </row>
    <row r="2059" spans="1:7" x14ac:dyDescent="0.25">
      <c r="A2059" s="45" t="str">
        <f t="shared" ca="1" si="192"/>
        <v/>
      </c>
      <c r="B2059" s="46" t="str">
        <f t="shared" ca="1" si="193"/>
        <v/>
      </c>
      <c r="C2059" s="44">
        <f t="shared" si="194"/>
        <v>1008</v>
      </c>
      <c r="D2059" s="27" t="str">
        <f>IF(E2059&lt;&gt;F2059,IF(E2059&lt;&gt;G2059,IF(F2059&lt;&gt;G2059,IF(E2059&lt;=Parameter!$F$13,IF(Seed!F2059&lt;=Parameter!$F$13,IF(Seed!G2059&lt;=Parameter!$F$13,"OK","-"),"-"),"-"),"-"),"-"),"-")</f>
        <v>-</v>
      </c>
      <c r="E2059">
        <f t="shared" si="195"/>
        <v>7</v>
      </c>
      <c r="F2059">
        <f t="shared" si="196"/>
        <v>16</v>
      </c>
      <c r="G2059">
        <f t="shared" si="197"/>
        <v>9</v>
      </c>
    </row>
    <row r="2060" spans="1:7" x14ac:dyDescent="0.25">
      <c r="A2060" s="45" t="str">
        <f t="shared" ca="1" si="192"/>
        <v/>
      </c>
      <c r="B2060" s="46" t="str">
        <f t="shared" ca="1" si="193"/>
        <v/>
      </c>
      <c r="C2060" s="44">
        <f t="shared" si="194"/>
        <v>560</v>
      </c>
      <c r="D2060" s="27" t="str">
        <f>IF(E2060&lt;&gt;F2060,IF(E2060&lt;&gt;G2060,IF(F2060&lt;&gt;G2060,IF(E2060&lt;=Parameter!$F$13,IF(Seed!F2060&lt;=Parameter!$F$13,IF(Seed!G2060&lt;=Parameter!$F$13,"OK","-"),"-"),"-"),"-"),"-"),"-")</f>
        <v>-</v>
      </c>
      <c r="E2060">
        <f t="shared" si="195"/>
        <v>7</v>
      </c>
      <c r="F2060">
        <f t="shared" si="196"/>
        <v>16</v>
      </c>
      <c r="G2060">
        <f t="shared" si="197"/>
        <v>10</v>
      </c>
    </row>
    <row r="2061" spans="1:7" x14ac:dyDescent="0.25">
      <c r="A2061" s="45" t="str">
        <f t="shared" ca="1" si="192"/>
        <v/>
      </c>
      <c r="B2061" s="46" t="str">
        <f t="shared" ca="1" si="193"/>
        <v/>
      </c>
      <c r="C2061" s="44">
        <f t="shared" si="194"/>
        <v>1232</v>
      </c>
      <c r="D2061" s="27" t="str">
        <f>IF(E2061&lt;&gt;F2061,IF(E2061&lt;&gt;G2061,IF(F2061&lt;&gt;G2061,IF(E2061&lt;=Parameter!$F$13,IF(Seed!F2061&lt;=Parameter!$F$13,IF(Seed!G2061&lt;=Parameter!$F$13,"OK","-"),"-"),"-"),"-"),"-"),"-")</f>
        <v>-</v>
      </c>
      <c r="E2061">
        <f t="shared" si="195"/>
        <v>7</v>
      </c>
      <c r="F2061">
        <f t="shared" si="196"/>
        <v>16</v>
      </c>
      <c r="G2061">
        <f t="shared" si="197"/>
        <v>11</v>
      </c>
    </row>
    <row r="2062" spans="1:7" x14ac:dyDescent="0.25">
      <c r="A2062" s="45" t="str">
        <f t="shared" ca="1" si="192"/>
        <v/>
      </c>
      <c r="B2062" s="46" t="str">
        <f t="shared" ca="1" si="193"/>
        <v/>
      </c>
      <c r="C2062" s="44">
        <f t="shared" si="194"/>
        <v>336</v>
      </c>
      <c r="D2062" s="27" t="str">
        <f>IF(E2062&lt;&gt;F2062,IF(E2062&lt;&gt;G2062,IF(F2062&lt;&gt;G2062,IF(E2062&lt;=Parameter!$F$13,IF(Seed!F2062&lt;=Parameter!$F$13,IF(Seed!G2062&lt;=Parameter!$F$13,"OK","-"),"-"),"-"),"-"),"-"),"-")</f>
        <v>-</v>
      </c>
      <c r="E2062">
        <f t="shared" si="195"/>
        <v>7</v>
      </c>
      <c r="F2062">
        <f t="shared" si="196"/>
        <v>16</v>
      </c>
      <c r="G2062">
        <f t="shared" si="197"/>
        <v>12</v>
      </c>
    </row>
    <row r="2063" spans="1:7" x14ac:dyDescent="0.25">
      <c r="A2063" s="45" t="str">
        <f t="shared" ca="1" si="192"/>
        <v/>
      </c>
      <c r="B2063" s="46" t="str">
        <f t="shared" ca="1" si="193"/>
        <v/>
      </c>
      <c r="C2063" s="44">
        <f t="shared" si="194"/>
        <v>1456</v>
      </c>
      <c r="D2063" s="27" t="str">
        <f>IF(E2063&lt;&gt;F2063,IF(E2063&lt;&gt;G2063,IF(F2063&lt;&gt;G2063,IF(E2063&lt;=Parameter!$F$13,IF(Seed!F2063&lt;=Parameter!$F$13,IF(Seed!G2063&lt;=Parameter!$F$13,"OK","-"),"-"),"-"),"-"),"-"),"-")</f>
        <v>-</v>
      </c>
      <c r="E2063">
        <f t="shared" si="195"/>
        <v>7</v>
      </c>
      <c r="F2063">
        <f t="shared" si="196"/>
        <v>16</v>
      </c>
      <c r="G2063">
        <f t="shared" si="197"/>
        <v>13</v>
      </c>
    </row>
    <row r="2064" spans="1:7" x14ac:dyDescent="0.25">
      <c r="A2064" s="45" t="str">
        <f t="shared" ca="1" si="192"/>
        <v/>
      </c>
      <c r="B2064" s="46" t="str">
        <f t="shared" ca="1" si="193"/>
        <v/>
      </c>
      <c r="C2064" s="44">
        <f t="shared" si="194"/>
        <v>112</v>
      </c>
      <c r="D2064" s="27" t="str">
        <f>IF(E2064&lt;&gt;F2064,IF(E2064&lt;&gt;G2064,IF(F2064&lt;&gt;G2064,IF(E2064&lt;=Parameter!$F$13,IF(Seed!F2064&lt;=Parameter!$F$13,IF(Seed!G2064&lt;=Parameter!$F$13,"OK","-"),"-"),"-"),"-"),"-"),"-")</f>
        <v>-</v>
      </c>
      <c r="E2064">
        <f t="shared" si="195"/>
        <v>7</v>
      </c>
      <c r="F2064">
        <f t="shared" si="196"/>
        <v>16</v>
      </c>
      <c r="G2064">
        <f t="shared" si="197"/>
        <v>14</v>
      </c>
    </row>
    <row r="2065" spans="1:7" x14ac:dyDescent="0.25">
      <c r="A2065" s="45" t="str">
        <f t="shared" ca="1" si="192"/>
        <v/>
      </c>
      <c r="B2065" s="46" t="str">
        <f t="shared" ca="1" si="193"/>
        <v/>
      </c>
      <c r="C2065" s="44">
        <f t="shared" si="194"/>
        <v>1680</v>
      </c>
      <c r="D2065" s="27" t="str">
        <f>IF(E2065&lt;&gt;F2065,IF(E2065&lt;&gt;G2065,IF(F2065&lt;&gt;G2065,IF(E2065&lt;=Parameter!$F$13,IF(Seed!F2065&lt;=Parameter!$F$13,IF(Seed!G2065&lt;=Parameter!$F$13,"OK","-"),"-"),"-"),"-"),"-"),"-")</f>
        <v>-</v>
      </c>
      <c r="E2065">
        <f t="shared" si="195"/>
        <v>7</v>
      </c>
      <c r="F2065">
        <f t="shared" si="196"/>
        <v>16</v>
      </c>
      <c r="G2065">
        <f t="shared" si="197"/>
        <v>15</v>
      </c>
    </row>
    <row r="2066" spans="1:7" x14ac:dyDescent="0.25">
      <c r="A2066" s="45" t="str">
        <f t="shared" ca="1" si="192"/>
        <v/>
      </c>
      <c r="B2066" s="46" t="str">
        <f t="shared" ca="1" si="193"/>
        <v/>
      </c>
      <c r="C2066" s="44">
        <f t="shared" si="194"/>
        <v>112</v>
      </c>
      <c r="D2066" s="27" t="str">
        <f>IF(E2066&lt;&gt;F2066,IF(E2066&lt;&gt;G2066,IF(F2066&lt;&gt;G2066,IF(E2066&lt;=Parameter!$F$13,IF(Seed!F2066&lt;=Parameter!$F$13,IF(Seed!G2066&lt;=Parameter!$F$13,"OK","-"),"-"),"-"),"-"),"-"),"-")</f>
        <v>-</v>
      </c>
      <c r="E2066">
        <f t="shared" si="195"/>
        <v>7</v>
      </c>
      <c r="F2066">
        <f t="shared" si="196"/>
        <v>16</v>
      </c>
      <c r="G2066">
        <f t="shared" si="197"/>
        <v>16</v>
      </c>
    </row>
    <row r="2067" spans="1:7" x14ac:dyDescent="0.25">
      <c r="A2067" s="45" t="str">
        <f t="shared" ca="1" si="192"/>
        <v/>
      </c>
      <c r="B2067" s="46" t="str">
        <f t="shared" ca="1" si="193"/>
        <v/>
      </c>
      <c r="C2067" s="44">
        <f t="shared" si="194"/>
        <v>1904</v>
      </c>
      <c r="D2067" s="27" t="str">
        <f>IF(E2067&lt;&gt;F2067,IF(E2067&lt;&gt;G2067,IF(F2067&lt;&gt;G2067,IF(E2067&lt;=Parameter!$F$13,IF(Seed!F2067&lt;=Parameter!$F$13,IF(Seed!G2067&lt;=Parameter!$F$13,"OK","-"),"-"),"-"),"-"),"-"),"-")</f>
        <v>-</v>
      </c>
      <c r="E2067">
        <f t="shared" si="195"/>
        <v>7</v>
      </c>
      <c r="F2067">
        <f t="shared" si="196"/>
        <v>16</v>
      </c>
      <c r="G2067">
        <f t="shared" si="197"/>
        <v>17</v>
      </c>
    </row>
    <row r="2068" spans="1:7" x14ac:dyDescent="0.25">
      <c r="A2068" s="45" t="str">
        <f t="shared" ca="1" si="192"/>
        <v/>
      </c>
      <c r="B2068" s="46" t="str">
        <f t="shared" ca="1" si="193"/>
        <v/>
      </c>
      <c r="C2068" s="44">
        <f t="shared" si="194"/>
        <v>1008</v>
      </c>
      <c r="D2068" s="27" t="str">
        <f>IF(E2068&lt;&gt;F2068,IF(E2068&lt;&gt;G2068,IF(F2068&lt;&gt;G2068,IF(E2068&lt;=Parameter!$F$13,IF(Seed!F2068&lt;=Parameter!$F$13,IF(Seed!G2068&lt;=Parameter!$F$13,"OK","-"),"-"),"-"),"-"),"-"),"-")</f>
        <v>-</v>
      </c>
      <c r="E2068">
        <f t="shared" si="195"/>
        <v>7</v>
      </c>
      <c r="F2068">
        <f t="shared" si="196"/>
        <v>16</v>
      </c>
      <c r="G2068">
        <f t="shared" si="197"/>
        <v>18</v>
      </c>
    </row>
    <row r="2069" spans="1:7" x14ac:dyDescent="0.25">
      <c r="A2069" s="45" t="str">
        <f t="shared" ca="1" si="192"/>
        <v/>
      </c>
      <c r="B2069" s="46" t="str">
        <f t="shared" ca="1" si="193"/>
        <v/>
      </c>
      <c r="C2069" s="44">
        <f t="shared" si="194"/>
        <v>2128</v>
      </c>
      <c r="D2069" s="27" t="str">
        <f>IF(E2069&lt;&gt;F2069,IF(E2069&lt;&gt;G2069,IF(F2069&lt;&gt;G2069,IF(E2069&lt;=Parameter!$F$13,IF(Seed!F2069&lt;=Parameter!$F$13,IF(Seed!G2069&lt;=Parameter!$F$13,"OK","-"),"-"),"-"),"-"),"-"),"-")</f>
        <v>-</v>
      </c>
      <c r="E2069">
        <f t="shared" si="195"/>
        <v>7</v>
      </c>
      <c r="F2069">
        <f t="shared" si="196"/>
        <v>16</v>
      </c>
      <c r="G2069">
        <f t="shared" si="197"/>
        <v>19</v>
      </c>
    </row>
    <row r="2070" spans="1:7" x14ac:dyDescent="0.25">
      <c r="A2070" s="45" t="str">
        <f t="shared" ca="1" si="192"/>
        <v/>
      </c>
      <c r="B2070" s="46" t="str">
        <f t="shared" ca="1" si="193"/>
        <v/>
      </c>
      <c r="C2070" s="44">
        <f t="shared" si="194"/>
        <v>560</v>
      </c>
      <c r="D2070" s="27" t="str">
        <f>IF(E2070&lt;&gt;F2070,IF(E2070&lt;&gt;G2070,IF(F2070&lt;&gt;G2070,IF(E2070&lt;=Parameter!$F$13,IF(Seed!F2070&lt;=Parameter!$F$13,IF(Seed!G2070&lt;=Parameter!$F$13,"OK","-"),"-"),"-"),"-"),"-"),"-")</f>
        <v>-</v>
      </c>
      <c r="E2070">
        <f t="shared" si="195"/>
        <v>7</v>
      </c>
      <c r="F2070">
        <f t="shared" si="196"/>
        <v>16</v>
      </c>
      <c r="G2070">
        <f t="shared" si="197"/>
        <v>20</v>
      </c>
    </row>
    <row r="2071" spans="1:7" x14ac:dyDescent="0.25">
      <c r="A2071" s="45" t="str">
        <f t="shared" ca="1" si="192"/>
        <v/>
      </c>
      <c r="B2071" s="46" t="str">
        <f t="shared" ca="1" si="193"/>
        <v/>
      </c>
      <c r="C2071" s="44">
        <f t="shared" si="194"/>
        <v>238</v>
      </c>
      <c r="D2071" s="27" t="str">
        <f>IF(E2071&lt;&gt;F2071,IF(E2071&lt;&gt;G2071,IF(F2071&lt;&gt;G2071,IF(E2071&lt;=Parameter!$F$13,IF(Seed!F2071&lt;=Parameter!$F$13,IF(Seed!G2071&lt;=Parameter!$F$13,"OK","-"),"-"),"-"),"-"),"-"),"-")</f>
        <v>-</v>
      </c>
      <c r="E2071">
        <f t="shared" si="195"/>
        <v>7</v>
      </c>
      <c r="F2071">
        <f t="shared" si="196"/>
        <v>17</v>
      </c>
      <c r="G2071">
        <f t="shared" si="197"/>
        <v>2</v>
      </c>
    </row>
    <row r="2072" spans="1:7" x14ac:dyDescent="0.25">
      <c r="A2072" s="45" t="str">
        <f t="shared" ca="1" si="192"/>
        <v/>
      </c>
      <c r="B2072" s="46" t="str">
        <f t="shared" ca="1" si="193"/>
        <v/>
      </c>
      <c r="C2072" s="44">
        <f t="shared" si="194"/>
        <v>357</v>
      </c>
      <c r="D2072" s="27" t="str">
        <f>IF(E2072&lt;&gt;F2072,IF(E2072&lt;&gt;G2072,IF(F2072&lt;&gt;G2072,IF(E2072&lt;=Parameter!$F$13,IF(Seed!F2072&lt;=Parameter!$F$13,IF(Seed!G2072&lt;=Parameter!$F$13,"OK","-"),"-"),"-"),"-"),"-"),"-")</f>
        <v>-</v>
      </c>
      <c r="E2072">
        <f t="shared" si="195"/>
        <v>7</v>
      </c>
      <c r="F2072">
        <f t="shared" si="196"/>
        <v>17</v>
      </c>
      <c r="G2072">
        <f t="shared" si="197"/>
        <v>3</v>
      </c>
    </row>
    <row r="2073" spans="1:7" x14ac:dyDescent="0.25">
      <c r="A2073" s="45" t="str">
        <f t="shared" ca="1" si="192"/>
        <v/>
      </c>
      <c r="B2073" s="46" t="str">
        <f t="shared" ca="1" si="193"/>
        <v/>
      </c>
      <c r="C2073" s="44">
        <f t="shared" si="194"/>
        <v>476</v>
      </c>
      <c r="D2073" s="27" t="str">
        <f>IF(E2073&lt;&gt;F2073,IF(E2073&lt;&gt;G2073,IF(F2073&lt;&gt;G2073,IF(E2073&lt;=Parameter!$F$13,IF(Seed!F2073&lt;=Parameter!$F$13,IF(Seed!G2073&lt;=Parameter!$F$13,"OK","-"),"-"),"-"),"-"),"-"),"-")</f>
        <v>-</v>
      </c>
      <c r="E2073">
        <f t="shared" si="195"/>
        <v>7</v>
      </c>
      <c r="F2073">
        <f t="shared" si="196"/>
        <v>17</v>
      </c>
      <c r="G2073">
        <f t="shared" si="197"/>
        <v>4</v>
      </c>
    </row>
    <row r="2074" spans="1:7" x14ac:dyDescent="0.25">
      <c r="A2074" s="45" t="str">
        <f t="shared" ca="1" si="192"/>
        <v/>
      </c>
      <c r="B2074" s="46" t="str">
        <f t="shared" ca="1" si="193"/>
        <v/>
      </c>
      <c r="C2074" s="44">
        <f t="shared" si="194"/>
        <v>595</v>
      </c>
      <c r="D2074" s="27" t="str">
        <f>IF(E2074&lt;&gt;F2074,IF(E2074&lt;&gt;G2074,IF(F2074&lt;&gt;G2074,IF(E2074&lt;=Parameter!$F$13,IF(Seed!F2074&lt;=Parameter!$F$13,IF(Seed!G2074&lt;=Parameter!$F$13,"OK","-"),"-"),"-"),"-"),"-"),"-")</f>
        <v>-</v>
      </c>
      <c r="E2074">
        <f t="shared" si="195"/>
        <v>7</v>
      </c>
      <c r="F2074">
        <f t="shared" si="196"/>
        <v>17</v>
      </c>
      <c r="G2074">
        <f t="shared" si="197"/>
        <v>5</v>
      </c>
    </row>
    <row r="2075" spans="1:7" x14ac:dyDescent="0.25">
      <c r="A2075" s="45" t="str">
        <f t="shared" ca="1" si="192"/>
        <v/>
      </c>
      <c r="B2075" s="46" t="str">
        <f t="shared" ca="1" si="193"/>
        <v/>
      </c>
      <c r="C2075" s="44">
        <f t="shared" si="194"/>
        <v>714</v>
      </c>
      <c r="D2075" s="27" t="str">
        <f>IF(E2075&lt;&gt;F2075,IF(E2075&lt;&gt;G2075,IF(F2075&lt;&gt;G2075,IF(E2075&lt;=Parameter!$F$13,IF(Seed!F2075&lt;=Parameter!$F$13,IF(Seed!G2075&lt;=Parameter!$F$13,"OK","-"),"-"),"-"),"-"),"-"),"-")</f>
        <v>-</v>
      </c>
      <c r="E2075">
        <f t="shared" si="195"/>
        <v>7</v>
      </c>
      <c r="F2075">
        <f t="shared" si="196"/>
        <v>17</v>
      </c>
      <c r="G2075">
        <f t="shared" si="197"/>
        <v>6</v>
      </c>
    </row>
    <row r="2076" spans="1:7" x14ac:dyDescent="0.25">
      <c r="A2076" s="45" t="str">
        <f t="shared" ca="1" si="192"/>
        <v/>
      </c>
      <c r="B2076" s="46" t="str">
        <f t="shared" ca="1" si="193"/>
        <v/>
      </c>
      <c r="C2076" s="44">
        <f t="shared" si="194"/>
        <v>119</v>
      </c>
      <c r="D2076" s="27" t="str">
        <f>IF(E2076&lt;&gt;F2076,IF(E2076&lt;&gt;G2076,IF(F2076&lt;&gt;G2076,IF(E2076&lt;=Parameter!$F$13,IF(Seed!F2076&lt;=Parameter!$F$13,IF(Seed!G2076&lt;=Parameter!$F$13,"OK","-"),"-"),"-"),"-"),"-"),"-")</f>
        <v>-</v>
      </c>
      <c r="E2076">
        <f t="shared" si="195"/>
        <v>7</v>
      </c>
      <c r="F2076">
        <f t="shared" si="196"/>
        <v>17</v>
      </c>
      <c r="G2076">
        <f t="shared" si="197"/>
        <v>7</v>
      </c>
    </row>
    <row r="2077" spans="1:7" x14ac:dyDescent="0.25">
      <c r="A2077" s="45" t="str">
        <f t="shared" ca="1" si="192"/>
        <v/>
      </c>
      <c r="B2077" s="46" t="str">
        <f t="shared" ca="1" si="193"/>
        <v/>
      </c>
      <c r="C2077" s="44">
        <f t="shared" si="194"/>
        <v>952</v>
      </c>
      <c r="D2077" s="27" t="str">
        <f>IF(E2077&lt;&gt;F2077,IF(E2077&lt;&gt;G2077,IF(F2077&lt;&gt;G2077,IF(E2077&lt;=Parameter!$F$13,IF(Seed!F2077&lt;=Parameter!$F$13,IF(Seed!G2077&lt;=Parameter!$F$13,"OK","-"),"-"),"-"),"-"),"-"),"-")</f>
        <v>-</v>
      </c>
      <c r="E2077">
        <f t="shared" si="195"/>
        <v>7</v>
      </c>
      <c r="F2077">
        <f t="shared" si="196"/>
        <v>17</v>
      </c>
      <c r="G2077">
        <f t="shared" si="197"/>
        <v>8</v>
      </c>
    </row>
    <row r="2078" spans="1:7" x14ac:dyDescent="0.25">
      <c r="A2078" s="45" t="str">
        <f t="shared" ca="1" si="192"/>
        <v/>
      </c>
      <c r="B2078" s="46" t="str">
        <f t="shared" ca="1" si="193"/>
        <v/>
      </c>
      <c r="C2078" s="44">
        <f t="shared" si="194"/>
        <v>1071</v>
      </c>
      <c r="D2078" s="27" t="str">
        <f>IF(E2078&lt;&gt;F2078,IF(E2078&lt;&gt;G2078,IF(F2078&lt;&gt;G2078,IF(E2078&lt;=Parameter!$F$13,IF(Seed!F2078&lt;=Parameter!$F$13,IF(Seed!G2078&lt;=Parameter!$F$13,"OK","-"),"-"),"-"),"-"),"-"),"-")</f>
        <v>-</v>
      </c>
      <c r="E2078">
        <f t="shared" si="195"/>
        <v>7</v>
      </c>
      <c r="F2078">
        <f t="shared" si="196"/>
        <v>17</v>
      </c>
      <c r="G2078">
        <f t="shared" si="197"/>
        <v>9</v>
      </c>
    </row>
    <row r="2079" spans="1:7" x14ac:dyDescent="0.25">
      <c r="A2079" s="45" t="str">
        <f t="shared" ca="1" si="192"/>
        <v/>
      </c>
      <c r="B2079" s="46" t="str">
        <f t="shared" ca="1" si="193"/>
        <v/>
      </c>
      <c r="C2079" s="44">
        <f t="shared" si="194"/>
        <v>1190</v>
      </c>
      <c r="D2079" s="27" t="str">
        <f>IF(E2079&lt;&gt;F2079,IF(E2079&lt;&gt;G2079,IF(F2079&lt;&gt;G2079,IF(E2079&lt;=Parameter!$F$13,IF(Seed!F2079&lt;=Parameter!$F$13,IF(Seed!G2079&lt;=Parameter!$F$13,"OK","-"),"-"),"-"),"-"),"-"),"-")</f>
        <v>-</v>
      </c>
      <c r="E2079">
        <f t="shared" si="195"/>
        <v>7</v>
      </c>
      <c r="F2079">
        <f t="shared" si="196"/>
        <v>17</v>
      </c>
      <c r="G2079">
        <f t="shared" si="197"/>
        <v>10</v>
      </c>
    </row>
    <row r="2080" spans="1:7" x14ac:dyDescent="0.25">
      <c r="A2080" s="45" t="str">
        <f t="shared" ca="1" si="192"/>
        <v/>
      </c>
      <c r="B2080" s="46" t="str">
        <f t="shared" ca="1" si="193"/>
        <v/>
      </c>
      <c r="C2080" s="44">
        <f t="shared" si="194"/>
        <v>1309</v>
      </c>
      <c r="D2080" s="27" t="str">
        <f>IF(E2080&lt;&gt;F2080,IF(E2080&lt;&gt;G2080,IF(F2080&lt;&gt;G2080,IF(E2080&lt;=Parameter!$F$13,IF(Seed!F2080&lt;=Parameter!$F$13,IF(Seed!G2080&lt;=Parameter!$F$13,"OK","-"),"-"),"-"),"-"),"-"),"-")</f>
        <v>-</v>
      </c>
      <c r="E2080">
        <f t="shared" si="195"/>
        <v>7</v>
      </c>
      <c r="F2080">
        <f t="shared" si="196"/>
        <v>17</v>
      </c>
      <c r="G2080">
        <f t="shared" si="197"/>
        <v>11</v>
      </c>
    </row>
    <row r="2081" spans="1:7" x14ac:dyDescent="0.25">
      <c r="A2081" s="45" t="str">
        <f t="shared" ca="1" si="192"/>
        <v/>
      </c>
      <c r="B2081" s="46" t="str">
        <f t="shared" ca="1" si="193"/>
        <v/>
      </c>
      <c r="C2081" s="44">
        <f t="shared" si="194"/>
        <v>1428</v>
      </c>
      <c r="D2081" s="27" t="str">
        <f>IF(E2081&lt;&gt;F2081,IF(E2081&lt;&gt;G2081,IF(F2081&lt;&gt;G2081,IF(E2081&lt;=Parameter!$F$13,IF(Seed!F2081&lt;=Parameter!$F$13,IF(Seed!G2081&lt;=Parameter!$F$13,"OK","-"),"-"),"-"),"-"),"-"),"-")</f>
        <v>-</v>
      </c>
      <c r="E2081">
        <f t="shared" si="195"/>
        <v>7</v>
      </c>
      <c r="F2081">
        <f t="shared" si="196"/>
        <v>17</v>
      </c>
      <c r="G2081">
        <f t="shared" si="197"/>
        <v>12</v>
      </c>
    </row>
    <row r="2082" spans="1:7" x14ac:dyDescent="0.25">
      <c r="A2082" s="45" t="str">
        <f t="shared" ca="1" si="192"/>
        <v/>
      </c>
      <c r="B2082" s="46" t="str">
        <f t="shared" ca="1" si="193"/>
        <v/>
      </c>
      <c r="C2082" s="44">
        <f t="shared" si="194"/>
        <v>1547</v>
      </c>
      <c r="D2082" s="27" t="str">
        <f>IF(E2082&lt;&gt;F2082,IF(E2082&lt;&gt;G2082,IF(F2082&lt;&gt;G2082,IF(E2082&lt;=Parameter!$F$13,IF(Seed!F2082&lt;=Parameter!$F$13,IF(Seed!G2082&lt;=Parameter!$F$13,"OK","-"),"-"),"-"),"-"),"-"),"-")</f>
        <v>-</v>
      </c>
      <c r="E2082">
        <f t="shared" si="195"/>
        <v>7</v>
      </c>
      <c r="F2082">
        <f t="shared" si="196"/>
        <v>17</v>
      </c>
      <c r="G2082">
        <f t="shared" si="197"/>
        <v>13</v>
      </c>
    </row>
    <row r="2083" spans="1:7" x14ac:dyDescent="0.25">
      <c r="A2083" s="45" t="str">
        <f t="shared" ca="1" si="192"/>
        <v/>
      </c>
      <c r="B2083" s="46" t="str">
        <f t="shared" ca="1" si="193"/>
        <v/>
      </c>
      <c r="C2083" s="44">
        <f t="shared" si="194"/>
        <v>238</v>
      </c>
      <c r="D2083" s="27" t="str">
        <f>IF(E2083&lt;&gt;F2083,IF(E2083&lt;&gt;G2083,IF(F2083&lt;&gt;G2083,IF(E2083&lt;=Parameter!$F$13,IF(Seed!F2083&lt;=Parameter!$F$13,IF(Seed!G2083&lt;=Parameter!$F$13,"OK","-"),"-"),"-"),"-"),"-"),"-")</f>
        <v>-</v>
      </c>
      <c r="E2083">
        <f t="shared" si="195"/>
        <v>7</v>
      </c>
      <c r="F2083">
        <f t="shared" si="196"/>
        <v>17</v>
      </c>
      <c r="G2083">
        <f t="shared" si="197"/>
        <v>14</v>
      </c>
    </row>
    <row r="2084" spans="1:7" x14ac:dyDescent="0.25">
      <c r="A2084" s="45" t="str">
        <f t="shared" ca="1" si="192"/>
        <v/>
      </c>
      <c r="B2084" s="46" t="str">
        <f t="shared" ca="1" si="193"/>
        <v/>
      </c>
      <c r="C2084" s="44">
        <f t="shared" si="194"/>
        <v>1785</v>
      </c>
      <c r="D2084" s="27" t="str">
        <f>IF(E2084&lt;&gt;F2084,IF(E2084&lt;&gt;G2084,IF(F2084&lt;&gt;G2084,IF(E2084&lt;=Parameter!$F$13,IF(Seed!F2084&lt;=Parameter!$F$13,IF(Seed!G2084&lt;=Parameter!$F$13,"OK","-"),"-"),"-"),"-"),"-"),"-")</f>
        <v>-</v>
      </c>
      <c r="E2084">
        <f t="shared" si="195"/>
        <v>7</v>
      </c>
      <c r="F2084">
        <f t="shared" si="196"/>
        <v>17</v>
      </c>
      <c r="G2084">
        <f t="shared" si="197"/>
        <v>15</v>
      </c>
    </row>
    <row r="2085" spans="1:7" x14ac:dyDescent="0.25">
      <c r="A2085" s="45" t="str">
        <f t="shared" ca="1" si="192"/>
        <v/>
      </c>
      <c r="B2085" s="46" t="str">
        <f t="shared" ca="1" si="193"/>
        <v/>
      </c>
      <c r="C2085" s="44">
        <f t="shared" si="194"/>
        <v>1904</v>
      </c>
      <c r="D2085" s="27" t="str">
        <f>IF(E2085&lt;&gt;F2085,IF(E2085&lt;&gt;G2085,IF(F2085&lt;&gt;G2085,IF(E2085&lt;=Parameter!$F$13,IF(Seed!F2085&lt;=Parameter!$F$13,IF(Seed!G2085&lt;=Parameter!$F$13,"OK","-"),"-"),"-"),"-"),"-"),"-")</f>
        <v>-</v>
      </c>
      <c r="E2085">
        <f t="shared" si="195"/>
        <v>7</v>
      </c>
      <c r="F2085">
        <f t="shared" si="196"/>
        <v>17</v>
      </c>
      <c r="G2085">
        <f t="shared" si="197"/>
        <v>16</v>
      </c>
    </row>
    <row r="2086" spans="1:7" x14ac:dyDescent="0.25">
      <c r="A2086" s="45" t="str">
        <f t="shared" ca="1" si="192"/>
        <v/>
      </c>
      <c r="B2086" s="46" t="str">
        <f t="shared" ca="1" si="193"/>
        <v/>
      </c>
      <c r="C2086" s="44">
        <f t="shared" si="194"/>
        <v>119</v>
      </c>
      <c r="D2086" s="27" t="str">
        <f>IF(E2086&lt;&gt;F2086,IF(E2086&lt;&gt;G2086,IF(F2086&lt;&gt;G2086,IF(E2086&lt;=Parameter!$F$13,IF(Seed!F2086&lt;=Parameter!$F$13,IF(Seed!G2086&lt;=Parameter!$F$13,"OK","-"),"-"),"-"),"-"),"-"),"-")</f>
        <v>-</v>
      </c>
      <c r="E2086">
        <f t="shared" si="195"/>
        <v>7</v>
      </c>
      <c r="F2086">
        <f t="shared" si="196"/>
        <v>17</v>
      </c>
      <c r="G2086">
        <f t="shared" si="197"/>
        <v>17</v>
      </c>
    </row>
    <row r="2087" spans="1:7" x14ac:dyDescent="0.25">
      <c r="A2087" s="45" t="str">
        <f t="shared" ca="1" si="192"/>
        <v/>
      </c>
      <c r="B2087" s="46" t="str">
        <f t="shared" ca="1" si="193"/>
        <v/>
      </c>
      <c r="C2087" s="44">
        <f t="shared" si="194"/>
        <v>2142</v>
      </c>
      <c r="D2087" s="27" t="str">
        <f>IF(E2087&lt;&gt;F2087,IF(E2087&lt;&gt;G2087,IF(F2087&lt;&gt;G2087,IF(E2087&lt;=Parameter!$F$13,IF(Seed!F2087&lt;=Parameter!$F$13,IF(Seed!G2087&lt;=Parameter!$F$13,"OK","-"),"-"),"-"),"-"),"-"),"-")</f>
        <v>-</v>
      </c>
      <c r="E2087">
        <f t="shared" si="195"/>
        <v>7</v>
      </c>
      <c r="F2087">
        <f t="shared" si="196"/>
        <v>17</v>
      </c>
      <c r="G2087">
        <f t="shared" si="197"/>
        <v>18</v>
      </c>
    </row>
    <row r="2088" spans="1:7" x14ac:dyDescent="0.25">
      <c r="A2088" s="45" t="str">
        <f t="shared" ca="1" si="192"/>
        <v/>
      </c>
      <c r="B2088" s="46" t="str">
        <f t="shared" ca="1" si="193"/>
        <v/>
      </c>
      <c r="C2088" s="44">
        <f t="shared" si="194"/>
        <v>2261</v>
      </c>
      <c r="D2088" s="27" t="str">
        <f>IF(E2088&lt;&gt;F2088,IF(E2088&lt;&gt;G2088,IF(F2088&lt;&gt;G2088,IF(E2088&lt;=Parameter!$F$13,IF(Seed!F2088&lt;=Parameter!$F$13,IF(Seed!G2088&lt;=Parameter!$F$13,"OK","-"),"-"),"-"),"-"),"-"),"-")</f>
        <v>-</v>
      </c>
      <c r="E2088">
        <f t="shared" si="195"/>
        <v>7</v>
      </c>
      <c r="F2088">
        <f t="shared" si="196"/>
        <v>17</v>
      </c>
      <c r="G2088">
        <f t="shared" si="197"/>
        <v>19</v>
      </c>
    </row>
    <row r="2089" spans="1:7" x14ac:dyDescent="0.25">
      <c r="A2089" s="45" t="str">
        <f t="shared" ca="1" si="192"/>
        <v/>
      </c>
      <c r="B2089" s="46" t="str">
        <f t="shared" ca="1" si="193"/>
        <v/>
      </c>
      <c r="C2089" s="44">
        <f t="shared" si="194"/>
        <v>2380</v>
      </c>
      <c r="D2089" s="27" t="str">
        <f>IF(E2089&lt;&gt;F2089,IF(E2089&lt;&gt;G2089,IF(F2089&lt;&gt;G2089,IF(E2089&lt;=Parameter!$F$13,IF(Seed!F2089&lt;=Parameter!$F$13,IF(Seed!G2089&lt;=Parameter!$F$13,"OK","-"),"-"),"-"),"-"),"-"),"-")</f>
        <v>-</v>
      </c>
      <c r="E2089">
        <f t="shared" si="195"/>
        <v>7</v>
      </c>
      <c r="F2089">
        <f t="shared" si="196"/>
        <v>17</v>
      </c>
      <c r="G2089">
        <f t="shared" si="197"/>
        <v>20</v>
      </c>
    </row>
    <row r="2090" spans="1:7" x14ac:dyDescent="0.25">
      <c r="A2090" s="45" t="str">
        <f t="shared" ca="1" si="192"/>
        <v/>
      </c>
      <c r="B2090" s="46" t="str">
        <f t="shared" ca="1" si="193"/>
        <v/>
      </c>
      <c r="C2090" s="44">
        <f t="shared" si="194"/>
        <v>126</v>
      </c>
      <c r="D2090" s="27" t="str">
        <f>IF(E2090&lt;&gt;F2090,IF(E2090&lt;&gt;G2090,IF(F2090&lt;&gt;G2090,IF(E2090&lt;=Parameter!$F$13,IF(Seed!F2090&lt;=Parameter!$F$13,IF(Seed!G2090&lt;=Parameter!$F$13,"OK","-"),"-"),"-"),"-"),"-"),"-")</f>
        <v>-</v>
      </c>
      <c r="E2090">
        <f t="shared" si="195"/>
        <v>7</v>
      </c>
      <c r="F2090">
        <f t="shared" si="196"/>
        <v>18</v>
      </c>
      <c r="G2090">
        <f t="shared" si="197"/>
        <v>2</v>
      </c>
    </row>
    <row r="2091" spans="1:7" x14ac:dyDescent="0.25">
      <c r="A2091" s="45" t="str">
        <f t="shared" ca="1" si="192"/>
        <v/>
      </c>
      <c r="B2091" s="46" t="str">
        <f t="shared" ca="1" si="193"/>
        <v/>
      </c>
      <c r="C2091" s="44">
        <f t="shared" si="194"/>
        <v>126</v>
      </c>
      <c r="D2091" s="27" t="str">
        <f>IF(E2091&lt;&gt;F2091,IF(E2091&lt;&gt;G2091,IF(F2091&lt;&gt;G2091,IF(E2091&lt;=Parameter!$F$13,IF(Seed!F2091&lt;=Parameter!$F$13,IF(Seed!G2091&lt;=Parameter!$F$13,"OK","-"),"-"),"-"),"-"),"-"),"-")</f>
        <v>-</v>
      </c>
      <c r="E2091">
        <f t="shared" si="195"/>
        <v>7</v>
      </c>
      <c r="F2091">
        <f t="shared" si="196"/>
        <v>18</v>
      </c>
      <c r="G2091">
        <f t="shared" si="197"/>
        <v>3</v>
      </c>
    </row>
    <row r="2092" spans="1:7" x14ac:dyDescent="0.25">
      <c r="A2092" s="45" t="str">
        <f t="shared" ca="1" si="192"/>
        <v/>
      </c>
      <c r="B2092" s="46" t="str">
        <f t="shared" ca="1" si="193"/>
        <v/>
      </c>
      <c r="C2092" s="44">
        <f t="shared" si="194"/>
        <v>252</v>
      </c>
      <c r="D2092" s="27" t="str">
        <f>IF(E2092&lt;&gt;F2092,IF(E2092&lt;&gt;G2092,IF(F2092&lt;&gt;G2092,IF(E2092&lt;=Parameter!$F$13,IF(Seed!F2092&lt;=Parameter!$F$13,IF(Seed!G2092&lt;=Parameter!$F$13,"OK","-"),"-"),"-"),"-"),"-"),"-")</f>
        <v>-</v>
      </c>
      <c r="E2092">
        <f t="shared" si="195"/>
        <v>7</v>
      </c>
      <c r="F2092">
        <f t="shared" si="196"/>
        <v>18</v>
      </c>
      <c r="G2092">
        <f t="shared" si="197"/>
        <v>4</v>
      </c>
    </row>
    <row r="2093" spans="1:7" x14ac:dyDescent="0.25">
      <c r="A2093" s="45" t="str">
        <f t="shared" ca="1" si="192"/>
        <v/>
      </c>
      <c r="B2093" s="46" t="str">
        <f t="shared" ca="1" si="193"/>
        <v/>
      </c>
      <c r="C2093" s="44">
        <f t="shared" si="194"/>
        <v>630</v>
      </c>
      <c r="D2093" s="27" t="str">
        <f>IF(E2093&lt;&gt;F2093,IF(E2093&lt;&gt;G2093,IF(F2093&lt;&gt;G2093,IF(E2093&lt;=Parameter!$F$13,IF(Seed!F2093&lt;=Parameter!$F$13,IF(Seed!G2093&lt;=Parameter!$F$13,"OK","-"),"-"),"-"),"-"),"-"),"-")</f>
        <v>-</v>
      </c>
      <c r="E2093">
        <f t="shared" si="195"/>
        <v>7</v>
      </c>
      <c r="F2093">
        <f t="shared" si="196"/>
        <v>18</v>
      </c>
      <c r="G2093">
        <f t="shared" si="197"/>
        <v>5</v>
      </c>
    </row>
    <row r="2094" spans="1:7" x14ac:dyDescent="0.25">
      <c r="A2094" s="45" t="str">
        <f t="shared" ca="1" si="192"/>
        <v/>
      </c>
      <c r="B2094" s="46" t="str">
        <f t="shared" ca="1" si="193"/>
        <v/>
      </c>
      <c r="C2094" s="44">
        <f t="shared" si="194"/>
        <v>126</v>
      </c>
      <c r="D2094" s="27" t="str">
        <f>IF(E2094&lt;&gt;F2094,IF(E2094&lt;&gt;G2094,IF(F2094&lt;&gt;G2094,IF(E2094&lt;=Parameter!$F$13,IF(Seed!F2094&lt;=Parameter!$F$13,IF(Seed!G2094&lt;=Parameter!$F$13,"OK","-"),"-"),"-"),"-"),"-"),"-")</f>
        <v>-</v>
      </c>
      <c r="E2094">
        <f t="shared" si="195"/>
        <v>7</v>
      </c>
      <c r="F2094">
        <f t="shared" si="196"/>
        <v>18</v>
      </c>
      <c r="G2094">
        <f t="shared" si="197"/>
        <v>6</v>
      </c>
    </row>
    <row r="2095" spans="1:7" x14ac:dyDescent="0.25">
      <c r="A2095" s="45" t="str">
        <f t="shared" ca="1" si="192"/>
        <v/>
      </c>
      <c r="B2095" s="46" t="str">
        <f t="shared" ca="1" si="193"/>
        <v/>
      </c>
      <c r="C2095" s="44">
        <f t="shared" si="194"/>
        <v>126</v>
      </c>
      <c r="D2095" s="27" t="str">
        <f>IF(E2095&lt;&gt;F2095,IF(E2095&lt;&gt;G2095,IF(F2095&lt;&gt;G2095,IF(E2095&lt;=Parameter!$F$13,IF(Seed!F2095&lt;=Parameter!$F$13,IF(Seed!G2095&lt;=Parameter!$F$13,"OK","-"),"-"),"-"),"-"),"-"),"-")</f>
        <v>-</v>
      </c>
      <c r="E2095">
        <f t="shared" si="195"/>
        <v>7</v>
      </c>
      <c r="F2095">
        <f t="shared" si="196"/>
        <v>18</v>
      </c>
      <c r="G2095">
        <f t="shared" si="197"/>
        <v>7</v>
      </c>
    </row>
    <row r="2096" spans="1:7" x14ac:dyDescent="0.25">
      <c r="A2096" s="45" t="str">
        <f t="shared" ca="1" si="192"/>
        <v/>
      </c>
      <c r="B2096" s="46" t="str">
        <f t="shared" ca="1" si="193"/>
        <v/>
      </c>
      <c r="C2096" s="44">
        <f t="shared" si="194"/>
        <v>504</v>
      </c>
      <c r="D2096" s="27" t="str">
        <f>IF(E2096&lt;&gt;F2096,IF(E2096&lt;&gt;G2096,IF(F2096&lt;&gt;G2096,IF(E2096&lt;=Parameter!$F$13,IF(Seed!F2096&lt;=Parameter!$F$13,IF(Seed!G2096&lt;=Parameter!$F$13,"OK","-"),"-"),"-"),"-"),"-"),"-")</f>
        <v>-</v>
      </c>
      <c r="E2096">
        <f t="shared" si="195"/>
        <v>7</v>
      </c>
      <c r="F2096">
        <f t="shared" si="196"/>
        <v>18</v>
      </c>
      <c r="G2096">
        <f t="shared" si="197"/>
        <v>8</v>
      </c>
    </row>
    <row r="2097" spans="1:7" x14ac:dyDescent="0.25">
      <c r="A2097" s="45" t="str">
        <f t="shared" ca="1" si="192"/>
        <v/>
      </c>
      <c r="B2097" s="46" t="str">
        <f t="shared" ca="1" si="193"/>
        <v/>
      </c>
      <c r="C2097" s="44">
        <f t="shared" si="194"/>
        <v>126</v>
      </c>
      <c r="D2097" s="27" t="str">
        <f>IF(E2097&lt;&gt;F2097,IF(E2097&lt;&gt;G2097,IF(F2097&lt;&gt;G2097,IF(E2097&lt;=Parameter!$F$13,IF(Seed!F2097&lt;=Parameter!$F$13,IF(Seed!G2097&lt;=Parameter!$F$13,"OK","-"),"-"),"-"),"-"),"-"),"-")</f>
        <v>-</v>
      </c>
      <c r="E2097">
        <f t="shared" si="195"/>
        <v>7</v>
      </c>
      <c r="F2097">
        <f t="shared" si="196"/>
        <v>18</v>
      </c>
      <c r="G2097">
        <f t="shared" si="197"/>
        <v>9</v>
      </c>
    </row>
    <row r="2098" spans="1:7" x14ac:dyDescent="0.25">
      <c r="A2098" s="45" t="str">
        <f t="shared" ca="1" si="192"/>
        <v/>
      </c>
      <c r="B2098" s="46" t="str">
        <f t="shared" ca="1" si="193"/>
        <v/>
      </c>
      <c r="C2098" s="44">
        <f t="shared" si="194"/>
        <v>630</v>
      </c>
      <c r="D2098" s="27" t="str">
        <f>IF(E2098&lt;&gt;F2098,IF(E2098&lt;&gt;G2098,IF(F2098&lt;&gt;G2098,IF(E2098&lt;=Parameter!$F$13,IF(Seed!F2098&lt;=Parameter!$F$13,IF(Seed!G2098&lt;=Parameter!$F$13,"OK","-"),"-"),"-"),"-"),"-"),"-")</f>
        <v>-</v>
      </c>
      <c r="E2098">
        <f t="shared" si="195"/>
        <v>7</v>
      </c>
      <c r="F2098">
        <f t="shared" si="196"/>
        <v>18</v>
      </c>
      <c r="G2098">
        <f t="shared" si="197"/>
        <v>10</v>
      </c>
    </row>
    <row r="2099" spans="1:7" x14ac:dyDescent="0.25">
      <c r="A2099" s="45" t="str">
        <f t="shared" ca="1" si="192"/>
        <v/>
      </c>
      <c r="B2099" s="46" t="str">
        <f t="shared" ca="1" si="193"/>
        <v/>
      </c>
      <c r="C2099" s="44">
        <f t="shared" si="194"/>
        <v>1386</v>
      </c>
      <c r="D2099" s="27" t="str">
        <f>IF(E2099&lt;&gt;F2099,IF(E2099&lt;&gt;G2099,IF(F2099&lt;&gt;G2099,IF(E2099&lt;=Parameter!$F$13,IF(Seed!F2099&lt;=Parameter!$F$13,IF(Seed!G2099&lt;=Parameter!$F$13,"OK","-"),"-"),"-"),"-"),"-"),"-")</f>
        <v>-</v>
      </c>
      <c r="E2099">
        <f t="shared" si="195"/>
        <v>7</v>
      </c>
      <c r="F2099">
        <f t="shared" si="196"/>
        <v>18</v>
      </c>
      <c r="G2099">
        <f t="shared" si="197"/>
        <v>11</v>
      </c>
    </row>
    <row r="2100" spans="1:7" x14ac:dyDescent="0.25">
      <c r="A2100" s="45" t="str">
        <f t="shared" ca="1" si="192"/>
        <v/>
      </c>
      <c r="B2100" s="46" t="str">
        <f t="shared" ca="1" si="193"/>
        <v/>
      </c>
      <c r="C2100" s="44">
        <f t="shared" si="194"/>
        <v>252</v>
      </c>
      <c r="D2100" s="27" t="str">
        <f>IF(E2100&lt;&gt;F2100,IF(E2100&lt;&gt;G2100,IF(F2100&lt;&gt;G2100,IF(E2100&lt;=Parameter!$F$13,IF(Seed!F2100&lt;=Parameter!$F$13,IF(Seed!G2100&lt;=Parameter!$F$13,"OK","-"),"-"),"-"),"-"),"-"),"-")</f>
        <v>-</v>
      </c>
      <c r="E2100">
        <f t="shared" si="195"/>
        <v>7</v>
      </c>
      <c r="F2100">
        <f t="shared" si="196"/>
        <v>18</v>
      </c>
      <c r="G2100">
        <f t="shared" si="197"/>
        <v>12</v>
      </c>
    </row>
    <row r="2101" spans="1:7" x14ac:dyDescent="0.25">
      <c r="A2101" s="45" t="str">
        <f t="shared" ca="1" si="192"/>
        <v/>
      </c>
      <c r="B2101" s="46" t="str">
        <f t="shared" ca="1" si="193"/>
        <v/>
      </c>
      <c r="C2101" s="44">
        <f t="shared" si="194"/>
        <v>1638</v>
      </c>
      <c r="D2101" s="27" t="str">
        <f>IF(E2101&lt;&gt;F2101,IF(E2101&lt;&gt;G2101,IF(F2101&lt;&gt;G2101,IF(E2101&lt;=Parameter!$F$13,IF(Seed!F2101&lt;=Parameter!$F$13,IF(Seed!G2101&lt;=Parameter!$F$13,"OK","-"),"-"),"-"),"-"),"-"),"-")</f>
        <v>-</v>
      </c>
      <c r="E2101">
        <f t="shared" si="195"/>
        <v>7</v>
      </c>
      <c r="F2101">
        <f t="shared" si="196"/>
        <v>18</v>
      </c>
      <c r="G2101">
        <f t="shared" si="197"/>
        <v>13</v>
      </c>
    </row>
    <row r="2102" spans="1:7" x14ac:dyDescent="0.25">
      <c r="A2102" s="45" t="str">
        <f t="shared" ca="1" si="192"/>
        <v/>
      </c>
      <c r="B2102" s="46" t="str">
        <f t="shared" ca="1" si="193"/>
        <v/>
      </c>
      <c r="C2102" s="44">
        <f t="shared" si="194"/>
        <v>126</v>
      </c>
      <c r="D2102" s="27" t="str">
        <f>IF(E2102&lt;&gt;F2102,IF(E2102&lt;&gt;G2102,IF(F2102&lt;&gt;G2102,IF(E2102&lt;=Parameter!$F$13,IF(Seed!F2102&lt;=Parameter!$F$13,IF(Seed!G2102&lt;=Parameter!$F$13,"OK","-"),"-"),"-"),"-"),"-"),"-")</f>
        <v>-</v>
      </c>
      <c r="E2102">
        <f t="shared" si="195"/>
        <v>7</v>
      </c>
      <c r="F2102">
        <f t="shared" si="196"/>
        <v>18</v>
      </c>
      <c r="G2102">
        <f t="shared" si="197"/>
        <v>14</v>
      </c>
    </row>
    <row r="2103" spans="1:7" x14ac:dyDescent="0.25">
      <c r="A2103" s="45" t="str">
        <f t="shared" ca="1" si="192"/>
        <v/>
      </c>
      <c r="B2103" s="46" t="str">
        <f t="shared" ca="1" si="193"/>
        <v/>
      </c>
      <c r="C2103" s="44">
        <f t="shared" si="194"/>
        <v>630</v>
      </c>
      <c r="D2103" s="27" t="str">
        <f>IF(E2103&lt;&gt;F2103,IF(E2103&lt;&gt;G2103,IF(F2103&lt;&gt;G2103,IF(E2103&lt;=Parameter!$F$13,IF(Seed!F2103&lt;=Parameter!$F$13,IF(Seed!G2103&lt;=Parameter!$F$13,"OK","-"),"-"),"-"),"-"),"-"),"-")</f>
        <v>-</v>
      </c>
      <c r="E2103">
        <f t="shared" si="195"/>
        <v>7</v>
      </c>
      <c r="F2103">
        <f t="shared" si="196"/>
        <v>18</v>
      </c>
      <c r="G2103">
        <f t="shared" si="197"/>
        <v>15</v>
      </c>
    </row>
    <row r="2104" spans="1:7" x14ac:dyDescent="0.25">
      <c r="A2104" s="45" t="str">
        <f t="shared" ca="1" si="192"/>
        <v/>
      </c>
      <c r="B2104" s="46" t="str">
        <f t="shared" ca="1" si="193"/>
        <v/>
      </c>
      <c r="C2104" s="44">
        <f t="shared" si="194"/>
        <v>1008</v>
      </c>
      <c r="D2104" s="27" t="str">
        <f>IF(E2104&lt;&gt;F2104,IF(E2104&lt;&gt;G2104,IF(F2104&lt;&gt;G2104,IF(E2104&lt;=Parameter!$F$13,IF(Seed!F2104&lt;=Parameter!$F$13,IF(Seed!G2104&lt;=Parameter!$F$13,"OK","-"),"-"),"-"),"-"),"-"),"-")</f>
        <v>-</v>
      </c>
      <c r="E2104">
        <f t="shared" si="195"/>
        <v>7</v>
      </c>
      <c r="F2104">
        <f t="shared" si="196"/>
        <v>18</v>
      </c>
      <c r="G2104">
        <f t="shared" si="197"/>
        <v>16</v>
      </c>
    </row>
    <row r="2105" spans="1:7" x14ac:dyDescent="0.25">
      <c r="A2105" s="45" t="str">
        <f t="shared" ca="1" si="192"/>
        <v/>
      </c>
      <c r="B2105" s="46" t="str">
        <f t="shared" ca="1" si="193"/>
        <v/>
      </c>
      <c r="C2105" s="44">
        <f t="shared" si="194"/>
        <v>2142</v>
      </c>
      <c r="D2105" s="27" t="str">
        <f>IF(E2105&lt;&gt;F2105,IF(E2105&lt;&gt;G2105,IF(F2105&lt;&gt;G2105,IF(E2105&lt;=Parameter!$F$13,IF(Seed!F2105&lt;=Parameter!$F$13,IF(Seed!G2105&lt;=Parameter!$F$13,"OK","-"),"-"),"-"),"-"),"-"),"-")</f>
        <v>-</v>
      </c>
      <c r="E2105">
        <f t="shared" si="195"/>
        <v>7</v>
      </c>
      <c r="F2105">
        <f t="shared" si="196"/>
        <v>18</v>
      </c>
      <c r="G2105">
        <f t="shared" si="197"/>
        <v>17</v>
      </c>
    </row>
    <row r="2106" spans="1:7" x14ac:dyDescent="0.25">
      <c r="A2106" s="45" t="str">
        <f t="shared" ca="1" si="192"/>
        <v/>
      </c>
      <c r="B2106" s="46" t="str">
        <f t="shared" ca="1" si="193"/>
        <v/>
      </c>
      <c r="C2106" s="44">
        <f t="shared" si="194"/>
        <v>126</v>
      </c>
      <c r="D2106" s="27" t="str">
        <f>IF(E2106&lt;&gt;F2106,IF(E2106&lt;&gt;G2106,IF(F2106&lt;&gt;G2106,IF(E2106&lt;=Parameter!$F$13,IF(Seed!F2106&lt;=Parameter!$F$13,IF(Seed!G2106&lt;=Parameter!$F$13,"OK","-"),"-"),"-"),"-"),"-"),"-")</f>
        <v>-</v>
      </c>
      <c r="E2106">
        <f t="shared" si="195"/>
        <v>7</v>
      </c>
      <c r="F2106">
        <f t="shared" si="196"/>
        <v>18</v>
      </c>
      <c r="G2106">
        <f t="shared" si="197"/>
        <v>18</v>
      </c>
    </row>
    <row r="2107" spans="1:7" x14ac:dyDescent="0.25">
      <c r="A2107" s="45" t="str">
        <f t="shared" ca="1" si="192"/>
        <v/>
      </c>
      <c r="B2107" s="46" t="str">
        <f t="shared" ca="1" si="193"/>
        <v/>
      </c>
      <c r="C2107" s="44">
        <f t="shared" si="194"/>
        <v>2394</v>
      </c>
      <c r="D2107" s="27" t="str">
        <f>IF(E2107&lt;&gt;F2107,IF(E2107&lt;&gt;G2107,IF(F2107&lt;&gt;G2107,IF(E2107&lt;=Parameter!$F$13,IF(Seed!F2107&lt;=Parameter!$F$13,IF(Seed!G2107&lt;=Parameter!$F$13,"OK","-"),"-"),"-"),"-"),"-"),"-")</f>
        <v>-</v>
      </c>
      <c r="E2107">
        <f t="shared" si="195"/>
        <v>7</v>
      </c>
      <c r="F2107">
        <f t="shared" si="196"/>
        <v>18</v>
      </c>
      <c r="G2107">
        <f t="shared" si="197"/>
        <v>19</v>
      </c>
    </row>
    <row r="2108" spans="1:7" x14ac:dyDescent="0.25">
      <c r="A2108" s="45" t="str">
        <f t="shared" ca="1" si="192"/>
        <v/>
      </c>
      <c r="B2108" s="46" t="str">
        <f t="shared" ca="1" si="193"/>
        <v/>
      </c>
      <c r="C2108" s="44">
        <f t="shared" si="194"/>
        <v>1260</v>
      </c>
      <c r="D2108" s="27" t="str">
        <f>IF(E2108&lt;&gt;F2108,IF(E2108&lt;&gt;G2108,IF(F2108&lt;&gt;G2108,IF(E2108&lt;=Parameter!$F$13,IF(Seed!F2108&lt;=Parameter!$F$13,IF(Seed!G2108&lt;=Parameter!$F$13,"OK","-"),"-"),"-"),"-"),"-"),"-")</f>
        <v>-</v>
      </c>
      <c r="E2108">
        <f t="shared" si="195"/>
        <v>7</v>
      </c>
      <c r="F2108">
        <f t="shared" si="196"/>
        <v>18</v>
      </c>
      <c r="G2108">
        <f t="shared" si="197"/>
        <v>20</v>
      </c>
    </row>
    <row r="2109" spans="1:7" x14ac:dyDescent="0.25">
      <c r="A2109" s="45" t="str">
        <f t="shared" ca="1" si="192"/>
        <v/>
      </c>
      <c r="B2109" s="46" t="str">
        <f t="shared" ca="1" si="193"/>
        <v/>
      </c>
      <c r="C2109" s="44">
        <f t="shared" si="194"/>
        <v>266</v>
      </c>
      <c r="D2109" s="27" t="str">
        <f>IF(E2109&lt;&gt;F2109,IF(E2109&lt;&gt;G2109,IF(F2109&lt;&gt;G2109,IF(E2109&lt;=Parameter!$F$13,IF(Seed!F2109&lt;=Parameter!$F$13,IF(Seed!G2109&lt;=Parameter!$F$13,"OK","-"),"-"),"-"),"-"),"-"),"-")</f>
        <v>-</v>
      </c>
      <c r="E2109">
        <f t="shared" si="195"/>
        <v>7</v>
      </c>
      <c r="F2109">
        <f t="shared" si="196"/>
        <v>19</v>
      </c>
      <c r="G2109">
        <f t="shared" si="197"/>
        <v>2</v>
      </c>
    </row>
    <row r="2110" spans="1:7" x14ac:dyDescent="0.25">
      <c r="A2110" s="45" t="str">
        <f t="shared" ca="1" si="192"/>
        <v/>
      </c>
      <c r="B2110" s="46" t="str">
        <f t="shared" ca="1" si="193"/>
        <v/>
      </c>
      <c r="C2110" s="44">
        <f t="shared" si="194"/>
        <v>399</v>
      </c>
      <c r="D2110" s="27" t="str">
        <f>IF(E2110&lt;&gt;F2110,IF(E2110&lt;&gt;G2110,IF(F2110&lt;&gt;G2110,IF(E2110&lt;=Parameter!$F$13,IF(Seed!F2110&lt;=Parameter!$F$13,IF(Seed!G2110&lt;=Parameter!$F$13,"OK","-"),"-"),"-"),"-"),"-"),"-")</f>
        <v>-</v>
      </c>
      <c r="E2110">
        <f t="shared" si="195"/>
        <v>7</v>
      </c>
      <c r="F2110">
        <f t="shared" si="196"/>
        <v>19</v>
      </c>
      <c r="G2110">
        <f t="shared" si="197"/>
        <v>3</v>
      </c>
    </row>
    <row r="2111" spans="1:7" x14ac:dyDescent="0.25">
      <c r="A2111" s="45" t="str">
        <f t="shared" ca="1" si="192"/>
        <v/>
      </c>
      <c r="B2111" s="46" t="str">
        <f t="shared" ca="1" si="193"/>
        <v/>
      </c>
      <c r="C2111" s="44">
        <f t="shared" si="194"/>
        <v>532</v>
      </c>
      <c r="D2111" s="27" t="str">
        <f>IF(E2111&lt;&gt;F2111,IF(E2111&lt;&gt;G2111,IF(F2111&lt;&gt;G2111,IF(E2111&lt;=Parameter!$F$13,IF(Seed!F2111&lt;=Parameter!$F$13,IF(Seed!G2111&lt;=Parameter!$F$13,"OK","-"),"-"),"-"),"-"),"-"),"-")</f>
        <v>-</v>
      </c>
      <c r="E2111">
        <f t="shared" si="195"/>
        <v>7</v>
      </c>
      <c r="F2111">
        <f t="shared" si="196"/>
        <v>19</v>
      </c>
      <c r="G2111">
        <f t="shared" si="197"/>
        <v>4</v>
      </c>
    </row>
    <row r="2112" spans="1:7" x14ac:dyDescent="0.25">
      <c r="A2112" s="45" t="str">
        <f t="shared" ca="1" si="192"/>
        <v/>
      </c>
      <c r="B2112" s="46" t="str">
        <f t="shared" ca="1" si="193"/>
        <v/>
      </c>
      <c r="C2112" s="44">
        <f t="shared" si="194"/>
        <v>665</v>
      </c>
      <c r="D2112" s="27" t="str">
        <f>IF(E2112&lt;&gt;F2112,IF(E2112&lt;&gt;G2112,IF(F2112&lt;&gt;G2112,IF(E2112&lt;=Parameter!$F$13,IF(Seed!F2112&lt;=Parameter!$F$13,IF(Seed!G2112&lt;=Parameter!$F$13,"OK","-"),"-"),"-"),"-"),"-"),"-")</f>
        <v>-</v>
      </c>
      <c r="E2112">
        <f t="shared" si="195"/>
        <v>7</v>
      </c>
      <c r="F2112">
        <f t="shared" si="196"/>
        <v>19</v>
      </c>
      <c r="G2112">
        <f t="shared" si="197"/>
        <v>5</v>
      </c>
    </row>
    <row r="2113" spans="1:7" x14ac:dyDescent="0.25">
      <c r="A2113" s="45" t="str">
        <f t="shared" ca="1" si="192"/>
        <v/>
      </c>
      <c r="B2113" s="46" t="str">
        <f t="shared" ca="1" si="193"/>
        <v/>
      </c>
      <c r="C2113" s="44">
        <f t="shared" si="194"/>
        <v>798</v>
      </c>
      <c r="D2113" s="27" t="str">
        <f>IF(E2113&lt;&gt;F2113,IF(E2113&lt;&gt;G2113,IF(F2113&lt;&gt;G2113,IF(E2113&lt;=Parameter!$F$13,IF(Seed!F2113&lt;=Parameter!$F$13,IF(Seed!G2113&lt;=Parameter!$F$13,"OK","-"),"-"),"-"),"-"),"-"),"-")</f>
        <v>-</v>
      </c>
      <c r="E2113">
        <f t="shared" si="195"/>
        <v>7</v>
      </c>
      <c r="F2113">
        <f t="shared" si="196"/>
        <v>19</v>
      </c>
      <c r="G2113">
        <f t="shared" si="197"/>
        <v>6</v>
      </c>
    </row>
    <row r="2114" spans="1:7" x14ac:dyDescent="0.25">
      <c r="A2114" s="45" t="str">
        <f t="shared" ref="A2114:A2177" ca="1" si="198">IF(B2114="","",RANK(B2114,B:B))</f>
        <v/>
      </c>
      <c r="B2114" s="46" t="str">
        <f t="shared" ca="1" si="193"/>
        <v/>
      </c>
      <c r="C2114" s="44">
        <f t="shared" si="194"/>
        <v>133</v>
      </c>
      <c r="D2114" s="27" t="str">
        <f>IF(E2114&lt;&gt;F2114,IF(E2114&lt;&gt;G2114,IF(F2114&lt;&gt;G2114,IF(E2114&lt;=Parameter!$F$13,IF(Seed!F2114&lt;=Parameter!$F$13,IF(Seed!G2114&lt;=Parameter!$F$13,"OK","-"),"-"),"-"),"-"),"-"),"-")</f>
        <v>-</v>
      </c>
      <c r="E2114">
        <f t="shared" si="195"/>
        <v>7</v>
      </c>
      <c r="F2114">
        <f t="shared" si="196"/>
        <v>19</v>
      </c>
      <c r="G2114">
        <f t="shared" si="197"/>
        <v>7</v>
      </c>
    </row>
    <row r="2115" spans="1:7" x14ac:dyDescent="0.25">
      <c r="A2115" s="45" t="str">
        <f t="shared" ca="1" si="198"/>
        <v/>
      </c>
      <c r="B2115" s="46" t="str">
        <f t="shared" ref="B2115:B2178" ca="1" si="199">IF(D2115="OK",IF(C2115&lt;=$B$1,IF(E2115=F2115,"",RAND()),""),"")</f>
        <v/>
      </c>
      <c r="C2115" s="44">
        <f t="shared" ref="C2115:C2178" si="200">LCM(E2115,F2115,G2115)</f>
        <v>1064</v>
      </c>
      <c r="D2115" s="27" t="str">
        <f>IF(E2115&lt;&gt;F2115,IF(E2115&lt;&gt;G2115,IF(F2115&lt;&gt;G2115,IF(E2115&lt;=Parameter!$F$13,IF(Seed!F2115&lt;=Parameter!$F$13,IF(Seed!G2115&lt;=Parameter!$F$13,"OK","-"),"-"),"-"),"-"),"-"),"-")</f>
        <v>-</v>
      </c>
      <c r="E2115">
        <f t="shared" si="195"/>
        <v>7</v>
      </c>
      <c r="F2115">
        <f t="shared" si="196"/>
        <v>19</v>
      </c>
      <c r="G2115">
        <f t="shared" si="197"/>
        <v>8</v>
      </c>
    </row>
    <row r="2116" spans="1:7" x14ac:dyDescent="0.25">
      <c r="A2116" s="45" t="str">
        <f t="shared" ca="1" si="198"/>
        <v/>
      </c>
      <c r="B2116" s="46" t="str">
        <f t="shared" ca="1" si="199"/>
        <v/>
      </c>
      <c r="C2116" s="44">
        <f t="shared" si="200"/>
        <v>1197</v>
      </c>
      <c r="D2116" s="27" t="str">
        <f>IF(E2116&lt;&gt;F2116,IF(E2116&lt;&gt;G2116,IF(F2116&lt;&gt;G2116,IF(E2116&lt;=Parameter!$F$13,IF(Seed!F2116&lt;=Parameter!$F$13,IF(Seed!G2116&lt;=Parameter!$F$13,"OK","-"),"-"),"-"),"-"),"-"),"-")</f>
        <v>-</v>
      </c>
      <c r="E2116">
        <f t="shared" ref="E2116:E2179" si="201">IF(F2115=20,IF(G2115=20,E2115+1,E2115),E2115)</f>
        <v>7</v>
      </c>
      <c r="F2116">
        <f t="shared" ref="F2116:F2179" si="202">IF(G2115=20,IF(F2115+1=21,2,F2115+1),F2115)</f>
        <v>19</v>
      </c>
      <c r="G2116">
        <f t="shared" ref="G2116:G2179" si="203">IF(G2115=20,2,G2115+1)</f>
        <v>9</v>
      </c>
    </row>
    <row r="2117" spans="1:7" x14ac:dyDescent="0.25">
      <c r="A2117" s="45" t="str">
        <f t="shared" ca="1" si="198"/>
        <v/>
      </c>
      <c r="B2117" s="46" t="str">
        <f t="shared" ca="1" si="199"/>
        <v/>
      </c>
      <c r="C2117" s="44">
        <f t="shared" si="200"/>
        <v>1330</v>
      </c>
      <c r="D2117" s="27" t="str">
        <f>IF(E2117&lt;&gt;F2117,IF(E2117&lt;&gt;G2117,IF(F2117&lt;&gt;G2117,IF(E2117&lt;=Parameter!$F$13,IF(Seed!F2117&lt;=Parameter!$F$13,IF(Seed!G2117&lt;=Parameter!$F$13,"OK","-"),"-"),"-"),"-"),"-"),"-")</f>
        <v>-</v>
      </c>
      <c r="E2117">
        <f t="shared" si="201"/>
        <v>7</v>
      </c>
      <c r="F2117">
        <f t="shared" si="202"/>
        <v>19</v>
      </c>
      <c r="G2117">
        <f t="shared" si="203"/>
        <v>10</v>
      </c>
    </row>
    <row r="2118" spans="1:7" x14ac:dyDescent="0.25">
      <c r="A2118" s="45" t="str">
        <f t="shared" ca="1" si="198"/>
        <v/>
      </c>
      <c r="B2118" s="46" t="str">
        <f t="shared" ca="1" si="199"/>
        <v/>
      </c>
      <c r="C2118" s="44">
        <f t="shared" si="200"/>
        <v>1463</v>
      </c>
      <c r="D2118" s="27" t="str">
        <f>IF(E2118&lt;&gt;F2118,IF(E2118&lt;&gt;G2118,IF(F2118&lt;&gt;G2118,IF(E2118&lt;=Parameter!$F$13,IF(Seed!F2118&lt;=Parameter!$F$13,IF(Seed!G2118&lt;=Parameter!$F$13,"OK","-"),"-"),"-"),"-"),"-"),"-")</f>
        <v>-</v>
      </c>
      <c r="E2118">
        <f t="shared" si="201"/>
        <v>7</v>
      </c>
      <c r="F2118">
        <f t="shared" si="202"/>
        <v>19</v>
      </c>
      <c r="G2118">
        <f t="shared" si="203"/>
        <v>11</v>
      </c>
    </row>
    <row r="2119" spans="1:7" x14ac:dyDescent="0.25">
      <c r="A2119" s="45" t="str">
        <f t="shared" ca="1" si="198"/>
        <v/>
      </c>
      <c r="B2119" s="46" t="str">
        <f t="shared" ca="1" si="199"/>
        <v/>
      </c>
      <c r="C2119" s="44">
        <f t="shared" si="200"/>
        <v>1596</v>
      </c>
      <c r="D2119" s="27" t="str">
        <f>IF(E2119&lt;&gt;F2119,IF(E2119&lt;&gt;G2119,IF(F2119&lt;&gt;G2119,IF(E2119&lt;=Parameter!$F$13,IF(Seed!F2119&lt;=Parameter!$F$13,IF(Seed!G2119&lt;=Parameter!$F$13,"OK","-"),"-"),"-"),"-"),"-"),"-")</f>
        <v>-</v>
      </c>
      <c r="E2119">
        <f t="shared" si="201"/>
        <v>7</v>
      </c>
      <c r="F2119">
        <f t="shared" si="202"/>
        <v>19</v>
      </c>
      <c r="G2119">
        <f t="shared" si="203"/>
        <v>12</v>
      </c>
    </row>
    <row r="2120" spans="1:7" x14ac:dyDescent="0.25">
      <c r="A2120" s="45" t="str">
        <f t="shared" ca="1" si="198"/>
        <v/>
      </c>
      <c r="B2120" s="46" t="str">
        <f t="shared" ca="1" si="199"/>
        <v/>
      </c>
      <c r="C2120" s="44">
        <f t="shared" si="200"/>
        <v>1729</v>
      </c>
      <c r="D2120" s="27" t="str">
        <f>IF(E2120&lt;&gt;F2120,IF(E2120&lt;&gt;G2120,IF(F2120&lt;&gt;G2120,IF(E2120&lt;=Parameter!$F$13,IF(Seed!F2120&lt;=Parameter!$F$13,IF(Seed!G2120&lt;=Parameter!$F$13,"OK","-"),"-"),"-"),"-"),"-"),"-")</f>
        <v>-</v>
      </c>
      <c r="E2120">
        <f t="shared" si="201"/>
        <v>7</v>
      </c>
      <c r="F2120">
        <f t="shared" si="202"/>
        <v>19</v>
      </c>
      <c r="G2120">
        <f t="shared" si="203"/>
        <v>13</v>
      </c>
    </row>
    <row r="2121" spans="1:7" x14ac:dyDescent="0.25">
      <c r="A2121" s="45" t="str">
        <f t="shared" ca="1" si="198"/>
        <v/>
      </c>
      <c r="B2121" s="46" t="str">
        <f t="shared" ca="1" si="199"/>
        <v/>
      </c>
      <c r="C2121" s="44">
        <f t="shared" si="200"/>
        <v>266</v>
      </c>
      <c r="D2121" s="27" t="str">
        <f>IF(E2121&lt;&gt;F2121,IF(E2121&lt;&gt;G2121,IF(F2121&lt;&gt;G2121,IF(E2121&lt;=Parameter!$F$13,IF(Seed!F2121&lt;=Parameter!$F$13,IF(Seed!G2121&lt;=Parameter!$F$13,"OK","-"),"-"),"-"),"-"),"-"),"-")</f>
        <v>-</v>
      </c>
      <c r="E2121">
        <f t="shared" si="201"/>
        <v>7</v>
      </c>
      <c r="F2121">
        <f t="shared" si="202"/>
        <v>19</v>
      </c>
      <c r="G2121">
        <f t="shared" si="203"/>
        <v>14</v>
      </c>
    </row>
    <row r="2122" spans="1:7" x14ac:dyDescent="0.25">
      <c r="A2122" s="45" t="str">
        <f t="shared" ca="1" si="198"/>
        <v/>
      </c>
      <c r="B2122" s="46" t="str">
        <f t="shared" ca="1" si="199"/>
        <v/>
      </c>
      <c r="C2122" s="44">
        <f t="shared" si="200"/>
        <v>1995</v>
      </c>
      <c r="D2122" s="27" t="str">
        <f>IF(E2122&lt;&gt;F2122,IF(E2122&lt;&gt;G2122,IF(F2122&lt;&gt;G2122,IF(E2122&lt;=Parameter!$F$13,IF(Seed!F2122&lt;=Parameter!$F$13,IF(Seed!G2122&lt;=Parameter!$F$13,"OK","-"),"-"),"-"),"-"),"-"),"-")</f>
        <v>-</v>
      </c>
      <c r="E2122">
        <f t="shared" si="201"/>
        <v>7</v>
      </c>
      <c r="F2122">
        <f t="shared" si="202"/>
        <v>19</v>
      </c>
      <c r="G2122">
        <f t="shared" si="203"/>
        <v>15</v>
      </c>
    </row>
    <row r="2123" spans="1:7" x14ac:dyDescent="0.25">
      <c r="A2123" s="45" t="str">
        <f t="shared" ca="1" si="198"/>
        <v/>
      </c>
      <c r="B2123" s="46" t="str">
        <f t="shared" ca="1" si="199"/>
        <v/>
      </c>
      <c r="C2123" s="44">
        <f t="shared" si="200"/>
        <v>2128</v>
      </c>
      <c r="D2123" s="27" t="str">
        <f>IF(E2123&lt;&gt;F2123,IF(E2123&lt;&gt;G2123,IF(F2123&lt;&gt;G2123,IF(E2123&lt;=Parameter!$F$13,IF(Seed!F2123&lt;=Parameter!$F$13,IF(Seed!G2123&lt;=Parameter!$F$13,"OK","-"),"-"),"-"),"-"),"-"),"-")</f>
        <v>-</v>
      </c>
      <c r="E2123">
        <f t="shared" si="201"/>
        <v>7</v>
      </c>
      <c r="F2123">
        <f t="shared" si="202"/>
        <v>19</v>
      </c>
      <c r="G2123">
        <f t="shared" si="203"/>
        <v>16</v>
      </c>
    </row>
    <row r="2124" spans="1:7" x14ac:dyDescent="0.25">
      <c r="A2124" s="45" t="str">
        <f t="shared" ca="1" si="198"/>
        <v/>
      </c>
      <c r="B2124" s="46" t="str">
        <f t="shared" ca="1" si="199"/>
        <v/>
      </c>
      <c r="C2124" s="44">
        <f t="shared" si="200"/>
        <v>2261</v>
      </c>
      <c r="D2124" s="27" t="str">
        <f>IF(E2124&lt;&gt;F2124,IF(E2124&lt;&gt;G2124,IF(F2124&lt;&gt;G2124,IF(E2124&lt;=Parameter!$F$13,IF(Seed!F2124&lt;=Parameter!$F$13,IF(Seed!G2124&lt;=Parameter!$F$13,"OK","-"),"-"),"-"),"-"),"-"),"-")</f>
        <v>-</v>
      </c>
      <c r="E2124">
        <f t="shared" si="201"/>
        <v>7</v>
      </c>
      <c r="F2124">
        <f t="shared" si="202"/>
        <v>19</v>
      </c>
      <c r="G2124">
        <f t="shared" si="203"/>
        <v>17</v>
      </c>
    </row>
    <row r="2125" spans="1:7" x14ac:dyDescent="0.25">
      <c r="A2125" s="45" t="str">
        <f t="shared" ca="1" si="198"/>
        <v/>
      </c>
      <c r="B2125" s="46" t="str">
        <f t="shared" ca="1" si="199"/>
        <v/>
      </c>
      <c r="C2125" s="44">
        <f t="shared" si="200"/>
        <v>2394</v>
      </c>
      <c r="D2125" s="27" t="str">
        <f>IF(E2125&lt;&gt;F2125,IF(E2125&lt;&gt;G2125,IF(F2125&lt;&gt;G2125,IF(E2125&lt;=Parameter!$F$13,IF(Seed!F2125&lt;=Parameter!$F$13,IF(Seed!G2125&lt;=Parameter!$F$13,"OK","-"),"-"),"-"),"-"),"-"),"-")</f>
        <v>-</v>
      </c>
      <c r="E2125">
        <f t="shared" si="201"/>
        <v>7</v>
      </c>
      <c r="F2125">
        <f t="shared" si="202"/>
        <v>19</v>
      </c>
      <c r="G2125">
        <f t="shared" si="203"/>
        <v>18</v>
      </c>
    </row>
    <row r="2126" spans="1:7" x14ac:dyDescent="0.25">
      <c r="A2126" s="45" t="str">
        <f t="shared" ca="1" si="198"/>
        <v/>
      </c>
      <c r="B2126" s="46" t="str">
        <f t="shared" ca="1" si="199"/>
        <v/>
      </c>
      <c r="C2126" s="44">
        <f t="shared" si="200"/>
        <v>133</v>
      </c>
      <c r="D2126" s="27" t="str">
        <f>IF(E2126&lt;&gt;F2126,IF(E2126&lt;&gt;G2126,IF(F2126&lt;&gt;G2126,IF(E2126&lt;=Parameter!$F$13,IF(Seed!F2126&lt;=Parameter!$F$13,IF(Seed!G2126&lt;=Parameter!$F$13,"OK","-"),"-"),"-"),"-"),"-"),"-")</f>
        <v>-</v>
      </c>
      <c r="E2126">
        <f t="shared" si="201"/>
        <v>7</v>
      </c>
      <c r="F2126">
        <f t="shared" si="202"/>
        <v>19</v>
      </c>
      <c r="G2126">
        <f t="shared" si="203"/>
        <v>19</v>
      </c>
    </row>
    <row r="2127" spans="1:7" x14ac:dyDescent="0.25">
      <c r="A2127" s="45" t="str">
        <f t="shared" ca="1" si="198"/>
        <v/>
      </c>
      <c r="B2127" s="46" t="str">
        <f t="shared" ca="1" si="199"/>
        <v/>
      </c>
      <c r="C2127" s="44">
        <f t="shared" si="200"/>
        <v>2660</v>
      </c>
      <c r="D2127" s="27" t="str">
        <f>IF(E2127&lt;&gt;F2127,IF(E2127&lt;&gt;G2127,IF(F2127&lt;&gt;G2127,IF(E2127&lt;=Parameter!$F$13,IF(Seed!F2127&lt;=Parameter!$F$13,IF(Seed!G2127&lt;=Parameter!$F$13,"OK","-"),"-"),"-"),"-"),"-"),"-")</f>
        <v>-</v>
      </c>
      <c r="E2127">
        <f t="shared" si="201"/>
        <v>7</v>
      </c>
      <c r="F2127">
        <f t="shared" si="202"/>
        <v>19</v>
      </c>
      <c r="G2127">
        <f t="shared" si="203"/>
        <v>20</v>
      </c>
    </row>
    <row r="2128" spans="1:7" x14ac:dyDescent="0.25">
      <c r="A2128" s="45" t="str">
        <f t="shared" ca="1" si="198"/>
        <v/>
      </c>
      <c r="B2128" s="46" t="str">
        <f t="shared" ca="1" si="199"/>
        <v/>
      </c>
      <c r="C2128" s="44">
        <f t="shared" si="200"/>
        <v>140</v>
      </c>
      <c r="D2128" s="27" t="str">
        <f>IF(E2128&lt;&gt;F2128,IF(E2128&lt;&gt;G2128,IF(F2128&lt;&gt;G2128,IF(E2128&lt;=Parameter!$F$13,IF(Seed!F2128&lt;=Parameter!$F$13,IF(Seed!G2128&lt;=Parameter!$F$13,"OK","-"),"-"),"-"),"-"),"-"),"-")</f>
        <v>-</v>
      </c>
      <c r="E2128">
        <f t="shared" si="201"/>
        <v>7</v>
      </c>
      <c r="F2128">
        <f t="shared" si="202"/>
        <v>20</v>
      </c>
      <c r="G2128">
        <f t="shared" si="203"/>
        <v>2</v>
      </c>
    </row>
    <row r="2129" spans="1:7" x14ac:dyDescent="0.25">
      <c r="A2129" s="45" t="str">
        <f t="shared" ca="1" si="198"/>
        <v/>
      </c>
      <c r="B2129" s="46" t="str">
        <f t="shared" ca="1" si="199"/>
        <v/>
      </c>
      <c r="C2129" s="44">
        <f t="shared" si="200"/>
        <v>420</v>
      </c>
      <c r="D2129" s="27" t="str">
        <f>IF(E2129&lt;&gt;F2129,IF(E2129&lt;&gt;G2129,IF(F2129&lt;&gt;G2129,IF(E2129&lt;=Parameter!$F$13,IF(Seed!F2129&lt;=Parameter!$F$13,IF(Seed!G2129&lt;=Parameter!$F$13,"OK","-"),"-"),"-"),"-"),"-"),"-")</f>
        <v>-</v>
      </c>
      <c r="E2129">
        <f t="shared" si="201"/>
        <v>7</v>
      </c>
      <c r="F2129">
        <f t="shared" si="202"/>
        <v>20</v>
      </c>
      <c r="G2129">
        <f t="shared" si="203"/>
        <v>3</v>
      </c>
    </row>
    <row r="2130" spans="1:7" x14ac:dyDescent="0.25">
      <c r="A2130" s="45" t="str">
        <f t="shared" ca="1" si="198"/>
        <v/>
      </c>
      <c r="B2130" s="46" t="str">
        <f t="shared" ca="1" si="199"/>
        <v/>
      </c>
      <c r="C2130" s="44">
        <f t="shared" si="200"/>
        <v>140</v>
      </c>
      <c r="D2130" s="27" t="str">
        <f>IF(E2130&lt;&gt;F2130,IF(E2130&lt;&gt;G2130,IF(F2130&lt;&gt;G2130,IF(E2130&lt;=Parameter!$F$13,IF(Seed!F2130&lt;=Parameter!$F$13,IF(Seed!G2130&lt;=Parameter!$F$13,"OK","-"),"-"),"-"),"-"),"-"),"-")</f>
        <v>-</v>
      </c>
      <c r="E2130">
        <f t="shared" si="201"/>
        <v>7</v>
      </c>
      <c r="F2130">
        <f t="shared" si="202"/>
        <v>20</v>
      </c>
      <c r="G2130">
        <f t="shared" si="203"/>
        <v>4</v>
      </c>
    </row>
    <row r="2131" spans="1:7" x14ac:dyDescent="0.25">
      <c r="A2131" s="45" t="str">
        <f t="shared" ca="1" si="198"/>
        <v/>
      </c>
      <c r="B2131" s="46" t="str">
        <f t="shared" ca="1" si="199"/>
        <v/>
      </c>
      <c r="C2131" s="44">
        <f t="shared" si="200"/>
        <v>140</v>
      </c>
      <c r="D2131" s="27" t="str">
        <f>IF(E2131&lt;&gt;F2131,IF(E2131&lt;&gt;G2131,IF(F2131&lt;&gt;G2131,IF(E2131&lt;=Parameter!$F$13,IF(Seed!F2131&lt;=Parameter!$F$13,IF(Seed!G2131&lt;=Parameter!$F$13,"OK","-"),"-"),"-"),"-"),"-"),"-")</f>
        <v>-</v>
      </c>
      <c r="E2131">
        <f t="shared" si="201"/>
        <v>7</v>
      </c>
      <c r="F2131">
        <f t="shared" si="202"/>
        <v>20</v>
      </c>
      <c r="G2131">
        <f t="shared" si="203"/>
        <v>5</v>
      </c>
    </row>
    <row r="2132" spans="1:7" x14ac:dyDescent="0.25">
      <c r="A2132" s="45" t="str">
        <f t="shared" ca="1" si="198"/>
        <v/>
      </c>
      <c r="B2132" s="46" t="str">
        <f t="shared" ca="1" si="199"/>
        <v/>
      </c>
      <c r="C2132" s="44">
        <f t="shared" si="200"/>
        <v>420</v>
      </c>
      <c r="D2132" s="27" t="str">
        <f>IF(E2132&lt;&gt;F2132,IF(E2132&lt;&gt;G2132,IF(F2132&lt;&gt;G2132,IF(E2132&lt;=Parameter!$F$13,IF(Seed!F2132&lt;=Parameter!$F$13,IF(Seed!G2132&lt;=Parameter!$F$13,"OK","-"),"-"),"-"),"-"),"-"),"-")</f>
        <v>-</v>
      </c>
      <c r="E2132">
        <f t="shared" si="201"/>
        <v>7</v>
      </c>
      <c r="F2132">
        <f t="shared" si="202"/>
        <v>20</v>
      </c>
      <c r="G2132">
        <f t="shared" si="203"/>
        <v>6</v>
      </c>
    </row>
    <row r="2133" spans="1:7" x14ac:dyDescent="0.25">
      <c r="A2133" s="45" t="str">
        <f t="shared" ca="1" si="198"/>
        <v/>
      </c>
      <c r="B2133" s="46" t="str">
        <f t="shared" ca="1" si="199"/>
        <v/>
      </c>
      <c r="C2133" s="44">
        <f t="shared" si="200"/>
        <v>140</v>
      </c>
      <c r="D2133" s="27" t="str">
        <f>IF(E2133&lt;&gt;F2133,IF(E2133&lt;&gt;G2133,IF(F2133&lt;&gt;G2133,IF(E2133&lt;=Parameter!$F$13,IF(Seed!F2133&lt;=Parameter!$F$13,IF(Seed!G2133&lt;=Parameter!$F$13,"OK","-"),"-"),"-"),"-"),"-"),"-")</f>
        <v>-</v>
      </c>
      <c r="E2133">
        <f t="shared" si="201"/>
        <v>7</v>
      </c>
      <c r="F2133">
        <f t="shared" si="202"/>
        <v>20</v>
      </c>
      <c r="G2133">
        <f t="shared" si="203"/>
        <v>7</v>
      </c>
    </row>
    <row r="2134" spans="1:7" x14ac:dyDescent="0.25">
      <c r="A2134" s="45" t="str">
        <f t="shared" ca="1" si="198"/>
        <v/>
      </c>
      <c r="B2134" s="46" t="str">
        <f t="shared" ca="1" si="199"/>
        <v/>
      </c>
      <c r="C2134" s="44">
        <f t="shared" si="200"/>
        <v>280</v>
      </c>
      <c r="D2134" s="27" t="str">
        <f>IF(E2134&lt;&gt;F2134,IF(E2134&lt;&gt;G2134,IF(F2134&lt;&gt;G2134,IF(E2134&lt;=Parameter!$F$13,IF(Seed!F2134&lt;=Parameter!$F$13,IF(Seed!G2134&lt;=Parameter!$F$13,"OK","-"),"-"),"-"),"-"),"-"),"-")</f>
        <v>-</v>
      </c>
      <c r="E2134">
        <f t="shared" si="201"/>
        <v>7</v>
      </c>
      <c r="F2134">
        <f t="shared" si="202"/>
        <v>20</v>
      </c>
      <c r="G2134">
        <f t="shared" si="203"/>
        <v>8</v>
      </c>
    </row>
    <row r="2135" spans="1:7" x14ac:dyDescent="0.25">
      <c r="A2135" s="45" t="str">
        <f t="shared" ca="1" si="198"/>
        <v/>
      </c>
      <c r="B2135" s="46" t="str">
        <f t="shared" ca="1" si="199"/>
        <v/>
      </c>
      <c r="C2135" s="44">
        <f t="shared" si="200"/>
        <v>1260</v>
      </c>
      <c r="D2135" s="27" t="str">
        <f>IF(E2135&lt;&gt;F2135,IF(E2135&lt;&gt;G2135,IF(F2135&lt;&gt;G2135,IF(E2135&lt;=Parameter!$F$13,IF(Seed!F2135&lt;=Parameter!$F$13,IF(Seed!G2135&lt;=Parameter!$F$13,"OK","-"),"-"),"-"),"-"),"-"),"-")</f>
        <v>-</v>
      </c>
      <c r="E2135">
        <f t="shared" si="201"/>
        <v>7</v>
      </c>
      <c r="F2135">
        <f t="shared" si="202"/>
        <v>20</v>
      </c>
      <c r="G2135">
        <f t="shared" si="203"/>
        <v>9</v>
      </c>
    </row>
    <row r="2136" spans="1:7" x14ac:dyDescent="0.25">
      <c r="A2136" s="45" t="str">
        <f t="shared" ca="1" si="198"/>
        <v/>
      </c>
      <c r="B2136" s="46" t="str">
        <f t="shared" ca="1" si="199"/>
        <v/>
      </c>
      <c r="C2136" s="44">
        <f t="shared" si="200"/>
        <v>140</v>
      </c>
      <c r="D2136" s="27" t="str">
        <f>IF(E2136&lt;&gt;F2136,IF(E2136&lt;&gt;G2136,IF(F2136&lt;&gt;G2136,IF(E2136&lt;=Parameter!$F$13,IF(Seed!F2136&lt;=Parameter!$F$13,IF(Seed!G2136&lt;=Parameter!$F$13,"OK","-"),"-"),"-"),"-"),"-"),"-")</f>
        <v>-</v>
      </c>
      <c r="E2136">
        <f t="shared" si="201"/>
        <v>7</v>
      </c>
      <c r="F2136">
        <f t="shared" si="202"/>
        <v>20</v>
      </c>
      <c r="G2136">
        <f t="shared" si="203"/>
        <v>10</v>
      </c>
    </row>
    <row r="2137" spans="1:7" x14ac:dyDescent="0.25">
      <c r="A2137" s="45" t="str">
        <f t="shared" ca="1" si="198"/>
        <v/>
      </c>
      <c r="B2137" s="46" t="str">
        <f t="shared" ca="1" si="199"/>
        <v/>
      </c>
      <c r="C2137" s="44">
        <f t="shared" si="200"/>
        <v>1540</v>
      </c>
      <c r="D2137" s="27" t="str">
        <f>IF(E2137&lt;&gt;F2137,IF(E2137&lt;&gt;G2137,IF(F2137&lt;&gt;G2137,IF(E2137&lt;=Parameter!$F$13,IF(Seed!F2137&lt;=Parameter!$F$13,IF(Seed!G2137&lt;=Parameter!$F$13,"OK","-"),"-"),"-"),"-"),"-"),"-")</f>
        <v>-</v>
      </c>
      <c r="E2137">
        <f t="shared" si="201"/>
        <v>7</v>
      </c>
      <c r="F2137">
        <f t="shared" si="202"/>
        <v>20</v>
      </c>
      <c r="G2137">
        <f t="shared" si="203"/>
        <v>11</v>
      </c>
    </row>
    <row r="2138" spans="1:7" x14ac:dyDescent="0.25">
      <c r="A2138" s="45" t="str">
        <f t="shared" ca="1" si="198"/>
        <v/>
      </c>
      <c r="B2138" s="46" t="str">
        <f t="shared" ca="1" si="199"/>
        <v/>
      </c>
      <c r="C2138" s="44">
        <f t="shared" si="200"/>
        <v>420</v>
      </c>
      <c r="D2138" s="27" t="str">
        <f>IF(E2138&lt;&gt;F2138,IF(E2138&lt;&gt;G2138,IF(F2138&lt;&gt;G2138,IF(E2138&lt;=Parameter!$F$13,IF(Seed!F2138&lt;=Parameter!$F$13,IF(Seed!G2138&lt;=Parameter!$F$13,"OK","-"),"-"),"-"),"-"),"-"),"-")</f>
        <v>-</v>
      </c>
      <c r="E2138">
        <f t="shared" si="201"/>
        <v>7</v>
      </c>
      <c r="F2138">
        <f t="shared" si="202"/>
        <v>20</v>
      </c>
      <c r="G2138">
        <f t="shared" si="203"/>
        <v>12</v>
      </c>
    </row>
    <row r="2139" spans="1:7" x14ac:dyDescent="0.25">
      <c r="A2139" s="45" t="str">
        <f t="shared" ca="1" si="198"/>
        <v/>
      </c>
      <c r="B2139" s="46" t="str">
        <f t="shared" ca="1" si="199"/>
        <v/>
      </c>
      <c r="C2139" s="44">
        <f t="shared" si="200"/>
        <v>1820</v>
      </c>
      <c r="D2139" s="27" t="str">
        <f>IF(E2139&lt;&gt;F2139,IF(E2139&lt;&gt;G2139,IF(F2139&lt;&gt;G2139,IF(E2139&lt;=Parameter!$F$13,IF(Seed!F2139&lt;=Parameter!$F$13,IF(Seed!G2139&lt;=Parameter!$F$13,"OK","-"),"-"),"-"),"-"),"-"),"-")</f>
        <v>-</v>
      </c>
      <c r="E2139">
        <f t="shared" si="201"/>
        <v>7</v>
      </c>
      <c r="F2139">
        <f t="shared" si="202"/>
        <v>20</v>
      </c>
      <c r="G2139">
        <f t="shared" si="203"/>
        <v>13</v>
      </c>
    </row>
    <row r="2140" spans="1:7" x14ac:dyDescent="0.25">
      <c r="A2140" s="45" t="str">
        <f t="shared" ca="1" si="198"/>
        <v/>
      </c>
      <c r="B2140" s="46" t="str">
        <f t="shared" ca="1" si="199"/>
        <v/>
      </c>
      <c r="C2140" s="44">
        <f t="shared" si="200"/>
        <v>140</v>
      </c>
      <c r="D2140" s="27" t="str">
        <f>IF(E2140&lt;&gt;F2140,IF(E2140&lt;&gt;G2140,IF(F2140&lt;&gt;G2140,IF(E2140&lt;=Parameter!$F$13,IF(Seed!F2140&lt;=Parameter!$F$13,IF(Seed!G2140&lt;=Parameter!$F$13,"OK","-"),"-"),"-"),"-"),"-"),"-")</f>
        <v>-</v>
      </c>
      <c r="E2140">
        <f t="shared" si="201"/>
        <v>7</v>
      </c>
      <c r="F2140">
        <f t="shared" si="202"/>
        <v>20</v>
      </c>
      <c r="G2140">
        <f t="shared" si="203"/>
        <v>14</v>
      </c>
    </row>
    <row r="2141" spans="1:7" x14ac:dyDescent="0.25">
      <c r="A2141" s="45" t="str">
        <f t="shared" ca="1" si="198"/>
        <v/>
      </c>
      <c r="B2141" s="46" t="str">
        <f t="shared" ca="1" si="199"/>
        <v/>
      </c>
      <c r="C2141" s="44">
        <f t="shared" si="200"/>
        <v>420</v>
      </c>
      <c r="D2141" s="27" t="str">
        <f>IF(E2141&lt;&gt;F2141,IF(E2141&lt;&gt;G2141,IF(F2141&lt;&gt;G2141,IF(E2141&lt;=Parameter!$F$13,IF(Seed!F2141&lt;=Parameter!$F$13,IF(Seed!G2141&lt;=Parameter!$F$13,"OK","-"),"-"),"-"),"-"),"-"),"-")</f>
        <v>-</v>
      </c>
      <c r="E2141">
        <f t="shared" si="201"/>
        <v>7</v>
      </c>
      <c r="F2141">
        <f t="shared" si="202"/>
        <v>20</v>
      </c>
      <c r="G2141">
        <f t="shared" si="203"/>
        <v>15</v>
      </c>
    </row>
    <row r="2142" spans="1:7" x14ac:dyDescent="0.25">
      <c r="A2142" s="45" t="str">
        <f t="shared" ca="1" si="198"/>
        <v/>
      </c>
      <c r="B2142" s="46" t="str">
        <f t="shared" ca="1" si="199"/>
        <v/>
      </c>
      <c r="C2142" s="44">
        <f t="shared" si="200"/>
        <v>560</v>
      </c>
      <c r="D2142" s="27" t="str">
        <f>IF(E2142&lt;&gt;F2142,IF(E2142&lt;&gt;G2142,IF(F2142&lt;&gt;G2142,IF(E2142&lt;=Parameter!$F$13,IF(Seed!F2142&lt;=Parameter!$F$13,IF(Seed!G2142&lt;=Parameter!$F$13,"OK","-"),"-"),"-"),"-"),"-"),"-")</f>
        <v>-</v>
      </c>
      <c r="E2142">
        <f t="shared" si="201"/>
        <v>7</v>
      </c>
      <c r="F2142">
        <f t="shared" si="202"/>
        <v>20</v>
      </c>
      <c r="G2142">
        <f t="shared" si="203"/>
        <v>16</v>
      </c>
    </row>
    <row r="2143" spans="1:7" x14ac:dyDescent="0.25">
      <c r="A2143" s="45" t="str">
        <f t="shared" ca="1" si="198"/>
        <v/>
      </c>
      <c r="B2143" s="46" t="str">
        <f t="shared" ca="1" si="199"/>
        <v/>
      </c>
      <c r="C2143" s="44">
        <f t="shared" si="200"/>
        <v>2380</v>
      </c>
      <c r="D2143" s="27" t="str">
        <f>IF(E2143&lt;&gt;F2143,IF(E2143&lt;&gt;G2143,IF(F2143&lt;&gt;G2143,IF(E2143&lt;=Parameter!$F$13,IF(Seed!F2143&lt;=Parameter!$F$13,IF(Seed!G2143&lt;=Parameter!$F$13,"OK","-"),"-"),"-"),"-"),"-"),"-")</f>
        <v>-</v>
      </c>
      <c r="E2143">
        <f t="shared" si="201"/>
        <v>7</v>
      </c>
      <c r="F2143">
        <f t="shared" si="202"/>
        <v>20</v>
      </c>
      <c r="G2143">
        <f t="shared" si="203"/>
        <v>17</v>
      </c>
    </row>
    <row r="2144" spans="1:7" x14ac:dyDescent="0.25">
      <c r="A2144" s="45" t="str">
        <f t="shared" ca="1" si="198"/>
        <v/>
      </c>
      <c r="B2144" s="46" t="str">
        <f t="shared" ca="1" si="199"/>
        <v/>
      </c>
      <c r="C2144" s="44">
        <f t="shared" si="200"/>
        <v>1260</v>
      </c>
      <c r="D2144" s="27" t="str">
        <f>IF(E2144&lt;&gt;F2144,IF(E2144&lt;&gt;G2144,IF(F2144&lt;&gt;G2144,IF(E2144&lt;=Parameter!$F$13,IF(Seed!F2144&lt;=Parameter!$F$13,IF(Seed!G2144&lt;=Parameter!$F$13,"OK","-"),"-"),"-"),"-"),"-"),"-")</f>
        <v>-</v>
      </c>
      <c r="E2144">
        <f t="shared" si="201"/>
        <v>7</v>
      </c>
      <c r="F2144">
        <f t="shared" si="202"/>
        <v>20</v>
      </c>
      <c r="G2144">
        <f t="shared" si="203"/>
        <v>18</v>
      </c>
    </row>
    <row r="2145" spans="1:7" x14ac:dyDescent="0.25">
      <c r="A2145" s="45" t="str">
        <f t="shared" ca="1" si="198"/>
        <v/>
      </c>
      <c r="B2145" s="46" t="str">
        <f t="shared" ca="1" si="199"/>
        <v/>
      </c>
      <c r="C2145" s="44">
        <f t="shared" si="200"/>
        <v>2660</v>
      </c>
      <c r="D2145" s="27" t="str">
        <f>IF(E2145&lt;&gt;F2145,IF(E2145&lt;&gt;G2145,IF(F2145&lt;&gt;G2145,IF(E2145&lt;=Parameter!$F$13,IF(Seed!F2145&lt;=Parameter!$F$13,IF(Seed!G2145&lt;=Parameter!$F$13,"OK","-"),"-"),"-"),"-"),"-"),"-")</f>
        <v>-</v>
      </c>
      <c r="E2145">
        <f t="shared" si="201"/>
        <v>7</v>
      </c>
      <c r="F2145">
        <f t="shared" si="202"/>
        <v>20</v>
      </c>
      <c r="G2145">
        <f t="shared" si="203"/>
        <v>19</v>
      </c>
    </row>
    <row r="2146" spans="1:7" x14ac:dyDescent="0.25">
      <c r="A2146" s="45" t="str">
        <f t="shared" ca="1" si="198"/>
        <v/>
      </c>
      <c r="B2146" s="46" t="str">
        <f t="shared" ca="1" si="199"/>
        <v/>
      </c>
      <c r="C2146" s="44">
        <f t="shared" si="200"/>
        <v>140</v>
      </c>
      <c r="D2146" s="27" t="str">
        <f>IF(E2146&lt;&gt;F2146,IF(E2146&lt;&gt;G2146,IF(F2146&lt;&gt;G2146,IF(E2146&lt;=Parameter!$F$13,IF(Seed!F2146&lt;=Parameter!$F$13,IF(Seed!G2146&lt;=Parameter!$F$13,"OK","-"),"-"),"-"),"-"),"-"),"-")</f>
        <v>-</v>
      </c>
      <c r="E2146">
        <f t="shared" si="201"/>
        <v>7</v>
      </c>
      <c r="F2146">
        <f t="shared" si="202"/>
        <v>20</v>
      </c>
      <c r="G2146">
        <f t="shared" si="203"/>
        <v>20</v>
      </c>
    </row>
    <row r="2147" spans="1:7" x14ac:dyDescent="0.25">
      <c r="A2147" s="45" t="str">
        <f t="shared" ca="1" si="198"/>
        <v/>
      </c>
      <c r="B2147" s="46" t="str">
        <f t="shared" ca="1" si="199"/>
        <v/>
      </c>
      <c r="C2147" s="44">
        <f t="shared" si="200"/>
        <v>8</v>
      </c>
      <c r="D2147" s="27" t="str">
        <f>IF(E2147&lt;&gt;F2147,IF(E2147&lt;&gt;G2147,IF(F2147&lt;&gt;G2147,IF(E2147&lt;=Parameter!$F$13,IF(Seed!F2147&lt;=Parameter!$F$13,IF(Seed!G2147&lt;=Parameter!$F$13,"OK","-"),"-"),"-"),"-"),"-"),"-")</f>
        <v>-</v>
      </c>
      <c r="E2147">
        <f t="shared" si="201"/>
        <v>8</v>
      </c>
      <c r="F2147">
        <f t="shared" si="202"/>
        <v>2</v>
      </c>
      <c r="G2147">
        <f t="shared" si="203"/>
        <v>2</v>
      </c>
    </row>
    <row r="2148" spans="1:7" x14ac:dyDescent="0.25">
      <c r="A2148" s="45">
        <f t="shared" ca="1" si="198"/>
        <v>264</v>
      </c>
      <c r="B2148" s="46">
        <f t="shared" ca="1" si="199"/>
        <v>0.45058855859057068</v>
      </c>
      <c r="C2148" s="44">
        <f t="shared" si="200"/>
        <v>24</v>
      </c>
      <c r="D2148" s="27" t="str">
        <f>IF(E2148&lt;&gt;F2148,IF(E2148&lt;&gt;G2148,IF(F2148&lt;&gt;G2148,IF(E2148&lt;=Parameter!$F$13,IF(Seed!F2148&lt;=Parameter!$F$13,IF(Seed!G2148&lt;=Parameter!$F$13,"OK","-"),"-"),"-"),"-"),"-"),"-")</f>
        <v>OK</v>
      </c>
      <c r="E2148">
        <f t="shared" si="201"/>
        <v>8</v>
      </c>
      <c r="F2148">
        <f t="shared" si="202"/>
        <v>2</v>
      </c>
      <c r="G2148">
        <f t="shared" si="203"/>
        <v>3</v>
      </c>
    </row>
    <row r="2149" spans="1:7" x14ac:dyDescent="0.25">
      <c r="A2149" s="45">
        <f t="shared" ca="1" si="198"/>
        <v>404</v>
      </c>
      <c r="B2149" s="46">
        <f t="shared" ca="1" si="199"/>
        <v>0.17016900998875761</v>
      </c>
      <c r="C2149" s="44">
        <f t="shared" si="200"/>
        <v>8</v>
      </c>
      <c r="D2149" s="27" t="str">
        <f>IF(E2149&lt;&gt;F2149,IF(E2149&lt;&gt;G2149,IF(F2149&lt;&gt;G2149,IF(E2149&lt;=Parameter!$F$13,IF(Seed!F2149&lt;=Parameter!$F$13,IF(Seed!G2149&lt;=Parameter!$F$13,"OK","-"),"-"),"-"),"-"),"-"),"-")</f>
        <v>OK</v>
      </c>
      <c r="E2149">
        <f t="shared" si="201"/>
        <v>8</v>
      </c>
      <c r="F2149">
        <f t="shared" si="202"/>
        <v>2</v>
      </c>
      <c r="G2149">
        <f t="shared" si="203"/>
        <v>4</v>
      </c>
    </row>
    <row r="2150" spans="1:7" x14ac:dyDescent="0.25">
      <c r="A2150" s="45">
        <f t="shared" ca="1" si="198"/>
        <v>320</v>
      </c>
      <c r="B2150" s="46">
        <f t="shared" ca="1" si="199"/>
        <v>0.33851011752299287</v>
      </c>
      <c r="C2150" s="44">
        <f t="shared" si="200"/>
        <v>40</v>
      </c>
      <c r="D2150" s="27" t="str">
        <f>IF(E2150&lt;&gt;F2150,IF(E2150&lt;&gt;G2150,IF(F2150&lt;&gt;G2150,IF(E2150&lt;=Parameter!$F$13,IF(Seed!F2150&lt;=Parameter!$F$13,IF(Seed!G2150&lt;=Parameter!$F$13,"OK","-"),"-"),"-"),"-"),"-"),"-")</f>
        <v>OK</v>
      </c>
      <c r="E2150">
        <f t="shared" si="201"/>
        <v>8</v>
      </c>
      <c r="F2150">
        <f t="shared" si="202"/>
        <v>2</v>
      </c>
      <c r="G2150">
        <f t="shared" si="203"/>
        <v>5</v>
      </c>
    </row>
    <row r="2151" spans="1:7" x14ac:dyDescent="0.25">
      <c r="A2151" s="45">
        <f t="shared" ca="1" si="198"/>
        <v>235</v>
      </c>
      <c r="B2151" s="46">
        <f t="shared" ca="1" si="199"/>
        <v>0.51257909892174447</v>
      </c>
      <c r="C2151" s="44">
        <f t="shared" si="200"/>
        <v>24</v>
      </c>
      <c r="D2151" s="27" t="str">
        <f>IF(E2151&lt;&gt;F2151,IF(E2151&lt;&gt;G2151,IF(F2151&lt;&gt;G2151,IF(E2151&lt;=Parameter!$F$13,IF(Seed!F2151&lt;=Parameter!$F$13,IF(Seed!G2151&lt;=Parameter!$F$13,"OK","-"),"-"),"-"),"-"),"-"),"-")</f>
        <v>OK</v>
      </c>
      <c r="E2151">
        <f t="shared" si="201"/>
        <v>8</v>
      </c>
      <c r="F2151">
        <f t="shared" si="202"/>
        <v>2</v>
      </c>
      <c r="G2151">
        <f t="shared" si="203"/>
        <v>6</v>
      </c>
    </row>
    <row r="2152" spans="1:7" x14ac:dyDescent="0.25">
      <c r="A2152" s="45">
        <f t="shared" ca="1" si="198"/>
        <v>29</v>
      </c>
      <c r="B2152" s="46">
        <f t="shared" ca="1" si="199"/>
        <v>0.92160876740485664</v>
      </c>
      <c r="C2152" s="44">
        <f t="shared" si="200"/>
        <v>56</v>
      </c>
      <c r="D2152" s="27" t="str">
        <f>IF(E2152&lt;&gt;F2152,IF(E2152&lt;&gt;G2152,IF(F2152&lt;&gt;G2152,IF(E2152&lt;=Parameter!$F$13,IF(Seed!F2152&lt;=Parameter!$F$13,IF(Seed!G2152&lt;=Parameter!$F$13,"OK","-"),"-"),"-"),"-"),"-"),"-")</f>
        <v>OK</v>
      </c>
      <c r="E2152">
        <f t="shared" si="201"/>
        <v>8</v>
      </c>
      <c r="F2152">
        <f t="shared" si="202"/>
        <v>2</v>
      </c>
      <c r="G2152">
        <f t="shared" si="203"/>
        <v>7</v>
      </c>
    </row>
    <row r="2153" spans="1:7" x14ac:dyDescent="0.25">
      <c r="A2153" s="45" t="str">
        <f t="shared" ca="1" si="198"/>
        <v/>
      </c>
      <c r="B2153" s="46" t="str">
        <f t="shared" ca="1" si="199"/>
        <v/>
      </c>
      <c r="C2153" s="44">
        <f t="shared" si="200"/>
        <v>8</v>
      </c>
      <c r="D2153" s="27" t="str">
        <f>IF(E2153&lt;&gt;F2153,IF(E2153&lt;&gt;G2153,IF(F2153&lt;&gt;G2153,IF(E2153&lt;=Parameter!$F$13,IF(Seed!F2153&lt;=Parameter!$F$13,IF(Seed!G2153&lt;=Parameter!$F$13,"OK","-"),"-"),"-"),"-"),"-"),"-")</f>
        <v>-</v>
      </c>
      <c r="E2153">
        <f t="shared" si="201"/>
        <v>8</v>
      </c>
      <c r="F2153">
        <f t="shared" si="202"/>
        <v>2</v>
      </c>
      <c r="G2153">
        <f t="shared" si="203"/>
        <v>8</v>
      </c>
    </row>
    <row r="2154" spans="1:7" x14ac:dyDescent="0.25">
      <c r="A2154" s="45">
        <f t="shared" ca="1" si="198"/>
        <v>470</v>
      </c>
      <c r="B2154" s="46">
        <f t="shared" ca="1" si="199"/>
        <v>1.6909577012671706E-2</v>
      </c>
      <c r="C2154" s="44">
        <f t="shared" si="200"/>
        <v>72</v>
      </c>
      <c r="D2154" s="27" t="str">
        <f>IF(E2154&lt;&gt;F2154,IF(E2154&lt;&gt;G2154,IF(F2154&lt;&gt;G2154,IF(E2154&lt;=Parameter!$F$13,IF(Seed!F2154&lt;=Parameter!$F$13,IF(Seed!G2154&lt;=Parameter!$F$13,"OK","-"),"-"),"-"),"-"),"-"),"-")</f>
        <v>OK</v>
      </c>
      <c r="E2154">
        <f t="shared" si="201"/>
        <v>8</v>
      </c>
      <c r="F2154">
        <f t="shared" si="202"/>
        <v>2</v>
      </c>
      <c r="G2154">
        <f t="shared" si="203"/>
        <v>9</v>
      </c>
    </row>
    <row r="2155" spans="1:7" x14ac:dyDescent="0.25">
      <c r="A2155" s="45">
        <f t="shared" ca="1" si="198"/>
        <v>348</v>
      </c>
      <c r="B2155" s="46">
        <f t="shared" ca="1" si="199"/>
        <v>0.28503951407884776</v>
      </c>
      <c r="C2155" s="44">
        <f t="shared" si="200"/>
        <v>40</v>
      </c>
      <c r="D2155" s="27" t="str">
        <f>IF(E2155&lt;&gt;F2155,IF(E2155&lt;&gt;G2155,IF(F2155&lt;&gt;G2155,IF(E2155&lt;=Parameter!$F$13,IF(Seed!F2155&lt;=Parameter!$F$13,IF(Seed!G2155&lt;=Parameter!$F$13,"OK","-"),"-"),"-"),"-"),"-"),"-")</f>
        <v>OK</v>
      </c>
      <c r="E2155">
        <f t="shared" si="201"/>
        <v>8</v>
      </c>
      <c r="F2155">
        <f t="shared" si="202"/>
        <v>2</v>
      </c>
      <c r="G2155">
        <f t="shared" si="203"/>
        <v>10</v>
      </c>
    </row>
    <row r="2156" spans="1:7" x14ac:dyDescent="0.25">
      <c r="A2156" s="45" t="str">
        <f t="shared" ca="1" si="198"/>
        <v/>
      </c>
      <c r="B2156" s="46" t="str">
        <f t="shared" ca="1" si="199"/>
        <v/>
      </c>
      <c r="C2156" s="44">
        <f t="shared" si="200"/>
        <v>88</v>
      </c>
      <c r="D2156" s="27" t="str">
        <f>IF(E2156&lt;&gt;F2156,IF(E2156&lt;&gt;G2156,IF(F2156&lt;&gt;G2156,IF(E2156&lt;=Parameter!$F$13,IF(Seed!F2156&lt;=Parameter!$F$13,IF(Seed!G2156&lt;=Parameter!$F$13,"OK","-"),"-"),"-"),"-"),"-"),"-")</f>
        <v>OK</v>
      </c>
      <c r="E2156">
        <f t="shared" si="201"/>
        <v>8</v>
      </c>
      <c r="F2156">
        <f t="shared" si="202"/>
        <v>2</v>
      </c>
      <c r="G2156">
        <f t="shared" si="203"/>
        <v>11</v>
      </c>
    </row>
    <row r="2157" spans="1:7" x14ac:dyDescent="0.25">
      <c r="A2157" s="45">
        <f t="shared" ca="1" si="198"/>
        <v>77</v>
      </c>
      <c r="B2157" s="46">
        <f t="shared" ca="1" si="199"/>
        <v>0.83247635870843406</v>
      </c>
      <c r="C2157" s="44">
        <f t="shared" si="200"/>
        <v>24</v>
      </c>
      <c r="D2157" s="27" t="str">
        <f>IF(E2157&lt;&gt;F2157,IF(E2157&lt;&gt;G2157,IF(F2157&lt;&gt;G2157,IF(E2157&lt;=Parameter!$F$13,IF(Seed!F2157&lt;=Parameter!$F$13,IF(Seed!G2157&lt;=Parameter!$F$13,"OK","-"),"-"),"-"),"-"),"-"),"-")</f>
        <v>OK</v>
      </c>
      <c r="E2157">
        <f t="shared" si="201"/>
        <v>8</v>
      </c>
      <c r="F2157">
        <f t="shared" si="202"/>
        <v>2</v>
      </c>
      <c r="G2157">
        <f t="shared" si="203"/>
        <v>12</v>
      </c>
    </row>
    <row r="2158" spans="1:7" x14ac:dyDescent="0.25">
      <c r="A2158" s="45" t="str">
        <f t="shared" ca="1" si="198"/>
        <v/>
      </c>
      <c r="B2158" s="46" t="str">
        <f t="shared" ca="1" si="199"/>
        <v/>
      </c>
      <c r="C2158" s="44">
        <f t="shared" si="200"/>
        <v>104</v>
      </c>
      <c r="D2158" s="27" t="str">
        <f>IF(E2158&lt;&gt;F2158,IF(E2158&lt;&gt;G2158,IF(F2158&lt;&gt;G2158,IF(E2158&lt;=Parameter!$F$13,IF(Seed!F2158&lt;=Parameter!$F$13,IF(Seed!G2158&lt;=Parameter!$F$13,"OK","-"),"-"),"-"),"-"),"-"),"-")</f>
        <v>-</v>
      </c>
      <c r="E2158">
        <f t="shared" si="201"/>
        <v>8</v>
      </c>
      <c r="F2158">
        <f t="shared" si="202"/>
        <v>2</v>
      </c>
      <c r="G2158">
        <f t="shared" si="203"/>
        <v>13</v>
      </c>
    </row>
    <row r="2159" spans="1:7" x14ac:dyDescent="0.25">
      <c r="A2159" s="45" t="str">
        <f t="shared" ca="1" si="198"/>
        <v/>
      </c>
      <c r="B2159" s="46" t="str">
        <f t="shared" ca="1" si="199"/>
        <v/>
      </c>
      <c r="C2159" s="44">
        <f t="shared" si="200"/>
        <v>56</v>
      </c>
      <c r="D2159" s="27" t="str">
        <f>IF(E2159&lt;&gt;F2159,IF(E2159&lt;&gt;G2159,IF(F2159&lt;&gt;G2159,IF(E2159&lt;=Parameter!$F$13,IF(Seed!F2159&lt;=Parameter!$F$13,IF(Seed!G2159&lt;=Parameter!$F$13,"OK","-"),"-"),"-"),"-"),"-"),"-")</f>
        <v>-</v>
      </c>
      <c r="E2159">
        <f t="shared" si="201"/>
        <v>8</v>
      </c>
      <c r="F2159">
        <f t="shared" si="202"/>
        <v>2</v>
      </c>
      <c r="G2159">
        <f t="shared" si="203"/>
        <v>14</v>
      </c>
    </row>
    <row r="2160" spans="1:7" x14ac:dyDescent="0.25">
      <c r="A2160" s="45" t="str">
        <f t="shared" ca="1" si="198"/>
        <v/>
      </c>
      <c r="B2160" s="46" t="str">
        <f t="shared" ca="1" si="199"/>
        <v/>
      </c>
      <c r="C2160" s="44">
        <f t="shared" si="200"/>
        <v>120</v>
      </c>
      <c r="D2160" s="27" t="str">
        <f>IF(E2160&lt;&gt;F2160,IF(E2160&lt;&gt;G2160,IF(F2160&lt;&gt;G2160,IF(E2160&lt;=Parameter!$F$13,IF(Seed!F2160&lt;=Parameter!$F$13,IF(Seed!G2160&lt;=Parameter!$F$13,"OK","-"),"-"),"-"),"-"),"-"),"-")</f>
        <v>-</v>
      </c>
      <c r="E2160">
        <f t="shared" si="201"/>
        <v>8</v>
      </c>
      <c r="F2160">
        <f t="shared" si="202"/>
        <v>2</v>
      </c>
      <c r="G2160">
        <f t="shared" si="203"/>
        <v>15</v>
      </c>
    </row>
    <row r="2161" spans="1:7" x14ac:dyDescent="0.25">
      <c r="A2161" s="45" t="str">
        <f t="shared" ca="1" si="198"/>
        <v/>
      </c>
      <c r="B2161" s="46" t="str">
        <f t="shared" ca="1" si="199"/>
        <v/>
      </c>
      <c r="C2161" s="44">
        <f t="shared" si="200"/>
        <v>16</v>
      </c>
      <c r="D2161" s="27" t="str">
        <f>IF(E2161&lt;&gt;F2161,IF(E2161&lt;&gt;G2161,IF(F2161&lt;&gt;G2161,IF(E2161&lt;=Parameter!$F$13,IF(Seed!F2161&lt;=Parameter!$F$13,IF(Seed!G2161&lt;=Parameter!$F$13,"OK","-"),"-"),"-"),"-"),"-"),"-")</f>
        <v>-</v>
      </c>
      <c r="E2161">
        <f t="shared" si="201"/>
        <v>8</v>
      </c>
      <c r="F2161">
        <f t="shared" si="202"/>
        <v>2</v>
      </c>
      <c r="G2161">
        <f t="shared" si="203"/>
        <v>16</v>
      </c>
    </row>
    <row r="2162" spans="1:7" x14ac:dyDescent="0.25">
      <c r="A2162" s="45" t="str">
        <f t="shared" ca="1" si="198"/>
        <v/>
      </c>
      <c r="B2162" s="46" t="str">
        <f t="shared" ca="1" si="199"/>
        <v/>
      </c>
      <c r="C2162" s="44">
        <f t="shared" si="200"/>
        <v>136</v>
      </c>
      <c r="D2162" s="27" t="str">
        <f>IF(E2162&lt;&gt;F2162,IF(E2162&lt;&gt;G2162,IF(F2162&lt;&gt;G2162,IF(E2162&lt;=Parameter!$F$13,IF(Seed!F2162&lt;=Parameter!$F$13,IF(Seed!G2162&lt;=Parameter!$F$13,"OK","-"),"-"),"-"),"-"),"-"),"-")</f>
        <v>-</v>
      </c>
      <c r="E2162">
        <f t="shared" si="201"/>
        <v>8</v>
      </c>
      <c r="F2162">
        <f t="shared" si="202"/>
        <v>2</v>
      </c>
      <c r="G2162">
        <f t="shared" si="203"/>
        <v>17</v>
      </c>
    </row>
    <row r="2163" spans="1:7" x14ac:dyDescent="0.25">
      <c r="A2163" s="45" t="str">
        <f t="shared" ca="1" si="198"/>
        <v/>
      </c>
      <c r="B2163" s="46" t="str">
        <f t="shared" ca="1" si="199"/>
        <v/>
      </c>
      <c r="C2163" s="44">
        <f t="shared" si="200"/>
        <v>72</v>
      </c>
      <c r="D2163" s="27" t="str">
        <f>IF(E2163&lt;&gt;F2163,IF(E2163&lt;&gt;G2163,IF(F2163&lt;&gt;G2163,IF(E2163&lt;=Parameter!$F$13,IF(Seed!F2163&lt;=Parameter!$F$13,IF(Seed!G2163&lt;=Parameter!$F$13,"OK","-"),"-"),"-"),"-"),"-"),"-")</f>
        <v>-</v>
      </c>
      <c r="E2163">
        <f t="shared" si="201"/>
        <v>8</v>
      </c>
      <c r="F2163">
        <f t="shared" si="202"/>
        <v>2</v>
      </c>
      <c r="G2163">
        <f t="shared" si="203"/>
        <v>18</v>
      </c>
    </row>
    <row r="2164" spans="1:7" x14ac:dyDescent="0.25">
      <c r="A2164" s="45" t="str">
        <f t="shared" ca="1" si="198"/>
        <v/>
      </c>
      <c r="B2164" s="46" t="str">
        <f t="shared" ca="1" si="199"/>
        <v/>
      </c>
      <c r="C2164" s="44">
        <f t="shared" si="200"/>
        <v>152</v>
      </c>
      <c r="D2164" s="27" t="str">
        <f>IF(E2164&lt;&gt;F2164,IF(E2164&lt;&gt;G2164,IF(F2164&lt;&gt;G2164,IF(E2164&lt;=Parameter!$F$13,IF(Seed!F2164&lt;=Parameter!$F$13,IF(Seed!G2164&lt;=Parameter!$F$13,"OK","-"),"-"),"-"),"-"),"-"),"-")</f>
        <v>-</v>
      </c>
      <c r="E2164">
        <f t="shared" si="201"/>
        <v>8</v>
      </c>
      <c r="F2164">
        <f t="shared" si="202"/>
        <v>2</v>
      </c>
      <c r="G2164">
        <f t="shared" si="203"/>
        <v>19</v>
      </c>
    </row>
    <row r="2165" spans="1:7" x14ac:dyDescent="0.25">
      <c r="A2165" s="45" t="str">
        <f t="shared" ca="1" si="198"/>
        <v/>
      </c>
      <c r="B2165" s="46" t="str">
        <f t="shared" ca="1" si="199"/>
        <v/>
      </c>
      <c r="C2165" s="44">
        <f t="shared" si="200"/>
        <v>40</v>
      </c>
      <c r="D2165" s="27" t="str">
        <f>IF(E2165&lt;&gt;F2165,IF(E2165&lt;&gt;G2165,IF(F2165&lt;&gt;G2165,IF(E2165&lt;=Parameter!$F$13,IF(Seed!F2165&lt;=Parameter!$F$13,IF(Seed!G2165&lt;=Parameter!$F$13,"OK","-"),"-"),"-"),"-"),"-"),"-")</f>
        <v>-</v>
      </c>
      <c r="E2165">
        <f t="shared" si="201"/>
        <v>8</v>
      </c>
      <c r="F2165">
        <f t="shared" si="202"/>
        <v>2</v>
      </c>
      <c r="G2165">
        <f t="shared" si="203"/>
        <v>20</v>
      </c>
    </row>
    <row r="2166" spans="1:7" x14ac:dyDescent="0.25">
      <c r="A2166" s="45">
        <f t="shared" ca="1" si="198"/>
        <v>72</v>
      </c>
      <c r="B2166" s="46">
        <f t="shared" ca="1" si="199"/>
        <v>0.84097825856318753</v>
      </c>
      <c r="C2166" s="44">
        <f t="shared" si="200"/>
        <v>24</v>
      </c>
      <c r="D2166" s="27" t="str">
        <f>IF(E2166&lt;&gt;F2166,IF(E2166&lt;&gt;G2166,IF(F2166&lt;&gt;G2166,IF(E2166&lt;=Parameter!$F$13,IF(Seed!F2166&lt;=Parameter!$F$13,IF(Seed!G2166&lt;=Parameter!$F$13,"OK","-"),"-"),"-"),"-"),"-"),"-")</f>
        <v>OK</v>
      </c>
      <c r="E2166">
        <f t="shared" si="201"/>
        <v>8</v>
      </c>
      <c r="F2166">
        <f t="shared" si="202"/>
        <v>3</v>
      </c>
      <c r="G2166">
        <f t="shared" si="203"/>
        <v>2</v>
      </c>
    </row>
    <row r="2167" spans="1:7" x14ac:dyDescent="0.25">
      <c r="A2167" s="45" t="str">
        <f t="shared" ca="1" si="198"/>
        <v/>
      </c>
      <c r="B2167" s="46" t="str">
        <f t="shared" ca="1" si="199"/>
        <v/>
      </c>
      <c r="C2167" s="44">
        <f t="shared" si="200"/>
        <v>24</v>
      </c>
      <c r="D2167" s="27" t="str">
        <f>IF(E2167&lt;&gt;F2167,IF(E2167&lt;&gt;G2167,IF(F2167&lt;&gt;G2167,IF(E2167&lt;=Parameter!$F$13,IF(Seed!F2167&lt;=Parameter!$F$13,IF(Seed!G2167&lt;=Parameter!$F$13,"OK","-"),"-"),"-"),"-"),"-"),"-")</f>
        <v>-</v>
      </c>
      <c r="E2167">
        <f t="shared" si="201"/>
        <v>8</v>
      </c>
      <c r="F2167">
        <f t="shared" si="202"/>
        <v>3</v>
      </c>
      <c r="G2167">
        <f t="shared" si="203"/>
        <v>3</v>
      </c>
    </row>
    <row r="2168" spans="1:7" x14ac:dyDescent="0.25">
      <c r="A2168" s="45">
        <f t="shared" ca="1" si="198"/>
        <v>5</v>
      </c>
      <c r="B2168" s="46">
        <f t="shared" ca="1" si="199"/>
        <v>0.99192484628878008</v>
      </c>
      <c r="C2168" s="44">
        <f t="shared" si="200"/>
        <v>24</v>
      </c>
      <c r="D2168" s="27" t="str">
        <f>IF(E2168&lt;&gt;F2168,IF(E2168&lt;&gt;G2168,IF(F2168&lt;&gt;G2168,IF(E2168&lt;=Parameter!$F$13,IF(Seed!F2168&lt;=Parameter!$F$13,IF(Seed!G2168&lt;=Parameter!$F$13,"OK","-"),"-"),"-"),"-"),"-"),"-")</f>
        <v>OK</v>
      </c>
      <c r="E2168">
        <f t="shared" si="201"/>
        <v>8</v>
      </c>
      <c r="F2168">
        <f t="shared" si="202"/>
        <v>3</v>
      </c>
      <c r="G2168">
        <f t="shared" si="203"/>
        <v>4</v>
      </c>
    </row>
    <row r="2169" spans="1:7" x14ac:dyDescent="0.25">
      <c r="A2169" s="45" t="str">
        <f t="shared" ca="1" si="198"/>
        <v/>
      </c>
      <c r="B2169" s="46" t="str">
        <f t="shared" ca="1" si="199"/>
        <v/>
      </c>
      <c r="C2169" s="44">
        <f t="shared" si="200"/>
        <v>120</v>
      </c>
      <c r="D2169" s="27" t="str">
        <f>IF(E2169&lt;&gt;F2169,IF(E2169&lt;&gt;G2169,IF(F2169&lt;&gt;G2169,IF(E2169&lt;=Parameter!$F$13,IF(Seed!F2169&lt;=Parameter!$F$13,IF(Seed!G2169&lt;=Parameter!$F$13,"OK","-"),"-"),"-"),"-"),"-"),"-")</f>
        <v>OK</v>
      </c>
      <c r="E2169">
        <f t="shared" si="201"/>
        <v>8</v>
      </c>
      <c r="F2169">
        <f t="shared" si="202"/>
        <v>3</v>
      </c>
      <c r="G2169">
        <f t="shared" si="203"/>
        <v>5</v>
      </c>
    </row>
    <row r="2170" spans="1:7" x14ac:dyDescent="0.25">
      <c r="A2170" s="45">
        <f t="shared" ca="1" si="198"/>
        <v>302</v>
      </c>
      <c r="B2170" s="46">
        <f t="shared" ca="1" si="199"/>
        <v>0.37933924559504306</v>
      </c>
      <c r="C2170" s="44">
        <f t="shared" si="200"/>
        <v>24</v>
      </c>
      <c r="D2170" s="27" t="str">
        <f>IF(E2170&lt;&gt;F2170,IF(E2170&lt;&gt;G2170,IF(F2170&lt;&gt;G2170,IF(E2170&lt;=Parameter!$F$13,IF(Seed!F2170&lt;=Parameter!$F$13,IF(Seed!G2170&lt;=Parameter!$F$13,"OK","-"),"-"),"-"),"-"),"-"),"-")</f>
        <v>OK</v>
      </c>
      <c r="E2170">
        <f t="shared" si="201"/>
        <v>8</v>
      </c>
      <c r="F2170">
        <f t="shared" si="202"/>
        <v>3</v>
      </c>
      <c r="G2170">
        <f t="shared" si="203"/>
        <v>6</v>
      </c>
    </row>
    <row r="2171" spans="1:7" x14ac:dyDescent="0.25">
      <c r="A2171" s="45" t="str">
        <f t="shared" ca="1" si="198"/>
        <v/>
      </c>
      <c r="B2171" s="46" t="str">
        <f t="shared" ca="1" si="199"/>
        <v/>
      </c>
      <c r="C2171" s="44">
        <f t="shared" si="200"/>
        <v>168</v>
      </c>
      <c r="D2171" s="27" t="str">
        <f>IF(E2171&lt;&gt;F2171,IF(E2171&lt;&gt;G2171,IF(F2171&lt;&gt;G2171,IF(E2171&lt;=Parameter!$F$13,IF(Seed!F2171&lt;=Parameter!$F$13,IF(Seed!G2171&lt;=Parameter!$F$13,"OK","-"),"-"),"-"),"-"),"-"),"-")</f>
        <v>OK</v>
      </c>
      <c r="E2171">
        <f t="shared" si="201"/>
        <v>8</v>
      </c>
      <c r="F2171">
        <f t="shared" si="202"/>
        <v>3</v>
      </c>
      <c r="G2171">
        <f t="shared" si="203"/>
        <v>7</v>
      </c>
    </row>
    <row r="2172" spans="1:7" x14ac:dyDescent="0.25">
      <c r="A2172" s="45" t="str">
        <f t="shared" ca="1" si="198"/>
        <v/>
      </c>
      <c r="B2172" s="46" t="str">
        <f t="shared" ca="1" si="199"/>
        <v/>
      </c>
      <c r="C2172" s="44">
        <f t="shared" si="200"/>
        <v>24</v>
      </c>
      <c r="D2172" s="27" t="str">
        <f>IF(E2172&lt;&gt;F2172,IF(E2172&lt;&gt;G2172,IF(F2172&lt;&gt;G2172,IF(E2172&lt;=Parameter!$F$13,IF(Seed!F2172&lt;=Parameter!$F$13,IF(Seed!G2172&lt;=Parameter!$F$13,"OK","-"),"-"),"-"),"-"),"-"),"-")</f>
        <v>-</v>
      </c>
      <c r="E2172">
        <f t="shared" si="201"/>
        <v>8</v>
      </c>
      <c r="F2172">
        <f t="shared" si="202"/>
        <v>3</v>
      </c>
      <c r="G2172">
        <f t="shared" si="203"/>
        <v>8</v>
      </c>
    </row>
    <row r="2173" spans="1:7" x14ac:dyDescent="0.25">
      <c r="A2173" s="45">
        <f t="shared" ca="1" si="198"/>
        <v>55</v>
      </c>
      <c r="B2173" s="46">
        <f t="shared" ca="1" si="199"/>
        <v>0.86495323426185611</v>
      </c>
      <c r="C2173" s="44">
        <f t="shared" si="200"/>
        <v>72</v>
      </c>
      <c r="D2173" s="27" t="str">
        <f>IF(E2173&lt;&gt;F2173,IF(E2173&lt;&gt;G2173,IF(F2173&lt;&gt;G2173,IF(E2173&lt;=Parameter!$F$13,IF(Seed!F2173&lt;=Parameter!$F$13,IF(Seed!G2173&lt;=Parameter!$F$13,"OK","-"),"-"),"-"),"-"),"-"),"-")</f>
        <v>OK</v>
      </c>
      <c r="E2173">
        <f t="shared" si="201"/>
        <v>8</v>
      </c>
      <c r="F2173">
        <f t="shared" si="202"/>
        <v>3</v>
      </c>
      <c r="G2173">
        <f t="shared" si="203"/>
        <v>9</v>
      </c>
    </row>
    <row r="2174" spans="1:7" x14ac:dyDescent="0.25">
      <c r="A2174" s="45" t="str">
        <f t="shared" ca="1" si="198"/>
        <v/>
      </c>
      <c r="B2174" s="46" t="str">
        <f t="shared" ca="1" si="199"/>
        <v/>
      </c>
      <c r="C2174" s="44">
        <f t="shared" si="200"/>
        <v>120</v>
      </c>
      <c r="D2174" s="27" t="str">
        <f>IF(E2174&lt;&gt;F2174,IF(E2174&lt;&gt;G2174,IF(F2174&lt;&gt;G2174,IF(E2174&lt;=Parameter!$F$13,IF(Seed!F2174&lt;=Parameter!$F$13,IF(Seed!G2174&lt;=Parameter!$F$13,"OK","-"),"-"),"-"),"-"),"-"),"-")</f>
        <v>OK</v>
      </c>
      <c r="E2174">
        <f t="shared" si="201"/>
        <v>8</v>
      </c>
      <c r="F2174">
        <f t="shared" si="202"/>
        <v>3</v>
      </c>
      <c r="G2174">
        <f t="shared" si="203"/>
        <v>10</v>
      </c>
    </row>
    <row r="2175" spans="1:7" x14ac:dyDescent="0.25">
      <c r="A2175" s="45" t="str">
        <f t="shared" ca="1" si="198"/>
        <v/>
      </c>
      <c r="B2175" s="46" t="str">
        <f t="shared" ca="1" si="199"/>
        <v/>
      </c>
      <c r="C2175" s="44">
        <f t="shared" si="200"/>
        <v>264</v>
      </c>
      <c r="D2175" s="27" t="str">
        <f>IF(E2175&lt;&gt;F2175,IF(E2175&lt;&gt;G2175,IF(F2175&lt;&gt;G2175,IF(E2175&lt;=Parameter!$F$13,IF(Seed!F2175&lt;=Parameter!$F$13,IF(Seed!G2175&lt;=Parameter!$F$13,"OK","-"),"-"),"-"),"-"),"-"),"-")</f>
        <v>OK</v>
      </c>
      <c r="E2175">
        <f t="shared" si="201"/>
        <v>8</v>
      </c>
      <c r="F2175">
        <f t="shared" si="202"/>
        <v>3</v>
      </c>
      <c r="G2175">
        <f t="shared" si="203"/>
        <v>11</v>
      </c>
    </row>
    <row r="2176" spans="1:7" x14ac:dyDescent="0.25">
      <c r="A2176" s="45">
        <f t="shared" ca="1" si="198"/>
        <v>7</v>
      </c>
      <c r="B2176" s="46">
        <f t="shared" ca="1" si="199"/>
        <v>0.98706542897336391</v>
      </c>
      <c r="C2176" s="44">
        <f t="shared" si="200"/>
        <v>24</v>
      </c>
      <c r="D2176" s="27" t="str">
        <f>IF(E2176&lt;&gt;F2176,IF(E2176&lt;&gt;G2176,IF(F2176&lt;&gt;G2176,IF(E2176&lt;=Parameter!$F$13,IF(Seed!F2176&lt;=Parameter!$F$13,IF(Seed!G2176&lt;=Parameter!$F$13,"OK","-"),"-"),"-"),"-"),"-"),"-")</f>
        <v>OK</v>
      </c>
      <c r="E2176">
        <f t="shared" si="201"/>
        <v>8</v>
      </c>
      <c r="F2176">
        <f t="shared" si="202"/>
        <v>3</v>
      </c>
      <c r="G2176">
        <f t="shared" si="203"/>
        <v>12</v>
      </c>
    </row>
    <row r="2177" spans="1:7" x14ac:dyDescent="0.25">
      <c r="A2177" s="45" t="str">
        <f t="shared" ca="1" si="198"/>
        <v/>
      </c>
      <c r="B2177" s="46" t="str">
        <f t="shared" ca="1" si="199"/>
        <v/>
      </c>
      <c r="C2177" s="44">
        <f t="shared" si="200"/>
        <v>312</v>
      </c>
      <c r="D2177" s="27" t="str">
        <f>IF(E2177&lt;&gt;F2177,IF(E2177&lt;&gt;G2177,IF(F2177&lt;&gt;G2177,IF(E2177&lt;=Parameter!$F$13,IF(Seed!F2177&lt;=Parameter!$F$13,IF(Seed!G2177&lt;=Parameter!$F$13,"OK","-"),"-"),"-"),"-"),"-"),"-")</f>
        <v>-</v>
      </c>
      <c r="E2177">
        <f t="shared" si="201"/>
        <v>8</v>
      </c>
      <c r="F2177">
        <f t="shared" si="202"/>
        <v>3</v>
      </c>
      <c r="G2177">
        <f t="shared" si="203"/>
        <v>13</v>
      </c>
    </row>
    <row r="2178" spans="1:7" x14ac:dyDescent="0.25">
      <c r="A2178" s="45" t="str">
        <f t="shared" ref="A2178:A2241" ca="1" si="204">IF(B2178="","",RANK(B2178,B:B))</f>
        <v/>
      </c>
      <c r="B2178" s="46" t="str">
        <f t="shared" ca="1" si="199"/>
        <v/>
      </c>
      <c r="C2178" s="44">
        <f t="shared" si="200"/>
        <v>168</v>
      </c>
      <c r="D2178" s="27" t="str">
        <f>IF(E2178&lt;&gt;F2178,IF(E2178&lt;&gt;G2178,IF(F2178&lt;&gt;G2178,IF(E2178&lt;=Parameter!$F$13,IF(Seed!F2178&lt;=Parameter!$F$13,IF(Seed!G2178&lt;=Parameter!$F$13,"OK","-"),"-"),"-"),"-"),"-"),"-")</f>
        <v>-</v>
      </c>
      <c r="E2178">
        <f t="shared" si="201"/>
        <v>8</v>
      </c>
      <c r="F2178">
        <f t="shared" si="202"/>
        <v>3</v>
      </c>
      <c r="G2178">
        <f t="shared" si="203"/>
        <v>14</v>
      </c>
    </row>
    <row r="2179" spans="1:7" x14ac:dyDescent="0.25">
      <c r="A2179" s="45" t="str">
        <f t="shared" ca="1" si="204"/>
        <v/>
      </c>
      <c r="B2179" s="46" t="str">
        <f t="shared" ref="B2179:B2242" ca="1" si="205">IF(D2179="OK",IF(C2179&lt;=$B$1,IF(E2179=F2179,"",RAND()),""),"")</f>
        <v/>
      </c>
      <c r="C2179" s="44">
        <f t="shared" ref="C2179:C2242" si="206">LCM(E2179,F2179,G2179)</f>
        <v>120</v>
      </c>
      <c r="D2179" s="27" t="str">
        <f>IF(E2179&lt;&gt;F2179,IF(E2179&lt;&gt;G2179,IF(F2179&lt;&gt;G2179,IF(E2179&lt;=Parameter!$F$13,IF(Seed!F2179&lt;=Parameter!$F$13,IF(Seed!G2179&lt;=Parameter!$F$13,"OK","-"),"-"),"-"),"-"),"-"),"-")</f>
        <v>-</v>
      </c>
      <c r="E2179">
        <f t="shared" si="201"/>
        <v>8</v>
      </c>
      <c r="F2179">
        <f t="shared" si="202"/>
        <v>3</v>
      </c>
      <c r="G2179">
        <f t="shared" si="203"/>
        <v>15</v>
      </c>
    </row>
    <row r="2180" spans="1:7" x14ac:dyDescent="0.25">
      <c r="A2180" s="45" t="str">
        <f t="shared" ca="1" si="204"/>
        <v/>
      </c>
      <c r="B2180" s="46" t="str">
        <f t="shared" ca="1" si="205"/>
        <v/>
      </c>
      <c r="C2180" s="44">
        <f t="shared" si="206"/>
        <v>48</v>
      </c>
      <c r="D2180" s="27" t="str">
        <f>IF(E2180&lt;&gt;F2180,IF(E2180&lt;&gt;G2180,IF(F2180&lt;&gt;G2180,IF(E2180&lt;=Parameter!$F$13,IF(Seed!F2180&lt;=Parameter!$F$13,IF(Seed!G2180&lt;=Parameter!$F$13,"OK","-"),"-"),"-"),"-"),"-"),"-")</f>
        <v>-</v>
      </c>
      <c r="E2180">
        <f t="shared" ref="E2180:E2243" si="207">IF(F2179=20,IF(G2179=20,E2179+1,E2179),E2179)</f>
        <v>8</v>
      </c>
      <c r="F2180">
        <f t="shared" ref="F2180:F2243" si="208">IF(G2179=20,IF(F2179+1=21,2,F2179+1),F2179)</f>
        <v>3</v>
      </c>
      <c r="G2180">
        <f t="shared" ref="G2180:G2243" si="209">IF(G2179=20,2,G2179+1)</f>
        <v>16</v>
      </c>
    </row>
    <row r="2181" spans="1:7" x14ac:dyDescent="0.25">
      <c r="A2181" s="45" t="str">
        <f t="shared" ca="1" si="204"/>
        <v/>
      </c>
      <c r="B2181" s="46" t="str">
        <f t="shared" ca="1" si="205"/>
        <v/>
      </c>
      <c r="C2181" s="44">
        <f t="shared" si="206"/>
        <v>408</v>
      </c>
      <c r="D2181" s="27" t="str">
        <f>IF(E2181&lt;&gt;F2181,IF(E2181&lt;&gt;G2181,IF(F2181&lt;&gt;G2181,IF(E2181&lt;=Parameter!$F$13,IF(Seed!F2181&lt;=Parameter!$F$13,IF(Seed!G2181&lt;=Parameter!$F$13,"OK","-"),"-"),"-"),"-"),"-"),"-")</f>
        <v>-</v>
      </c>
      <c r="E2181">
        <f t="shared" si="207"/>
        <v>8</v>
      </c>
      <c r="F2181">
        <f t="shared" si="208"/>
        <v>3</v>
      </c>
      <c r="G2181">
        <f t="shared" si="209"/>
        <v>17</v>
      </c>
    </row>
    <row r="2182" spans="1:7" x14ac:dyDescent="0.25">
      <c r="A2182" s="45" t="str">
        <f t="shared" ca="1" si="204"/>
        <v/>
      </c>
      <c r="B2182" s="46" t="str">
        <f t="shared" ca="1" si="205"/>
        <v/>
      </c>
      <c r="C2182" s="44">
        <f t="shared" si="206"/>
        <v>72</v>
      </c>
      <c r="D2182" s="27" t="str">
        <f>IF(E2182&lt;&gt;F2182,IF(E2182&lt;&gt;G2182,IF(F2182&lt;&gt;G2182,IF(E2182&lt;=Parameter!$F$13,IF(Seed!F2182&lt;=Parameter!$F$13,IF(Seed!G2182&lt;=Parameter!$F$13,"OK","-"),"-"),"-"),"-"),"-"),"-")</f>
        <v>-</v>
      </c>
      <c r="E2182">
        <f t="shared" si="207"/>
        <v>8</v>
      </c>
      <c r="F2182">
        <f t="shared" si="208"/>
        <v>3</v>
      </c>
      <c r="G2182">
        <f t="shared" si="209"/>
        <v>18</v>
      </c>
    </row>
    <row r="2183" spans="1:7" x14ac:dyDescent="0.25">
      <c r="A2183" s="45" t="str">
        <f t="shared" ca="1" si="204"/>
        <v/>
      </c>
      <c r="B2183" s="46" t="str">
        <f t="shared" ca="1" si="205"/>
        <v/>
      </c>
      <c r="C2183" s="44">
        <f t="shared" si="206"/>
        <v>456</v>
      </c>
      <c r="D2183" s="27" t="str">
        <f>IF(E2183&lt;&gt;F2183,IF(E2183&lt;&gt;G2183,IF(F2183&lt;&gt;G2183,IF(E2183&lt;=Parameter!$F$13,IF(Seed!F2183&lt;=Parameter!$F$13,IF(Seed!G2183&lt;=Parameter!$F$13,"OK","-"),"-"),"-"),"-"),"-"),"-")</f>
        <v>-</v>
      </c>
      <c r="E2183">
        <f t="shared" si="207"/>
        <v>8</v>
      </c>
      <c r="F2183">
        <f t="shared" si="208"/>
        <v>3</v>
      </c>
      <c r="G2183">
        <f t="shared" si="209"/>
        <v>19</v>
      </c>
    </row>
    <row r="2184" spans="1:7" x14ac:dyDescent="0.25">
      <c r="A2184" s="45" t="str">
        <f t="shared" ca="1" si="204"/>
        <v/>
      </c>
      <c r="B2184" s="46" t="str">
        <f t="shared" ca="1" si="205"/>
        <v/>
      </c>
      <c r="C2184" s="44">
        <f t="shared" si="206"/>
        <v>120</v>
      </c>
      <c r="D2184" s="27" t="str">
        <f>IF(E2184&lt;&gt;F2184,IF(E2184&lt;&gt;G2184,IF(F2184&lt;&gt;G2184,IF(E2184&lt;=Parameter!$F$13,IF(Seed!F2184&lt;=Parameter!$F$13,IF(Seed!G2184&lt;=Parameter!$F$13,"OK","-"),"-"),"-"),"-"),"-"),"-")</f>
        <v>-</v>
      </c>
      <c r="E2184">
        <f t="shared" si="207"/>
        <v>8</v>
      </c>
      <c r="F2184">
        <f t="shared" si="208"/>
        <v>3</v>
      </c>
      <c r="G2184">
        <f t="shared" si="209"/>
        <v>20</v>
      </c>
    </row>
    <row r="2185" spans="1:7" x14ac:dyDescent="0.25">
      <c r="A2185" s="45">
        <f t="shared" ca="1" si="204"/>
        <v>362</v>
      </c>
      <c r="B2185" s="46">
        <f t="shared" ca="1" si="205"/>
        <v>0.2521959168401593</v>
      </c>
      <c r="C2185" s="44">
        <f t="shared" si="206"/>
        <v>8</v>
      </c>
      <c r="D2185" s="27" t="str">
        <f>IF(E2185&lt;&gt;F2185,IF(E2185&lt;&gt;G2185,IF(F2185&lt;&gt;G2185,IF(E2185&lt;=Parameter!$F$13,IF(Seed!F2185&lt;=Parameter!$F$13,IF(Seed!G2185&lt;=Parameter!$F$13,"OK","-"),"-"),"-"),"-"),"-"),"-")</f>
        <v>OK</v>
      </c>
      <c r="E2185">
        <f t="shared" si="207"/>
        <v>8</v>
      </c>
      <c r="F2185">
        <f t="shared" si="208"/>
        <v>4</v>
      </c>
      <c r="G2185">
        <f t="shared" si="209"/>
        <v>2</v>
      </c>
    </row>
    <row r="2186" spans="1:7" x14ac:dyDescent="0.25">
      <c r="A2186" s="45">
        <f t="shared" ca="1" si="204"/>
        <v>293</v>
      </c>
      <c r="B2186" s="46">
        <f t="shared" ca="1" si="205"/>
        <v>0.39483947133914055</v>
      </c>
      <c r="C2186" s="44">
        <f t="shared" si="206"/>
        <v>24</v>
      </c>
      <c r="D2186" s="27" t="str">
        <f>IF(E2186&lt;&gt;F2186,IF(E2186&lt;&gt;G2186,IF(F2186&lt;&gt;G2186,IF(E2186&lt;=Parameter!$F$13,IF(Seed!F2186&lt;=Parameter!$F$13,IF(Seed!G2186&lt;=Parameter!$F$13,"OK","-"),"-"),"-"),"-"),"-"),"-")</f>
        <v>OK</v>
      </c>
      <c r="E2186">
        <f t="shared" si="207"/>
        <v>8</v>
      </c>
      <c r="F2186">
        <f t="shared" si="208"/>
        <v>4</v>
      </c>
      <c r="G2186">
        <f t="shared" si="209"/>
        <v>3</v>
      </c>
    </row>
    <row r="2187" spans="1:7" x14ac:dyDescent="0.25">
      <c r="A2187" s="45" t="str">
        <f t="shared" ca="1" si="204"/>
        <v/>
      </c>
      <c r="B2187" s="46" t="str">
        <f t="shared" ca="1" si="205"/>
        <v/>
      </c>
      <c r="C2187" s="44">
        <f t="shared" si="206"/>
        <v>8</v>
      </c>
      <c r="D2187" s="27" t="str">
        <f>IF(E2187&lt;&gt;F2187,IF(E2187&lt;&gt;G2187,IF(F2187&lt;&gt;G2187,IF(E2187&lt;=Parameter!$F$13,IF(Seed!F2187&lt;=Parameter!$F$13,IF(Seed!G2187&lt;=Parameter!$F$13,"OK","-"),"-"),"-"),"-"),"-"),"-")</f>
        <v>-</v>
      </c>
      <c r="E2187">
        <f t="shared" si="207"/>
        <v>8</v>
      </c>
      <c r="F2187">
        <f t="shared" si="208"/>
        <v>4</v>
      </c>
      <c r="G2187">
        <f t="shared" si="209"/>
        <v>4</v>
      </c>
    </row>
    <row r="2188" spans="1:7" x14ac:dyDescent="0.25">
      <c r="A2188" s="45">
        <f t="shared" ca="1" si="204"/>
        <v>415</v>
      </c>
      <c r="B2188" s="46">
        <f t="shared" ca="1" si="205"/>
        <v>0.14479674738541493</v>
      </c>
      <c r="C2188" s="44">
        <f t="shared" si="206"/>
        <v>40</v>
      </c>
      <c r="D2188" s="27" t="str">
        <f>IF(E2188&lt;&gt;F2188,IF(E2188&lt;&gt;G2188,IF(F2188&lt;&gt;G2188,IF(E2188&lt;=Parameter!$F$13,IF(Seed!F2188&lt;=Parameter!$F$13,IF(Seed!G2188&lt;=Parameter!$F$13,"OK","-"),"-"),"-"),"-"),"-"),"-")</f>
        <v>OK</v>
      </c>
      <c r="E2188">
        <f t="shared" si="207"/>
        <v>8</v>
      </c>
      <c r="F2188">
        <f t="shared" si="208"/>
        <v>4</v>
      </c>
      <c r="G2188">
        <f t="shared" si="209"/>
        <v>5</v>
      </c>
    </row>
    <row r="2189" spans="1:7" x14ac:dyDescent="0.25">
      <c r="A2189" s="45">
        <f t="shared" ca="1" si="204"/>
        <v>152</v>
      </c>
      <c r="B2189" s="46">
        <f t="shared" ca="1" si="205"/>
        <v>0.69793539316035735</v>
      </c>
      <c r="C2189" s="44">
        <f t="shared" si="206"/>
        <v>24</v>
      </c>
      <c r="D2189" s="27" t="str">
        <f>IF(E2189&lt;&gt;F2189,IF(E2189&lt;&gt;G2189,IF(F2189&lt;&gt;G2189,IF(E2189&lt;=Parameter!$F$13,IF(Seed!F2189&lt;=Parameter!$F$13,IF(Seed!G2189&lt;=Parameter!$F$13,"OK","-"),"-"),"-"),"-"),"-"),"-")</f>
        <v>OK</v>
      </c>
      <c r="E2189">
        <f t="shared" si="207"/>
        <v>8</v>
      </c>
      <c r="F2189">
        <f t="shared" si="208"/>
        <v>4</v>
      </c>
      <c r="G2189">
        <f t="shared" si="209"/>
        <v>6</v>
      </c>
    </row>
    <row r="2190" spans="1:7" x14ac:dyDescent="0.25">
      <c r="A2190" s="45">
        <f t="shared" ca="1" si="204"/>
        <v>10</v>
      </c>
      <c r="B2190" s="46">
        <f t="shared" ca="1" si="205"/>
        <v>0.97106714311851439</v>
      </c>
      <c r="C2190" s="44">
        <f t="shared" si="206"/>
        <v>56</v>
      </c>
      <c r="D2190" s="27" t="str">
        <f>IF(E2190&lt;&gt;F2190,IF(E2190&lt;&gt;G2190,IF(F2190&lt;&gt;G2190,IF(E2190&lt;=Parameter!$F$13,IF(Seed!F2190&lt;=Parameter!$F$13,IF(Seed!G2190&lt;=Parameter!$F$13,"OK","-"),"-"),"-"),"-"),"-"),"-")</f>
        <v>OK</v>
      </c>
      <c r="E2190">
        <f t="shared" si="207"/>
        <v>8</v>
      </c>
      <c r="F2190">
        <f t="shared" si="208"/>
        <v>4</v>
      </c>
      <c r="G2190">
        <f t="shared" si="209"/>
        <v>7</v>
      </c>
    </row>
    <row r="2191" spans="1:7" x14ac:dyDescent="0.25">
      <c r="A2191" s="45" t="str">
        <f t="shared" ca="1" si="204"/>
        <v/>
      </c>
      <c r="B2191" s="46" t="str">
        <f t="shared" ca="1" si="205"/>
        <v/>
      </c>
      <c r="C2191" s="44">
        <f t="shared" si="206"/>
        <v>8</v>
      </c>
      <c r="D2191" s="27" t="str">
        <f>IF(E2191&lt;&gt;F2191,IF(E2191&lt;&gt;G2191,IF(F2191&lt;&gt;G2191,IF(E2191&lt;=Parameter!$F$13,IF(Seed!F2191&lt;=Parameter!$F$13,IF(Seed!G2191&lt;=Parameter!$F$13,"OK","-"),"-"),"-"),"-"),"-"),"-")</f>
        <v>-</v>
      </c>
      <c r="E2191">
        <f t="shared" si="207"/>
        <v>8</v>
      </c>
      <c r="F2191">
        <f t="shared" si="208"/>
        <v>4</v>
      </c>
      <c r="G2191">
        <f t="shared" si="209"/>
        <v>8</v>
      </c>
    </row>
    <row r="2192" spans="1:7" x14ac:dyDescent="0.25">
      <c r="A2192" s="45">
        <f t="shared" ca="1" si="204"/>
        <v>9</v>
      </c>
      <c r="B2192" s="46">
        <f t="shared" ca="1" si="205"/>
        <v>0.97118278761556009</v>
      </c>
      <c r="C2192" s="44">
        <f t="shared" si="206"/>
        <v>72</v>
      </c>
      <c r="D2192" s="27" t="str">
        <f>IF(E2192&lt;&gt;F2192,IF(E2192&lt;&gt;G2192,IF(F2192&lt;&gt;G2192,IF(E2192&lt;=Parameter!$F$13,IF(Seed!F2192&lt;=Parameter!$F$13,IF(Seed!G2192&lt;=Parameter!$F$13,"OK","-"),"-"),"-"),"-"),"-"),"-")</f>
        <v>OK</v>
      </c>
      <c r="E2192">
        <f t="shared" si="207"/>
        <v>8</v>
      </c>
      <c r="F2192">
        <f t="shared" si="208"/>
        <v>4</v>
      </c>
      <c r="G2192">
        <f t="shared" si="209"/>
        <v>9</v>
      </c>
    </row>
    <row r="2193" spans="1:7" x14ac:dyDescent="0.25">
      <c r="A2193" s="45">
        <f t="shared" ca="1" si="204"/>
        <v>14</v>
      </c>
      <c r="B2193" s="46">
        <f t="shared" ca="1" si="205"/>
        <v>0.96247309012279436</v>
      </c>
      <c r="C2193" s="44">
        <f t="shared" si="206"/>
        <v>40</v>
      </c>
      <c r="D2193" s="27" t="str">
        <f>IF(E2193&lt;&gt;F2193,IF(E2193&lt;&gt;G2193,IF(F2193&lt;&gt;G2193,IF(E2193&lt;=Parameter!$F$13,IF(Seed!F2193&lt;=Parameter!$F$13,IF(Seed!G2193&lt;=Parameter!$F$13,"OK","-"),"-"),"-"),"-"),"-"),"-")</f>
        <v>OK</v>
      </c>
      <c r="E2193">
        <f t="shared" si="207"/>
        <v>8</v>
      </c>
      <c r="F2193">
        <f t="shared" si="208"/>
        <v>4</v>
      </c>
      <c r="G2193">
        <f t="shared" si="209"/>
        <v>10</v>
      </c>
    </row>
    <row r="2194" spans="1:7" x14ac:dyDescent="0.25">
      <c r="A2194" s="45" t="str">
        <f t="shared" ca="1" si="204"/>
        <v/>
      </c>
      <c r="B2194" s="46" t="str">
        <f t="shared" ca="1" si="205"/>
        <v/>
      </c>
      <c r="C2194" s="44">
        <f t="shared" si="206"/>
        <v>88</v>
      </c>
      <c r="D2194" s="27" t="str">
        <f>IF(E2194&lt;&gt;F2194,IF(E2194&lt;&gt;G2194,IF(F2194&lt;&gt;G2194,IF(E2194&lt;=Parameter!$F$13,IF(Seed!F2194&lt;=Parameter!$F$13,IF(Seed!G2194&lt;=Parameter!$F$13,"OK","-"),"-"),"-"),"-"),"-"),"-")</f>
        <v>OK</v>
      </c>
      <c r="E2194">
        <f t="shared" si="207"/>
        <v>8</v>
      </c>
      <c r="F2194">
        <f t="shared" si="208"/>
        <v>4</v>
      </c>
      <c r="G2194">
        <f t="shared" si="209"/>
        <v>11</v>
      </c>
    </row>
    <row r="2195" spans="1:7" x14ac:dyDescent="0.25">
      <c r="A2195" s="45">
        <f t="shared" ca="1" si="204"/>
        <v>465</v>
      </c>
      <c r="B2195" s="46">
        <f t="shared" ca="1" si="205"/>
        <v>2.6840522949089118E-2</v>
      </c>
      <c r="C2195" s="44">
        <f t="shared" si="206"/>
        <v>24</v>
      </c>
      <c r="D2195" s="27" t="str">
        <f>IF(E2195&lt;&gt;F2195,IF(E2195&lt;&gt;G2195,IF(F2195&lt;&gt;G2195,IF(E2195&lt;=Parameter!$F$13,IF(Seed!F2195&lt;=Parameter!$F$13,IF(Seed!G2195&lt;=Parameter!$F$13,"OK","-"),"-"),"-"),"-"),"-"),"-")</f>
        <v>OK</v>
      </c>
      <c r="E2195">
        <f t="shared" si="207"/>
        <v>8</v>
      </c>
      <c r="F2195">
        <f t="shared" si="208"/>
        <v>4</v>
      </c>
      <c r="G2195">
        <f t="shared" si="209"/>
        <v>12</v>
      </c>
    </row>
    <row r="2196" spans="1:7" x14ac:dyDescent="0.25">
      <c r="A2196" s="45" t="str">
        <f t="shared" ca="1" si="204"/>
        <v/>
      </c>
      <c r="B2196" s="46" t="str">
        <f t="shared" ca="1" si="205"/>
        <v/>
      </c>
      <c r="C2196" s="44">
        <f t="shared" si="206"/>
        <v>104</v>
      </c>
      <c r="D2196" s="27" t="str">
        <f>IF(E2196&lt;&gt;F2196,IF(E2196&lt;&gt;G2196,IF(F2196&lt;&gt;G2196,IF(E2196&lt;=Parameter!$F$13,IF(Seed!F2196&lt;=Parameter!$F$13,IF(Seed!G2196&lt;=Parameter!$F$13,"OK","-"),"-"),"-"),"-"),"-"),"-")</f>
        <v>-</v>
      </c>
      <c r="E2196">
        <f t="shared" si="207"/>
        <v>8</v>
      </c>
      <c r="F2196">
        <f t="shared" si="208"/>
        <v>4</v>
      </c>
      <c r="G2196">
        <f t="shared" si="209"/>
        <v>13</v>
      </c>
    </row>
    <row r="2197" spans="1:7" x14ac:dyDescent="0.25">
      <c r="A2197" s="45" t="str">
        <f t="shared" ca="1" si="204"/>
        <v/>
      </c>
      <c r="B2197" s="46" t="str">
        <f t="shared" ca="1" si="205"/>
        <v/>
      </c>
      <c r="C2197" s="44">
        <f t="shared" si="206"/>
        <v>56</v>
      </c>
      <c r="D2197" s="27" t="str">
        <f>IF(E2197&lt;&gt;F2197,IF(E2197&lt;&gt;G2197,IF(F2197&lt;&gt;G2197,IF(E2197&lt;=Parameter!$F$13,IF(Seed!F2197&lt;=Parameter!$F$13,IF(Seed!G2197&lt;=Parameter!$F$13,"OK","-"),"-"),"-"),"-"),"-"),"-")</f>
        <v>-</v>
      </c>
      <c r="E2197">
        <f t="shared" si="207"/>
        <v>8</v>
      </c>
      <c r="F2197">
        <f t="shared" si="208"/>
        <v>4</v>
      </c>
      <c r="G2197">
        <f t="shared" si="209"/>
        <v>14</v>
      </c>
    </row>
    <row r="2198" spans="1:7" x14ac:dyDescent="0.25">
      <c r="A2198" s="45" t="str">
        <f t="shared" ca="1" si="204"/>
        <v/>
      </c>
      <c r="B2198" s="46" t="str">
        <f t="shared" ca="1" si="205"/>
        <v/>
      </c>
      <c r="C2198" s="44">
        <f t="shared" si="206"/>
        <v>120</v>
      </c>
      <c r="D2198" s="27" t="str">
        <f>IF(E2198&lt;&gt;F2198,IF(E2198&lt;&gt;G2198,IF(F2198&lt;&gt;G2198,IF(E2198&lt;=Parameter!$F$13,IF(Seed!F2198&lt;=Parameter!$F$13,IF(Seed!G2198&lt;=Parameter!$F$13,"OK","-"),"-"),"-"),"-"),"-"),"-")</f>
        <v>-</v>
      </c>
      <c r="E2198">
        <f t="shared" si="207"/>
        <v>8</v>
      </c>
      <c r="F2198">
        <f t="shared" si="208"/>
        <v>4</v>
      </c>
      <c r="G2198">
        <f t="shared" si="209"/>
        <v>15</v>
      </c>
    </row>
    <row r="2199" spans="1:7" x14ac:dyDescent="0.25">
      <c r="A2199" s="45" t="str">
        <f t="shared" ca="1" si="204"/>
        <v/>
      </c>
      <c r="B2199" s="46" t="str">
        <f t="shared" ca="1" si="205"/>
        <v/>
      </c>
      <c r="C2199" s="44">
        <f t="shared" si="206"/>
        <v>16</v>
      </c>
      <c r="D2199" s="27" t="str">
        <f>IF(E2199&lt;&gt;F2199,IF(E2199&lt;&gt;G2199,IF(F2199&lt;&gt;G2199,IF(E2199&lt;=Parameter!$F$13,IF(Seed!F2199&lt;=Parameter!$F$13,IF(Seed!G2199&lt;=Parameter!$F$13,"OK","-"),"-"),"-"),"-"),"-"),"-")</f>
        <v>-</v>
      </c>
      <c r="E2199">
        <f t="shared" si="207"/>
        <v>8</v>
      </c>
      <c r="F2199">
        <f t="shared" si="208"/>
        <v>4</v>
      </c>
      <c r="G2199">
        <f t="shared" si="209"/>
        <v>16</v>
      </c>
    </row>
    <row r="2200" spans="1:7" x14ac:dyDescent="0.25">
      <c r="A2200" s="45" t="str">
        <f t="shared" ca="1" si="204"/>
        <v/>
      </c>
      <c r="B2200" s="46" t="str">
        <f t="shared" ca="1" si="205"/>
        <v/>
      </c>
      <c r="C2200" s="44">
        <f t="shared" si="206"/>
        <v>136</v>
      </c>
      <c r="D2200" s="27" t="str">
        <f>IF(E2200&lt;&gt;F2200,IF(E2200&lt;&gt;G2200,IF(F2200&lt;&gt;G2200,IF(E2200&lt;=Parameter!$F$13,IF(Seed!F2200&lt;=Parameter!$F$13,IF(Seed!G2200&lt;=Parameter!$F$13,"OK","-"),"-"),"-"),"-"),"-"),"-")</f>
        <v>-</v>
      </c>
      <c r="E2200">
        <f t="shared" si="207"/>
        <v>8</v>
      </c>
      <c r="F2200">
        <f t="shared" si="208"/>
        <v>4</v>
      </c>
      <c r="G2200">
        <f t="shared" si="209"/>
        <v>17</v>
      </c>
    </row>
    <row r="2201" spans="1:7" x14ac:dyDescent="0.25">
      <c r="A2201" s="45" t="str">
        <f t="shared" ca="1" si="204"/>
        <v/>
      </c>
      <c r="B2201" s="46" t="str">
        <f t="shared" ca="1" si="205"/>
        <v/>
      </c>
      <c r="C2201" s="44">
        <f t="shared" si="206"/>
        <v>72</v>
      </c>
      <c r="D2201" s="27" t="str">
        <f>IF(E2201&lt;&gt;F2201,IF(E2201&lt;&gt;G2201,IF(F2201&lt;&gt;G2201,IF(E2201&lt;=Parameter!$F$13,IF(Seed!F2201&lt;=Parameter!$F$13,IF(Seed!G2201&lt;=Parameter!$F$13,"OK","-"),"-"),"-"),"-"),"-"),"-")</f>
        <v>-</v>
      </c>
      <c r="E2201">
        <f t="shared" si="207"/>
        <v>8</v>
      </c>
      <c r="F2201">
        <f t="shared" si="208"/>
        <v>4</v>
      </c>
      <c r="G2201">
        <f t="shared" si="209"/>
        <v>18</v>
      </c>
    </row>
    <row r="2202" spans="1:7" x14ac:dyDescent="0.25">
      <c r="A2202" s="45" t="str">
        <f t="shared" ca="1" si="204"/>
        <v/>
      </c>
      <c r="B2202" s="46" t="str">
        <f t="shared" ca="1" si="205"/>
        <v/>
      </c>
      <c r="C2202" s="44">
        <f t="shared" si="206"/>
        <v>152</v>
      </c>
      <c r="D2202" s="27" t="str">
        <f>IF(E2202&lt;&gt;F2202,IF(E2202&lt;&gt;G2202,IF(F2202&lt;&gt;G2202,IF(E2202&lt;=Parameter!$F$13,IF(Seed!F2202&lt;=Parameter!$F$13,IF(Seed!G2202&lt;=Parameter!$F$13,"OK","-"),"-"),"-"),"-"),"-"),"-")</f>
        <v>-</v>
      </c>
      <c r="E2202">
        <f t="shared" si="207"/>
        <v>8</v>
      </c>
      <c r="F2202">
        <f t="shared" si="208"/>
        <v>4</v>
      </c>
      <c r="G2202">
        <f t="shared" si="209"/>
        <v>19</v>
      </c>
    </row>
    <row r="2203" spans="1:7" x14ac:dyDescent="0.25">
      <c r="A2203" s="45" t="str">
        <f t="shared" ca="1" si="204"/>
        <v/>
      </c>
      <c r="B2203" s="46" t="str">
        <f t="shared" ca="1" si="205"/>
        <v/>
      </c>
      <c r="C2203" s="44">
        <f t="shared" si="206"/>
        <v>40</v>
      </c>
      <c r="D2203" s="27" t="str">
        <f>IF(E2203&lt;&gt;F2203,IF(E2203&lt;&gt;G2203,IF(F2203&lt;&gt;G2203,IF(E2203&lt;=Parameter!$F$13,IF(Seed!F2203&lt;=Parameter!$F$13,IF(Seed!G2203&lt;=Parameter!$F$13,"OK","-"),"-"),"-"),"-"),"-"),"-")</f>
        <v>-</v>
      </c>
      <c r="E2203">
        <f t="shared" si="207"/>
        <v>8</v>
      </c>
      <c r="F2203">
        <f t="shared" si="208"/>
        <v>4</v>
      </c>
      <c r="G2203">
        <f t="shared" si="209"/>
        <v>20</v>
      </c>
    </row>
    <row r="2204" spans="1:7" x14ac:dyDescent="0.25">
      <c r="A2204" s="45">
        <f t="shared" ca="1" si="204"/>
        <v>467</v>
      </c>
      <c r="B2204" s="46">
        <f t="shared" ca="1" si="205"/>
        <v>2.3141943305216239E-2</v>
      </c>
      <c r="C2204" s="44">
        <f t="shared" si="206"/>
        <v>40</v>
      </c>
      <c r="D2204" s="27" t="str">
        <f>IF(E2204&lt;&gt;F2204,IF(E2204&lt;&gt;G2204,IF(F2204&lt;&gt;G2204,IF(E2204&lt;=Parameter!$F$13,IF(Seed!F2204&lt;=Parameter!$F$13,IF(Seed!G2204&lt;=Parameter!$F$13,"OK","-"),"-"),"-"),"-"),"-"),"-")</f>
        <v>OK</v>
      </c>
      <c r="E2204">
        <f t="shared" si="207"/>
        <v>8</v>
      </c>
      <c r="F2204">
        <f t="shared" si="208"/>
        <v>5</v>
      </c>
      <c r="G2204">
        <f t="shared" si="209"/>
        <v>2</v>
      </c>
    </row>
    <row r="2205" spans="1:7" x14ac:dyDescent="0.25">
      <c r="A2205" s="45" t="str">
        <f t="shared" ca="1" si="204"/>
        <v/>
      </c>
      <c r="B2205" s="46" t="str">
        <f t="shared" ca="1" si="205"/>
        <v/>
      </c>
      <c r="C2205" s="44">
        <f t="shared" si="206"/>
        <v>120</v>
      </c>
      <c r="D2205" s="27" t="str">
        <f>IF(E2205&lt;&gt;F2205,IF(E2205&lt;&gt;G2205,IF(F2205&lt;&gt;G2205,IF(E2205&lt;=Parameter!$F$13,IF(Seed!F2205&lt;=Parameter!$F$13,IF(Seed!G2205&lt;=Parameter!$F$13,"OK","-"),"-"),"-"),"-"),"-"),"-")</f>
        <v>OK</v>
      </c>
      <c r="E2205">
        <f t="shared" si="207"/>
        <v>8</v>
      </c>
      <c r="F2205">
        <f t="shared" si="208"/>
        <v>5</v>
      </c>
      <c r="G2205">
        <f t="shared" si="209"/>
        <v>3</v>
      </c>
    </row>
    <row r="2206" spans="1:7" x14ac:dyDescent="0.25">
      <c r="A2206" s="45">
        <f t="shared" ca="1" si="204"/>
        <v>419</v>
      </c>
      <c r="B2206" s="46">
        <f t="shared" ca="1" si="205"/>
        <v>0.13109379913992525</v>
      </c>
      <c r="C2206" s="44">
        <f t="shared" si="206"/>
        <v>40</v>
      </c>
      <c r="D2206" s="27" t="str">
        <f>IF(E2206&lt;&gt;F2206,IF(E2206&lt;&gt;G2206,IF(F2206&lt;&gt;G2206,IF(E2206&lt;=Parameter!$F$13,IF(Seed!F2206&lt;=Parameter!$F$13,IF(Seed!G2206&lt;=Parameter!$F$13,"OK","-"),"-"),"-"),"-"),"-"),"-")</f>
        <v>OK</v>
      </c>
      <c r="E2206">
        <f t="shared" si="207"/>
        <v>8</v>
      </c>
      <c r="F2206">
        <f t="shared" si="208"/>
        <v>5</v>
      </c>
      <c r="G2206">
        <f t="shared" si="209"/>
        <v>4</v>
      </c>
    </row>
    <row r="2207" spans="1:7" x14ac:dyDescent="0.25">
      <c r="A2207" s="45" t="str">
        <f t="shared" ca="1" si="204"/>
        <v/>
      </c>
      <c r="B2207" s="46" t="str">
        <f t="shared" ca="1" si="205"/>
        <v/>
      </c>
      <c r="C2207" s="44">
        <f t="shared" si="206"/>
        <v>40</v>
      </c>
      <c r="D2207" s="27" t="str">
        <f>IF(E2207&lt;&gt;F2207,IF(E2207&lt;&gt;G2207,IF(F2207&lt;&gt;G2207,IF(E2207&lt;=Parameter!$F$13,IF(Seed!F2207&lt;=Parameter!$F$13,IF(Seed!G2207&lt;=Parameter!$F$13,"OK","-"),"-"),"-"),"-"),"-"),"-")</f>
        <v>-</v>
      </c>
      <c r="E2207">
        <f t="shared" si="207"/>
        <v>8</v>
      </c>
      <c r="F2207">
        <f t="shared" si="208"/>
        <v>5</v>
      </c>
      <c r="G2207">
        <f t="shared" si="209"/>
        <v>5</v>
      </c>
    </row>
    <row r="2208" spans="1:7" x14ac:dyDescent="0.25">
      <c r="A2208" s="45" t="str">
        <f t="shared" ca="1" si="204"/>
        <v/>
      </c>
      <c r="B2208" s="46" t="str">
        <f t="shared" ca="1" si="205"/>
        <v/>
      </c>
      <c r="C2208" s="44">
        <f t="shared" si="206"/>
        <v>120</v>
      </c>
      <c r="D2208" s="27" t="str">
        <f>IF(E2208&lt;&gt;F2208,IF(E2208&lt;&gt;G2208,IF(F2208&lt;&gt;G2208,IF(E2208&lt;=Parameter!$F$13,IF(Seed!F2208&lt;=Parameter!$F$13,IF(Seed!G2208&lt;=Parameter!$F$13,"OK","-"),"-"),"-"),"-"),"-"),"-")</f>
        <v>OK</v>
      </c>
      <c r="E2208">
        <f t="shared" si="207"/>
        <v>8</v>
      </c>
      <c r="F2208">
        <f t="shared" si="208"/>
        <v>5</v>
      </c>
      <c r="G2208">
        <f t="shared" si="209"/>
        <v>6</v>
      </c>
    </row>
    <row r="2209" spans="1:7" x14ac:dyDescent="0.25">
      <c r="A2209" s="45" t="str">
        <f t="shared" ca="1" si="204"/>
        <v/>
      </c>
      <c r="B2209" s="46" t="str">
        <f t="shared" ca="1" si="205"/>
        <v/>
      </c>
      <c r="C2209" s="44">
        <f t="shared" si="206"/>
        <v>280</v>
      </c>
      <c r="D2209" s="27" t="str">
        <f>IF(E2209&lt;&gt;F2209,IF(E2209&lt;&gt;G2209,IF(F2209&lt;&gt;G2209,IF(E2209&lt;=Parameter!$F$13,IF(Seed!F2209&lt;=Parameter!$F$13,IF(Seed!G2209&lt;=Parameter!$F$13,"OK","-"),"-"),"-"),"-"),"-"),"-")</f>
        <v>OK</v>
      </c>
      <c r="E2209">
        <f t="shared" si="207"/>
        <v>8</v>
      </c>
      <c r="F2209">
        <f t="shared" si="208"/>
        <v>5</v>
      </c>
      <c r="G2209">
        <f t="shared" si="209"/>
        <v>7</v>
      </c>
    </row>
    <row r="2210" spans="1:7" x14ac:dyDescent="0.25">
      <c r="A2210" s="45" t="str">
        <f t="shared" ca="1" si="204"/>
        <v/>
      </c>
      <c r="B2210" s="46" t="str">
        <f t="shared" ca="1" si="205"/>
        <v/>
      </c>
      <c r="C2210" s="44">
        <f t="shared" si="206"/>
        <v>40</v>
      </c>
      <c r="D2210" s="27" t="str">
        <f>IF(E2210&lt;&gt;F2210,IF(E2210&lt;&gt;G2210,IF(F2210&lt;&gt;G2210,IF(E2210&lt;=Parameter!$F$13,IF(Seed!F2210&lt;=Parameter!$F$13,IF(Seed!G2210&lt;=Parameter!$F$13,"OK","-"),"-"),"-"),"-"),"-"),"-")</f>
        <v>-</v>
      </c>
      <c r="E2210">
        <f t="shared" si="207"/>
        <v>8</v>
      </c>
      <c r="F2210">
        <f t="shared" si="208"/>
        <v>5</v>
      </c>
      <c r="G2210">
        <f t="shared" si="209"/>
        <v>8</v>
      </c>
    </row>
    <row r="2211" spans="1:7" x14ac:dyDescent="0.25">
      <c r="A2211" s="45" t="str">
        <f t="shared" ca="1" si="204"/>
        <v/>
      </c>
      <c r="B2211" s="46" t="str">
        <f t="shared" ca="1" si="205"/>
        <v/>
      </c>
      <c r="C2211" s="44">
        <f t="shared" si="206"/>
        <v>360</v>
      </c>
      <c r="D2211" s="27" t="str">
        <f>IF(E2211&lt;&gt;F2211,IF(E2211&lt;&gt;G2211,IF(F2211&lt;&gt;G2211,IF(E2211&lt;=Parameter!$F$13,IF(Seed!F2211&lt;=Parameter!$F$13,IF(Seed!G2211&lt;=Parameter!$F$13,"OK","-"),"-"),"-"),"-"),"-"),"-")</f>
        <v>OK</v>
      </c>
      <c r="E2211">
        <f t="shared" si="207"/>
        <v>8</v>
      </c>
      <c r="F2211">
        <f t="shared" si="208"/>
        <v>5</v>
      </c>
      <c r="G2211">
        <f t="shared" si="209"/>
        <v>9</v>
      </c>
    </row>
    <row r="2212" spans="1:7" x14ac:dyDescent="0.25">
      <c r="A2212" s="45">
        <f t="shared" ca="1" si="204"/>
        <v>376</v>
      </c>
      <c r="B2212" s="46">
        <f t="shared" ca="1" si="205"/>
        <v>0.22573050712183707</v>
      </c>
      <c r="C2212" s="44">
        <f t="shared" si="206"/>
        <v>40</v>
      </c>
      <c r="D2212" s="27" t="str">
        <f>IF(E2212&lt;&gt;F2212,IF(E2212&lt;&gt;G2212,IF(F2212&lt;&gt;G2212,IF(E2212&lt;=Parameter!$F$13,IF(Seed!F2212&lt;=Parameter!$F$13,IF(Seed!G2212&lt;=Parameter!$F$13,"OK","-"),"-"),"-"),"-"),"-"),"-")</f>
        <v>OK</v>
      </c>
      <c r="E2212">
        <f t="shared" si="207"/>
        <v>8</v>
      </c>
      <c r="F2212">
        <f t="shared" si="208"/>
        <v>5</v>
      </c>
      <c r="G2212">
        <f t="shared" si="209"/>
        <v>10</v>
      </c>
    </row>
    <row r="2213" spans="1:7" x14ac:dyDescent="0.25">
      <c r="A2213" s="45" t="str">
        <f t="shared" ca="1" si="204"/>
        <v/>
      </c>
      <c r="B2213" s="46" t="str">
        <f t="shared" ca="1" si="205"/>
        <v/>
      </c>
      <c r="C2213" s="44">
        <f t="shared" si="206"/>
        <v>440</v>
      </c>
      <c r="D2213" s="27" t="str">
        <f>IF(E2213&lt;&gt;F2213,IF(E2213&lt;&gt;G2213,IF(F2213&lt;&gt;G2213,IF(E2213&lt;=Parameter!$F$13,IF(Seed!F2213&lt;=Parameter!$F$13,IF(Seed!G2213&lt;=Parameter!$F$13,"OK","-"),"-"),"-"),"-"),"-"),"-")</f>
        <v>OK</v>
      </c>
      <c r="E2213">
        <f t="shared" si="207"/>
        <v>8</v>
      </c>
      <c r="F2213">
        <f t="shared" si="208"/>
        <v>5</v>
      </c>
      <c r="G2213">
        <f t="shared" si="209"/>
        <v>11</v>
      </c>
    </row>
    <row r="2214" spans="1:7" x14ac:dyDescent="0.25">
      <c r="A2214" s="45" t="str">
        <f t="shared" ca="1" si="204"/>
        <v/>
      </c>
      <c r="B2214" s="46" t="str">
        <f t="shared" ca="1" si="205"/>
        <v/>
      </c>
      <c r="C2214" s="44">
        <f t="shared" si="206"/>
        <v>120</v>
      </c>
      <c r="D2214" s="27" t="str">
        <f>IF(E2214&lt;&gt;F2214,IF(E2214&lt;&gt;G2214,IF(F2214&lt;&gt;G2214,IF(E2214&lt;=Parameter!$F$13,IF(Seed!F2214&lt;=Parameter!$F$13,IF(Seed!G2214&lt;=Parameter!$F$13,"OK","-"),"-"),"-"),"-"),"-"),"-")</f>
        <v>OK</v>
      </c>
      <c r="E2214">
        <f t="shared" si="207"/>
        <v>8</v>
      </c>
      <c r="F2214">
        <f t="shared" si="208"/>
        <v>5</v>
      </c>
      <c r="G2214">
        <f t="shared" si="209"/>
        <v>12</v>
      </c>
    </row>
    <row r="2215" spans="1:7" x14ac:dyDescent="0.25">
      <c r="A2215" s="45" t="str">
        <f t="shared" ca="1" si="204"/>
        <v/>
      </c>
      <c r="B2215" s="46" t="str">
        <f t="shared" ca="1" si="205"/>
        <v/>
      </c>
      <c r="C2215" s="44">
        <f t="shared" si="206"/>
        <v>520</v>
      </c>
      <c r="D2215" s="27" t="str">
        <f>IF(E2215&lt;&gt;F2215,IF(E2215&lt;&gt;G2215,IF(F2215&lt;&gt;G2215,IF(E2215&lt;=Parameter!$F$13,IF(Seed!F2215&lt;=Parameter!$F$13,IF(Seed!G2215&lt;=Parameter!$F$13,"OK","-"),"-"),"-"),"-"),"-"),"-")</f>
        <v>-</v>
      </c>
      <c r="E2215">
        <f t="shared" si="207"/>
        <v>8</v>
      </c>
      <c r="F2215">
        <f t="shared" si="208"/>
        <v>5</v>
      </c>
      <c r="G2215">
        <f t="shared" si="209"/>
        <v>13</v>
      </c>
    </row>
    <row r="2216" spans="1:7" x14ac:dyDescent="0.25">
      <c r="A2216" s="45" t="str">
        <f t="shared" ca="1" si="204"/>
        <v/>
      </c>
      <c r="B2216" s="46" t="str">
        <f t="shared" ca="1" si="205"/>
        <v/>
      </c>
      <c r="C2216" s="44">
        <f t="shared" si="206"/>
        <v>280</v>
      </c>
      <c r="D2216" s="27" t="str">
        <f>IF(E2216&lt;&gt;F2216,IF(E2216&lt;&gt;G2216,IF(F2216&lt;&gt;G2216,IF(E2216&lt;=Parameter!$F$13,IF(Seed!F2216&lt;=Parameter!$F$13,IF(Seed!G2216&lt;=Parameter!$F$13,"OK","-"),"-"),"-"),"-"),"-"),"-")</f>
        <v>-</v>
      </c>
      <c r="E2216">
        <f t="shared" si="207"/>
        <v>8</v>
      </c>
      <c r="F2216">
        <f t="shared" si="208"/>
        <v>5</v>
      </c>
      <c r="G2216">
        <f t="shared" si="209"/>
        <v>14</v>
      </c>
    </row>
    <row r="2217" spans="1:7" x14ac:dyDescent="0.25">
      <c r="A2217" s="45" t="str">
        <f t="shared" ca="1" si="204"/>
        <v/>
      </c>
      <c r="B2217" s="46" t="str">
        <f t="shared" ca="1" si="205"/>
        <v/>
      </c>
      <c r="C2217" s="44">
        <f t="shared" si="206"/>
        <v>120</v>
      </c>
      <c r="D2217" s="27" t="str">
        <f>IF(E2217&lt;&gt;F2217,IF(E2217&lt;&gt;G2217,IF(F2217&lt;&gt;G2217,IF(E2217&lt;=Parameter!$F$13,IF(Seed!F2217&lt;=Parameter!$F$13,IF(Seed!G2217&lt;=Parameter!$F$13,"OK","-"),"-"),"-"),"-"),"-"),"-")</f>
        <v>-</v>
      </c>
      <c r="E2217">
        <f t="shared" si="207"/>
        <v>8</v>
      </c>
      <c r="F2217">
        <f t="shared" si="208"/>
        <v>5</v>
      </c>
      <c r="G2217">
        <f t="shared" si="209"/>
        <v>15</v>
      </c>
    </row>
    <row r="2218" spans="1:7" x14ac:dyDescent="0.25">
      <c r="A2218" s="45" t="str">
        <f t="shared" ca="1" si="204"/>
        <v/>
      </c>
      <c r="B2218" s="46" t="str">
        <f t="shared" ca="1" si="205"/>
        <v/>
      </c>
      <c r="C2218" s="44">
        <f t="shared" si="206"/>
        <v>80</v>
      </c>
      <c r="D2218" s="27" t="str">
        <f>IF(E2218&lt;&gt;F2218,IF(E2218&lt;&gt;G2218,IF(F2218&lt;&gt;G2218,IF(E2218&lt;=Parameter!$F$13,IF(Seed!F2218&lt;=Parameter!$F$13,IF(Seed!G2218&lt;=Parameter!$F$13,"OK","-"),"-"),"-"),"-"),"-"),"-")</f>
        <v>-</v>
      </c>
      <c r="E2218">
        <f t="shared" si="207"/>
        <v>8</v>
      </c>
      <c r="F2218">
        <f t="shared" si="208"/>
        <v>5</v>
      </c>
      <c r="G2218">
        <f t="shared" si="209"/>
        <v>16</v>
      </c>
    </row>
    <row r="2219" spans="1:7" x14ac:dyDescent="0.25">
      <c r="A2219" s="45" t="str">
        <f t="shared" ca="1" si="204"/>
        <v/>
      </c>
      <c r="B2219" s="46" t="str">
        <f t="shared" ca="1" si="205"/>
        <v/>
      </c>
      <c r="C2219" s="44">
        <f t="shared" si="206"/>
        <v>680</v>
      </c>
      <c r="D2219" s="27" t="str">
        <f>IF(E2219&lt;&gt;F2219,IF(E2219&lt;&gt;G2219,IF(F2219&lt;&gt;G2219,IF(E2219&lt;=Parameter!$F$13,IF(Seed!F2219&lt;=Parameter!$F$13,IF(Seed!G2219&lt;=Parameter!$F$13,"OK","-"),"-"),"-"),"-"),"-"),"-")</f>
        <v>-</v>
      </c>
      <c r="E2219">
        <f t="shared" si="207"/>
        <v>8</v>
      </c>
      <c r="F2219">
        <f t="shared" si="208"/>
        <v>5</v>
      </c>
      <c r="G2219">
        <f t="shared" si="209"/>
        <v>17</v>
      </c>
    </row>
    <row r="2220" spans="1:7" x14ac:dyDescent="0.25">
      <c r="A2220" s="45" t="str">
        <f t="shared" ca="1" si="204"/>
        <v/>
      </c>
      <c r="B2220" s="46" t="str">
        <f t="shared" ca="1" si="205"/>
        <v/>
      </c>
      <c r="C2220" s="44">
        <f t="shared" si="206"/>
        <v>360</v>
      </c>
      <c r="D2220" s="27" t="str">
        <f>IF(E2220&lt;&gt;F2220,IF(E2220&lt;&gt;G2220,IF(F2220&lt;&gt;G2220,IF(E2220&lt;=Parameter!$F$13,IF(Seed!F2220&lt;=Parameter!$F$13,IF(Seed!G2220&lt;=Parameter!$F$13,"OK","-"),"-"),"-"),"-"),"-"),"-")</f>
        <v>-</v>
      </c>
      <c r="E2220">
        <f t="shared" si="207"/>
        <v>8</v>
      </c>
      <c r="F2220">
        <f t="shared" si="208"/>
        <v>5</v>
      </c>
      <c r="G2220">
        <f t="shared" si="209"/>
        <v>18</v>
      </c>
    </row>
    <row r="2221" spans="1:7" x14ac:dyDescent="0.25">
      <c r="A2221" s="45" t="str">
        <f t="shared" ca="1" si="204"/>
        <v/>
      </c>
      <c r="B2221" s="46" t="str">
        <f t="shared" ca="1" si="205"/>
        <v/>
      </c>
      <c r="C2221" s="44">
        <f t="shared" si="206"/>
        <v>760</v>
      </c>
      <c r="D2221" s="27" t="str">
        <f>IF(E2221&lt;&gt;F2221,IF(E2221&lt;&gt;G2221,IF(F2221&lt;&gt;G2221,IF(E2221&lt;=Parameter!$F$13,IF(Seed!F2221&lt;=Parameter!$F$13,IF(Seed!G2221&lt;=Parameter!$F$13,"OK","-"),"-"),"-"),"-"),"-"),"-")</f>
        <v>-</v>
      </c>
      <c r="E2221">
        <f t="shared" si="207"/>
        <v>8</v>
      </c>
      <c r="F2221">
        <f t="shared" si="208"/>
        <v>5</v>
      </c>
      <c r="G2221">
        <f t="shared" si="209"/>
        <v>19</v>
      </c>
    </row>
    <row r="2222" spans="1:7" x14ac:dyDescent="0.25">
      <c r="A2222" s="45" t="str">
        <f t="shared" ca="1" si="204"/>
        <v/>
      </c>
      <c r="B2222" s="46" t="str">
        <f t="shared" ca="1" si="205"/>
        <v/>
      </c>
      <c r="C2222" s="44">
        <f t="shared" si="206"/>
        <v>40</v>
      </c>
      <c r="D2222" s="27" t="str">
        <f>IF(E2222&lt;&gt;F2222,IF(E2222&lt;&gt;G2222,IF(F2222&lt;&gt;G2222,IF(E2222&lt;=Parameter!$F$13,IF(Seed!F2222&lt;=Parameter!$F$13,IF(Seed!G2222&lt;=Parameter!$F$13,"OK","-"),"-"),"-"),"-"),"-"),"-")</f>
        <v>-</v>
      </c>
      <c r="E2222">
        <f t="shared" si="207"/>
        <v>8</v>
      </c>
      <c r="F2222">
        <f t="shared" si="208"/>
        <v>5</v>
      </c>
      <c r="G2222">
        <f t="shared" si="209"/>
        <v>20</v>
      </c>
    </row>
    <row r="2223" spans="1:7" x14ac:dyDescent="0.25">
      <c r="A2223" s="45">
        <f t="shared" ca="1" si="204"/>
        <v>71</v>
      </c>
      <c r="B2223" s="46">
        <f t="shared" ca="1" si="205"/>
        <v>0.8411066366668144</v>
      </c>
      <c r="C2223" s="44">
        <f t="shared" si="206"/>
        <v>24</v>
      </c>
      <c r="D2223" s="27" t="str">
        <f>IF(E2223&lt;&gt;F2223,IF(E2223&lt;&gt;G2223,IF(F2223&lt;&gt;G2223,IF(E2223&lt;=Parameter!$F$13,IF(Seed!F2223&lt;=Parameter!$F$13,IF(Seed!G2223&lt;=Parameter!$F$13,"OK","-"),"-"),"-"),"-"),"-"),"-")</f>
        <v>OK</v>
      </c>
      <c r="E2223">
        <f t="shared" si="207"/>
        <v>8</v>
      </c>
      <c r="F2223">
        <f t="shared" si="208"/>
        <v>6</v>
      </c>
      <c r="G2223">
        <f t="shared" si="209"/>
        <v>2</v>
      </c>
    </row>
    <row r="2224" spans="1:7" x14ac:dyDescent="0.25">
      <c r="A2224" s="45">
        <f t="shared" ca="1" si="204"/>
        <v>28</v>
      </c>
      <c r="B2224" s="46">
        <f t="shared" ca="1" si="205"/>
        <v>0.92192019323666186</v>
      </c>
      <c r="C2224" s="44">
        <f t="shared" si="206"/>
        <v>24</v>
      </c>
      <c r="D2224" s="27" t="str">
        <f>IF(E2224&lt;&gt;F2224,IF(E2224&lt;&gt;G2224,IF(F2224&lt;&gt;G2224,IF(E2224&lt;=Parameter!$F$13,IF(Seed!F2224&lt;=Parameter!$F$13,IF(Seed!G2224&lt;=Parameter!$F$13,"OK","-"),"-"),"-"),"-"),"-"),"-")</f>
        <v>OK</v>
      </c>
      <c r="E2224">
        <f t="shared" si="207"/>
        <v>8</v>
      </c>
      <c r="F2224">
        <f t="shared" si="208"/>
        <v>6</v>
      </c>
      <c r="G2224">
        <f t="shared" si="209"/>
        <v>3</v>
      </c>
    </row>
    <row r="2225" spans="1:7" x14ac:dyDescent="0.25">
      <c r="A2225" s="45">
        <f t="shared" ca="1" si="204"/>
        <v>300</v>
      </c>
      <c r="B2225" s="46">
        <f t="shared" ca="1" si="205"/>
        <v>0.38302997730716182</v>
      </c>
      <c r="C2225" s="44">
        <f t="shared" si="206"/>
        <v>24</v>
      </c>
      <c r="D2225" s="27" t="str">
        <f>IF(E2225&lt;&gt;F2225,IF(E2225&lt;&gt;G2225,IF(F2225&lt;&gt;G2225,IF(E2225&lt;=Parameter!$F$13,IF(Seed!F2225&lt;=Parameter!$F$13,IF(Seed!G2225&lt;=Parameter!$F$13,"OK","-"),"-"),"-"),"-"),"-"),"-")</f>
        <v>OK</v>
      </c>
      <c r="E2225">
        <f t="shared" si="207"/>
        <v>8</v>
      </c>
      <c r="F2225">
        <f t="shared" si="208"/>
        <v>6</v>
      </c>
      <c r="G2225">
        <f t="shared" si="209"/>
        <v>4</v>
      </c>
    </row>
    <row r="2226" spans="1:7" x14ac:dyDescent="0.25">
      <c r="A2226" s="45" t="str">
        <f t="shared" ca="1" si="204"/>
        <v/>
      </c>
      <c r="B2226" s="46" t="str">
        <f t="shared" ca="1" si="205"/>
        <v/>
      </c>
      <c r="C2226" s="44">
        <f t="shared" si="206"/>
        <v>120</v>
      </c>
      <c r="D2226" s="27" t="str">
        <f>IF(E2226&lt;&gt;F2226,IF(E2226&lt;&gt;G2226,IF(F2226&lt;&gt;G2226,IF(E2226&lt;=Parameter!$F$13,IF(Seed!F2226&lt;=Parameter!$F$13,IF(Seed!G2226&lt;=Parameter!$F$13,"OK","-"),"-"),"-"),"-"),"-"),"-")</f>
        <v>OK</v>
      </c>
      <c r="E2226">
        <f t="shared" si="207"/>
        <v>8</v>
      </c>
      <c r="F2226">
        <f t="shared" si="208"/>
        <v>6</v>
      </c>
      <c r="G2226">
        <f t="shared" si="209"/>
        <v>5</v>
      </c>
    </row>
    <row r="2227" spans="1:7" x14ac:dyDescent="0.25">
      <c r="A2227" s="45" t="str">
        <f t="shared" ca="1" si="204"/>
        <v/>
      </c>
      <c r="B2227" s="46" t="str">
        <f t="shared" ca="1" si="205"/>
        <v/>
      </c>
      <c r="C2227" s="44">
        <f t="shared" si="206"/>
        <v>24</v>
      </c>
      <c r="D2227" s="27" t="str">
        <f>IF(E2227&lt;&gt;F2227,IF(E2227&lt;&gt;G2227,IF(F2227&lt;&gt;G2227,IF(E2227&lt;=Parameter!$F$13,IF(Seed!F2227&lt;=Parameter!$F$13,IF(Seed!G2227&lt;=Parameter!$F$13,"OK","-"),"-"),"-"),"-"),"-"),"-")</f>
        <v>-</v>
      </c>
      <c r="E2227">
        <f t="shared" si="207"/>
        <v>8</v>
      </c>
      <c r="F2227">
        <f t="shared" si="208"/>
        <v>6</v>
      </c>
      <c r="G2227">
        <f t="shared" si="209"/>
        <v>6</v>
      </c>
    </row>
    <row r="2228" spans="1:7" x14ac:dyDescent="0.25">
      <c r="A2228" s="45" t="str">
        <f t="shared" ca="1" si="204"/>
        <v/>
      </c>
      <c r="B2228" s="46" t="str">
        <f t="shared" ca="1" si="205"/>
        <v/>
      </c>
      <c r="C2228" s="44">
        <f t="shared" si="206"/>
        <v>168</v>
      </c>
      <c r="D2228" s="27" t="str">
        <f>IF(E2228&lt;&gt;F2228,IF(E2228&lt;&gt;G2228,IF(F2228&lt;&gt;G2228,IF(E2228&lt;=Parameter!$F$13,IF(Seed!F2228&lt;=Parameter!$F$13,IF(Seed!G2228&lt;=Parameter!$F$13,"OK","-"),"-"),"-"),"-"),"-"),"-")</f>
        <v>OK</v>
      </c>
      <c r="E2228">
        <f t="shared" si="207"/>
        <v>8</v>
      </c>
      <c r="F2228">
        <f t="shared" si="208"/>
        <v>6</v>
      </c>
      <c r="G2228">
        <f t="shared" si="209"/>
        <v>7</v>
      </c>
    </row>
    <row r="2229" spans="1:7" x14ac:dyDescent="0.25">
      <c r="A2229" s="45" t="str">
        <f t="shared" ca="1" si="204"/>
        <v/>
      </c>
      <c r="B2229" s="46" t="str">
        <f t="shared" ca="1" si="205"/>
        <v/>
      </c>
      <c r="C2229" s="44">
        <f t="shared" si="206"/>
        <v>24</v>
      </c>
      <c r="D2229" s="27" t="str">
        <f>IF(E2229&lt;&gt;F2229,IF(E2229&lt;&gt;G2229,IF(F2229&lt;&gt;G2229,IF(E2229&lt;=Parameter!$F$13,IF(Seed!F2229&lt;=Parameter!$F$13,IF(Seed!G2229&lt;=Parameter!$F$13,"OK","-"),"-"),"-"),"-"),"-"),"-")</f>
        <v>-</v>
      </c>
      <c r="E2229">
        <f t="shared" si="207"/>
        <v>8</v>
      </c>
      <c r="F2229">
        <f t="shared" si="208"/>
        <v>6</v>
      </c>
      <c r="G2229">
        <f t="shared" si="209"/>
        <v>8</v>
      </c>
    </row>
    <row r="2230" spans="1:7" x14ac:dyDescent="0.25">
      <c r="A2230" s="45">
        <f t="shared" ca="1" si="204"/>
        <v>379</v>
      </c>
      <c r="B2230" s="46">
        <f t="shared" ca="1" si="205"/>
        <v>0.22129285307817337</v>
      </c>
      <c r="C2230" s="44">
        <f t="shared" si="206"/>
        <v>72</v>
      </c>
      <c r="D2230" s="27" t="str">
        <f>IF(E2230&lt;&gt;F2230,IF(E2230&lt;&gt;G2230,IF(F2230&lt;&gt;G2230,IF(E2230&lt;=Parameter!$F$13,IF(Seed!F2230&lt;=Parameter!$F$13,IF(Seed!G2230&lt;=Parameter!$F$13,"OK","-"),"-"),"-"),"-"),"-"),"-")</f>
        <v>OK</v>
      </c>
      <c r="E2230">
        <f t="shared" si="207"/>
        <v>8</v>
      </c>
      <c r="F2230">
        <f t="shared" si="208"/>
        <v>6</v>
      </c>
      <c r="G2230">
        <f t="shared" si="209"/>
        <v>9</v>
      </c>
    </row>
    <row r="2231" spans="1:7" x14ac:dyDescent="0.25">
      <c r="A2231" s="45" t="str">
        <f t="shared" ca="1" si="204"/>
        <v/>
      </c>
      <c r="B2231" s="46" t="str">
        <f t="shared" ca="1" si="205"/>
        <v/>
      </c>
      <c r="C2231" s="44">
        <f t="shared" si="206"/>
        <v>120</v>
      </c>
      <c r="D2231" s="27" t="str">
        <f>IF(E2231&lt;&gt;F2231,IF(E2231&lt;&gt;G2231,IF(F2231&lt;&gt;G2231,IF(E2231&lt;=Parameter!$F$13,IF(Seed!F2231&lt;=Parameter!$F$13,IF(Seed!G2231&lt;=Parameter!$F$13,"OK","-"),"-"),"-"),"-"),"-"),"-")</f>
        <v>OK</v>
      </c>
      <c r="E2231">
        <f t="shared" si="207"/>
        <v>8</v>
      </c>
      <c r="F2231">
        <f t="shared" si="208"/>
        <v>6</v>
      </c>
      <c r="G2231">
        <f t="shared" si="209"/>
        <v>10</v>
      </c>
    </row>
    <row r="2232" spans="1:7" x14ac:dyDescent="0.25">
      <c r="A2232" s="45" t="str">
        <f t="shared" ca="1" si="204"/>
        <v/>
      </c>
      <c r="B2232" s="46" t="str">
        <f t="shared" ca="1" si="205"/>
        <v/>
      </c>
      <c r="C2232" s="44">
        <f t="shared" si="206"/>
        <v>264</v>
      </c>
      <c r="D2232" s="27" t="str">
        <f>IF(E2232&lt;&gt;F2232,IF(E2232&lt;&gt;G2232,IF(F2232&lt;&gt;G2232,IF(E2232&lt;=Parameter!$F$13,IF(Seed!F2232&lt;=Parameter!$F$13,IF(Seed!G2232&lt;=Parameter!$F$13,"OK","-"),"-"),"-"),"-"),"-"),"-")</f>
        <v>OK</v>
      </c>
      <c r="E2232">
        <f t="shared" si="207"/>
        <v>8</v>
      </c>
      <c r="F2232">
        <f t="shared" si="208"/>
        <v>6</v>
      </c>
      <c r="G2232">
        <f t="shared" si="209"/>
        <v>11</v>
      </c>
    </row>
    <row r="2233" spans="1:7" x14ac:dyDescent="0.25">
      <c r="A2233" s="45">
        <f t="shared" ca="1" si="204"/>
        <v>324</v>
      </c>
      <c r="B2233" s="46">
        <f t="shared" ca="1" si="205"/>
        <v>0.33169181611865572</v>
      </c>
      <c r="C2233" s="44">
        <f t="shared" si="206"/>
        <v>24</v>
      </c>
      <c r="D2233" s="27" t="str">
        <f>IF(E2233&lt;&gt;F2233,IF(E2233&lt;&gt;G2233,IF(F2233&lt;&gt;G2233,IF(E2233&lt;=Parameter!$F$13,IF(Seed!F2233&lt;=Parameter!$F$13,IF(Seed!G2233&lt;=Parameter!$F$13,"OK","-"),"-"),"-"),"-"),"-"),"-")</f>
        <v>OK</v>
      </c>
      <c r="E2233">
        <f t="shared" si="207"/>
        <v>8</v>
      </c>
      <c r="F2233">
        <f t="shared" si="208"/>
        <v>6</v>
      </c>
      <c r="G2233">
        <f t="shared" si="209"/>
        <v>12</v>
      </c>
    </row>
    <row r="2234" spans="1:7" x14ac:dyDescent="0.25">
      <c r="A2234" s="45" t="str">
        <f t="shared" ca="1" si="204"/>
        <v/>
      </c>
      <c r="B2234" s="46" t="str">
        <f t="shared" ca="1" si="205"/>
        <v/>
      </c>
      <c r="C2234" s="44">
        <f t="shared" si="206"/>
        <v>312</v>
      </c>
      <c r="D2234" s="27" t="str">
        <f>IF(E2234&lt;&gt;F2234,IF(E2234&lt;&gt;G2234,IF(F2234&lt;&gt;G2234,IF(E2234&lt;=Parameter!$F$13,IF(Seed!F2234&lt;=Parameter!$F$13,IF(Seed!G2234&lt;=Parameter!$F$13,"OK","-"),"-"),"-"),"-"),"-"),"-")</f>
        <v>-</v>
      </c>
      <c r="E2234">
        <f t="shared" si="207"/>
        <v>8</v>
      </c>
      <c r="F2234">
        <f t="shared" si="208"/>
        <v>6</v>
      </c>
      <c r="G2234">
        <f t="shared" si="209"/>
        <v>13</v>
      </c>
    </row>
    <row r="2235" spans="1:7" x14ac:dyDescent="0.25">
      <c r="A2235" s="45" t="str">
        <f t="shared" ca="1" si="204"/>
        <v/>
      </c>
      <c r="B2235" s="46" t="str">
        <f t="shared" ca="1" si="205"/>
        <v/>
      </c>
      <c r="C2235" s="44">
        <f t="shared" si="206"/>
        <v>168</v>
      </c>
      <c r="D2235" s="27" t="str">
        <f>IF(E2235&lt;&gt;F2235,IF(E2235&lt;&gt;G2235,IF(F2235&lt;&gt;G2235,IF(E2235&lt;=Parameter!$F$13,IF(Seed!F2235&lt;=Parameter!$F$13,IF(Seed!G2235&lt;=Parameter!$F$13,"OK","-"),"-"),"-"),"-"),"-"),"-")</f>
        <v>-</v>
      </c>
      <c r="E2235">
        <f t="shared" si="207"/>
        <v>8</v>
      </c>
      <c r="F2235">
        <f t="shared" si="208"/>
        <v>6</v>
      </c>
      <c r="G2235">
        <f t="shared" si="209"/>
        <v>14</v>
      </c>
    </row>
    <row r="2236" spans="1:7" x14ac:dyDescent="0.25">
      <c r="A2236" s="45" t="str">
        <f t="shared" ca="1" si="204"/>
        <v/>
      </c>
      <c r="B2236" s="46" t="str">
        <f t="shared" ca="1" si="205"/>
        <v/>
      </c>
      <c r="C2236" s="44">
        <f t="shared" si="206"/>
        <v>120</v>
      </c>
      <c r="D2236" s="27" t="str">
        <f>IF(E2236&lt;&gt;F2236,IF(E2236&lt;&gt;G2236,IF(F2236&lt;&gt;G2236,IF(E2236&lt;=Parameter!$F$13,IF(Seed!F2236&lt;=Parameter!$F$13,IF(Seed!G2236&lt;=Parameter!$F$13,"OK","-"),"-"),"-"),"-"),"-"),"-")</f>
        <v>-</v>
      </c>
      <c r="E2236">
        <f t="shared" si="207"/>
        <v>8</v>
      </c>
      <c r="F2236">
        <f t="shared" si="208"/>
        <v>6</v>
      </c>
      <c r="G2236">
        <f t="shared" si="209"/>
        <v>15</v>
      </c>
    </row>
    <row r="2237" spans="1:7" x14ac:dyDescent="0.25">
      <c r="A2237" s="45" t="str">
        <f t="shared" ca="1" si="204"/>
        <v/>
      </c>
      <c r="B2237" s="46" t="str">
        <f t="shared" ca="1" si="205"/>
        <v/>
      </c>
      <c r="C2237" s="44">
        <f t="shared" si="206"/>
        <v>48</v>
      </c>
      <c r="D2237" s="27" t="str">
        <f>IF(E2237&lt;&gt;F2237,IF(E2237&lt;&gt;G2237,IF(F2237&lt;&gt;G2237,IF(E2237&lt;=Parameter!$F$13,IF(Seed!F2237&lt;=Parameter!$F$13,IF(Seed!G2237&lt;=Parameter!$F$13,"OK","-"),"-"),"-"),"-"),"-"),"-")</f>
        <v>-</v>
      </c>
      <c r="E2237">
        <f t="shared" si="207"/>
        <v>8</v>
      </c>
      <c r="F2237">
        <f t="shared" si="208"/>
        <v>6</v>
      </c>
      <c r="G2237">
        <f t="shared" si="209"/>
        <v>16</v>
      </c>
    </row>
    <row r="2238" spans="1:7" x14ac:dyDescent="0.25">
      <c r="A2238" s="45" t="str">
        <f t="shared" ca="1" si="204"/>
        <v/>
      </c>
      <c r="B2238" s="46" t="str">
        <f t="shared" ca="1" si="205"/>
        <v/>
      </c>
      <c r="C2238" s="44">
        <f t="shared" si="206"/>
        <v>408</v>
      </c>
      <c r="D2238" s="27" t="str">
        <f>IF(E2238&lt;&gt;F2238,IF(E2238&lt;&gt;G2238,IF(F2238&lt;&gt;G2238,IF(E2238&lt;=Parameter!$F$13,IF(Seed!F2238&lt;=Parameter!$F$13,IF(Seed!G2238&lt;=Parameter!$F$13,"OK","-"),"-"),"-"),"-"),"-"),"-")</f>
        <v>-</v>
      </c>
      <c r="E2238">
        <f t="shared" si="207"/>
        <v>8</v>
      </c>
      <c r="F2238">
        <f t="shared" si="208"/>
        <v>6</v>
      </c>
      <c r="G2238">
        <f t="shared" si="209"/>
        <v>17</v>
      </c>
    </row>
    <row r="2239" spans="1:7" x14ac:dyDescent="0.25">
      <c r="A2239" s="45" t="str">
        <f t="shared" ca="1" si="204"/>
        <v/>
      </c>
      <c r="B2239" s="46" t="str">
        <f t="shared" ca="1" si="205"/>
        <v/>
      </c>
      <c r="C2239" s="44">
        <f t="shared" si="206"/>
        <v>72</v>
      </c>
      <c r="D2239" s="27" t="str">
        <f>IF(E2239&lt;&gt;F2239,IF(E2239&lt;&gt;G2239,IF(F2239&lt;&gt;G2239,IF(E2239&lt;=Parameter!$F$13,IF(Seed!F2239&lt;=Parameter!$F$13,IF(Seed!G2239&lt;=Parameter!$F$13,"OK","-"),"-"),"-"),"-"),"-"),"-")</f>
        <v>-</v>
      </c>
      <c r="E2239">
        <f t="shared" si="207"/>
        <v>8</v>
      </c>
      <c r="F2239">
        <f t="shared" si="208"/>
        <v>6</v>
      </c>
      <c r="G2239">
        <f t="shared" si="209"/>
        <v>18</v>
      </c>
    </row>
    <row r="2240" spans="1:7" x14ac:dyDescent="0.25">
      <c r="A2240" s="45" t="str">
        <f t="shared" ca="1" si="204"/>
        <v/>
      </c>
      <c r="B2240" s="46" t="str">
        <f t="shared" ca="1" si="205"/>
        <v/>
      </c>
      <c r="C2240" s="44">
        <f t="shared" si="206"/>
        <v>456</v>
      </c>
      <c r="D2240" s="27" t="str">
        <f>IF(E2240&lt;&gt;F2240,IF(E2240&lt;&gt;G2240,IF(F2240&lt;&gt;G2240,IF(E2240&lt;=Parameter!$F$13,IF(Seed!F2240&lt;=Parameter!$F$13,IF(Seed!G2240&lt;=Parameter!$F$13,"OK","-"),"-"),"-"),"-"),"-"),"-")</f>
        <v>-</v>
      </c>
      <c r="E2240">
        <f t="shared" si="207"/>
        <v>8</v>
      </c>
      <c r="F2240">
        <f t="shared" si="208"/>
        <v>6</v>
      </c>
      <c r="G2240">
        <f t="shared" si="209"/>
        <v>19</v>
      </c>
    </row>
    <row r="2241" spans="1:7" x14ac:dyDescent="0.25">
      <c r="A2241" s="45" t="str">
        <f t="shared" ca="1" si="204"/>
        <v/>
      </c>
      <c r="B2241" s="46" t="str">
        <f t="shared" ca="1" si="205"/>
        <v/>
      </c>
      <c r="C2241" s="44">
        <f t="shared" si="206"/>
        <v>120</v>
      </c>
      <c r="D2241" s="27" t="str">
        <f>IF(E2241&lt;&gt;F2241,IF(E2241&lt;&gt;G2241,IF(F2241&lt;&gt;G2241,IF(E2241&lt;=Parameter!$F$13,IF(Seed!F2241&lt;=Parameter!$F$13,IF(Seed!G2241&lt;=Parameter!$F$13,"OK","-"),"-"),"-"),"-"),"-"),"-")</f>
        <v>-</v>
      </c>
      <c r="E2241">
        <f t="shared" si="207"/>
        <v>8</v>
      </c>
      <c r="F2241">
        <f t="shared" si="208"/>
        <v>6</v>
      </c>
      <c r="G2241">
        <f t="shared" si="209"/>
        <v>20</v>
      </c>
    </row>
    <row r="2242" spans="1:7" x14ac:dyDescent="0.25">
      <c r="A2242" s="45">
        <f t="shared" ref="A2242:A2305" ca="1" si="210">IF(B2242="","",RANK(B2242,B:B))</f>
        <v>154</v>
      </c>
      <c r="B2242" s="46">
        <f t="shared" ca="1" si="205"/>
        <v>0.691316373324533</v>
      </c>
      <c r="C2242" s="44">
        <f t="shared" si="206"/>
        <v>56</v>
      </c>
      <c r="D2242" s="27" t="str">
        <f>IF(E2242&lt;&gt;F2242,IF(E2242&lt;&gt;G2242,IF(F2242&lt;&gt;G2242,IF(E2242&lt;=Parameter!$F$13,IF(Seed!F2242&lt;=Parameter!$F$13,IF(Seed!G2242&lt;=Parameter!$F$13,"OK","-"),"-"),"-"),"-"),"-"),"-")</f>
        <v>OK</v>
      </c>
      <c r="E2242">
        <f t="shared" si="207"/>
        <v>8</v>
      </c>
      <c r="F2242">
        <f t="shared" si="208"/>
        <v>7</v>
      </c>
      <c r="G2242">
        <f t="shared" si="209"/>
        <v>2</v>
      </c>
    </row>
    <row r="2243" spans="1:7" x14ac:dyDescent="0.25">
      <c r="A2243" s="45" t="str">
        <f t="shared" ca="1" si="210"/>
        <v/>
      </c>
      <c r="B2243" s="46" t="str">
        <f t="shared" ref="B2243:B2306" ca="1" si="211">IF(D2243="OK",IF(C2243&lt;=$B$1,IF(E2243=F2243,"",RAND()),""),"")</f>
        <v/>
      </c>
      <c r="C2243" s="44">
        <f t="shared" ref="C2243:C2306" si="212">LCM(E2243,F2243,G2243)</f>
        <v>168</v>
      </c>
      <c r="D2243" s="27" t="str">
        <f>IF(E2243&lt;&gt;F2243,IF(E2243&lt;&gt;G2243,IF(F2243&lt;&gt;G2243,IF(E2243&lt;=Parameter!$F$13,IF(Seed!F2243&lt;=Parameter!$F$13,IF(Seed!G2243&lt;=Parameter!$F$13,"OK","-"),"-"),"-"),"-"),"-"),"-")</f>
        <v>OK</v>
      </c>
      <c r="E2243">
        <f t="shared" si="207"/>
        <v>8</v>
      </c>
      <c r="F2243">
        <f t="shared" si="208"/>
        <v>7</v>
      </c>
      <c r="G2243">
        <f t="shared" si="209"/>
        <v>3</v>
      </c>
    </row>
    <row r="2244" spans="1:7" x14ac:dyDescent="0.25">
      <c r="A2244" s="45">
        <f t="shared" ca="1" si="210"/>
        <v>394</v>
      </c>
      <c r="B2244" s="46">
        <f t="shared" ca="1" si="211"/>
        <v>0.18977026109119643</v>
      </c>
      <c r="C2244" s="44">
        <f t="shared" si="212"/>
        <v>56</v>
      </c>
      <c r="D2244" s="27" t="str">
        <f>IF(E2244&lt;&gt;F2244,IF(E2244&lt;&gt;G2244,IF(F2244&lt;&gt;G2244,IF(E2244&lt;=Parameter!$F$13,IF(Seed!F2244&lt;=Parameter!$F$13,IF(Seed!G2244&lt;=Parameter!$F$13,"OK","-"),"-"),"-"),"-"),"-"),"-")</f>
        <v>OK</v>
      </c>
      <c r="E2244">
        <f t="shared" ref="E2244:E2307" si="213">IF(F2243=20,IF(G2243=20,E2243+1,E2243),E2243)</f>
        <v>8</v>
      </c>
      <c r="F2244">
        <f t="shared" ref="F2244:F2307" si="214">IF(G2243=20,IF(F2243+1=21,2,F2243+1),F2243)</f>
        <v>7</v>
      </c>
      <c r="G2244">
        <f t="shared" ref="G2244:G2307" si="215">IF(G2243=20,2,G2243+1)</f>
        <v>4</v>
      </c>
    </row>
    <row r="2245" spans="1:7" x14ac:dyDescent="0.25">
      <c r="A2245" s="45" t="str">
        <f t="shared" ca="1" si="210"/>
        <v/>
      </c>
      <c r="B2245" s="46" t="str">
        <f t="shared" ca="1" si="211"/>
        <v/>
      </c>
      <c r="C2245" s="44">
        <f t="shared" si="212"/>
        <v>280</v>
      </c>
      <c r="D2245" s="27" t="str">
        <f>IF(E2245&lt;&gt;F2245,IF(E2245&lt;&gt;G2245,IF(F2245&lt;&gt;G2245,IF(E2245&lt;=Parameter!$F$13,IF(Seed!F2245&lt;=Parameter!$F$13,IF(Seed!G2245&lt;=Parameter!$F$13,"OK","-"),"-"),"-"),"-"),"-"),"-")</f>
        <v>OK</v>
      </c>
      <c r="E2245">
        <f t="shared" si="213"/>
        <v>8</v>
      </c>
      <c r="F2245">
        <f t="shared" si="214"/>
        <v>7</v>
      </c>
      <c r="G2245">
        <f t="shared" si="215"/>
        <v>5</v>
      </c>
    </row>
    <row r="2246" spans="1:7" x14ac:dyDescent="0.25">
      <c r="A2246" s="45" t="str">
        <f t="shared" ca="1" si="210"/>
        <v/>
      </c>
      <c r="B2246" s="46" t="str">
        <f t="shared" ca="1" si="211"/>
        <v/>
      </c>
      <c r="C2246" s="44">
        <f t="shared" si="212"/>
        <v>168</v>
      </c>
      <c r="D2246" s="27" t="str">
        <f>IF(E2246&lt;&gt;F2246,IF(E2246&lt;&gt;G2246,IF(F2246&lt;&gt;G2246,IF(E2246&lt;=Parameter!$F$13,IF(Seed!F2246&lt;=Parameter!$F$13,IF(Seed!G2246&lt;=Parameter!$F$13,"OK","-"),"-"),"-"),"-"),"-"),"-")</f>
        <v>OK</v>
      </c>
      <c r="E2246">
        <f t="shared" si="213"/>
        <v>8</v>
      </c>
      <c r="F2246">
        <f t="shared" si="214"/>
        <v>7</v>
      </c>
      <c r="G2246">
        <f t="shared" si="215"/>
        <v>6</v>
      </c>
    </row>
    <row r="2247" spans="1:7" x14ac:dyDescent="0.25">
      <c r="A2247" s="45" t="str">
        <f t="shared" ca="1" si="210"/>
        <v/>
      </c>
      <c r="B2247" s="46" t="str">
        <f t="shared" ca="1" si="211"/>
        <v/>
      </c>
      <c r="C2247" s="44">
        <f t="shared" si="212"/>
        <v>56</v>
      </c>
      <c r="D2247" s="27" t="str">
        <f>IF(E2247&lt;&gt;F2247,IF(E2247&lt;&gt;G2247,IF(F2247&lt;&gt;G2247,IF(E2247&lt;=Parameter!$F$13,IF(Seed!F2247&lt;=Parameter!$F$13,IF(Seed!G2247&lt;=Parameter!$F$13,"OK","-"),"-"),"-"),"-"),"-"),"-")</f>
        <v>-</v>
      </c>
      <c r="E2247">
        <f t="shared" si="213"/>
        <v>8</v>
      </c>
      <c r="F2247">
        <f t="shared" si="214"/>
        <v>7</v>
      </c>
      <c r="G2247">
        <f t="shared" si="215"/>
        <v>7</v>
      </c>
    </row>
    <row r="2248" spans="1:7" x14ac:dyDescent="0.25">
      <c r="A2248" s="45" t="str">
        <f t="shared" ca="1" si="210"/>
        <v/>
      </c>
      <c r="B2248" s="46" t="str">
        <f t="shared" ca="1" si="211"/>
        <v/>
      </c>
      <c r="C2248" s="44">
        <f t="shared" si="212"/>
        <v>56</v>
      </c>
      <c r="D2248" s="27" t="str">
        <f>IF(E2248&lt;&gt;F2248,IF(E2248&lt;&gt;G2248,IF(F2248&lt;&gt;G2248,IF(E2248&lt;=Parameter!$F$13,IF(Seed!F2248&lt;=Parameter!$F$13,IF(Seed!G2248&lt;=Parameter!$F$13,"OK","-"),"-"),"-"),"-"),"-"),"-")</f>
        <v>-</v>
      </c>
      <c r="E2248">
        <f t="shared" si="213"/>
        <v>8</v>
      </c>
      <c r="F2248">
        <f t="shared" si="214"/>
        <v>7</v>
      </c>
      <c r="G2248">
        <f t="shared" si="215"/>
        <v>8</v>
      </c>
    </row>
    <row r="2249" spans="1:7" x14ac:dyDescent="0.25">
      <c r="A2249" s="45" t="str">
        <f t="shared" ca="1" si="210"/>
        <v/>
      </c>
      <c r="B2249" s="46" t="str">
        <f t="shared" ca="1" si="211"/>
        <v/>
      </c>
      <c r="C2249" s="44">
        <f t="shared" si="212"/>
        <v>504</v>
      </c>
      <c r="D2249" s="27" t="str">
        <f>IF(E2249&lt;&gt;F2249,IF(E2249&lt;&gt;G2249,IF(F2249&lt;&gt;G2249,IF(E2249&lt;=Parameter!$F$13,IF(Seed!F2249&lt;=Parameter!$F$13,IF(Seed!G2249&lt;=Parameter!$F$13,"OK","-"),"-"),"-"),"-"),"-"),"-")</f>
        <v>OK</v>
      </c>
      <c r="E2249">
        <f t="shared" si="213"/>
        <v>8</v>
      </c>
      <c r="F2249">
        <f t="shared" si="214"/>
        <v>7</v>
      </c>
      <c r="G2249">
        <f t="shared" si="215"/>
        <v>9</v>
      </c>
    </row>
    <row r="2250" spans="1:7" x14ac:dyDescent="0.25">
      <c r="A2250" s="45" t="str">
        <f t="shared" ca="1" si="210"/>
        <v/>
      </c>
      <c r="B2250" s="46" t="str">
        <f t="shared" ca="1" si="211"/>
        <v/>
      </c>
      <c r="C2250" s="44">
        <f t="shared" si="212"/>
        <v>280</v>
      </c>
      <c r="D2250" s="27" t="str">
        <f>IF(E2250&lt;&gt;F2250,IF(E2250&lt;&gt;G2250,IF(F2250&lt;&gt;G2250,IF(E2250&lt;=Parameter!$F$13,IF(Seed!F2250&lt;=Parameter!$F$13,IF(Seed!G2250&lt;=Parameter!$F$13,"OK","-"),"-"),"-"),"-"),"-"),"-")</f>
        <v>OK</v>
      </c>
      <c r="E2250">
        <f t="shared" si="213"/>
        <v>8</v>
      </c>
      <c r="F2250">
        <f t="shared" si="214"/>
        <v>7</v>
      </c>
      <c r="G2250">
        <f t="shared" si="215"/>
        <v>10</v>
      </c>
    </row>
    <row r="2251" spans="1:7" x14ac:dyDescent="0.25">
      <c r="A2251" s="45" t="str">
        <f t="shared" ca="1" si="210"/>
        <v/>
      </c>
      <c r="B2251" s="46" t="str">
        <f t="shared" ca="1" si="211"/>
        <v/>
      </c>
      <c r="C2251" s="44">
        <f t="shared" si="212"/>
        <v>616</v>
      </c>
      <c r="D2251" s="27" t="str">
        <f>IF(E2251&lt;&gt;F2251,IF(E2251&lt;&gt;G2251,IF(F2251&lt;&gt;G2251,IF(E2251&lt;=Parameter!$F$13,IF(Seed!F2251&lt;=Parameter!$F$13,IF(Seed!G2251&lt;=Parameter!$F$13,"OK","-"),"-"),"-"),"-"),"-"),"-")</f>
        <v>OK</v>
      </c>
      <c r="E2251">
        <f t="shared" si="213"/>
        <v>8</v>
      </c>
      <c r="F2251">
        <f t="shared" si="214"/>
        <v>7</v>
      </c>
      <c r="G2251">
        <f t="shared" si="215"/>
        <v>11</v>
      </c>
    </row>
    <row r="2252" spans="1:7" x14ac:dyDescent="0.25">
      <c r="A2252" s="45" t="str">
        <f t="shared" ca="1" si="210"/>
        <v/>
      </c>
      <c r="B2252" s="46" t="str">
        <f t="shared" ca="1" si="211"/>
        <v/>
      </c>
      <c r="C2252" s="44">
        <f t="shared" si="212"/>
        <v>168</v>
      </c>
      <c r="D2252" s="27" t="str">
        <f>IF(E2252&lt;&gt;F2252,IF(E2252&lt;&gt;G2252,IF(F2252&lt;&gt;G2252,IF(E2252&lt;=Parameter!$F$13,IF(Seed!F2252&lt;=Parameter!$F$13,IF(Seed!G2252&lt;=Parameter!$F$13,"OK","-"),"-"),"-"),"-"),"-"),"-")</f>
        <v>OK</v>
      </c>
      <c r="E2252">
        <f t="shared" si="213"/>
        <v>8</v>
      </c>
      <c r="F2252">
        <f t="shared" si="214"/>
        <v>7</v>
      </c>
      <c r="G2252">
        <f t="shared" si="215"/>
        <v>12</v>
      </c>
    </row>
    <row r="2253" spans="1:7" x14ac:dyDescent="0.25">
      <c r="A2253" s="45" t="str">
        <f t="shared" ca="1" si="210"/>
        <v/>
      </c>
      <c r="B2253" s="46" t="str">
        <f t="shared" ca="1" si="211"/>
        <v/>
      </c>
      <c r="C2253" s="44">
        <f t="shared" si="212"/>
        <v>728</v>
      </c>
      <c r="D2253" s="27" t="str">
        <f>IF(E2253&lt;&gt;F2253,IF(E2253&lt;&gt;G2253,IF(F2253&lt;&gt;G2253,IF(E2253&lt;=Parameter!$F$13,IF(Seed!F2253&lt;=Parameter!$F$13,IF(Seed!G2253&lt;=Parameter!$F$13,"OK","-"),"-"),"-"),"-"),"-"),"-")</f>
        <v>-</v>
      </c>
      <c r="E2253">
        <f t="shared" si="213"/>
        <v>8</v>
      </c>
      <c r="F2253">
        <f t="shared" si="214"/>
        <v>7</v>
      </c>
      <c r="G2253">
        <f t="shared" si="215"/>
        <v>13</v>
      </c>
    </row>
    <row r="2254" spans="1:7" x14ac:dyDescent="0.25">
      <c r="A2254" s="45" t="str">
        <f t="shared" ca="1" si="210"/>
        <v/>
      </c>
      <c r="B2254" s="46" t="str">
        <f t="shared" ca="1" si="211"/>
        <v/>
      </c>
      <c r="C2254" s="44">
        <f t="shared" si="212"/>
        <v>56</v>
      </c>
      <c r="D2254" s="27" t="str">
        <f>IF(E2254&lt;&gt;F2254,IF(E2254&lt;&gt;G2254,IF(F2254&lt;&gt;G2254,IF(E2254&lt;=Parameter!$F$13,IF(Seed!F2254&lt;=Parameter!$F$13,IF(Seed!G2254&lt;=Parameter!$F$13,"OK","-"),"-"),"-"),"-"),"-"),"-")</f>
        <v>-</v>
      </c>
      <c r="E2254">
        <f t="shared" si="213"/>
        <v>8</v>
      </c>
      <c r="F2254">
        <f t="shared" si="214"/>
        <v>7</v>
      </c>
      <c r="G2254">
        <f t="shared" si="215"/>
        <v>14</v>
      </c>
    </row>
    <row r="2255" spans="1:7" x14ac:dyDescent="0.25">
      <c r="A2255" s="45" t="str">
        <f t="shared" ca="1" si="210"/>
        <v/>
      </c>
      <c r="B2255" s="46" t="str">
        <f t="shared" ca="1" si="211"/>
        <v/>
      </c>
      <c r="C2255" s="44">
        <f t="shared" si="212"/>
        <v>840</v>
      </c>
      <c r="D2255" s="27" t="str">
        <f>IF(E2255&lt;&gt;F2255,IF(E2255&lt;&gt;G2255,IF(F2255&lt;&gt;G2255,IF(E2255&lt;=Parameter!$F$13,IF(Seed!F2255&lt;=Parameter!$F$13,IF(Seed!G2255&lt;=Parameter!$F$13,"OK","-"),"-"),"-"),"-"),"-"),"-")</f>
        <v>-</v>
      </c>
      <c r="E2255">
        <f t="shared" si="213"/>
        <v>8</v>
      </c>
      <c r="F2255">
        <f t="shared" si="214"/>
        <v>7</v>
      </c>
      <c r="G2255">
        <f t="shared" si="215"/>
        <v>15</v>
      </c>
    </row>
    <row r="2256" spans="1:7" x14ac:dyDescent="0.25">
      <c r="A2256" s="45" t="str">
        <f t="shared" ca="1" si="210"/>
        <v/>
      </c>
      <c r="B2256" s="46" t="str">
        <f t="shared" ca="1" si="211"/>
        <v/>
      </c>
      <c r="C2256" s="44">
        <f t="shared" si="212"/>
        <v>112</v>
      </c>
      <c r="D2256" s="27" t="str">
        <f>IF(E2256&lt;&gt;F2256,IF(E2256&lt;&gt;G2256,IF(F2256&lt;&gt;G2256,IF(E2256&lt;=Parameter!$F$13,IF(Seed!F2256&lt;=Parameter!$F$13,IF(Seed!G2256&lt;=Parameter!$F$13,"OK","-"),"-"),"-"),"-"),"-"),"-")</f>
        <v>-</v>
      </c>
      <c r="E2256">
        <f t="shared" si="213"/>
        <v>8</v>
      </c>
      <c r="F2256">
        <f t="shared" si="214"/>
        <v>7</v>
      </c>
      <c r="G2256">
        <f t="shared" si="215"/>
        <v>16</v>
      </c>
    </row>
    <row r="2257" spans="1:7" x14ac:dyDescent="0.25">
      <c r="A2257" s="45" t="str">
        <f t="shared" ca="1" si="210"/>
        <v/>
      </c>
      <c r="B2257" s="46" t="str">
        <f t="shared" ca="1" si="211"/>
        <v/>
      </c>
      <c r="C2257" s="44">
        <f t="shared" si="212"/>
        <v>952</v>
      </c>
      <c r="D2257" s="27" t="str">
        <f>IF(E2257&lt;&gt;F2257,IF(E2257&lt;&gt;G2257,IF(F2257&lt;&gt;G2257,IF(E2257&lt;=Parameter!$F$13,IF(Seed!F2257&lt;=Parameter!$F$13,IF(Seed!G2257&lt;=Parameter!$F$13,"OK","-"),"-"),"-"),"-"),"-"),"-")</f>
        <v>-</v>
      </c>
      <c r="E2257">
        <f t="shared" si="213"/>
        <v>8</v>
      </c>
      <c r="F2257">
        <f t="shared" si="214"/>
        <v>7</v>
      </c>
      <c r="G2257">
        <f t="shared" si="215"/>
        <v>17</v>
      </c>
    </row>
    <row r="2258" spans="1:7" x14ac:dyDescent="0.25">
      <c r="A2258" s="45" t="str">
        <f t="shared" ca="1" si="210"/>
        <v/>
      </c>
      <c r="B2258" s="46" t="str">
        <f t="shared" ca="1" si="211"/>
        <v/>
      </c>
      <c r="C2258" s="44">
        <f t="shared" si="212"/>
        <v>504</v>
      </c>
      <c r="D2258" s="27" t="str">
        <f>IF(E2258&lt;&gt;F2258,IF(E2258&lt;&gt;G2258,IF(F2258&lt;&gt;G2258,IF(E2258&lt;=Parameter!$F$13,IF(Seed!F2258&lt;=Parameter!$F$13,IF(Seed!G2258&lt;=Parameter!$F$13,"OK","-"),"-"),"-"),"-"),"-"),"-")</f>
        <v>-</v>
      </c>
      <c r="E2258">
        <f t="shared" si="213"/>
        <v>8</v>
      </c>
      <c r="F2258">
        <f t="shared" si="214"/>
        <v>7</v>
      </c>
      <c r="G2258">
        <f t="shared" si="215"/>
        <v>18</v>
      </c>
    </row>
    <row r="2259" spans="1:7" x14ac:dyDescent="0.25">
      <c r="A2259" s="45" t="str">
        <f t="shared" ca="1" si="210"/>
        <v/>
      </c>
      <c r="B2259" s="46" t="str">
        <f t="shared" ca="1" si="211"/>
        <v/>
      </c>
      <c r="C2259" s="44">
        <f t="shared" si="212"/>
        <v>1064</v>
      </c>
      <c r="D2259" s="27" t="str">
        <f>IF(E2259&lt;&gt;F2259,IF(E2259&lt;&gt;G2259,IF(F2259&lt;&gt;G2259,IF(E2259&lt;=Parameter!$F$13,IF(Seed!F2259&lt;=Parameter!$F$13,IF(Seed!G2259&lt;=Parameter!$F$13,"OK","-"),"-"),"-"),"-"),"-"),"-")</f>
        <v>-</v>
      </c>
      <c r="E2259">
        <f t="shared" si="213"/>
        <v>8</v>
      </c>
      <c r="F2259">
        <f t="shared" si="214"/>
        <v>7</v>
      </c>
      <c r="G2259">
        <f t="shared" si="215"/>
        <v>19</v>
      </c>
    </row>
    <row r="2260" spans="1:7" x14ac:dyDescent="0.25">
      <c r="A2260" s="45" t="str">
        <f t="shared" ca="1" si="210"/>
        <v/>
      </c>
      <c r="B2260" s="46" t="str">
        <f t="shared" ca="1" si="211"/>
        <v/>
      </c>
      <c r="C2260" s="44">
        <f t="shared" si="212"/>
        <v>280</v>
      </c>
      <c r="D2260" s="27" t="str">
        <f>IF(E2260&lt;&gt;F2260,IF(E2260&lt;&gt;G2260,IF(F2260&lt;&gt;G2260,IF(E2260&lt;=Parameter!$F$13,IF(Seed!F2260&lt;=Parameter!$F$13,IF(Seed!G2260&lt;=Parameter!$F$13,"OK","-"),"-"),"-"),"-"),"-"),"-")</f>
        <v>-</v>
      </c>
      <c r="E2260">
        <f t="shared" si="213"/>
        <v>8</v>
      </c>
      <c r="F2260">
        <f t="shared" si="214"/>
        <v>7</v>
      </c>
      <c r="G2260">
        <f t="shared" si="215"/>
        <v>20</v>
      </c>
    </row>
    <row r="2261" spans="1:7" x14ac:dyDescent="0.25">
      <c r="A2261" s="45" t="str">
        <f t="shared" ca="1" si="210"/>
        <v/>
      </c>
      <c r="B2261" s="46" t="str">
        <f t="shared" ca="1" si="211"/>
        <v/>
      </c>
      <c r="C2261" s="44">
        <f t="shared" si="212"/>
        <v>8</v>
      </c>
      <c r="D2261" s="27" t="str">
        <f>IF(E2261&lt;&gt;F2261,IF(E2261&lt;&gt;G2261,IF(F2261&lt;&gt;G2261,IF(E2261&lt;=Parameter!$F$13,IF(Seed!F2261&lt;=Parameter!$F$13,IF(Seed!G2261&lt;=Parameter!$F$13,"OK","-"),"-"),"-"),"-"),"-"),"-")</f>
        <v>-</v>
      </c>
      <c r="E2261">
        <f t="shared" si="213"/>
        <v>8</v>
      </c>
      <c r="F2261">
        <f t="shared" si="214"/>
        <v>8</v>
      </c>
      <c r="G2261">
        <f t="shared" si="215"/>
        <v>2</v>
      </c>
    </row>
    <row r="2262" spans="1:7" x14ac:dyDescent="0.25">
      <c r="A2262" s="45" t="str">
        <f t="shared" ca="1" si="210"/>
        <v/>
      </c>
      <c r="B2262" s="46" t="str">
        <f t="shared" ca="1" si="211"/>
        <v/>
      </c>
      <c r="C2262" s="44">
        <f t="shared" si="212"/>
        <v>24</v>
      </c>
      <c r="D2262" s="27" t="str">
        <f>IF(E2262&lt;&gt;F2262,IF(E2262&lt;&gt;G2262,IF(F2262&lt;&gt;G2262,IF(E2262&lt;=Parameter!$F$13,IF(Seed!F2262&lt;=Parameter!$F$13,IF(Seed!G2262&lt;=Parameter!$F$13,"OK","-"),"-"),"-"),"-"),"-"),"-")</f>
        <v>-</v>
      </c>
      <c r="E2262">
        <f t="shared" si="213"/>
        <v>8</v>
      </c>
      <c r="F2262">
        <f t="shared" si="214"/>
        <v>8</v>
      </c>
      <c r="G2262">
        <f t="shared" si="215"/>
        <v>3</v>
      </c>
    </row>
    <row r="2263" spans="1:7" x14ac:dyDescent="0.25">
      <c r="A2263" s="45" t="str">
        <f t="shared" ca="1" si="210"/>
        <v/>
      </c>
      <c r="B2263" s="46" t="str">
        <f t="shared" ca="1" si="211"/>
        <v/>
      </c>
      <c r="C2263" s="44">
        <f t="shared" si="212"/>
        <v>8</v>
      </c>
      <c r="D2263" s="27" t="str">
        <f>IF(E2263&lt;&gt;F2263,IF(E2263&lt;&gt;G2263,IF(F2263&lt;&gt;G2263,IF(E2263&lt;=Parameter!$F$13,IF(Seed!F2263&lt;=Parameter!$F$13,IF(Seed!G2263&lt;=Parameter!$F$13,"OK","-"),"-"),"-"),"-"),"-"),"-")</f>
        <v>-</v>
      </c>
      <c r="E2263">
        <f t="shared" si="213"/>
        <v>8</v>
      </c>
      <c r="F2263">
        <f t="shared" si="214"/>
        <v>8</v>
      </c>
      <c r="G2263">
        <f t="shared" si="215"/>
        <v>4</v>
      </c>
    </row>
    <row r="2264" spans="1:7" x14ac:dyDescent="0.25">
      <c r="A2264" s="45" t="str">
        <f t="shared" ca="1" si="210"/>
        <v/>
      </c>
      <c r="B2264" s="46" t="str">
        <f t="shared" ca="1" si="211"/>
        <v/>
      </c>
      <c r="C2264" s="44">
        <f t="shared" si="212"/>
        <v>40</v>
      </c>
      <c r="D2264" s="27" t="str">
        <f>IF(E2264&lt;&gt;F2264,IF(E2264&lt;&gt;G2264,IF(F2264&lt;&gt;G2264,IF(E2264&lt;=Parameter!$F$13,IF(Seed!F2264&lt;=Parameter!$F$13,IF(Seed!G2264&lt;=Parameter!$F$13,"OK","-"),"-"),"-"),"-"),"-"),"-")</f>
        <v>-</v>
      </c>
      <c r="E2264">
        <f t="shared" si="213"/>
        <v>8</v>
      </c>
      <c r="F2264">
        <f t="shared" si="214"/>
        <v>8</v>
      </c>
      <c r="G2264">
        <f t="shared" si="215"/>
        <v>5</v>
      </c>
    </row>
    <row r="2265" spans="1:7" x14ac:dyDescent="0.25">
      <c r="A2265" s="45" t="str">
        <f t="shared" ca="1" si="210"/>
        <v/>
      </c>
      <c r="B2265" s="46" t="str">
        <f t="shared" ca="1" si="211"/>
        <v/>
      </c>
      <c r="C2265" s="44">
        <f t="shared" si="212"/>
        <v>24</v>
      </c>
      <c r="D2265" s="27" t="str">
        <f>IF(E2265&lt;&gt;F2265,IF(E2265&lt;&gt;G2265,IF(F2265&lt;&gt;G2265,IF(E2265&lt;=Parameter!$F$13,IF(Seed!F2265&lt;=Parameter!$F$13,IF(Seed!G2265&lt;=Parameter!$F$13,"OK","-"),"-"),"-"),"-"),"-"),"-")</f>
        <v>-</v>
      </c>
      <c r="E2265">
        <f t="shared" si="213"/>
        <v>8</v>
      </c>
      <c r="F2265">
        <f t="shared" si="214"/>
        <v>8</v>
      </c>
      <c r="G2265">
        <f t="shared" si="215"/>
        <v>6</v>
      </c>
    </row>
    <row r="2266" spans="1:7" x14ac:dyDescent="0.25">
      <c r="A2266" s="45" t="str">
        <f t="shared" ca="1" si="210"/>
        <v/>
      </c>
      <c r="B2266" s="46" t="str">
        <f t="shared" ca="1" si="211"/>
        <v/>
      </c>
      <c r="C2266" s="44">
        <f t="shared" si="212"/>
        <v>56</v>
      </c>
      <c r="D2266" s="27" t="str">
        <f>IF(E2266&lt;&gt;F2266,IF(E2266&lt;&gt;G2266,IF(F2266&lt;&gt;G2266,IF(E2266&lt;=Parameter!$F$13,IF(Seed!F2266&lt;=Parameter!$F$13,IF(Seed!G2266&lt;=Parameter!$F$13,"OK","-"),"-"),"-"),"-"),"-"),"-")</f>
        <v>-</v>
      </c>
      <c r="E2266">
        <f t="shared" si="213"/>
        <v>8</v>
      </c>
      <c r="F2266">
        <f t="shared" si="214"/>
        <v>8</v>
      </c>
      <c r="G2266">
        <f t="shared" si="215"/>
        <v>7</v>
      </c>
    </row>
    <row r="2267" spans="1:7" x14ac:dyDescent="0.25">
      <c r="A2267" s="45" t="str">
        <f t="shared" ca="1" si="210"/>
        <v/>
      </c>
      <c r="B2267" s="46" t="str">
        <f t="shared" ca="1" si="211"/>
        <v/>
      </c>
      <c r="C2267" s="44">
        <f t="shared" si="212"/>
        <v>8</v>
      </c>
      <c r="D2267" s="27" t="str">
        <f>IF(E2267&lt;&gt;F2267,IF(E2267&lt;&gt;G2267,IF(F2267&lt;&gt;G2267,IF(E2267&lt;=Parameter!$F$13,IF(Seed!F2267&lt;=Parameter!$F$13,IF(Seed!G2267&lt;=Parameter!$F$13,"OK","-"),"-"),"-"),"-"),"-"),"-")</f>
        <v>-</v>
      </c>
      <c r="E2267">
        <f t="shared" si="213"/>
        <v>8</v>
      </c>
      <c r="F2267">
        <f t="shared" si="214"/>
        <v>8</v>
      </c>
      <c r="G2267">
        <f t="shared" si="215"/>
        <v>8</v>
      </c>
    </row>
    <row r="2268" spans="1:7" x14ac:dyDescent="0.25">
      <c r="A2268" s="45" t="str">
        <f t="shared" ca="1" si="210"/>
        <v/>
      </c>
      <c r="B2268" s="46" t="str">
        <f t="shared" ca="1" si="211"/>
        <v/>
      </c>
      <c r="C2268" s="44">
        <f t="shared" si="212"/>
        <v>72</v>
      </c>
      <c r="D2268" s="27" t="str">
        <f>IF(E2268&lt;&gt;F2268,IF(E2268&lt;&gt;G2268,IF(F2268&lt;&gt;G2268,IF(E2268&lt;=Parameter!$F$13,IF(Seed!F2268&lt;=Parameter!$F$13,IF(Seed!G2268&lt;=Parameter!$F$13,"OK","-"),"-"),"-"),"-"),"-"),"-")</f>
        <v>-</v>
      </c>
      <c r="E2268">
        <f t="shared" si="213"/>
        <v>8</v>
      </c>
      <c r="F2268">
        <f t="shared" si="214"/>
        <v>8</v>
      </c>
      <c r="G2268">
        <f t="shared" si="215"/>
        <v>9</v>
      </c>
    </row>
    <row r="2269" spans="1:7" x14ac:dyDescent="0.25">
      <c r="A2269" s="45" t="str">
        <f t="shared" ca="1" si="210"/>
        <v/>
      </c>
      <c r="B2269" s="46" t="str">
        <f t="shared" ca="1" si="211"/>
        <v/>
      </c>
      <c r="C2269" s="44">
        <f t="shared" si="212"/>
        <v>40</v>
      </c>
      <c r="D2269" s="27" t="str">
        <f>IF(E2269&lt;&gt;F2269,IF(E2269&lt;&gt;G2269,IF(F2269&lt;&gt;G2269,IF(E2269&lt;=Parameter!$F$13,IF(Seed!F2269&lt;=Parameter!$F$13,IF(Seed!G2269&lt;=Parameter!$F$13,"OK","-"),"-"),"-"),"-"),"-"),"-")</f>
        <v>-</v>
      </c>
      <c r="E2269">
        <f t="shared" si="213"/>
        <v>8</v>
      </c>
      <c r="F2269">
        <f t="shared" si="214"/>
        <v>8</v>
      </c>
      <c r="G2269">
        <f t="shared" si="215"/>
        <v>10</v>
      </c>
    </row>
    <row r="2270" spans="1:7" x14ac:dyDescent="0.25">
      <c r="A2270" s="45" t="str">
        <f t="shared" ca="1" si="210"/>
        <v/>
      </c>
      <c r="B2270" s="46" t="str">
        <f t="shared" ca="1" si="211"/>
        <v/>
      </c>
      <c r="C2270" s="44">
        <f t="shared" si="212"/>
        <v>88</v>
      </c>
      <c r="D2270" s="27" t="str">
        <f>IF(E2270&lt;&gt;F2270,IF(E2270&lt;&gt;G2270,IF(F2270&lt;&gt;G2270,IF(E2270&lt;=Parameter!$F$13,IF(Seed!F2270&lt;=Parameter!$F$13,IF(Seed!G2270&lt;=Parameter!$F$13,"OK","-"),"-"),"-"),"-"),"-"),"-")</f>
        <v>-</v>
      </c>
      <c r="E2270">
        <f t="shared" si="213"/>
        <v>8</v>
      </c>
      <c r="F2270">
        <f t="shared" si="214"/>
        <v>8</v>
      </c>
      <c r="G2270">
        <f t="shared" si="215"/>
        <v>11</v>
      </c>
    </row>
    <row r="2271" spans="1:7" x14ac:dyDescent="0.25">
      <c r="A2271" s="45" t="str">
        <f t="shared" ca="1" si="210"/>
        <v/>
      </c>
      <c r="B2271" s="46" t="str">
        <f t="shared" ca="1" si="211"/>
        <v/>
      </c>
      <c r="C2271" s="44">
        <f t="shared" si="212"/>
        <v>24</v>
      </c>
      <c r="D2271" s="27" t="str">
        <f>IF(E2271&lt;&gt;F2271,IF(E2271&lt;&gt;G2271,IF(F2271&lt;&gt;G2271,IF(E2271&lt;=Parameter!$F$13,IF(Seed!F2271&lt;=Parameter!$F$13,IF(Seed!G2271&lt;=Parameter!$F$13,"OK","-"),"-"),"-"),"-"),"-"),"-")</f>
        <v>-</v>
      </c>
      <c r="E2271">
        <f t="shared" si="213"/>
        <v>8</v>
      </c>
      <c r="F2271">
        <f t="shared" si="214"/>
        <v>8</v>
      </c>
      <c r="G2271">
        <f t="shared" si="215"/>
        <v>12</v>
      </c>
    </row>
    <row r="2272" spans="1:7" x14ac:dyDescent="0.25">
      <c r="A2272" s="45" t="str">
        <f t="shared" ca="1" si="210"/>
        <v/>
      </c>
      <c r="B2272" s="46" t="str">
        <f t="shared" ca="1" si="211"/>
        <v/>
      </c>
      <c r="C2272" s="44">
        <f t="shared" si="212"/>
        <v>104</v>
      </c>
      <c r="D2272" s="27" t="str">
        <f>IF(E2272&lt;&gt;F2272,IF(E2272&lt;&gt;G2272,IF(F2272&lt;&gt;G2272,IF(E2272&lt;=Parameter!$F$13,IF(Seed!F2272&lt;=Parameter!$F$13,IF(Seed!G2272&lt;=Parameter!$F$13,"OK","-"),"-"),"-"),"-"),"-"),"-")</f>
        <v>-</v>
      </c>
      <c r="E2272">
        <f t="shared" si="213"/>
        <v>8</v>
      </c>
      <c r="F2272">
        <f t="shared" si="214"/>
        <v>8</v>
      </c>
      <c r="G2272">
        <f t="shared" si="215"/>
        <v>13</v>
      </c>
    </row>
    <row r="2273" spans="1:7" x14ac:dyDescent="0.25">
      <c r="A2273" s="45" t="str">
        <f t="shared" ca="1" si="210"/>
        <v/>
      </c>
      <c r="B2273" s="46" t="str">
        <f t="shared" ca="1" si="211"/>
        <v/>
      </c>
      <c r="C2273" s="44">
        <f t="shared" si="212"/>
        <v>56</v>
      </c>
      <c r="D2273" s="27" t="str">
        <f>IF(E2273&lt;&gt;F2273,IF(E2273&lt;&gt;G2273,IF(F2273&lt;&gt;G2273,IF(E2273&lt;=Parameter!$F$13,IF(Seed!F2273&lt;=Parameter!$F$13,IF(Seed!G2273&lt;=Parameter!$F$13,"OK","-"),"-"),"-"),"-"),"-"),"-")</f>
        <v>-</v>
      </c>
      <c r="E2273">
        <f t="shared" si="213"/>
        <v>8</v>
      </c>
      <c r="F2273">
        <f t="shared" si="214"/>
        <v>8</v>
      </c>
      <c r="G2273">
        <f t="shared" si="215"/>
        <v>14</v>
      </c>
    </row>
    <row r="2274" spans="1:7" x14ac:dyDescent="0.25">
      <c r="A2274" s="45" t="str">
        <f t="shared" ca="1" si="210"/>
        <v/>
      </c>
      <c r="B2274" s="46" t="str">
        <f t="shared" ca="1" si="211"/>
        <v/>
      </c>
      <c r="C2274" s="44">
        <f t="shared" si="212"/>
        <v>120</v>
      </c>
      <c r="D2274" s="27" t="str">
        <f>IF(E2274&lt;&gt;F2274,IF(E2274&lt;&gt;G2274,IF(F2274&lt;&gt;G2274,IF(E2274&lt;=Parameter!$F$13,IF(Seed!F2274&lt;=Parameter!$F$13,IF(Seed!G2274&lt;=Parameter!$F$13,"OK","-"),"-"),"-"),"-"),"-"),"-")</f>
        <v>-</v>
      </c>
      <c r="E2274">
        <f t="shared" si="213"/>
        <v>8</v>
      </c>
      <c r="F2274">
        <f t="shared" si="214"/>
        <v>8</v>
      </c>
      <c r="G2274">
        <f t="shared" si="215"/>
        <v>15</v>
      </c>
    </row>
    <row r="2275" spans="1:7" x14ac:dyDescent="0.25">
      <c r="A2275" s="45" t="str">
        <f t="shared" ca="1" si="210"/>
        <v/>
      </c>
      <c r="B2275" s="46" t="str">
        <f t="shared" ca="1" si="211"/>
        <v/>
      </c>
      <c r="C2275" s="44">
        <f t="shared" si="212"/>
        <v>16</v>
      </c>
      <c r="D2275" s="27" t="str">
        <f>IF(E2275&lt;&gt;F2275,IF(E2275&lt;&gt;G2275,IF(F2275&lt;&gt;G2275,IF(E2275&lt;=Parameter!$F$13,IF(Seed!F2275&lt;=Parameter!$F$13,IF(Seed!G2275&lt;=Parameter!$F$13,"OK","-"),"-"),"-"),"-"),"-"),"-")</f>
        <v>-</v>
      </c>
      <c r="E2275">
        <f t="shared" si="213"/>
        <v>8</v>
      </c>
      <c r="F2275">
        <f t="shared" si="214"/>
        <v>8</v>
      </c>
      <c r="G2275">
        <f t="shared" si="215"/>
        <v>16</v>
      </c>
    </row>
    <row r="2276" spans="1:7" x14ac:dyDescent="0.25">
      <c r="A2276" s="45" t="str">
        <f t="shared" ca="1" si="210"/>
        <v/>
      </c>
      <c r="B2276" s="46" t="str">
        <f t="shared" ca="1" si="211"/>
        <v/>
      </c>
      <c r="C2276" s="44">
        <f t="shared" si="212"/>
        <v>136</v>
      </c>
      <c r="D2276" s="27" t="str">
        <f>IF(E2276&lt;&gt;F2276,IF(E2276&lt;&gt;G2276,IF(F2276&lt;&gt;G2276,IF(E2276&lt;=Parameter!$F$13,IF(Seed!F2276&lt;=Parameter!$F$13,IF(Seed!G2276&lt;=Parameter!$F$13,"OK","-"),"-"),"-"),"-"),"-"),"-")</f>
        <v>-</v>
      </c>
      <c r="E2276">
        <f t="shared" si="213"/>
        <v>8</v>
      </c>
      <c r="F2276">
        <f t="shared" si="214"/>
        <v>8</v>
      </c>
      <c r="G2276">
        <f t="shared" si="215"/>
        <v>17</v>
      </c>
    </row>
    <row r="2277" spans="1:7" x14ac:dyDescent="0.25">
      <c r="A2277" s="45" t="str">
        <f t="shared" ca="1" si="210"/>
        <v/>
      </c>
      <c r="B2277" s="46" t="str">
        <f t="shared" ca="1" si="211"/>
        <v/>
      </c>
      <c r="C2277" s="44">
        <f t="shared" si="212"/>
        <v>72</v>
      </c>
      <c r="D2277" s="27" t="str">
        <f>IF(E2277&lt;&gt;F2277,IF(E2277&lt;&gt;G2277,IF(F2277&lt;&gt;G2277,IF(E2277&lt;=Parameter!$F$13,IF(Seed!F2277&lt;=Parameter!$F$13,IF(Seed!G2277&lt;=Parameter!$F$13,"OK","-"),"-"),"-"),"-"),"-"),"-")</f>
        <v>-</v>
      </c>
      <c r="E2277">
        <f t="shared" si="213"/>
        <v>8</v>
      </c>
      <c r="F2277">
        <f t="shared" si="214"/>
        <v>8</v>
      </c>
      <c r="G2277">
        <f t="shared" si="215"/>
        <v>18</v>
      </c>
    </row>
    <row r="2278" spans="1:7" x14ac:dyDescent="0.25">
      <c r="A2278" s="45" t="str">
        <f t="shared" ca="1" si="210"/>
        <v/>
      </c>
      <c r="B2278" s="46" t="str">
        <f t="shared" ca="1" si="211"/>
        <v/>
      </c>
      <c r="C2278" s="44">
        <f t="shared" si="212"/>
        <v>152</v>
      </c>
      <c r="D2278" s="27" t="str">
        <f>IF(E2278&lt;&gt;F2278,IF(E2278&lt;&gt;G2278,IF(F2278&lt;&gt;G2278,IF(E2278&lt;=Parameter!$F$13,IF(Seed!F2278&lt;=Parameter!$F$13,IF(Seed!G2278&lt;=Parameter!$F$13,"OK","-"),"-"),"-"),"-"),"-"),"-")</f>
        <v>-</v>
      </c>
      <c r="E2278">
        <f t="shared" si="213"/>
        <v>8</v>
      </c>
      <c r="F2278">
        <f t="shared" si="214"/>
        <v>8</v>
      </c>
      <c r="G2278">
        <f t="shared" si="215"/>
        <v>19</v>
      </c>
    </row>
    <row r="2279" spans="1:7" x14ac:dyDescent="0.25">
      <c r="A2279" s="45" t="str">
        <f t="shared" ca="1" si="210"/>
        <v/>
      </c>
      <c r="B2279" s="46" t="str">
        <f t="shared" ca="1" si="211"/>
        <v/>
      </c>
      <c r="C2279" s="44">
        <f t="shared" si="212"/>
        <v>40</v>
      </c>
      <c r="D2279" s="27" t="str">
        <f>IF(E2279&lt;&gt;F2279,IF(E2279&lt;&gt;G2279,IF(F2279&lt;&gt;G2279,IF(E2279&lt;=Parameter!$F$13,IF(Seed!F2279&lt;=Parameter!$F$13,IF(Seed!G2279&lt;=Parameter!$F$13,"OK","-"),"-"),"-"),"-"),"-"),"-")</f>
        <v>-</v>
      </c>
      <c r="E2279">
        <f t="shared" si="213"/>
        <v>8</v>
      </c>
      <c r="F2279">
        <f t="shared" si="214"/>
        <v>8</v>
      </c>
      <c r="G2279">
        <f t="shared" si="215"/>
        <v>20</v>
      </c>
    </row>
    <row r="2280" spans="1:7" x14ac:dyDescent="0.25">
      <c r="A2280" s="45">
        <f t="shared" ca="1" si="210"/>
        <v>200</v>
      </c>
      <c r="B2280" s="46">
        <f t="shared" ca="1" si="211"/>
        <v>0.6014936379189183</v>
      </c>
      <c r="C2280" s="44">
        <f t="shared" si="212"/>
        <v>72</v>
      </c>
      <c r="D2280" s="27" t="str">
        <f>IF(E2280&lt;&gt;F2280,IF(E2280&lt;&gt;G2280,IF(F2280&lt;&gt;G2280,IF(E2280&lt;=Parameter!$F$13,IF(Seed!F2280&lt;=Parameter!$F$13,IF(Seed!G2280&lt;=Parameter!$F$13,"OK","-"),"-"),"-"),"-"),"-"),"-")</f>
        <v>OK</v>
      </c>
      <c r="E2280">
        <f t="shared" si="213"/>
        <v>8</v>
      </c>
      <c r="F2280">
        <f t="shared" si="214"/>
        <v>9</v>
      </c>
      <c r="G2280">
        <f t="shared" si="215"/>
        <v>2</v>
      </c>
    </row>
    <row r="2281" spans="1:7" x14ac:dyDescent="0.25">
      <c r="A2281" s="45">
        <f t="shared" ca="1" si="210"/>
        <v>206</v>
      </c>
      <c r="B2281" s="46">
        <f t="shared" ca="1" si="211"/>
        <v>0.58098369109244397</v>
      </c>
      <c r="C2281" s="44">
        <f t="shared" si="212"/>
        <v>72</v>
      </c>
      <c r="D2281" s="27" t="str">
        <f>IF(E2281&lt;&gt;F2281,IF(E2281&lt;&gt;G2281,IF(F2281&lt;&gt;G2281,IF(E2281&lt;=Parameter!$F$13,IF(Seed!F2281&lt;=Parameter!$F$13,IF(Seed!G2281&lt;=Parameter!$F$13,"OK","-"),"-"),"-"),"-"),"-"),"-")</f>
        <v>OK</v>
      </c>
      <c r="E2281">
        <f t="shared" si="213"/>
        <v>8</v>
      </c>
      <c r="F2281">
        <f t="shared" si="214"/>
        <v>9</v>
      </c>
      <c r="G2281">
        <f t="shared" si="215"/>
        <v>3</v>
      </c>
    </row>
    <row r="2282" spans="1:7" x14ac:dyDescent="0.25">
      <c r="A2282" s="45">
        <f t="shared" ca="1" si="210"/>
        <v>212</v>
      </c>
      <c r="B2282" s="46">
        <f t="shared" ca="1" si="211"/>
        <v>0.5732067648697502</v>
      </c>
      <c r="C2282" s="44">
        <f t="shared" si="212"/>
        <v>72</v>
      </c>
      <c r="D2282" s="27" t="str">
        <f>IF(E2282&lt;&gt;F2282,IF(E2282&lt;&gt;G2282,IF(F2282&lt;&gt;G2282,IF(E2282&lt;=Parameter!$F$13,IF(Seed!F2282&lt;=Parameter!$F$13,IF(Seed!G2282&lt;=Parameter!$F$13,"OK","-"),"-"),"-"),"-"),"-"),"-")</f>
        <v>OK</v>
      </c>
      <c r="E2282">
        <f t="shared" si="213"/>
        <v>8</v>
      </c>
      <c r="F2282">
        <f t="shared" si="214"/>
        <v>9</v>
      </c>
      <c r="G2282">
        <f t="shared" si="215"/>
        <v>4</v>
      </c>
    </row>
    <row r="2283" spans="1:7" x14ac:dyDescent="0.25">
      <c r="A2283" s="45" t="str">
        <f t="shared" ca="1" si="210"/>
        <v/>
      </c>
      <c r="B2283" s="46" t="str">
        <f t="shared" ca="1" si="211"/>
        <v/>
      </c>
      <c r="C2283" s="44">
        <f t="shared" si="212"/>
        <v>360</v>
      </c>
      <c r="D2283" s="27" t="str">
        <f>IF(E2283&lt;&gt;F2283,IF(E2283&lt;&gt;G2283,IF(F2283&lt;&gt;G2283,IF(E2283&lt;=Parameter!$F$13,IF(Seed!F2283&lt;=Parameter!$F$13,IF(Seed!G2283&lt;=Parameter!$F$13,"OK","-"),"-"),"-"),"-"),"-"),"-")</f>
        <v>OK</v>
      </c>
      <c r="E2283">
        <f t="shared" si="213"/>
        <v>8</v>
      </c>
      <c r="F2283">
        <f t="shared" si="214"/>
        <v>9</v>
      </c>
      <c r="G2283">
        <f t="shared" si="215"/>
        <v>5</v>
      </c>
    </row>
    <row r="2284" spans="1:7" x14ac:dyDescent="0.25">
      <c r="A2284" s="45">
        <f t="shared" ca="1" si="210"/>
        <v>225</v>
      </c>
      <c r="B2284" s="46">
        <f t="shared" ca="1" si="211"/>
        <v>0.54048074428577775</v>
      </c>
      <c r="C2284" s="44">
        <f t="shared" si="212"/>
        <v>72</v>
      </c>
      <c r="D2284" s="27" t="str">
        <f>IF(E2284&lt;&gt;F2284,IF(E2284&lt;&gt;G2284,IF(F2284&lt;&gt;G2284,IF(E2284&lt;=Parameter!$F$13,IF(Seed!F2284&lt;=Parameter!$F$13,IF(Seed!G2284&lt;=Parameter!$F$13,"OK","-"),"-"),"-"),"-"),"-"),"-")</f>
        <v>OK</v>
      </c>
      <c r="E2284">
        <f t="shared" si="213"/>
        <v>8</v>
      </c>
      <c r="F2284">
        <f t="shared" si="214"/>
        <v>9</v>
      </c>
      <c r="G2284">
        <f t="shared" si="215"/>
        <v>6</v>
      </c>
    </row>
    <row r="2285" spans="1:7" x14ac:dyDescent="0.25">
      <c r="A2285" s="45" t="str">
        <f t="shared" ca="1" si="210"/>
        <v/>
      </c>
      <c r="B2285" s="46" t="str">
        <f t="shared" ca="1" si="211"/>
        <v/>
      </c>
      <c r="C2285" s="44">
        <f t="shared" si="212"/>
        <v>504</v>
      </c>
      <c r="D2285" s="27" t="str">
        <f>IF(E2285&lt;&gt;F2285,IF(E2285&lt;&gt;G2285,IF(F2285&lt;&gt;G2285,IF(E2285&lt;=Parameter!$F$13,IF(Seed!F2285&lt;=Parameter!$F$13,IF(Seed!G2285&lt;=Parameter!$F$13,"OK","-"),"-"),"-"),"-"),"-"),"-")</f>
        <v>OK</v>
      </c>
      <c r="E2285">
        <f t="shared" si="213"/>
        <v>8</v>
      </c>
      <c r="F2285">
        <f t="shared" si="214"/>
        <v>9</v>
      </c>
      <c r="G2285">
        <f t="shared" si="215"/>
        <v>7</v>
      </c>
    </row>
    <row r="2286" spans="1:7" x14ac:dyDescent="0.25">
      <c r="A2286" s="45" t="str">
        <f t="shared" ca="1" si="210"/>
        <v/>
      </c>
      <c r="B2286" s="46" t="str">
        <f t="shared" ca="1" si="211"/>
        <v/>
      </c>
      <c r="C2286" s="44">
        <f t="shared" si="212"/>
        <v>72</v>
      </c>
      <c r="D2286" s="27" t="str">
        <f>IF(E2286&lt;&gt;F2286,IF(E2286&lt;&gt;G2286,IF(F2286&lt;&gt;G2286,IF(E2286&lt;=Parameter!$F$13,IF(Seed!F2286&lt;=Parameter!$F$13,IF(Seed!G2286&lt;=Parameter!$F$13,"OK","-"),"-"),"-"),"-"),"-"),"-")</f>
        <v>-</v>
      </c>
      <c r="E2286">
        <f t="shared" si="213"/>
        <v>8</v>
      </c>
      <c r="F2286">
        <f t="shared" si="214"/>
        <v>9</v>
      </c>
      <c r="G2286">
        <f t="shared" si="215"/>
        <v>8</v>
      </c>
    </row>
    <row r="2287" spans="1:7" x14ac:dyDescent="0.25">
      <c r="A2287" s="45" t="str">
        <f t="shared" ca="1" si="210"/>
        <v/>
      </c>
      <c r="B2287" s="46" t="str">
        <f t="shared" ca="1" si="211"/>
        <v/>
      </c>
      <c r="C2287" s="44">
        <f t="shared" si="212"/>
        <v>72</v>
      </c>
      <c r="D2287" s="27" t="str">
        <f>IF(E2287&lt;&gt;F2287,IF(E2287&lt;&gt;G2287,IF(F2287&lt;&gt;G2287,IF(E2287&lt;=Parameter!$F$13,IF(Seed!F2287&lt;=Parameter!$F$13,IF(Seed!G2287&lt;=Parameter!$F$13,"OK","-"),"-"),"-"),"-"),"-"),"-")</f>
        <v>-</v>
      </c>
      <c r="E2287">
        <f t="shared" si="213"/>
        <v>8</v>
      </c>
      <c r="F2287">
        <f t="shared" si="214"/>
        <v>9</v>
      </c>
      <c r="G2287">
        <f t="shared" si="215"/>
        <v>9</v>
      </c>
    </row>
    <row r="2288" spans="1:7" x14ac:dyDescent="0.25">
      <c r="A2288" s="45" t="str">
        <f t="shared" ca="1" si="210"/>
        <v/>
      </c>
      <c r="B2288" s="46" t="str">
        <f t="shared" ca="1" si="211"/>
        <v/>
      </c>
      <c r="C2288" s="44">
        <f t="shared" si="212"/>
        <v>360</v>
      </c>
      <c r="D2288" s="27" t="str">
        <f>IF(E2288&lt;&gt;F2288,IF(E2288&lt;&gt;G2288,IF(F2288&lt;&gt;G2288,IF(E2288&lt;=Parameter!$F$13,IF(Seed!F2288&lt;=Parameter!$F$13,IF(Seed!G2288&lt;=Parameter!$F$13,"OK","-"),"-"),"-"),"-"),"-"),"-")</f>
        <v>OK</v>
      </c>
      <c r="E2288">
        <f t="shared" si="213"/>
        <v>8</v>
      </c>
      <c r="F2288">
        <f t="shared" si="214"/>
        <v>9</v>
      </c>
      <c r="G2288">
        <f t="shared" si="215"/>
        <v>10</v>
      </c>
    </row>
    <row r="2289" spans="1:7" x14ac:dyDescent="0.25">
      <c r="A2289" s="45" t="str">
        <f t="shared" ca="1" si="210"/>
        <v/>
      </c>
      <c r="B2289" s="46" t="str">
        <f t="shared" ca="1" si="211"/>
        <v/>
      </c>
      <c r="C2289" s="44">
        <f t="shared" si="212"/>
        <v>792</v>
      </c>
      <c r="D2289" s="27" t="str">
        <f>IF(E2289&lt;&gt;F2289,IF(E2289&lt;&gt;G2289,IF(F2289&lt;&gt;G2289,IF(E2289&lt;=Parameter!$F$13,IF(Seed!F2289&lt;=Parameter!$F$13,IF(Seed!G2289&lt;=Parameter!$F$13,"OK","-"),"-"),"-"),"-"),"-"),"-")</f>
        <v>OK</v>
      </c>
      <c r="E2289">
        <f t="shared" si="213"/>
        <v>8</v>
      </c>
      <c r="F2289">
        <f t="shared" si="214"/>
        <v>9</v>
      </c>
      <c r="G2289">
        <f t="shared" si="215"/>
        <v>11</v>
      </c>
    </row>
    <row r="2290" spans="1:7" x14ac:dyDescent="0.25">
      <c r="A2290" s="45">
        <f t="shared" ca="1" si="210"/>
        <v>47</v>
      </c>
      <c r="B2290" s="46">
        <f t="shared" ca="1" si="211"/>
        <v>0.88349239201531227</v>
      </c>
      <c r="C2290" s="44">
        <f t="shared" si="212"/>
        <v>72</v>
      </c>
      <c r="D2290" s="27" t="str">
        <f>IF(E2290&lt;&gt;F2290,IF(E2290&lt;&gt;G2290,IF(F2290&lt;&gt;G2290,IF(E2290&lt;=Parameter!$F$13,IF(Seed!F2290&lt;=Parameter!$F$13,IF(Seed!G2290&lt;=Parameter!$F$13,"OK","-"),"-"),"-"),"-"),"-"),"-")</f>
        <v>OK</v>
      </c>
      <c r="E2290">
        <f t="shared" si="213"/>
        <v>8</v>
      </c>
      <c r="F2290">
        <f t="shared" si="214"/>
        <v>9</v>
      </c>
      <c r="G2290">
        <f t="shared" si="215"/>
        <v>12</v>
      </c>
    </row>
    <row r="2291" spans="1:7" x14ac:dyDescent="0.25">
      <c r="A2291" s="45" t="str">
        <f t="shared" ca="1" si="210"/>
        <v/>
      </c>
      <c r="B2291" s="46" t="str">
        <f t="shared" ca="1" si="211"/>
        <v/>
      </c>
      <c r="C2291" s="44">
        <f t="shared" si="212"/>
        <v>936</v>
      </c>
      <c r="D2291" s="27" t="str">
        <f>IF(E2291&lt;&gt;F2291,IF(E2291&lt;&gt;G2291,IF(F2291&lt;&gt;G2291,IF(E2291&lt;=Parameter!$F$13,IF(Seed!F2291&lt;=Parameter!$F$13,IF(Seed!G2291&lt;=Parameter!$F$13,"OK","-"),"-"),"-"),"-"),"-"),"-")</f>
        <v>-</v>
      </c>
      <c r="E2291">
        <f t="shared" si="213"/>
        <v>8</v>
      </c>
      <c r="F2291">
        <f t="shared" si="214"/>
        <v>9</v>
      </c>
      <c r="G2291">
        <f t="shared" si="215"/>
        <v>13</v>
      </c>
    </row>
    <row r="2292" spans="1:7" x14ac:dyDescent="0.25">
      <c r="A2292" s="45" t="str">
        <f t="shared" ca="1" si="210"/>
        <v/>
      </c>
      <c r="B2292" s="46" t="str">
        <f t="shared" ca="1" si="211"/>
        <v/>
      </c>
      <c r="C2292" s="44">
        <f t="shared" si="212"/>
        <v>504</v>
      </c>
      <c r="D2292" s="27" t="str">
        <f>IF(E2292&lt;&gt;F2292,IF(E2292&lt;&gt;G2292,IF(F2292&lt;&gt;G2292,IF(E2292&lt;=Parameter!$F$13,IF(Seed!F2292&lt;=Parameter!$F$13,IF(Seed!G2292&lt;=Parameter!$F$13,"OK","-"),"-"),"-"),"-"),"-"),"-")</f>
        <v>-</v>
      </c>
      <c r="E2292">
        <f t="shared" si="213"/>
        <v>8</v>
      </c>
      <c r="F2292">
        <f t="shared" si="214"/>
        <v>9</v>
      </c>
      <c r="G2292">
        <f t="shared" si="215"/>
        <v>14</v>
      </c>
    </row>
    <row r="2293" spans="1:7" x14ac:dyDescent="0.25">
      <c r="A2293" s="45" t="str">
        <f t="shared" ca="1" si="210"/>
        <v/>
      </c>
      <c r="B2293" s="46" t="str">
        <f t="shared" ca="1" si="211"/>
        <v/>
      </c>
      <c r="C2293" s="44">
        <f t="shared" si="212"/>
        <v>360</v>
      </c>
      <c r="D2293" s="27" t="str">
        <f>IF(E2293&lt;&gt;F2293,IF(E2293&lt;&gt;G2293,IF(F2293&lt;&gt;G2293,IF(E2293&lt;=Parameter!$F$13,IF(Seed!F2293&lt;=Parameter!$F$13,IF(Seed!G2293&lt;=Parameter!$F$13,"OK","-"),"-"),"-"),"-"),"-"),"-")</f>
        <v>-</v>
      </c>
      <c r="E2293">
        <f t="shared" si="213"/>
        <v>8</v>
      </c>
      <c r="F2293">
        <f t="shared" si="214"/>
        <v>9</v>
      </c>
      <c r="G2293">
        <f t="shared" si="215"/>
        <v>15</v>
      </c>
    </row>
    <row r="2294" spans="1:7" x14ac:dyDescent="0.25">
      <c r="A2294" s="45" t="str">
        <f t="shared" ca="1" si="210"/>
        <v/>
      </c>
      <c r="B2294" s="46" t="str">
        <f t="shared" ca="1" si="211"/>
        <v/>
      </c>
      <c r="C2294" s="44">
        <f t="shared" si="212"/>
        <v>144</v>
      </c>
      <c r="D2294" s="27" t="str">
        <f>IF(E2294&lt;&gt;F2294,IF(E2294&lt;&gt;G2294,IF(F2294&lt;&gt;G2294,IF(E2294&lt;=Parameter!$F$13,IF(Seed!F2294&lt;=Parameter!$F$13,IF(Seed!G2294&lt;=Parameter!$F$13,"OK","-"),"-"),"-"),"-"),"-"),"-")</f>
        <v>-</v>
      </c>
      <c r="E2294">
        <f t="shared" si="213"/>
        <v>8</v>
      </c>
      <c r="F2294">
        <f t="shared" si="214"/>
        <v>9</v>
      </c>
      <c r="G2294">
        <f t="shared" si="215"/>
        <v>16</v>
      </c>
    </row>
    <row r="2295" spans="1:7" x14ac:dyDescent="0.25">
      <c r="A2295" s="45" t="str">
        <f t="shared" ca="1" si="210"/>
        <v/>
      </c>
      <c r="B2295" s="46" t="str">
        <f t="shared" ca="1" si="211"/>
        <v/>
      </c>
      <c r="C2295" s="44">
        <f t="shared" si="212"/>
        <v>1224</v>
      </c>
      <c r="D2295" s="27" t="str">
        <f>IF(E2295&lt;&gt;F2295,IF(E2295&lt;&gt;G2295,IF(F2295&lt;&gt;G2295,IF(E2295&lt;=Parameter!$F$13,IF(Seed!F2295&lt;=Parameter!$F$13,IF(Seed!G2295&lt;=Parameter!$F$13,"OK","-"),"-"),"-"),"-"),"-"),"-")</f>
        <v>-</v>
      </c>
      <c r="E2295">
        <f t="shared" si="213"/>
        <v>8</v>
      </c>
      <c r="F2295">
        <f t="shared" si="214"/>
        <v>9</v>
      </c>
      <c r="G2295">
        <f t="shared" si="215"/>
        <v>17</v>
      </c>
    </row>
    <row r="2296" spans="1:7" x14ac:dyDescent="0.25">
      <c r="A2296" s="45" t="str">
        <f t="shared" ca="1" si="210"/>
        <v/>
      </c>
      <c r="B2296" s="46" t="str">
        <f t="shared" ca="1" si="211"/>
        <v/>
      </c>
      <c r="C2296" s="44">
        <f t="shared" si="212"/>
        <v>72</v>
      </c>
      <c r="D2296" s="27" t="str">
        <f>IF(E2296&lt;&gt;F2296,IF(E2296&lt;&gt;G2296,IF(F2296&lt;&gt;G2296,IF(E2296&lt;=Parameter!$F$13,IF(Seed!F2296&lt;=Parameter!$F$13,IF(Seed!G2296&lt;=Parameter!$F$13,"OK","-"),"-"),"-"),"-"),"-"),"-")</f>
        <v>-</v>
      </c>
      <c r="E2296">
        <f t="shared" si="213"/>
        <v>8</v>
      </c>
      <c r="F2296">
        <f t="shared" si="214"/>
        <v>9</v>
      </c>
      <c r="G2296">
        <f t="shared" si="215"/>
        <v>18</v>
      </c>
    </row>
    <row r="2297" spans="1:7" x14ac:dyDescent="0.25">
      <c r="A2297" s="45" t="str">
        <f t="shared" ca="1" si="210"/>
        <v/>
      </c>
      <c r="B2297" s="46" t="str">
        <f t="shared" ca="1" si="211"/>
        <v/>
      </c>
      <c r="C2297" s="44">
        <f t="shared" si="212"/>
        <v>1368</v>
      </c>
      <c r="D2297" s="27" t="str">
        <f>IF(E2297&lt;&gt;F2297,IF(E2297&lt;&gt;G2297,IF(F2297&lt;&gt;G2297,IF(E2297&lt;=Parameter!$F$13,IF(Seed!F2297&lt;=Parameter!$F$13,IF(Seed!G2297&lt;=Parameter!$F$13,"OK","-"),"-"),"-"),"-"),"-"),"-")</f>
        <v>-</v>
      </c>
      <c r="E2297">
        <f t="shared" si="213"/>
        <v>8</v>
      </c>
      <c r="F2297">
        <f t="shared" si="214"/>
        <v>9</v>
      </c>
      <c r="G2297">
        <f t="shared" si="215"/>
        <v>19</v>
      </c>
    </row>
    <row r="2298" spans="1:7" x14ac:dyDescent="0.25">
      <c r="A2298" s="45" t="str">
        <f t="shared" ca="1" si="210"/>
        <v/>
      </c>
      <c r="B2298" s="46" t="str">
        <f t="shared" ca="1" si="211"/>
        <v/>
      </c>
      <c r="C2298" s="44">
        <f t="shared" si="212"/>
        <v>360</v>
      </c>
      <c r="D2298" s="27" t="str">
        <f>IF(E2298&lt;&gt;F2298,IF(E2298&lt;&gt;G2298,IF(F2298&lt;&gt;G2298,IF(E2298&lt;=Parameter!$F$13,IF(Seed!F2298&lt;=Parameter!$F$13,IF(Seed!G2298&lt;=Parameter!$F$13,"OK","-"),"-"),"-"),"-"),"-"),"-")</f>
        <v>-</v>
      </c>
      <c r="E2298">
        <f t="shared" si="213"/>
        <v>8</v>
      </c>
      <c r="F2298">
        <f t="shared" si="214"/>
        <v>9</v>
      </c>
      <c r="G2298">
        <f t="shared" si="215"/>
        <v>20</v>
      </c>
    </row>
    <row r="2299" spans="1:7" x14ac:dyDescent="0.25">
      <c r="A2299" s="45">
        <f t="shared" ca="1" si="210"/>
        <v>297</v>
      </c>
      <c r="B2299" s="46">
        <f t="shared" ca="1" si="211"/>
        <v>0.38511161906568581</v>
      </c>
      <c r="C2299" s="44">
        <f t="shared" si="212"/>
        <v>40</v>
      </c>
      <c r="D2299" s="27" t="str">
        <f>IF(E2299&lt;&gt;F2299,IF(E2299&lt;&gt;G2299,IF(F2299&lt;&gt;G2299,IF(E2299&lt;=Parameter!$F$13,IF(Seed!F2299&lt;=Parameter!$F$13,IF(Seed!G2299&lt;=Parameter!$F$13,"OK","-"),"-"),"-"),"-"),"-"),"-")</f>
        <v>OK</v>
      </c>
      <c r="E2299">
        <f t="shared" si="213"/>
        <v>8</v>
      </c>
      <c r="F2299">
        <f t="shared" si="214"/>
        <v>10</v>
      </c>
      <c r="G2299">
        <f t="shared" si="215"/>
        <v>2</v>
      </c>
    </row>
    <row r="2300" spans="1:7" x14ac:dyDescent="0.25">
      <c r="A2300" s="45" t="str">
        <f t="shared" ca="1" si="210"/>
        <v/>
      </c>
      <c r="B2300" s="46" t="str">
        <f t="shared" ca="1" si="211"/>
        <v/>
      </c>
      <c r="C2300" s="44">
        <f t="shared" si="212"/>
        <v>120</v>
      </c>
      <c r="D2300" s="27" t="str">
        <f>IF(E2300&lt;&gt;F2300,IF(E2300&lt;&gt;G2300,IF(F2300&lt;&gt;G2300,IF(E2300&lt;=Parameter!$F$13,IF(Seed!F2300&lt;=Parameter!$F$13,IF(Seed!G2300&lt;=Parameter!$F$13,"OK","-"),"-"),"-"),"-"),"-"),"-")</f>
        <v>OK</v>
      </c>
      <c r="E2300">
        <f t="shared" si="213"/>
        <v>8</v>
      </c>
      <c r="F2300">
        <f t="shared" si="214"/>
        <v>10</v>
      </c>
      <c r="G2300">
        <f t="shared" si="215"/>
        <v>3</v>
      </c>
    </row>
    <row r="2301" spans="1:7" x14ac:dyDescent="0.25">
      <c r="A2301" s="45">
        <f t="shared" ca="1" si="210"/>
        <v>69</v>
      </c>
      <c r="B2301" s="46">
        <f t="shared" ca="1" si="211"/>
        <v>0.8438327142164842</v>
      </c>
      <c r="C2301" s="44">
        <f t="shared" si="212"/>
        <v>40</v>
      </c>
      <c r="D2301" s="27" t="str">
        <f>IF(E2301&lt;&gt;F2301,IF(E2301&lt;&gt;G2301,IF(F2301&lt;&gt;G2301,IF(E2301&lt;=Parameter!$F$13,IF(Seed!F2301&lt;=Parameter!$F$13,IF(Seed!G2301&lt;=Parameter!$F$13,"OK","-"),"-"),"-"),"-"),"-"),"-")</f>
        <v>OK</v>
      </c>
      <c r="E2301">
        <f t="shared" si="213"/>
        <v>8</v>
      </c>
      <c r="F2301">
        <f t="shared" si="214"/>
        <v>10</v>
      </c>
      <c r="G2301">
        <f t="shared" si="215"/>
        <v>4</v>
      </c>
    </row>
    <row r="2302" spans="1:7" x14ac:dyDescent="0.25">
      <c r="A2302" s="45">
        <f t="shared" ca="1" si="210"/>
        <v>319</v>
      </c>
      <c r="B2302" s="46">
        <f t="shared" ca="1" si="211"/>
        <v>0.34378177583966685</v>
      </c>
      <c r="C2302" s="44">
        <f t="shared" si="212"/>
        <v>40</v>
      </c>
      <c r="D2302" s="27" t="str">
        <f>IF(E2302&lt;&gt;F2302,IF(E2302&lt;&gt;G2302,IF(F2302&lt;&gt;G2302,IF(E2302&lt;=Parameter!$F$13,IF(Seed!F2302&lt;=Parameter!$F$13,IF(Seed!G2302&lt;=Parameter!$F$13,"OK","-"),"-"),"-"),"-"),"-"),"-")</f>
        <v>OK</v>
      </c>
      <c r="E2302">
        <f t="shared" si="213"/>
        <v>8</v>
      </c>
      <c r="F2302">
        <f t="shared" si="214"/>
        <v>10</v>
      </c>
      <c r="G2302">
        <f t="shared" si="215"/>
        <v>5</v>
      </c>
    </row>
    <row r="2303" spans="1:7" x14ac:dyDescent="0.25">
      <c r="A2303" s="45" t="str">
        <f t="shared" ca="1" si="210"/>
        <v/>
      </c>
      <c r="B2303" s="46" t="str">
        <f t="shared" ca="1" si="211"/>
        <v/>
      </c>
      <c r="C2303" s="44">
        <f t="shared" si="212"/>
        <v>120</v>
      </c>
      <c r="D2303" s="27" t="str">
        <f>IF(E2303&lt;&gt;F2303,IF(E2303&lt;&gt;G2303,IF(F2303&lt;&gt;G2303,IF(E2303&lt;=Parameter!$F$13,IF(Seed!F2303&lt;=Parameter!$F$13,IF(Seed!G2303&lt;=Parameter!$F$13,"OK","-"),"-"),"-"),"-"),"-"),"-")</f>
        <v>OK</v>
      </c>
      <c r="E2303">
        <f t="shared" si="213"/>
        <v>8</v>
      </c>
      <c r="F2303">
        <f t="shared" si="214"/>
        <v>10</v>
      </c>
      <c r="G2303">
        <f t="shared" si="215"/>
        <v>6</v>
      </c>
    </row>
    <row r="2304" spans="1:7" x14ac:dyDescent="0.25">
      <c r="A2304" s="45" t="str">
        <f t="shared" ca="1" si="210"/>
        <v/>
      </c>
      <c r="B2304" s="46" t="str">
        <f t="shared" ca="1" si="211"/>
        <v/>
      </c>
      <c r="C2304" s="44">
        <f t="shared" si="212"/>
        <v>280</v>
      </c>
      <c r="D2304" s="27" t="str">
        <f>IF(E2304&lt;&gt;F2304,IF(E2304&lt;&gt;G2304,IF(F2304&lt;&gt;G2304,IF(E2304&lt;=Parameter!$F$13,IF(Seed!F2304&lt;=Parameter!$F$13,IF(Seed!G2304&lt;=Parameter!$F$13,"OK","-"),"-"),"-"),"-"),"-"),"-")</f>
        <v>OK</v>
      </c>
      <c r="E2304">
        <f t="shared" si="213"/>
        <v>8</v>
      </c>
      <c r="F2304">
        <f t="shared" si="214"/>
        <v>10</v>
      </c>
      <c r="G2304">
        <f t="shared" si="215"/>
        <v>7</v>
      </c>
    </row>
    <row r="2305" spans="1:7" x14ac:dyDescent="0.25">
      <c r="A2305" s="45" t="str">
        <f t="shared" ca="1" si="210"/>
        <v/>
      </c>
      <c r="B2305" s="46" t="str">
        <f t="shared" ca="1" si="211"/>
        <v/>
      </c>
      <c r="C2305" s="44">
        <f t="shared" si="212"/>
        <v>40</v>
      </c>
      <c r="D2305" s="27" t="str">
        <f>IF(E2305&lt;&gt;F2305,IF(E2305&lt;&gt;G2305,IF(F2305&lt;&gt;G2305,IF(E2305&lt;=Parameter!$F$13,IF(Seed!F2305&lt;=Parameter!$F$13,IF(Seed!G2305&lt;=Parameter!$F$13,"OK","-"),"-"),"-"),"-"),"-"),"-")</f>
        <v>-</v>
      </c>
      <c r="E2305">
        <f t="shared" si="213"/>
        <v>8</v>
      </c>
      <c r="F2305">
        <f t="shared" si="214"/>
        <v>10</v>
      </c>
      <c r="G2305">
        <f t="shared" si="215"/>
        <v>8</v>
      </c>
    </row>
    <row r="2306" spans="1:7" x14ac:dyDescent="0.25">
      <c r="A2306" s="45" t="str">
        <f t="shared" ref="A2306:A2369" ca="1" si="216">IF(B2306="","",RANK(B2306,B:B))</f>
        <v/>
      </c>
      <c r="B2306" s="46" t="str">
        <f t="shared" ca="1" si="211"/>
        <v/>
      </c>
      <c r="C2306" s="44">
        <f t="shared" si="212"/>
        <v>360</v>
      </c>
      <c r="D2306" s="27" t="str">
        <f>IF(E2306&lt;&gt;F2306,IF(E2306&lt;&gt;G2306,IF(F2306&lt;&gt;G2306,IF(E2306&lt;=Parameter!$F$13,IF(Seed!F2306&lt;=Parameter!$F$13,IF(Seed!G2306&lt;=Parameter!$F$13,"OK","-"),"-"),"-"),"-"),"-"),"-")</f>
        <v>OK</v>
      </c>
      <c r="E2306">
        <f t="shared" si="213"/>
        <v>8</v>
      </c>
      <c r="F2306">
        <f t="shared" si="214"/>
        <v>10</v>
      </c>
      <c r="G2306">
        <f t="shared" si="215"/>
        <v>9</v>
      </c>
    </row>
    <row r="2307" spans="1:7" x14ac:dyDescent="0.25">
      <c r="A2307" s="45" t="str">
        <f t="shared" ca="1" si="216"/>
        <v/>
      </c>
      <c r="B2307" s="46" t="str">
        <f t="shared" ref="B2307:B2370" ca="1" si="217">IF(D2307="OK",IF(C2307&lt;=$B$1,IF(E2307=F2307,"",RAND()),""),"")</f>
        <v/>
      </c>
      <c r="C2307" s="44">
        <f t="shared" ref="C2307:C2370" si="218">LCM(E2307,F2307,G2307)</f>
        <v>40</v>
      </c>
      <c r="D2307" s="27" t="str">
        <f>IF(E2307&lt;&gt;F2307,IF(E2307&lt;&gt;G2307,IF(F2307&lt;&gt;G2307,IF(E2307&lt;=Parameter!$F$13,IF(Seed!F2307&lt;=Parameter!$F$13,IF(Seed!G2307&lt;=Parameter!$F$13,"OK","-"),"-"),"-"),"-"),"-"),"-")</f>
        <v>-</v>
      </c>
      <c r="E2307">
        <f t="shared" si="213"/>
        <v>8</v>
      </c>
      <c r="F2307">
        <f t="shared" si="214"/>
        <v>10</v>
      </c>
      <c r="G2307">
        <f t="shared" si="215"/>
        <v>10</v>
      </c>
    </row>
    <row r="2308" spans="1:7" x14ac:dyDescent="0.25">
      <c r="A2308" s="45" t="str">
        <f t="shared" ca="1" si="216"/>
        <v/>
      </c>
      <c r="B2308" s="46" t="str">
        <f t="shared" ca="1" si="217"/>
        <v/>
      </c>
      <c r="C2308" s="44">
        <f t="shared" si="218"/>
        <v>440</v>
      </c>
      <c r="D2308" s="27" t="str">
        <f>IF(E2308&lt;&gt;F2308,IF(E2308&lt;&gt;G2308,IF(F2308&lt;&gt;G2308,IF(E2308&lt;=Parameter!$F$13,IF(Seed!F2308&lt;=Parameter!$F$13,IF(Seed!G2308&lt;=Parameter!$F$13,"OK","-"),"-"),"-"),"-"),"-"),"-")</f>
        <v>OK</v>
      </c>
      <c r="E2308">
        <f t="shared" ref="E2308:E2371" si="219">IF(F2307=20,IF(G2307=20,E2307+1,E2307),E2307)</f>
        <v>8</v>
      </c>
      <c r="F2308">
        <f t="shared" ref="F2308:F2371" si="220">IF(G2307=20,IF(F2307+1=21,2,F2307+1),F2307)</f>
        <v>10</v>
      </c>
      <c r="G2308">
        <f t="shared" ref="G2308:G2371" si="221">IF(G2307=20,2,G2307+1)</f>
        <v>11</v>
      </c>
    </row>
    <row r="2309" spans="1:7" x14ac:dyDescent="0.25">
      <c r="A2309" s="45" t="str">
        <f t="shared" ca="1" si="216"/>
        <v/>
      </c>
      <c r="B2309" s="46" t="str">
        <f t="shared" ca="1" si="217"/>
        <v/>
      </c>
      <c r="C2309" s="44">
        <f t="shared" si="218"/>
        <v>120</v>
      </c>
      <c r="D2309" s="27" t="str">
        <f>IF(E2309&lt;&gt;F2309,IF(E2309&lt;&gt;G2309,IF(F2309&lt;&gt;G2309,IF(E2309&lt;=Parameter!$F$13,IF(Seed!F2309&lt;=Parameter!$F$13,IF(Seed!G2309&lt;=Parameter!$F$13,"OK","-"),"-"),"-"),"-"),"-"),"-")</f>
        <v>OK</v>
      </c>
      <c r="E2309">
        <f t="shared" si="219"/>
        <v>8</v>
      </c>
      <c r="F2309">
        <f t="shared" si="220"/>
        <v>10</v>
      </c>
      <c r="G2309">
        <f t="shared" si="221"/>
        <v>12</v>
      </c>
    </row>
    <row r="2310" spans="1:7" x14ac:dyDescent="0.25">
      <c r="A2310" s="45" t="str">
        <f t="shared" ca="1" si="216"/>
        <v/>
      </c>
      <c r="B2310" s="46" t="str">
        <f t="shared" ca="1" si="217"/>
        <v/>
      </c>
      <c r="C2310" s="44">
        <f t="shared" si="218"/>
        <v>520</v>
      </c>
      <c r="D2310" s="27" t="str">
        <f>IF(E2310&lt;&gt;F2310,IF(E2310&lt;&gt;G2310,IF(F2310&lt;&gt;G2310,IF(E2310&lt;=Parameter!$F$13,IF(Seed!F2310&lt;=Parameter!$F$13,IF(Seed!G2310&lt;=Parameter!$F$13,"OK","-"),"-"),"-"),"-"),"-"),"-")</f>
        <v>-</v>
      </c>
      <c r="E2310">
        <f t="shared" si="219"/>
        <v>8</v>
      </c>
      <c r="F2310">
        <f t="shared" si="220"/>
        <v>10</v>
      </c>
      <c r="G2310">
        <f t="shared" si="221"/>
        <v>13</v>
      </c>
    </row>
    <row r="2311" spans="1:7" x14ac:dyDescent="0.25">
      <c r="A2311" s="45" t="str">
        <f t="shared" ca="1" si="216"/>
        <v/>
      </c>
      <c r="B2311" s="46" t="str">
        <f t="shared" ca="1" si="217"/>
        <v/>
      </c>
      <c r="C2311" s="44">
        <f t="shared" si="218"/>
        <v>280</v>
      </c>
      <c r="D2311" s="27" t="str">
        <f>IF(E2311&lt;&gt;F2311,IF(E2311&lt;&gt;G2311,IF(F2311&lt;&gt;G2311,IF(E2311&lt;=Parameter!$F$13,IF(Seed!F2311&lt;=Parameter!$F$13,IF(Seed!G2311&lt;=Parameter!$F$13,"OK","-"),"-"),"-"),"-"),"-"),"-")</f>
        <v>-</v>
      </c>
      <c r="E2311">
        <f t="shared" si="219"/>
        <v>8</v>
      </c>
      <c r="F2311">
        <f t="shared" si="220"/>
        <v>10</v>
      </c>
      <c r="G2311">
        <f t="shared" si="221"/>
        <v>14</v>
      </c>
    </row>
    <row r="2312" spans="1:7" x14ac:dyDescent="0.25">
      <c r="A2312" s="45" t="str">
        <f t="shared" ca="1" si="216"/>
        <v/>
      </c>
      <c r="B2312" s="46" t="str">
        <f t="shared" ca="1" si="217"/>
        <v/>
      </c>
      <c r="C2312" s="44">
        <f t="shared" si="218"/>
        <v>120</v>
      </c>
      <c r="D2312" s="27" t="str">
        <f>IF(E2312&lt;&gt;F2312,IF(E2312&lt;&gt;G2312,IF(F2312&lt;&gt;G2312,IF(E2312&lt;=Parameter!$F$13,IF(Seed!F2312&lt;=Parameter!$F$13,IF(Seed!G2312&lt;=Parameter!$F$13,"OK","-"),"-"),"-"),"-"),"-"),"-")</f>
        <v>-</v>
      </c>
      <c r="E2312">
        <f t="shared" si="219"/>
        <v>8</v>
      </c>
      <c r="F2312">
        <f t="shared" si="220"/>
        <v>10</v>
      </c>
      <c r="G2312">
        <f t="shared" si="221"/>
        <v>15</v>
      </c>
    </row>
    <row r="2313" spans="1:7" x14ac:dyDescent="0.25">
      <c r="A2313" s="45" t="str">
        <f t="shared" ca="1" si="216"/>
        <v/>
      </c>
      <c r="B2313" s="46" t="str">
        <f t="shared" ca="1" si="217"/>
        <v/>
      </c>
      <c r="C2313" s="44">
        <f t="shared" si="218"/>
        <v>80</v>
      </c>
      <c r="D2313" s="27" t="str">
        <f>IF(E2313&lt;&gt;F2313,IF(E2313&lt;&gt;G2313,IF(F2313&lt;&gt;G2313,IF(E2313&lt;=Parameter!$F$13,IF(Seed!F2313&lt;=Parameter!$F$13,IF(Seed!G2313&lt;=Parameter!$F$13,"OK","-"),"-"),"-"),"-"),"-"),"-")</f>
        <v>-</v>
      </c>
      <c r="E2313">
        <f t="shared" si="219"/>
        <v>8</v>
      </c>
      <c r="F2313">
        <f t="shared" si="220"/>
        <v>10</v>
      </c>
      <c r="G2313">
        <f t="shared" si="221"/>
        <v>16</v>
      </c>
    </row>
    <row r="2314" spans="1:7" x14ac:dyDescent="0.25">
      <c r="A2314" s="45" t="str">
        <f t="shared" ca="1" si="216"/>
        <v/>
      </c>
      <c r="B2314" s="46" t="str">
        <f t="shared" ca="1" si="217"/>
        <v/>
      </c>
      <c r="C2314" s="44">
        <f t="shared" si="218"/>
        <v>680</v>
      </c>
      <c r="D2314" s="27" t="str">
        <f>IF(E2314&lt;&gt;F2314,IF(E2314&lt;&gt;G2314,IF(F2314&lt;&gt;G2314,IF(E2314&lt;=Parameter!$F$13,IF(Seed!F2314&lt;=Parameter!$F$13,IF(Seed!G2314&lt;=Parameter!$F$13,"OK","-"),"-"),"-"),"-"),"-"),"-")</f>
        <v>-</v>
      </c>
      <c r="E2314">
        <f t="shared" si="219"/>
        <v>8</v>
      </c>
      <c r="F2314">
        <f t="shared" si="220"/>
        <v>10</v>
      </c>
      <c r="G2314">
        <f t="shared" si="221"/>
        <v>17</v>
      </c>
    </row>
    <row r="2315" spans="1:7" x14ac:dyDescent="0.25">
      <c r="A2315" s="45" t="str">
        <f t="shared" ca="1" si="216"/>
        <v/>
      </c>
      <c r="B2315" s="46" t="str">
        <f t="shared" ca="1" si="217"/>
        <v/>
      </c>
      <c r="C2315" s="44">
        <f t="shared" si="218"/>
        <v>360</v>
      </c>
      <c r="D2315" s="27" t="str">
        <f>IF(E2315&lt;&gt;F2315,IF(E2315&lt;&gt;G2315,IF(F2315&lt;&gt;G2315,IF(E2315&lt;=Parameter!$F$13,IF(Seed!F2315&lt;=Parameter!$F$13,IF(Seed!G2315&lt;=Parameter!$F$13,"OK","-"),"-"),"-"),"-"),"-"),"-")</f>
        <v>-</v>
      </c>
      <c r="E2315">
        <f t="shared" si="219"/>
        <v>8</v>
      </c>
      <c r="F2315">
        <f t="shared" si="220"/>
        <v>10</v>
      </c>
      <c r="G2315">
        <f t="shared" si="221"/>
        <v>18</v>
      </c>
    </row>
    <row r="2316" spans="1:7" x14ac:dyDescent="0.25">
      <c r="A2316" s="45" t="str">
        <f t="shared" ca="1" si="216"/>
        <v/>
      </c>
      <c r="B2316" s="46" t="str">
        <f t="shared" ca="1" si="217"/>
        <v/>
      </c>
      <c r="C2316" s="44">
        <f t="shared" si="218"/>
        <v>760</v>
      </c>
      <c r="D2316" s="27" t="str">
        <f>IF(E2316&lt;&gt;F2316,IF(E2316&lt;&gt;G2316,IF(F2316&lt;&gt;G2316,IF(E2316&lt;=Parameter!$F$13,IF(Seed!F2316&lt;=Parameter!$F$13,IF(Seed!G2316&lt;=Parameter!$F$13,"OK","-"),"-"),"-"),"-"),"-"),"-")</f>
        <v>-</v>
      </c>
      <c r="E2316">
        <f t="shared" si="219"/>
        <v>8</v>
      </c>
      <c r="F2316">
        <f t="shared" si="220"/>
        <v>10</v>
      </c>
      <c r="G2316">
        <f t="shared" si="221"/>
        <v>19</v>
      </c>
    </row>
    <row r="2317" spans="1:7" x14ac:dyDescent="0.25">
      <c r="A2317" s="45" t="str">
        <f t="shared" ca="1" si="216"/>
        <v/>
      </c>
      <c r="B2317" s="46" t="str">
        <f t="shared" ca="1" si="217"/>
        <v/>
      </c>
      <c r="C2317" s="44">
        <f t="shared" si="218"/>
        <v>40</v>
      </c>
      <c r="D2317" s="27" t="str">
        <f>IF(E2317&lt;&gt;F2317,IF(E2317&lt;&gt;G2317,IF(F2317&lt;&gt;G2317,IF(E2317&lt;=Parameter!$F$13,IF(Seed!F2317&lt;=Parameter!$F$13,IF(Seed!G2317&lt;=Parameter!$F$13,"OK","-"),"-"),"-"),"-"),"-"),"-")</f>
        <v>-</v>
      </c>
      <c r="E2317">
        <f t="shared" si="219"/>
        <v>8</v>
      </c>
      <c r="F2317">
        <f t="shared" si="220"/>
        <v>10</v>
      </c>
      <c r="G2317">
        <f t="shared" si="221"/>
        <v>20</v>
      </c>
    </row>
    <row r="2318" spans="1:7" x14ac:dyDescent="0.25">
      <c r="A2318" s="45" t="str">
        <f t="shared" ca="1" si="216"/>
        <v/>
      </c>
      <c r="B2318" s="46" t="str">
        <f t="shared" ca="1" si="217"/>
        <v/>
      </c>
      <c r="C2318" s="44">
        <f t="shared" si="218"/>
        <v>88</v>
      </c>
      <c r="D2318" s="27" t="str">
        <f>IF(E2318&lt;&gt;F2318,IF(E2318&lt;&gt;G2318,IF(F2318&lt;&gt;G2318,IF(E2318&lt;=Parameter!$F$13,IF(Seed!F2318&lt;=Parameter!$F$13,IF(Seed!G2318&lt;=Parameter!$F$13,"OK","-"),"-"),"-"),"-"),"-"),"-")</f>
        <v>OK</v>
      </c>
      <c r="E2318">
        <f t="shared" si="219"/>
        <v>8</v>
      </c>
      <c r="F2318">
        <f t="shared" si="220"/>
        <v>11</v>
      </c>
      <c r="G2318">
        <f t="shared" si="221"/>
        <v>2</v>
      </c>
    </row>
    <row r="2319" spans="1:7" x14ac:dyDescent="0.25">
      <c r="A2319" s="45" t="str">
        <f t="shared" ca="1" si="216"/>
        <v/>
      </c>
      <c r="B2319" s="46" t="str">
        <f t="shared" ca="1" si="217"/>
        <v/>
      </c>
      <c r="C2319" s="44">
        <f t="shared" si="218"/>
        <v>264</v>
      </c>
      <c r="D2319" s="27" t="str">
        <f>IF(E2319&lt;&gt;F2319,IF(E2319&lt;&gt;G2319,IF(F2319&lt;&gt;G2319,IF(E2319&lt;=Parameter!$F$13,IF(Seed!F2319&lt;=Parameter!$F$13,IF(Seed!G2319&lt;=Parameter!$F$13,"OK","-"),"-"),"-"),"-"),"-"),"-")</f>
        <v>OK</v>
      </c>
      <c r="E2319">
        <f t="shared" si="219"/>
        <v>8</v>
      </c>
      <c r="F2319">
        <f t="shared" si="220"/>
        <v>11</v>
      </c>
      <c r="G2319">
        <f t="shared" si="221"/>
        <v>3</v>
      </c>
    </row>
    <row r="2320" spans="1:7" x14ac:dyDescent="0.25">
      <c r="A2320" s="45" t="str">
        <f t="shared" ca="1" si="216"/>
        <v/>
      </c>
      <c r="B2320" s="46" t="str">
        <f t="shared" ca="1" si="217"/>
        <v/>
      </c>
      <c r="C2320" s="44">
        <f t="shared" si="218"/>
        <v>88</v>
      </c>
      <c r="D2320" s="27" t="str">
        <f>IF(E2320&lt;&gt;F2320,IF(E2320&lt;&gt;G2320,IF(F2320&lt;&gt;G2320,IF(E2320&lt;=Parameter!$F$13,IF(Seed!F2320&lt;=Parameter!$F$13,IF(Seed!G2320&lt;=Parameter!$F$13,"OK","-"),"-"),"-"),"-"),"-"),"-")</f>
        <v>OK</v>
      </c>
      <c r="E2320">
        <f t="shared" si="219"/>
        <v>8</v>
      </c>
      <c r="F2320">
        <f t="shared" si="220"/>
        <v>11</v>
      </c>
      <c r="G2320">
        <f t="shared" si="221"/>
        <v>4</v>
      </c>
    </row>
    <row r="2321" spans="1:7" x14ac:dyDescent="0.25">
      <c r="A2321" s="45" t="str">
        <f t="shared" ca="1" si="216"/>
        <v/>
      </c>
      <c r="B2321" s="46" t="str">
        <f t="shared" ca="1" si="217"/>
        <v/>
      </c>
      <c r="C2321" s="44">
        <f t="shared" si="218"/>
        <v>440</v>
      </c>
      <c r="D2321" s="27" t="str">
        <f>IF(E2321&lt;&gt;F2321,IF(E2321&lt;&gt;G2321,IF(F2321&lt;&gt;G2321,IF(E2321&lt;=Parameter!$F$13,IF(Seed!F2321&lt;=Parameter!$F$13,IF(Seed!G2321&lt;=Parameter!$F$13,"OK","-"),"-"),"-"),"-"),"-"),"-")</f>
        <v>OK</v>
      </c>
      <c r="E2321">
        <f t="shared" si="219"/>
        <v>8</v>
      </c>
      <c r="F2321">
        <f t="shared" si="220"/>
        <v>11</v>
      </c>
      <c r="G2321">
        <f t="shared" si="221"/>
        <v>5</v>
      </c>
    </row>
    <row r="2322" spans="1:7" x14ac:dyDescent="0.25">
      <c r="A2322" s="45" t="str">
        <f t="shared" ca="1" si="216"/>
        <v/>
      </c>
      <c r="B2322" s="46" t="str">
        <f t="shared" ca="1" si="217"/>
        <v/>
      </c>
      <c r="C2322" s="44">
        <f t="shared" si="218"/>
        <v>264</v>
      </c>
      <c r="D2322" s="27" t="str">
        <f>IF(E2322&lt;&gt;F2322,IF(E2322&lt;&gt;G2322,IF(F2322&lt;&gt;G2322,IF(E2322&lt;=Parameter!$F$13,IF(Seed!F2322&lt;=Parameter!$F$13,IF(Seed!G2322&lt;=Parameter!$F$13,"OK","-"),"-"),"-"),"-"),"-"),"-")</f>
        <v>OK</v>
      </c>
      <c r="E2322">
        <f t="shared" si="219"/>
        <v>8</v>
      </c>
      <c r="F2322">
        <f t="shared" si="220"/>
        <v>11</v>
      </c>
      <c r="G2322">
        <f t="shared" si="221"/>
        <v>6</v>
      </c>
    </row>
    <row r="2323" spans="1:7" x14ac:dyDescent="0.25">
      <c r="A2323" s="45" t="str">
        <f t="shared" ca="1" si="216"/>
        <v/>
      </c>
      <c r="B2323" s="46" t="str">
        <f t="shared" ca="1" si="217"/>
        <v/>
      </c>
      <c r="C2323" s="44">
        <f t="shared" si="218"/>
        <v>616</v>
      </c>
      <c r="D2323" s="27" t="str">
        <f>IF(E2323&lt;&gt;F2323,IF(E2323&lt;&gt;G2323,IF(F2323&lt;&gt;G2323,IF(E2323&lt;=Parameter!$F$13,IF(Seed!F2323&lt;=Parameter!$F$13,IF(Seed!G2323&lt;=Parameter!$F$13,"OK","-"),"-"),"-"),"-"),"-"),"-")</f>
        <v>OK</v>
      </c>
      <c r="E2323">
        <f t="shared" si="219"/>
        <v>8</v>
      </c>
      <c r="F2323">
        <f t="shared" si="220"/>
        <v>11</v>
      </c>
      <c r="G2323">
        <f t="shared" si="221"/>
        <v>7</v>
      </c>
    </row>
    <row r="2324" spans="1:7" x14ac:dyDescent="0.25">
      <c r="A2324" s="45" t="str">
        <f t="shared" ca="1" si="216"/>
        <v/>
      </c>
      <c r="B2324" s="46" t="str">
        <f t="shared" ca="1" si="217"/>
        <v/>
      </c>
      <c r="C2324" s="44">
        <f t="shared" si="218"/>
        <v>88</v>
      </c>
      <c r="D2324" s="27" t="str">
        <f>IF(E2324&lt;&gt;F2324,IF(E2324&lt;&gt;G2324,IF(F2324&lt;&gt;G2324,IF(E2324&lt;=Parameter!$F$13,IF(Seed!F2324&lt;=Parameter!$F$13,IF(Seed!G2324&lt;=Parameter!$F$13,"OK","-"),"-"),"-"),"-"),"-"),"-")</f>
        <v>-</v>
      </c>
      <c r="E2324">
        <f t="shared" si="219"/>
        <v>8</v>
      </c>
      <c r="F2324">
        <f t="shared" si="220"/>
        <v>11</v>
      </c>
      <c r="G2324">
        <f t="shared" si="221"/>
        <v>8</v>
      </c>
    </row>
    <row r="2325" spans="1:7" x14ac:dyDescent="0.25">
      <c r="A2325" s="45" t="str">
        <f t="shared" ca="1" si="216"/>
        <v/>
      </c>
      <c r="B2325" s="46" t="str">
        <f t="shared" ca="1" si="217"/>
        <v/>
      </c>
      <c r="C2325" s="44">
        <f t="shared" si="218"/>
        <v>792</v>
      </c>
      <c r="D2325" s="27" t="str">
        <f>IF(E2325&lt;&gt;F2325,IF(E2325&lt;&gt;G2325,IF(F2325&lt;&gt;G2325,IF(E2325&lt;=Parameter!$F$13,IF(Seed!F2325&lt;=Parameter!$F$13,IF(Seed!G2325&lt;=Parameter!$F$13,"OK","-"),"-"),"-"),"-"),"-"),"-")</f>
        <v>OK</v>
      </c>
      <c r="E2325">
        <f t="shared" si="219"/>
        <v>8</v>
      </c>
      <c r="F2325">
        <f t="shared" si="220"/>
        <v>11</v>
      </c>
      <c r="G2325">
        <f t="shared" si="221"/>
        <v>9</v>
      </c>
    </row>
    <row r="2326" spans="1:7" x14ac:dyDescent="0.25">
      <c r="A2326" s="45" t="str">
        <f t="shared" ca="1" si="216"/>
        <v/>
      </c>
      <c r="B2326" s="46" t="str">
        <f t="shared" ca="1" si="217"/>
        <v/>
      </c>
      <c r="C2326" s="44">
        <f t="shared" si="218"/>
        <v>440</v>
      </c>
      <c r="D2326" s="27" t="str">
        <f>IF(E2326&lt;&gt;F2326,IF(E2326&lt;&gt;G2326,IF(F2326&lt;&gt;G2326,IF(E2326&lt;=Parameter!$F$13,IF(Seed!F2326&lt;=Parameter!$F$13,IF(Seed!G2326&lt;=Parameter!$F$13,"OK","-"),"-"),"-"),"-"),"-"),"-")</f>
        <v>OK</v>
      </c>
      <c r="E2326">
        <f t="shared" si="219"/>
        <v>8</v>
      </c>
      <c r="F2326">
        <f t="shared" si="220"/>
        <v>11</v>
      </c>
      <c r="G2326">
        <f t="shared" si="221"/>
        <v>10</v>
      </c>
    </row>
    <row r="2327" spans="1:7" x14ac:dyDescent="0.25">
      <c r="A2327" s="45" t="str">
        <f t="shared" ca="1" si="216"/>
        <v/>
      </c>
      <c r="B2327" s="46" t="str">
        <f t="shared" ca="1" si="217"/>
        <v/>
      </c>
      <c r="C2327" s="44">
        <f t="shared" si="218"/>
        <v>88</v>
      </c>
      <c r="D2327" s="27" t="str">
        <f>IF(E2327&lt;&gt;F2327,IF(E2327&lt;&gt;G2327,IF(F2327&lt;&gt;G2327,IF(E2327&lt;=Parameter!$F$13,IF(Seed!F2327&lt;=Parameter!$F$13,IF(Seed!G2327&lt;=Parameter!$F$13,"OK","-"),"-"),"-"),"-"),"-"),"-")</f>
        <v>-</v>
      </c>
      <c r="E2327">
        <f t="shared" si="219"/>
        <v>8</v>
      </c>
      <c r="F2327">
        <f t="shared" si="220"/>
        <v>11</v>
      </c>
      <c r="G2327">
        <f t="shared" si="221"/>
        <v>11</v>
      </c>
    </row>
    <row r="2328" spans="1:7" x14ac:dyDescent="0.25">
      <c r="A2328" s="45" t="str">
        <f t="shared" ca="1" si="216"/>
        <v/>
      </c>
      <c r="B2328" s="46" t="str">
        <f t="shared" ca="1" si="217"/>
        <v/>
      </c>
      <c r="C2328" s="44">
        <f t="shared" si="218"/>
        <v>264</v>
      </c>
      <c r="D2328" s="27" t="str">
        <f>IF(E2328&lt;&gt;F2328,IF(E2328&lt;&gt;G2328,IF(F2328&lt;&gt;G2328,IF(E2328&lt;=Parameter!$F$13,IF(Seed!F2328&lt;=Parameter!$F$13,IF(Seed!G2328&lt;=Parameter!$F$13,"OK","-"),"-"),"-"),"-"),"-"),"-")</f>
        <v>OK</v>
      </c>
      <c r="E2328">
        <f t="shared" si="219"/>
        <v>8</v>
      </c>
      <c r="F2328">
        <f t="shared" si="220"/>
        <v>11</v>
      </c>
      <c r="G2328">
        <f t="shared" si="221"/>
        <v>12</v>
      </c>
    </row>
    <row r="2329" spans="1:7" x14ac:dyDescent="0.25">
      <c r="A2329" s="45" t="str">
        <f t="shared" ca="1" si="216"/>
        <v/>
      </c>
      <c r="B2329" s="46" t="str">
        <f t="shared" ca="1" si="217"/>
        <v/>
      </c>
      <c r="C2329" s="44">
        <f t="shared" si="218"/>
        <v>1144</v>
      </c>
      <c r="D2329" s="27" t="str">
        <f>IF(E2329&lt;&gt;F2329,IF(E2329&lt;&gt;G2329,IF(F2329&lt;&gt;G2329,IF(E2329&lt;=Parameter!$F$13,IF(Seed!F2329&lt;=Parameter!$F$13,IF(Seed!G2329&lt;=Parameter!$F$13,"OK","-"),"-"),"-"),"-"),"-"),"-")</f>
        <v>-</v>
      </c>
      <c r="E2329">
        <f t="shared" si="219"/>
        <v>8</v>
      </c>
      <c r="F2329">
        <f t="shared" si="220"/>
        <v>11</v>
      </c>
      <c r="G2329">
        <f t="shared" si="221"/>
        <v>13</v>
      </c>
    </row>
    <row r="2330" spans="1:7" x14ac:dyDescent="0.25">
      <c r="A2330" s="45" t="str">
        <f t="shared" ca="1" si="216"/>
        <v/>
      </c>
      <c r="B2330" s="46" t="str">
        <f t="shared" ca="1" si="217"/>
        <v/>
      </c>
      <c r="C2330" s="44">
        <f t="shared" si="218"/>
        <v>616</v>
      </c>
      <c r="D2330" s="27" t="str">
        <f>IF(E2330&lt;&gt;F2330,IF(E2330&lt;&gt;G2330,IF(F2330&lt;&gt;G2330,IF(E2330&lt;=Parameter!$F$13,IF(Seed!F2330&lt;=Parameter!$F$13,IF(Seed!G2330&lt;=Parameter!$F$13,"OK","-"),"-"),"-"),"-"),"-"),"-")</f>
        <v>-</v>
      </c>
      <c r="E2330">
        <f t="shared" si="219"/>
        <v>8</v>
      </c>
      <c r="F2330">
        <f t="shared" si="220"/>
        <v>11</v>
      </c>
      <c r="G2330">
        <f t="shared" si="221"/>
        <v>14</v>
      </c>
    </row>
    <row r="2331" spans="1:7" x14ac:dyDescent="0.25">
      <c r="A2331" s="45" t="str">
        <f t="shared" ca="1" si="216"/>
        <v/>
      </c>
      <c r="B2331" s="46" t="str">
        <f t="shared" ca="1" si="217"/>
        <v/>
      </c>
      <c r="C2331" s="44">
        <f t="shared" si="218"/>
        <v>1320</v>
      </c>
      <c r="D2331" s="27" t="str">
        <f>IF(E2331&lt;&gt;F2331,IF(E2331&lt;&gt;G2331,IF(F2331&lt;&gt;G2331,IF(E2331&lt;=Parameter!$F$13,IF(Seed!F2331&lt;=Parameter!$F$13,IF(Seed!G2331&lt;=Parameter!$F$13,"OK","-"),"-"),"-"),"-"),"-"),"-")</f>
        <v>-</v>
      </c>
      <c r="E2331">
        <f t="shared" si="219"/>
        <v>8</v>
      </c>
      <c r="F2331">
        <f t="shared" si="220"/>
        <v>11</v>
      </c>
      <c r="G2331">
        <f t="shared" si="221"/>
        <v>15</v>
      </c>
    </row>
    <row r="2332" spans="1:7" x14ac:dyDescent="0.25">
      <c r="A2332" s="45" t="str">
        <f t="shared" ca="1" si="216"/>
        <v/>
      </c>
      <c r="B2332" s="46" t="str">
        <f t="shared" ca="1" si="217"/>
        <v/>
      </c>
      <c r="C2332" s="44">
        <f t="shared" si="218"/>
        <v>176</v>
      </c>
      <c r="D2332" s="27" t="str">
        <f>IF(E2332&lt;&gt;F2332,IF(E2332&lt;&gt;G2332,IF(F2332&lt;&gt;G2332,IF(E2332&lt;=Parameter!$F$13,IF(Seed!F2332&lt;=Parameter!$F$13,IF(Seed!G2332&lt;=Parameter!$F$13,"OK","-"),"-"),"-"),"-"),"-"),"-")</f>
        <v>-</v>
      </c>
      <c r="E2332">
        <f t="shared" si="219"/>
        <v>8</v>
      </c>
      <c r="F2332">
        <f t="shared" si="220"/>
        <v>11</v>
      </c>
      <c r="G2332">
        <f t="shared" si="221"/>
        <v>16</v>
      </c>
    </row>
    <row r="2333" spans="1:7" x14ac:dyDescent="0.25">
      <c r="A2333" s="45" t="str">
        <f t="shared" ca="1" si="216"/>
        <v/>
      </c>
      <c r="B2333" s="46" t="str">
        <f t="shared" ca="1" si="217"/>
        <v/>
      </c>
      <c r="C2333" s="44">
        <f t="shared" si="218"/>
        <v>1496</v>
      </c>
      <c r="D2333" s="27" t="str">
        <f>IF(E2333&lt;&gt;F2333,IF(E2333&lt;&gt;G2333,IF(F2333&lt;&gt;G2333,IF(E2333&lt;=Parameter!$F$13,IF(Seed!F2333&lt;=Parameter!$F$13,IF(Seed!G2333&lt;=Parameter!$F$13,"OK","-"),"-"),"-"),"-"),"-"),"-")</f>
        <v>-</v>
      </c>
      <c r="E2333">
        <f t="shared" si="219"/>
        <v>8</v>
      </c>
      <c r="F2333">
        <f t="shared" si="220"/>
        <v>11</v>
      </c>
      <c r="G2333">
        <f t="shared" si="221"/>
        <v>17</v>
      </c>
    </row>
    <row r="2334" spans="1:7" x14ac:dyDescent="0.25">
      <c r="A2334" s="45" t="str">
        <f t="shared" ca="1" si="216"/>
        <v/>
      </c>
      <c r="B2334" s="46" t="str">
        <f t="shared" ca="1" si="217"/>
        <v/>
      </c>
      <c r="C2334" s="44">
        <f t="shared" si="218"/>
        <v>792</v>
      </c>
      <c r="D2334" s="27" t="str">
        <f>IF(E2334&lt;&gt;F2334,IF(E2334&lt;&gt;G2334,IF(F2334&lt;&gt;G2334,IF(E2334&lt;=Parameter!$F$13,IF(Seed!F2334&lt;=Parameter!$F$13,IF(Seed!G2334&lt;=Parameter!$F$13,"OK","-"),"-"),"-"),"-"),"-"),"-")</f>
        <v>-</v>
      </c>
      <c r="E2334">
        <f t="shared" si="219"/>
        <v>8</v>
      </c>
      <c r="F2334">
        <f t="shared" si="220"/>
        <v>11</v>
      </c>
      <c r="G2334">
        <f t="shared" si="221"/>
        <v>18</v>
      </c>
    </row>
    <row r="2335" spans="1:7" x14ac:dyDescent="0.25">
      <c r="A2335" s="45" t="str">
        <f t="shared" ca="1" si="216"/>
        <v/>
      </c>
      <c r="B2335" s="46" t="str">
        <f t="shared" ca="1" si="217"/>
        <v/>
      </c>
      <c r="C2335" s="44">
        <f t="shared" si="218"/>
        <v>1672</v>
      </c>
      <c r="D2335" s="27" t="str">
        <f>IF(E2335&lt;&gt;F2335,IF(E2335&lt;&gt;G2335,IF(F2335&lt;&gt;G2335,IF(E2335&lt;=Parameter!$F$13,IF(Seed!F2335&lt;=Parameter!$F$13,IF(Seed!G2335&lt;=Parameter!$F$13,"OK","-"),"-"),"-"),"-"),"-"),"-")</f>
        <v>-</v>
      </c>
      <c r="E2335">
        <f t="shared" si="219"/>
        <v>8</v>
      </c>
      <c r="F2335">
        <f t="shared" si="220"/>
        <v>11</v>
      </c>
      <c r="G2335">
        <f t="shared" si="221"/>
        <v>19</v>
      </c>
    </row>
    <row r="2336" spans="1:7" x14ac:dyDescent="0.25">
      <c r="A2336" s="45" t="str">
        <f t="shared" ca="1" si="216"/>
        <v/>
      </c>
      <c r="B2336" s="46" t="str">
        <f t="shared" ca="1" si="217"/>
        <v/>
      </c>
      <c r="C2336" s="44">
        <f t="shared" si="218"/>
        <v>440</v>
      </c>
      <c r="D2336" s="27" t="str">
        <f>IF(E2336&lt;&gt;F2336,IF(E2336&lt;&gt;G2336,IF(F2336&lt;&gt;G2336,IF(E2336&lt;=Parameter!$F$13,IF(Seed!F2336&lt;=Parameter!$F$13,IF(Seed!G2336&lt;=Parameter!$F$13,"OK","-"),"-"),"-"),"-"),"-"),"-")</f>
        <v>-</v>
      </c>
      <c r="E2336">
        <f t="shared" si="219"/>
        <v>8</v>
      </c>
      <c r="F2336">
        <f t="shared" si="220"/>
        <v>11</v>
      </c>
      <c r="G2336">
        <f t="shared" si="221"/>
        <v>20</v>
      </c>
    </row>
    <row r="2337" spans="1:7" x14ac:dyDescent="0.25">
      <c r="A2337" s="45">
        <f t="shared" ca="1" si="216"/>
        <v>466</v>
      </c>
      <c r="B2337" s="46">
        <f t="shared" ca="1" si="217"/>
        <v>2.5765796542822184E-2</v>
      </c>
      <c r="C2337" s="44">
        <f t="shared" si="218"/>
        <v>24</v>
      </c>
      <c r="D2337" s="27" t="str">
        <f>IF(E2337&lt;&gt;F2337,IF(E2337&lt;&gt;G2337,IF(F2337&lt;&gt;G2337,IF(E2337&lt;=Parameter!$F$13,IF(Seed!F2337&lt;=Parameter!$F$13,IF(Seed!G2337&lt;=Parameter!$F$13,"OK","-"),"-"),"-"),"-"),"-"),"-")</f>
        <v>OK</v>
      </c>
      <c r="E2337">
        <f t="shared" si="219"/>
        <v>8</v>
      </c>
      <c r="F2337">
        <f t="shared" si="220"/>
        <v>12</v>
      </c>
      <c r="G2337">
        <f t="shared" si="221"/>
        <v>2</v>
      </c>
    </row>
    <row r="2338" spans="1:7" x14ac:dyDescent="0.25">
      <c r="A2338" s="45">
        <f t="shared" ca="1" si="216"/>
        <v>156</v>
      </c>
      <c r="B2338" s="46">
        <f t="shared" ca="1" si="217"/>
        <v>0.68719498251090361</v>
      </c>
      <c r="C2338" s="44">
        <f t="shared" si="218"/>
        <v>24</v>
      </c>
      <c r="D2338" s="27" t="str">
        <f>IF(E2338&lt;&gt;F2338,IF(E2338&lt;&gt;G2338,IF(F2338&lt;&gt;G2338,IF(E2338&lt;=Parameter!$F$13,IF(Seed!F2338&lt;=Parameter!$F$13,IF(Seed!G2338&lt;=Parameter!$F$13,"OK","-"),"-"),"-"),"-"),"-"),"-")</f>
        <v>OK</v>
      </c>
      <c r="E2338">
        <f t="shared" si="219"/>
        <v>8</v>
      </c>
      <c r="F2338">
        <f t="shared" si="220"/>
        <v>12</v>
      </c>
      <c r="G2338">
        <f t="shared" si="221"/>
        <v>3</v>
      </c>
    </row>
    <row r="2339" spans="1:7" x14ac:dyDescent="0.25">
      <c r="A2339" s="45">
        <f t="shared" ca="1" si="216"/>
        <v>205</v>
      </c>
      <c r="B2339" s="46">
        <f t="shared" ca="1" si="217"/>
        <v>0.58421535990864903</v>
      </c>
      <c r="C2339" s="44">
        <f t="shared" si="218"/>
        <v>24</v>
      </c>
      <c r="D2339" s="27" t="str">
        <f>IF(E2339&lt;&gt;F2339,IF(E2339&lt;&gt;G2339,IF(F2339&lt;&gt;G2339,IF(E2339&lt;=Parameter!$F$13,IF(Seed!F2339&lt;=Parameter!$F$13,IF(Seed!G2339&lt;=Parameter!$F$13,"OK","-"),"-"),"-"),"-"),"-"),"-")</f>
        <v>OK</v>
      </c>
      <c r="E2339">
        <f t="shared" si="219"/>
        <v>8</v>
      </c>
      <c r="F2339">
        <f t="shared" si="220"/>
        <v>12</v>
      </c>
      <c r="G2339">
        <f t="shared" si="221"/>
        <v>4</v>
      </c>
    </row>
    <row r="2340" spans="1:7" x14ac:dyDescent="0.25">
      <c r="A2340" s="45" t="str">
        <f t="shared" ca="1" si="216"/>
        <v/>
      </c>
      <c r="B2340" s="46" t="str">
        <f t="shared" ca="1" si="217"/>
        <v/>
      </c>
      <c r="C2340" s="44">
        <f t="shared" si="218"/>
        <v>120</v>
      </c>
      <c r="D2340" s="27" t="str">
        <f>IF(E2340&lt;&gt;F2340,IF(E2340&lt;&gt;G2340,IF(F2340&lt;&gt;G2340,IF(E2340&lt;=Parameter!$F$13,IF(Seed!F2340&lt;=Parameter!$F$13,IF(Seed!G2340&lt;=Parameter!$F$13,"OK","-"),"-"),"-"),"-"),"-"),"-")</f>
        <v>OK</v>
      </c>
      <c r="E2340">
        <f t="shared" si="219"/>
        <v>8</v>
      </c>
      <c r="F2340">
        <f t="shared" si="220"/>
        <v>12</v>
      </c>
      <c r="G2340">
        <f t="shared" si="221"/>
        <v>5</v>
      </c>
    </row>
    <row r="2341" spans="1:7" x14ac:dyDescent="0.25">
      <c r="A2341" s="45">
        <f t="shared" ca="1" si="216"/>
        <v>398</v>
      </c>
      <c r="B2341" s="46">
        <f t="shared" ca="1" si="217"/>
        <v>0.18355533907182542</v>
      </c>
      <c r="C2341" s="44">
        <f t="shared" si="218"/>
        <v>24</v>
      </c>
      <c r="D2341" s="27" t="str">
        <f>IF(E2341&lt;&gt;F2341,IF(E2341&lt;&gt;G2341,IF(F2341&lt;&gt;G2341,IF(E2341&lt;=Parameter!$F$13,IF(Seed!F2341&lt;=Parameter!$F$13,IF(Seed!G2341&lt;=Parameter!$F$13,"OK","-"),"-"),"-"),"-"),"-"),"-")</f>
        <v>OK</v>
      </c>
      <c r="E2341">
        <f t="shared" si="219"/>
        <v>8</v>
      </c>
      <c r="F2341">
        <f t="shared" si="220"/>
        <v>12</v>
      </c>
      <c r="G2341">
        <f t="shared" si="221"/>
        <v>6</v>
      </c>
    </row>
    <row r="2342" spans="1:7" x14ac:dyDescent="0.25">
      <c r="A2342" s="45" t="str">
        <f t="shared" ca="1" si="216"/>
        <v/>
      </c>
      <c r="B2342" s="46" t="str">
        <f t="shared" ca="1" si="217"/>
        <v/>
      </c>
      <c r="C2342" s="44">
        <f t="shared" si="218"/>
        <v>168</v>
      </c>
      <c r="D2342" s="27" t="str">
        <f>IF(E2342&lt;&gt;F2342,IF(E2342&lt;&gt;G2342,IF(F2342&lt;&gt;G2342,IF(E2342&lt;=Parameter!$F$13,IF(Seed!F2342&lt;=Parameter!$F$13,IF(Seed!G2342&lt;=Parameter!$F$13,"OK","-"),"-"),"-"),"-"),"-"),"-")</f>
        <v>OK</v>
      </c>
      <c r="E2342">
        <f t="shared" si="219"/>
        <v>8</v>
      </c>
      <c r="F2342">
        <f t="shared" si="220"/>
        <v>12</v>
      </c>
      <c r="G2342">
        <f t="shared" si="221"/>
        <v>7</v>
      </c>
    </row>
    <row r="2343" spans="1:7" x14ac:dyDescent="0.25">
      <c r="A2343" s="45" t="str">
        <f t="shared" ca="1" si="216"/>
        <v/>
      </c>
      <c r="B2343" s="46" t="str">
        <f t="shared" ca="1" si="217"/>
        <v/>
      </c>
      <c r="C2343" s="44">
        <f t="shared" si="218"/>
        <v>24</v>
      </c>
      <c r="D2343" s="27" t="str">
        <f>IF(E2343&lt;&gt;F2343,IF(E2343&lt;&gt;G2343,IF(F2343&lt;&gt;G2343,IF(E2343&lt;=Parameter!$F$13,IF(Seed!F2343&lt;=Parameter!$F$13,IF(Seed!G2343&lt;=Parameter!$F$13,"OK","-"),"-"),"-"),"-"),"-"),"-")</f>
        <v>-</v>
      </c>
      <c r="E2343">
        <f t="shared" si="219"/>
        <v>8</v>
      </c>
      <c r="F2343">
        <f t="shared" si="220"/>
        <v>12</v>
      </c>
      <c r="G2343">
        <f t="shared" si="221"/>
        <v>8</v>
      </c>
    </row>
    <row r="2344" spans="1:7" x14ac:dyDescent="0.25">
      <c r="A2344" s="45">
        <f t="shared" ca="1" si="216"/>
        <v>111</v>
      </c>
      <c r="B2344" s="46">
        <f t="shared" ca="1" si="217"/>
        <v>0.77069652854536286</v>
      </c>
      <c r="C2344" s="44">
        <f t="shared" si="218"/>
        <v>72</v>
      </c>
      <c r="D2344" s="27" t="str">
        <f>IF(E2344&lt;&gt;F2344,IF(E2344&lt;&gt;G2344,IF(F2344&lt;&gt;G2344,IF(E2344&lt;=Parameter!$F$13,IF(Seed!F2344&lt;=Parameter!$F$13,IF(Seed!G2344&lt;=Parameter!$F$13,"OK","-"),"-"),"-"),"-"),"-"),"-")</f>
        <v>OK</v>
      </c>
      <c r="E2344">
        <f t="shared" si="219"/>
        <v>8</v>
      </c>
      <c r="F2344">
        <f t="shared" si="220"/>
        <v>12</v>
      </c>
      <c r="G2344">
        <f t="shared" si="221"/>
        <v>9</v>
      </c>
    </row>
    <row r="2345" spans="1:7" x14ac:dyDescent="0.25">
      <c r="A2345" s="45" t="str">
        <f t="shared" ca="1" si="216"/>
        <v/>
      </c>
      <c r="B2345" s="46" t="str">
        <f t="shared" ca="1" si="217"/>
        <v/>
      </c>
      <c r="C2345" s="44">
        <f t="shared" si="218"/>
        <v>120</v>
      </c>
      <c r="D2345" s="27" t="str">
        <f>IF(E2345&lt;&gt;F2345,IF(E2345&lt;&gt;G2345,IF(F2345&lt;&gt;G2345,IF(E2345&lt;=Parameter!$F$13,IF(Seed!F2345&lt;=Parameter!$F$13,IF(Seed!G2345&lt;=Parameter!$F$13,"OK","-"),"-"),"-"),"-"),"-"),"-")</f>
        <v>OK</v>
      </c>
      <c r="E2345">
        <f t="shared" si="219"/>
        <v>8</v>
      </c>
      <c r="F2345">
        <f t="shared" si="220"/>
        <v>12</v>
      </c>
      <c r="G2345">
        <f t="shared" si="221"/>
        <v>10</v>
      </c>
    </row>
    <row r="2346" spans="1:7" x14ac:dyDescent="0.25">
      <c r="A2346" s="45" t="str">
        <f t="shared" ca="1" si="216"/>
        <v/>
      </c>
      <c r="B2346" s="46" t="str">
        <f t="shared" ca="1" si="217"/>
        <v/>
      </c>
      <c r="C2346" s="44">
        <f t="shared" si="218"/>
        <v>264</v>
      </c>
      <c r="D2346" s="27" t="str">
        <f>IF(E2346&lt;&gt;F2346,IF(E2346&lt;&gt;G2346,IF(F2346&lt;&gt;G2346,IF(E2346&lt;=Parameter!$F$13,IF(Seed!F2346&lt;=Parameter!$F$13,IF(Seed!G2346&lt;=Parameter!$F$13,"OK","-"),"-"),"-"),"-"),"-"),"-")</f>
        <v>OK</v>
      </c>
      <c r="E2346">
        <f t="shared" si="219"/>
        <v>8</v>
      </c>
      <c r="F2346">
        <f t="shared" si="220"/>
        <v>12</v>
      </c>
      <c r="G2346">
        <f t="shared" si="221"/>
        <v>11</v>
      </c>
    </row>
    <row r="2347" spans="1:7" x14ac:dyDescent="0.25">
      <c r="A2347" s="45" t="str">
        <f t="shared" ca="1" si="216"/>
        <v/>
      </c>
      <c r="B2347" s="46" t="str">
        <f t="shared" ca="1" si="217"/>
        <v/>
      </c>
      <c r="C2347" s="44">
        <f t="shared" si="218"/>
        <v>24</v>
      </c>
      <c r="D2347" s="27" t="str">
        <f>IF(E2347&lt;&gt;F2347,IF(E2347&lt;&gt;G2347,IF(F2347&lt;&gt;G2347,IF(E2347&lt;=Parameter!$F$13,IF(Seed!F2347&lt;=Parameter!$F$13,IF(Seed!G2347&lt;=Parameter!$F$13,"OK","-"),"-"),"-"),"-"),"-"),"-")</f>
        <v>-</v>
      </c>
      <c r="E2347">
        <f t="shared" si="219"/>
        <v>8</v>
      </c>
      <c r="F2347">
        <f t="shared" si="220"/>
        <v>12</v>
      </c>
      <c r="G2347">
        <f t="shared" si="221"/>
        <v>12</v>
      </c>
    </row>
    <row r="2348" spans="1:7" x14ac:dyDescent="0.25">
      <c r="A2348" s="45" t="str">
        <f t="shared" ca="1" si="216"/>
        <v/>
      </c>
      <c r="B2348" s="46" t="str">
        <f t="shared" ca="1" si="217"/>
        <v/>
      </c>
      <c r="C2348" s="44">
        <f t="shared" si="218"/>
        <v>312</v>
      </c>
      <c r="D2348" s="27" t="str">
        <f>IF(E2348&lt;&gt;F2348,IF(E2348&lt;&gt;G2348,IF(F2348&lt;&gt;G2348,IF(E2348&lt;=Parameter!$F$13,IF(Seed!F2348&lt;=Parameter!$F$13,IF(Seed!G2348&lt;=Parameter!$F$13,"OK","-"),"-"),"-"),"-"),"-"),"-")</f>
        <v>-</v>
      </c>
      <c r="E2348">
        <f t="shared" si="219"/>
        <v>8</v>
      </c>
      <c r="F2348">
        <f t="shared" si="220"/>
        <v>12</v>
      </c>
      <c r="G2348">
        <f t="shared" si="221"/>
        <v>13</v>
      </c>
    </row>
    <row r="2349" spans="1:7" x14ac:dyDescent="0.25">
      <c r="A2349" s="45" t="str">
        <f t="shared" ca="1" si="216"/>
        <v/>
      </c>
      <c r="B2349" s="46" t="str">
        <f t="shared" ca="1" si="217"/>
        <v/>
      </c>
      <c r="C2349" s="44">
        <f t="shared" si="218"/>
        <v>168</v>
      </c>
      <c r="D2349" s="27" t="str">
        <f>IF(E2349&lt;&gt;F2349,IF(E2349&lt;&gt;G2349,IF(F2349&lt;&gt;G2349,IF(E2349&lt;=Parameter!$F$13,IF(Seed!F2349&lt;=Parameter!$F$13,IF(Seed!G2349&lt;=Parameter!$F$13,"OK","-"),"-"),"-"),"-"),"-"),"-")</f>
        <v>-</v>
      </c>
      <c r="E2349">
        <f t="shared" si="219"/>
        <v>8</v>
      </c>
      <c r="F2349">
        <f t="shared" si="220"/>
        <v>12</v>
      </c>
      <c r="G2349">
        <f t="shared" si="221"/>
        <v>14</v>
      </c>
    </row>
    <row r="2350" spans="1:7" x14ac:dyDescent="0.25">
      <c r="A2350" s="45" t="str">
        <f t="shared" ca="1" si="216"/>
        <v/>
      </c>
      <c r="B2350" s="46" t="str">
        <f t="shared" ca="1" si="217"/>
        <v/>
      </c>
      <c r="C2350" s="44">
        <f t="shared" si="218"/>
        <v>120</v>
      </c>
      <c r="D2350" s="27" t="str">
        <f>IF(E2350&lt;&gt;F2350,IF(E2350&lt;&gt;G2350,IF(F2350&lt;&gt;G2350,IF(E2350&lt;=Parameter!$F$13,IF(Seed!F2350&lt;=Parameter!$F$13,IF(Seed!G2350&lt;=Parameter!$F$13,"OK","-"),"-"),"-"),"-"),"-"),"-")</f>
        <v>-</v>
      </c>
      <c r="E2350">
        <f t="shared" si="219"/>
        <v>8</v>
      </c>
      <c r="F2350">
        <f t="shared" si="220"/>
        <v>12</v>
      </c>
      <c r="G2350">
        <f t="shared" si="221"/>
        <v>15</v>
      </c>
    </row>
    <row r="2351" spans="1:7" x14ac:dyDescent="0.25">
      <c r="A2351" s="45" t="str">
        <f t="shared" ca="1" si="216"/>
        <v/>
      </c>
      <c r="B2351" s="46" t="str">
        <f t="shared" ca="1" si="217"/>
        <v/>
      </c>
      <c r="C2351" s="44">
        <f t="shared" si="218"/>
        <v>48</v>
      </c>
      <c r="D2351" s="27" t="str">
        <f>IF(E2351&lt;&gt;F2351,IF(E2351&lt;&gt;G2351,IF(F2351&lt;&gt;G2351,IF(E2351&lt;=Parameter!$F$13,IF(Seed!F2351&lt;=Parameter!$F$13,IF(Seed!G2351&lt;=Parameter!$F$13,"OK","-"),"-"),"-"),"-"),"-"),"-")</f>
        <v>-</v>
      </c>
      <c r="E2351">
        <f t="shared" si="219"/>
        <v>8</v>
      </c>
      <c r="F2351">
        <f t="shared" si="220"/>
        <v>12</v>
      </c>
      <c r="G2351">
        <f t="shared" si="221"/>
        <v>16</v>
      </c>
    </row>
    <row r="2352" spans="1:7" x14ac:dyDescent="0.25">
      <c r="A2352" s="45" t="str">
        <f t="shared" ca="1" si="216"/>
        <v/>
      </c>
      <c r="B2352" s="46" t="str">
        <f t="shared" ca="1" si="217"/>
        <v/>
      </c>
      <c r="C2352" s="44">
        <f t="shared" si="218"/>
        <v>408</v>
      </c>
      <c r="D2352" s="27" t="str">
        <f>IF(E2352&lt;&gt;F2352,IF(E2352&lt;&gt;G2352,IF(F2352&lt;&gt;G2352,IF(E2352&lt;=Parameter!$F$13,IF(Seed!F2352&lt;=Parameter!$F$13,IF(Seed!G2352&lt;=Parameter!$F$13,"OK","-"),"-"),"-"),"-"),"-"),"-")</f>
        <v>-</v>
      </c>
      <c r="E2352">
        <f t="shared" si="219"/>
        <v>8</v>
      </c>
      <c r="F2352">
        <f t="shared" si="220"/>
        <v>12</v>
      </c>
      <c r="G2352">
        <f t="shared" si="221"/>
        <v>17</v>
      </c>
    </row>
    <row r="2353" spans="1:7" x14ac:dyDescent="0.25">
      <c r="A2353" s="45" t="str">
        <f t="shared" ca="1" si="216"/>
        <v/>
      </c>
      <c r="B2353" s="46" t="str">
        <f t="shared" ca="1" si="217"/>
        <v/>
      </c>
      <c r="C2353" s="44">
        <f t="shared" si="218"/>
        <v>72</v>
      </c>
      <c r="D2353" s="27" t="str">
        <f>IF(E2353&lt;&gt;F2353,IF(E2353&lt;&gt;G2353,IF(F2353&lt;&gt;G2353,IF(E2353&lt;=Parameter!$F$13,IF(Seed!F2353&lt;=Parameter!$F$13,IF(Seed!G2353&lt;=Parameter!$F$13,"OK","-"),"-"),"-"),"-"),"-"),"-")</f>
        <v>-</v>
      </c>
      <c r="E2353">
        <f t="shared" si="219"/>
        <v>8</v>
      </c>
      <c r="F2353">
        <f t="shared" si="220"/>
        <v>12</v>
      </c>
      <c r="G2353">
        <f t="shared" si="221"/>
        <v>18</v>
      </c>
    </row>
    <row r="2354" spans="1:7" x14ac:dyDescent="0.25">
      <c r="A2354" s="45" t="str">
        <f t="shared" ca="1" si="216"/>
        <v/>
      </c>
      <c r="B2354" s="46" t="str">
        <f t="shared" ca="1" si="217"/>
        <v/>
      </c>
      <c r="C2354" s="44">
        <f t="shared" si="218"/>
        <v>456</v>
      </c>
      <c r="D2354" s="27" t="str">
        <f>IF(E2354&lt;&gt;F2354,IF(E2354&lt;&gt;G2354,IF(F2354&lt;&gt;G2354,IF(E2354&lt;=Parameter!$F$13,IF(Seed!F2354&lt;=Parameter!$F$13,IF(Seed!G2354&lt;=Parameter!$F$13,"OK","-"),"-"),"-"),"-"),"-"),"-")</f>
        <v>-</v>
      </c>
      <c r="E2354">
        <f t="shared" si="219"/>
        <v>8</v>
      </c>
      <c r="F2354">
        <f t="shared" si="220"/>
        <v>12</v>
      </c>
      <c r="G2354">
        <f t="shared" si="221"/>
        <v>19</v>
      </c>
    </row>
    <row r="2355" spans="1:7" x14ac:dyDescent="0.25">
      <c r="A2355" s="45" t="str">
        <f t="shared" ca="1" si="216"/>
        <v/>
      </c>
      <c r="B2355" s="46" t="str">
        <f t="shared" ca="1" si="217"/>
        <v/>
      </c>
      <c r="C2355" s="44">
        <f t="shared" si="218"/>
        <v>120</v>
      </c>
      <c r="D2355" s="27" t="str">
        <f>IF(E2355&lt;&gt;F2355,IF(E2355&lt;&gt;G2355,IF(F2355&lt;&gt;G2355,IF(E2355&lt;=Parameter!$F$13,IF(Seed!F2355&lt;=Parameter!$F$13,IF(Seed!G2355&lt;=Parameter!$F$13,"OK","-"),"-"),"-"),"-"),"-"),"-")</f>
        <v>-</v>
      </c>
      <c r="E2355">
        <f t="shared" si="219"/>
        <v>8</v>
      </c>
      <c r="F2355">
        <f t="shared" si="220"/>
        <v>12</v>
      </c>
      <c r="G2355">
        <f t="shared" si="221"/>
        <v>20</v>
      </c>
    </row>
    <row r="2356" spans="1:7" x14ac:dyDescent="0.25">
      <c r="A2356" s="45" t="str">
        <f t="shared" ca="1" si="216"/>
        <v/>
      </c>
      <c r="B2356" s="46" t="str">
        <f t="shared" ca="1" si="217"/>
        <v/>
      </c>
      <c r="C2356" s="44">
        <f t="shared" si="218"/>
        <v>104</v>
      </c>
      <c r="D2356" s="27" t="str">
        <f>IF(E2356&lt;&gt;F2356,IF(E2356&lt;&gt;G2356,IF(F2356&lt;&gt;G2356,IF(E2356&lt;=Parameter!$F$13,IF(Seed!F2356&lt;=Parameter!$F$13,IF(Seed!G2356&lt;=Parameter!$F$13,"OK","-"),"-"),"-"),"-"),"-"),"-")</f>
        <v>-</v>
      </c>
      <c r="E2356">
        <f t="shared" si="219"/>
        <v>8</v>
      </c>
      <c r="F2356">
        <f t="shared" si="220"/>
        <v>13</v>
      </c>
      <c r="G2356">
        <f t="shared" si="221"/>
        <v>2</v>
      </c>
    </row>
    <row r="2357" spans="1:7" x14ac:dyDescent="0.25">
      <c r="A2357" s="45" t="str">
        <f t="shared" ca="1" si="216"/>
        <v/>
      </c>
      <c r="B2357" s="46" t="str">
        <f t="shared" ca="1" si="217"/>
        <v/>
      </c>
      <c r="C2357" s="44">
        <f t="shared" si="218"/>
        <v>312</v>
      </c>
      <c r="D2357" s="27" t="str">
        <f>IF(E2357&lt;&gt;F2357,IF(E2357&lt;&gt;G2357,IF(F2357&lt;&gt;G2357,IF(E2357&lt;=Parameter!$F$13,IF(Seed!F2357&lt;=Parameter!$F$13,IF(Seed!G2357&lt;=Parameter!$F$13,"OK","-"),"-"),"-"),"-"),"-"),"-")</f>
        <v>-</v>
      </c>
      <c r="E2357">
        <f t="shared" si="219"/>
        <v>8</v>
      </c>
      <c r="F2357">
        <f t="shared" si="220"/>
        <v>13</v>
      </c>
      <c r="G2357">
        <f t="shared" si="221"/>
        <v>3</v>
      </c>
    </row>
    <row r="2358" spans="1:7" x14ac:dyDescent="0.25">
      <c r="A2358" s="45" t="str">
        <f t="shared" ca="1" si="216"/>
        <v/>
      </c>
      <c r="B2358" s="46" t="str">
        <f t="shared" ca="1" si="217"/>
        <v/>
      </c>
      <c r="C2358" s="44">
        <f t="shared" si="218"/>
        <v>104</v>
      </c>
      <c r="D2358" s="27" t="str">
        <f>IF(E2358&lt;&gt;F2358,IF(E2358&lt;&gt;G2358,IF(F2358&lt;&gt;G2358,IF(E2358&lt;=Parameter!$F$13,IF(Seed!F2358&lt;=Parameter!$F$13,IF(Seed!G2358&lt;=Parameter!$F$13,"OK","-"),"-"),"-"),"-"),"-"),"-")</f>
        <v>-</v>
      </c>
      <c r="E2358">
        <f t="shared" si="219"/>
        <v>8</v>
      </c>
      <c r="F2358">
        <f t="shared" si="220"/>
        <v>13</v>
      </c>
      <c r="G2358">
        <f t="shared" si="221"/>
        <v>4</v>
      </c>
    </row>
    <row r="2359" spans="1:7" x14ac:dyDescent="0.25">
      <c r="A2359" s="45" t="str">
        <f t="shared" ca="1" si="216"/>
        <v/>
      </c>
      <c r="B2359" s="46" t="str">
        <f t="shared" ca="1" si="217"/>
        <v/>
      </c>
      <c r="C2359" s="44">
        <f t="shared" si="218"/>
        <v>520</v>
      </c>
      <c r="D2359" s="27" t="str">
        <f>IF(E2359&lt;&gt;F2359,IF(E2359&lt;&gt;G2359,IF(F2359&lt;&gt;G2359,IF(E2359&lt;=Parameter!$F$13,IF(Seed!F2359&lt;=Parameter!$F$13,IF(Seed!G2359&lt;=Parameter!$F$13,"OK","-"),"-"),"-"),"-"),"-"),"-")</f>
        <v>-</v>
      </c>
      <c r="E2359">
        <f t="shared" si="219"/>
        <v>8</v>
      </c>
      <c r="F2359">
        <f t="shared" si="220"/>
        <v>13</v>
      </c>
      <c r="G2359">
        <f t="shared" si="221"/>
        <v>5</v>
      </c>
    </row>
    <row r="2360" spans="1:7" x14ac:dyDescent="0.25">
      <c r="A2360" s="45" t="str">
        <f t="shared" ca="1" si="216"/>
        <v/>
      </c>
      <c r="B2360" s="46" t="str">
        <f t="shared" ca="1" si="217"/>
        <v/>
      </c>
      <c r="C2360" s="44">
        <f t="shared" si="218"/>
        <v>312</v>
      </c>
      <c r="D2360" s="27" t="str">
        <f>IF(E2360&lt;&gt;F2360,IF(E2360&lt;&gt;G2360,IF(F2360&lt;&gt;G2360,IF(E2360&lt;=Parameter!$F$13,IF(Seed!F2360&lt;=Parameter!$F$13,IF(Seed!G2360&lt;=Parameter!$F$13,"OK","-"),"-"),"-"),"-"),"-"),"-")</f>
        <v>-</v>
      </c>
      <c r="E2360">
        <f t="shared" si="219"/>
        <v>8</v>
      </c>
      <c r="F2360">
        <f t="shared" si="220"/>
        <v>13</v>
      </c>
      <c r="G2360">
        <f t="shared" si="221"/>
        <v>6</v>
      </c>
    </row>
    <row r="2361" spans="1:7" x14ac:dyDescent="0.25">
      <c r="A2361" s="45" t="str">
        <f t="shared" ca="1" si="216"/>
        <v/>
      </c>
      <c r="B2361" s="46" t="str">
        <f t="shared" ca="1" si="217"/>
        <v/>
      </c>
      <c r="C2361" s="44">
        <f t="shared" si="218"/>
        <v>728</v>
      </c>
      <c r="D2361" s="27" t="str">
        <f>IF(E2361&lt;&gt;F2361,IF(E2361&lt;&gt;G2361,IF(F2361&lt;&gt;G2361,IF(E2361&lt;=Parameter!$F$13,IF(Seed!F2361&lt;=Parameter!$F$13,IF(Seed!G2361&lt;=Parameter!$F$13,"OK","-"),"-"),"-"),"-"),"-"),"-")</f>
        <v>-</v>
      </c>
      <c r="E2361">
        <f t="shared" si="219"/>
        <v>8</v>
      </c>
      <c r="F2361">
        <f t="shared" si="220"/>
        <v>13</v>
      </c>
      <c r="G2361">
        <f t="shared" si="221"/>
        <v>7</v>
      </c>
    </row>
    <row r="2362" spans="1:7" x14ac:dyDescent="0.25">
      <c r="A2362" s="45" t="str">
        <f t="shared" ca="1" si="216"/>
        <v/>
      </c>
      <c r="B2362" s="46" t="str">
        <f t="shared" ca="1" si="217"/>
        <v/>
      </c>
      <c r="C2362" s="44">
        <f t="shared" si="218"/>
        <v>104</v>
      </c>
      <c r="D2362" s="27" t="str">
        <f>IF(E2362&lt;&gt;F2362,IF(E2362&lt;&gt;G2362,IF(F2362&lt;&gt;G2362,IF(E2362&lt;=Parameter!$F$13,IF(Seed!F2362&lt;=Parameter!$F$13,IF(Seed!G2362&lt;=Parameter!$F$13,"OK","-"),"-"),"-"),"-"),"-"),"-")</f>
        <v>-</v>
      </c>
      <c r="E2362">
        <f t="shared" si="219"/>
        <v>8</v>
      </c>
      <c r="F2362">
        <f t="shared" si="220"/>
        <v>13</v>
      </c>
      <c r="G2362">
        <f t="shared" si="221"/>
        <v>8</v>
      </c>
    </row>
    <row r="2363" spans="1:7" x14ac:dyDescent="0.25">
      <c r="A2363" s="45" t="str">
        <f t="shared" ca="1" si="216"/>
        <v/>
      </c>
      <c r="B2363" s="46" t="str">
        <f t="shared" ca="1" si="217"/>
        <v/>
      </c>
      <c r="C2363" s="44">
        <f t="shared" si="218"/>
        <v>936</v>
      </c>
      <c r="D2363" s="27" t="str">
        <f>IF(E2363&lt;&gt;F2363,IF(E2363&lt;&gt;G2363,IF(F2363&lt;&gt;G2363,IF(E2363&lt;=Parameter!$F$13,IF(Seed!F2363&lt;=Parameter!$F$13,IF(Seed!G2363&lt;=Parameter!$F$13,"OK","-"),"-"),"-"),"-"),"-"),"-")</f>
        <v>-</v>
      </c>
      <c r="E2363">
        <f t="shared" si="219"/>
        <v>8</v>
      </c>
      <c r="F2363">
        <f t="shared" si="220"/>
        <v>13</v>
      </c>
      <c r="G2363">
        <f t="shared" si="221"/>
        <v>9</v>
      </c>
    </row>
    <row r="2364" spans="1:7" x14ac:dyDescent="0.25">
      <c r="A2364" s="45" t="str">
        <f t="shared" ca="1" si="216"/>
        <v/>
      </c>
      <c r="B2364" s="46" t="str">
        <f t="shared" ca="1" si="217"/>
        <v/>
      </c>
      <c r="C2364" s="44">
        <f t="shared" si="218"/>
        <v>520</v>
      </c>
      <c r="D2364" s="27" t="str">
        <f>IF(E2364&lt;&gt;F2364,IF(E2364&lt;&gt;G2364,IF(F2364&lt;&gt;G2364,IF(E2364&lt;=Parameter!$F$13,IF(Seed!F2364&lt;=Parameter!$F$13,IF(Seed!G2364&lt;=Parameter!$F$13,"OK","-"),"-"),"-"),"-"),"-"),"-")</f>
        <v>-</v>
      </c>
      <c r="E2364">
        <f t="shared" si="219"/>
        <v>8</v>
      </c>
      <c r="F2364">
        <f t="shared" si="220"/>
        <v>13</v>
      </c>
      <c r="G2364">
        <f t="shared" si="221"/>
        <v>10</v>
      </c>
    </row>
    <row r="2365" spans="1:7" x14ac:dyDescent="0.25">
      <c r="A2365" s="45" t="str">
        <f t="shared" ca="1" si="216"/>
        <v/>
      </c>
      <c r="B2365" s="46" t="str">
        <f t="shared" ca="1" si="217"/>
        <v/>
      </c>
      <c r="C2365" s="44">
        <f t="shared" si="218"/>
        <v>1144</v>
      </c>
      <c r="D2365" s="27" t="str">
        <f>IF(E2365&lt;&gt;F2365,IF(E2365&lt;&gt;G2365,IF(F2365&lt;&gt;G2365,IF(E2365&lt;=Parameter!$F$13,IF(Seed!F2365&lt;=Parameter!$F$13,IF(Seed!G2365&lt;=Parameter!$F$13,"OK","-"),"-"),"-"),"-"),"-"),"-")</f>
        <v>-</v>
      </c>
      <c r="E2365">
        <f t="shared" si="219"/>
        <v>8</v>
      </c>
      <c r="F2365">
        <f t="shared" si="220"/>
        <v>13</v>
      </c>
      <c r="G2365">
        <f t="shared" si="221"/>
        <v>11</v>
      </c>
    </row>
    <row r="2366" spans="1:7" x14ac:dyDescent="0.25">
      <c r="A2366" s="45" t="str">
        <f t="shared" ca="1" si="216"/>
        <v/>
      </c>
      <c r="B2366" s="46" t="str">
        <f t="shared" ca="1" si="217"/>
        <v/>
      </c>
      <c r="C2366" s="44">
        <f t="shared" si="218"/>
        <v>312</v>
      </c>
      <c r="D2366" s="27" t="str">
        <f>IF(E2366&lt;&gt;F2366,IF(E2366&lt;&gt;G2366,IF(F2366&lt;&gt;G2366,IF(E2366&lt;=Parameter!$F$13,IF(Seed!F2366&lt;=Parameter!$F$13,IF(Seed!G2366&lt;=Parameter!$F$13,"OK","-"),"-"),"-"),"-"),"-"),"-")</f>
        <v>-</v>
      </c>
      <c r="E2366">
        <f t="shared" si="219"/>
        <v>8</v>
      </c>
      <c r="F2366">
        <f t="shared" si="220"/>
        <v>13</v>
      </c>
      <c r="G2366">
        <f t="shared" si="221"/>
        <v>12</v>
      </c>
    </row>
    <row r="2367" spans="1:7" x14ac:dyDescent="0.25">
      <c r="A2367" s="45" t="str">
        <f t="shared" ca="1" si="216"/>
        <v/>
      </c>
      <c r="B2367" s="46" t="str">
        <f t="shared" ca="1" si="217"/>
        <v/>
      </c>
      <c r="C2367" s="44">
        <f t="shared" si="218"/>
        <v>104</v>
      </c>
      <c r="D2367" s="27" t="str">
        <f>IF(E2367&lt;&gt;F2367,IF(E2367&lt;&gt;G2367,IF(F2367&lt;&gt;G2367,IF(E2367&lt;=Parameter!$F$13,IF(Seed!F2367&lt;=Parameter!$F$13,IF(Seed!G2367&lt;=Parameter!$F$13,"OK","-"),"-"),"-"),"-"),"-"),"-")</f>
        <v>-</v>
      </c>
      <c r="E2367">
        <f t="shared" si="219"/>
        <v>8</v>
      </c>
      <c r="F2367">
        <f t="shared" si="220"/>
        <v>13</v>
      </c>
      <c r="G2367">
        <f t="shared" si="221"/>
        <v>13</v>
      </c>
    </row>
    <row r="2368" spans="1:7" x14ac:dyDescent="0.25">
      <c r="A2368" s="45" t="str">
        <f t="shared" ca="1" si="216"/>
        <v/>
      </c>
      <c r="B2368" s="46" t="str">
        <f t="shared" ca="1" si="217"/>
        <v/>
      </c>
      <c r="C2368" s="44">
        <f t="shared" si="218"/>
        <v>728</v>
      </c>
      <c r="D2368" s="27" t="str">
        <f>IF(E2368&lt;&gt;F2368,IF(E2368&lt;&gt;G2368,IF(F2368&lt;&gt;G2368,IF(E2368&lt;=Parameter!$F$13,IF(Seed!F2368&lt;=Parameter!$F$13,IF(Seed!G2368&lt;=Parameter!$F$13,"OK","-"),"-"),"-"),"-"),"-"),"-")</f>
        <v>-</v>
      </c>
      <c r="E2368">
        <f t="shared" si="219"/>
        <v>8</v>
      </c>
      <c r="F2368">
        <f t="shared" si="220"/>
        <v>13</v>
      </c>
      <c r="G2368">
        <f t="shared" si="221"/>
        <v>14</v>
      </c>
    </row>
    <row r="2369" spans="1:7" x14ac:dyDescent="0.25">
      <c r="A2369" s="45" t="str">
        <f t="shared" ca="1" si="216"/>
        <v/>
      </c>
      <c r="B2369" s="46" t="str">
        <f t="shared" ca="1" si="217"/>
        <v/>
      </c>
      <c r="C2369" s="44">
        <f t="shared" si="218"/>
        <v>1560</v>
      </c>
      <c r="D2369" s="27" t="str">
        <f>IF(E2369&lt;&gt;F2369,IF(E2369&lt;&gt;G2369,IF(F2369&lt;&gt;G2369,IF(E2369&lt;=Parameter!$F$13,IF(Seed!F2369&lt;=Parameter!$F$13,IF(Seed!G2369&lt;=Parameter!$F$13,"OK","-"),"-"),"-"),"-"),"-"),"-")</f>
        <v>-</v>
      </c>
      <c r="E2369">
        <f t="shared" si="219"/>
        <v>8</v>
      </c>
      <c r="F2369">
        <f t="shared" si="220"/>
        <v>13</v>
      </c>
      <c r="G2369">
        <f t="shared" si="221"/>
        <v>15</v>
      </c>
    </row>
    <row r="2370" spans="1:7" x14ac:dyDescent="0.25">
      <c r="A2370" s="45" t="str">
        <f t="shared" ref="A2370:A2433" ca="1" si="222">IF(B2370="","",RANK(B2370,B:B))</f>
        <v/>
      </c>
      <c r="B2370" s="46" t="str">
        <f t="shared" ca="1" si="217"/>
        <v/>
      </c>
      <c r="C2370" s="44">
        <f t="shared" si="218"/>
        <v>208</v>
      </c>
      <c r="D2370" s="27" t="str">
        <f>IF(E2370&lt;&gt;F2370,IF(E2370&lt;&gt;G2370,IF(F2370&lt;&gt;G2370,IF(E2370&lt;=Parameter!$F$13,IF(Seed!F2370&lt;=Parameter!$F$13,IF(Seed!G2370&lt;=Parameter!$F$13,"OK","-"),"-"),"-"),"-"),"-"),"-")</f>
        <v>-</v>
      </c>
      <c r="E2370">
        <f t="shared" si="219"/>
        <v>8</v>
      </c>
      <c r="F2370">
        <f t="shared" si="220"/>
        <v>13</v>
      </c>
      <c r="G2370">
        <f t="shared" si="221"/>
        <v>16</v>
      </c>
    </row>
    <row r="2371" spans="1:7" x14ac:dyDescent="0.25">
      <c r="A2371" s="45" t="str">
        <f t="shared" ca="1" si="222"/>
        <v/>
      </c>
      <c r="B2371" s="46" t="str">
        <f t="shared" ref="B2371:B2434" ca="1" si="223">IF(D2371="OK",IF(C2371&lt;=$B$1,IF(E2371=F2371,"",RAND()),""),"")</f>
        <v/>
      </c>
      <c r="C2371" s="44">
        <f t="shared" ref="C2371:C2434" si="224">LCM(E2371,F2371,G2371)</f>
        <v>1768</v>
      </c>
      <c r="D2371" s="27" t="str">
        <f>IF(E2371&lt;&gt;F2371,IF(E2371&lt;&gt;G2371,IF(F2371&lt;&gt;G2371,IF(E2371&lt;=Parameter!$F$13,IF(Seed!F2371&lt;=Parameter!$F$13,IF(Seed!G2371&lt;=Parameter!$F$13,"OK","-"),"-"),"-"),"-"),"-"),"-")</f>
        <v>-</v>
      </c>
      <c r="E2371">
        <f t="shared" si="219"/>
        <v>8</v>
      </c>
      <c r="F2371">
        <f t="shared" si="220"/>
        <v>13</v>
      </c>
      <c r="G2371">
        <f t="shared" si="221"/>
        <v>17</v>
      </c>
    </row>
    <row r="2372" spans="1:7" x14ac:dyDescent="0.25">
      <c r="A2372" s="45" t="str">
        <f t="shared" ca="1" si="222"/>
        <v/>
      </c>
      <c r="B2372" s="46" t="str">
        <f t="shared" ca="1" si="223"/>
        <v/>
      </c>
      <c r="C2372" s="44">
        <f t="shared" si="224"/>
        <v>936</v>
      </c>
      <c r="D2372" s="27" t="str">
        <f>IF(E2372&lt;&gt;F2372,IF(E2372&lt;&gt;G2372,IF(F2372&lt;&gt;G2372,IF(E2372&lt;=Parameter!$F$13,IF(Seed!F2372&lt;=Parameter!$F$13,IF(Seed!G2372&lt;=Parameter!$F$13,"OK","-"),"-"),"-"),"-"),"-"),"-")</f>
        <v>-</v>
      </c>
      <c r="E2372">
        <f t="shared" ref="E2372:E2435" si="225">IF(F2371=20,IF(G2371=20,E2371+1,E2371),E2371)</f>
        <v>8</v>
      </c>
      <c r="F2372">
        <f t="shared" ref="F2372:F2435" si="226">IF(G2371=20,IF(F2371+1=21,2,F2371+1),F2371)</f>
        <v>13</v>
      </c>
      <c r="G2372">
        <f t="shared" ref="G2372:G2435" si="227">IF(G2371=20,2,G2371+1)</f>
        <v>18</v>
      </c>
    </row>
    <row r="2373" spans="1:7" x14ac:dyDescent="0.25">
      <c r="A2373" s="45" t="str">
        <f t="shared" ca="1" si="222"/>
        <v/>
      </c>
      <c r="B2373" s="46" t="str">
        <f t="shared" ca="1" si="223"/>
        <v/>
      </c>
      <c r="C2373" s="44">
        <f t="shared" si="224"/>
        <v>1976</v>
      </c>
      <c r="D2373" s="27" t="str">
        <f>IF(E2373&lt;&gt;F2373,IF(E2373&lt;&gt;G2373,IF(F2373&lt;&gt;G2373,IF(E2373&lt;=Parameter!$F$13,IF(Seed!F2373&lt;=Parameter!$F$13,IF(Seed!G2373&lt;=Parameter!$F$13,"OK","-"),"-"),"-"),"-"),"-"),"-")</f>
        <v>-</v>
      </c>
      <c r="E2373">
        <f t="shared" si="225"/>
        <v>8</v>
      </c>
      <c r="F2373">
        <f t="shared" si="226"/>
        <v>13</v>
      </c>
      <c r="G2373">
        <f t="shared" si="227"/>
        <v>19</v>
      </c>
    </row>
    <row r="2374" spans="1:7" x14ac:dyDescent="0.25">
      <c r="A2374" s="45" t="str">
        <f t="shared" ca="1" si="222"/>
        <v/>
      </c>
      <c r="B2374" s="46" t="str">
        <f t="shared" ca="1" si="223"/>
        <v/>
      </c>
      <c r="C2374" s="44">
        <f t="shared" si="224"/>
        <v>520</v>
      </c>
      <c r="D2374" s="27" t="str">
        <f>IF(E2374&lt;&gt;F2374,IF(E2374&lt;&gt;G2374,IF(F2374&lt;&gt;G2374,IF(E2374&lt;=Parameter!$F$13,IF(Seed!F2374&lt;=Parameter!$F$13,IF(Seed!G2374&lt;=Parameter!$F$13,"OK","-"),"-"),"-"),"-"),"-"),"-")</f>
        <v>-</v>
      </c>
      <c r="E2374">
        <f t="shared" si="225"/>
        <v>8</v>
      </c>
      <c r="F2374">
        <f t="shared" si="226"/>
        <v>13</v>
      </c>
      <c r="G2374">
        <f t="shared" si="227"/>
        <v>20</v>
      </c>
    </row>
    <row r="2375" spans="1:7" x14ac:dyDescent="0.25">
      <c r="A2375" s="45" t="str">
        <f t="shared" ca="1" si="222"/>
        <v/>
      </c>
      <c r="B2375" s="46" t="str">
        <f t="shared" ca="1" si="223"/>
        <v/>
      </c>
      <c r="C2375" s="44">
        <f t="shared" si="224"/>
        <v>56</v>
      </c>
      <c r="D2375" s="27" t="str">
        <f>IF(E2375&lt;&gt;F2375,IF(E2375&lt;&gt;G2375,IF(F2375&lt;&gt;G2375,IF(E2375&lt;=Parameter!$F$13,IF(Seed!F2375&lt;=Parameter!$F$13,IF(Seed!G2375&lt;=Parameter!$F$13,"OK","-"),"-"),"-"),"-"),"-"),"-")</f>
        <v>-</v>
      </c>
      <c r="E2375">
        <f t="shared" si="225"/>
        <v>8</v>
      </c>
      <c r="F2375">
        <f t="shared" si="226"/>
        <v>14</v>
      </c>
      <c r="G2375">
        <f t="shared" si="227"/>
        <v>2</v>
      </c>
    </row>
    <row r="2376" spans="1:7" x14ac:dyDescent="0.25">
      <c r="A2376" s="45" t="str">
        <f t="shared" ca="1" si="222"/>
        <v/>
      </c>
      <c r="B2376" s="46" t="str">
        <f t="shared" ca="1" si="223"/>
        <v/>
      </c>
      <c r="C2376" s="44">
        <f t="shared" si="224"/>
        <v>168</v>
      </c>
      <c r="D2376" s="27" t="str">
        <f>IF(E2376&lt;&gt;F2376,IF(E2376&lt;&gt;G2376,IF(F2376&lt;&gt;G2376,IF(E2376&lt;=Parameter!$F$13,IF(Seed!F2376&lt;=Parameter!$F$13,IF(Seed!G2376&lt;=Parameter!$F$13,"OK","-"),"-"),"-"),"-"),"-"),"-")</f>
        <v>-</v>
      </c>
      <c r="E2376">
        <f t="shared" si="225"/>
        <v>8</v>
      </c>
      <c r="F2376">
        <f t="shared" si="226"/>
        <v>14</v>
      </c>
      <c r="G2376">
        <f t="shared" si="227"/>
        <v>3</v>
      </c>
    </row>
    <row r="2377" spans="1:7" x14ac:dyDescent="0.25">
      <c r="A2377" s="45" t="str">
        <f t="shared" ca="1" si="222"/>
        <v/>
      </c>
      <c r="B2377" s="46" t="str">
        <f t="shared" ca="1" si="223"/>
        <v/>
      </c>
      <c r="C2377" s="44">
        <f t="shared" si="224"/>
        <v>56</v>
      </c>
      <c r="D2377" s="27" t="str">
        <f>IF(E2377&lt;&gt;F2377,IF(E2377&lt;&gt;G2377,IF(F2377&lt;&gt;G2377,IF(E2377&lt;=Parameter!$F$13,IF(Seed!F2377&lt;=Parameter!$F$13,IF(Seed!G2377&lt;=Parameter!$F$13,"OK","-"),"-"),"-"),"-"),"-"),"-")</f>
        <v>-</v>
      </c>
      <c r="E2377">
        <f t="shared" si="225"/>
        <v>8</v>
      </c>
      <c r="F2377">
        <f t="shared" si="226"/>
        <v>14</v>
      </c>
      <c r="G2377">
        <f t="shared" si="227"/>
        <v>4</v>
      </c>
    </row>
    <row r="2378" spans="1:7" x14ac:dyDescent="0.25">
      <c r="A2378" s="45" t="str">
        <f t="shared" ca="1" si="222"/>
        <v/>
      </c>
      <c r="B2378" s="46" t="str">
        <f t="shared" ca="1" si="223"/>
        <v/>
      </c>
      <c r="C2378" s="44">
        <f t="shared" si="224"/>
        <v>280</v>
      </c>
      <c r="D2378" s="27" t="str">
        <f>IF(E2378&lt;&gt;F2378,IF(E2378&lt;&gt;G2378,IF(F2378&lt;&gt;G2378,IF(E2378&lt;=Parameter!$F$13,IF(Seed!F2378&lt;=Parameter!$F$13,IF(Seed!G2378&lt;=Parameter!$F$13,"OK","-"),"-"),"-"),"-"),"-"),"-")</f>
        <v>-</v>
      </c>
      <c r="E2378">
        <f t="shared" si="225"/>
        <v>8</v>
      </c>
      <c r="F2378">
        <f t="shared" si="226"/>
        <v>14</v>
      </c>
      <c r="G2378">
        <f t="shared" si="227"/>
        <v>5</v>
      </c>
    </row>
    <row r="2379" spans="1:7" x14ac:dyDescent="0.25">
      <c r="A2379" s="45" t="str">
        <f t="shared" ca="1" si="222"/>
        <v/>
      </c>
      <c r="B2379" s="46" t="str">
        <f t="shared" ca="1" si="223"/>
        <v/>
      </c>
      <c r="C2379" s="44">
        <f t="shared" si="224"/>
        <v>168</v>
      </c>
      <c r="D2379" s="27" t="str">
        <f>IF(E2379&lt;&gt;F2379,IF(E2379&lt;&gt;G2379,IF(F2379&lt;&gt;G2379,IF(E2379&lt;=Parameter!$F$13,IF(Seed!F2379&lt;=Parameter!$F$13,IF(Seed!G2379&lt;=Parameter!$F$13,"OK","-"),"-"),"-"),"-"),"-"),"-")</f>
        <v>-</v>
      </c>
      <c r="E2379">
        <f t="shared" si="225"/>
        <v>8</v>
      </c>
      <c r="F2379">
        <f t="shared" si="226"/>
        <v>14</v>
      </c>
      <c r="G2379">
        <f t="shared" si="227"/>
        <v>6</v>
      </c>
    </row>
    <row r="2380" spans="1:7" x14ac:dyDescent="0.25">
      <c r="A2380" s="45" t="str">
        <f t="shared" ca="1" si="222"/>
        <v/>
      </c>
      <c r="B2380" s="46" t="str">
        <f t="shared" ca="1" si="223"/>
        <v/>
      </c>
      <c r="C2380" s="44">
        <f t="shared" si="224"/>
        <v>56</v>
      </c>
      <c r="D2380" s="27" t="str">
        <f>IF(E2380&lt;&gt;F2380,IF(E2380&lt;&gt;G2380,IF(F2380&lt;&gt;G2380,IF(E2380&lt;=Parameter!$F$13,IF(Seed!F2380&lt;=Parameter!$F$13,IF(Seed!G2380&lt;=Parameter!$F$13,"OK","-"),"-"),"-"),"-"),"-"),"-")</f>
        <v>-</v>
      </c>
      <c r="E2380">
        <f t="shared" si="225"/>
        <v>8</v>
      </c>
      <c r="F2380">
        <f t="shared" si="226"/>
        <v>14</v>
      </c>
      <c r="G2380">
        <f t="shared" si="227"/>
        <v>7</v>
      </c>
    </row>
    <row r="2381" spans="1:7" x14ac:dyDescent="0.25">
      <c r="A2381" s="45" t="str">
        <f t="shared" ca="1" si="222"/>
        <v/>
      </c>
      <c r="B2381" s="46" t="str">
        <f t="shared" ca="1" si="223"/>
        <v/>
      </c>
      <c r="C2381" s="44">
        <f t="shared" si="224"/>
        <v>56</v>
      </c>
      <c r="D2381" s="27" t="str">
        <f>IF(E2381&lt;&gt;F2381,IF(E2381&lt;&gt;G2381,IF(F2381&lt;&gt;G2381,IF(E2381&lt;=Parameter!$F$13,IF(Seed!F2381&lt;=Parameter!$F$13,IF(Seed!G2381&lt;=Parameter!$F$13,"OK","-"),"-"),"-"),"-"),"-"),"-")</f>
        <v>-</v>
      </c>
      <c r="E2381">
        <f t="shared" si="225"/>
        <v>8</v>
      </c>
      <c r="F2381">
        <f t="shared" si="226"/>
        <v>14</v>
      </c>
      <c r="G2381">
        <f t="shared" si="227"/>
        <v>8</v>
      </c>
    </row>
    <row r="2382" spans="1:7" x14ac:dyDescent="0.25">
      <c r="A2382" s="45" t="str">
        <f t="shared" ca="1" si="222"/>
        <v/>
      </c>
      <c r="B2382" s="46" t="str">
        <f t="shared" ca="1" si="223"/>
        <v/>
      </c>
      <c r="C2382" s="44">
        <f t="shared" si="224"/>
        <v>504</v>
      </c>
      <c r="D2382" s="27" t="str">
        <f>IF(E2382&lt;&gt;F2382,IF(E2382&lt;&gt;G2382,IF(F2382&lt;&gt;G2382,IF(E2382&lt;=Parameter!$F$13,IF(Seed!F2382&lt;=Parameter!$F$13,IF(Seed!G2382&lt;=Parameter!$F$13,"OK","-"),"-"),"-"),"-"),"-"),"-")</f>
        <v>-</v>
      </c>
      <c r="E2382">
        <f t="shared" si="225"/>
        <v>8</v>
      </c>
      <c r="F2382">
        <f t="shared" si="226"/>
        <v>14</v>
      </c>
      <c r="G2382">
        <f t="shared" si="227"/>
        <v>9</v>
      </c>
    </row>
    <row r="2383" spans="1:7" x14ac:dyDescent="0.25">
      <c r="A2383" s="45" t="str">
        <f t="shared" ca="1" si="222"/>
        <v/>
      </c>
      <c r="B2383" s="46" t="str">
        <f t="shared" ca="1" si="223"/>
        <v/>
      </c>
      <c r="C2383" s="44">
        <f t="shared" si="224"/>
        <v>280</v>
      </c>
      <c r="D2383" s="27" t="str">
        <f>IF(E2383&lt;&gt;F2383,IF(E2383&lt;&gt;G2383,IF(F2383&lt;&gt;G2383,IF(E2383&lt;=Parameter!$F$13,IF(Seed!F2383&lt;=Parameter!$F$13,IF(Seed!G2383&lt;=Parameter!$F$13,"OK","-"),"-"),"-"),"-"),"-"),"-")</f>
        <v>-</v>
      </c>
      <c r="E2383">
        <f t="shared" si="225"/>
        <v>8</v>
      </c>
      <c r="F2383">
        <f t="shared" si="226"/>
        <v>14</v>
      </c>
      <c r="G2383">
        <f t="shared" si="227"/>
        <v>10</v>
      </c>
    </row>
    <row r="2384" spans="1:7" x14ac:dyDescent="0.25">
      <c r="A2384" s="45" t="str">
        <f t="shared" ca="1" si="222"/>
        <v/>
      </c>
      <c r="B2384" s="46" t="str">
        <f t="shared" ca="1" si="223"/>
        <v/>
      </c>
      <c r="C2384" s="44">
        <f t="shared" si="224"/>
        <v>616</v>
      </c>
      <c r="D2384" s="27" t="str">
        <f>IF(E2384&lt;&gt;F2384,IF(E2384&lt;&gt;G2384,IF(F2384&lt;&gt;G2384,IF(E2384&lt;=Parameter!$F$13,IF(Seed!F2384&lt;=Parameter!$F$13,IF(Seed!G2384&lt;=Parameter!$F$13,"OK","-"),"-"),"-"),"-"),"-"),"-")</f>
        <v>-</v>
      </c>
      <c r="E2384">
        <f t="shared" si="225"/>
        <v>8</v>
      </c>
      <c r="F2384">
        <f t="shared" si="226"/>
        <v>14</v>
      </c>
      <c r="G2384">
        <f t="shared" si="227"/>
        <v>11</v>
      </c>
    </row>
    <row r="2385" spans="1:7" x14ac:dyDescent="0.25">
      <c r="A2385" s="45" t="str">
        <f t="shared" ca="1" si="222"/>
        <v/>
      </c>
      <c r="B2385" s="46" t="str">
        <f t="shared" ca="1" si="223"/>
        <v/>
      </c>
      <c r="C2385" s="44">
        <f t="shared" si="224"/>
        <v>168</v>
      </c>
      <c r="D2385" s="27" t="str">
        <f>IF(E2385&lt;&gt;F2385,IF(E2385&lt;&gt;G2385,IF(F2385&lt;&gt;G2385,IF(E2385&lt;=Parameter!$F$13,IF(Seed!F2385&lt;=Parameter!$F$13,IF(Seed!G2385&lt;=Parameter!$F$13,"OK","-"),"-"),"-"),"-"),"-"),"-")</f>
        <v>-</v>
      </c>
      <c r="E2385">
        <f t="shared" si="225"/>
        <v>8</v>
      </c>
      <c r="F2385">
        <f t="shared" si="226"/>
        <v>14</v>
      </c>
      <c r="G2385">
        <f t="shared" si="227"/>
        <v>12</v>
      </c>
    </row>
    <row r="2386" spans="1:7" x14ac:dyDescent="0.25">
      <c r="A2386" s="45" t="str">
        <f t="shared" ca="1" si="222"/>
        <v/>
      </c>
      <c r="B2386" s="46" t="str">
        <f t="shared" ca="1" si="223"/>
        <v/>
      </c>
      <c r="C2386" s="44">
        <f t="shared" si="224"/>
        <v>728</v>
      </c>
      <c r="D2386" s="27" t="str">
        <f>IF(E2386&lt;&gt;F2386,IF(E2386&lt;&gt;G2386,IF(F2386&lt;&gt;G2386,IF(E2386&lt;=Parameter!$F$13,IF(Seed!F2386&lt;=Parameter!$F$13,IF(Seed!G2386&lt;=Parameter!$F$13,"OK","-"),"-"),"-"),"-"),"-"),"-")</f>
        <v>-</v>
      </c>
      <c r="E2386">
        <f t="shared" si="225"/>
        <v>8</v>
      </c>
      <c r="F2386">
        <f t="shared" si="226"/>
        <v>14</v>
      </c>
      <c r="G2386">
        <f t="shared" si="227"/>
        <v>13</v>
      </c>
    </row>
    <row r="2387" spans="1:7" x14ac:dyDescent="0.25">
      <c r="A2387" s="45" t="str">
        <f t="shared" ca="1" si="222"/>
        <v/>
      </c>
      <c r="B2387" s="46" t="str">
        <f t="shared" ca="1" si="223"/>
        <v/>
      </c>
      <c r="C2387" s="44">
        <f t="shared" si="224"/>
        <v>56</v>
      </c>
      <c r="D2387" s="27" t="str">
        <f>IF(E2387&lt;&gt;F2387,IF(E2387&lt;&gt;G2387,IF(F2387&lt;&gt;G2387,IF(E2387&lt;=Parameter!$F$13,IF(Seed!F2387&lt;=Parameter!$F$13,IF(Seed!G2387&lt;=Parameter!$F$13,"OK","-"),"-"),"-"),"-"),"-"),"-")</f>
        <v>-</v>
      </c>
      <c r="E2387">
        <f t="shared" si="225"/>
        <v>8</v>
      </c>
      <c r="F2387">
        <f t="shared" si="226"/>
        <v>14</v>
      </c>
      <c r="G2387">
        <f t="shared" si="227"/>
        <v>14</v>
      </c>
    </row>
    <row r="2388" spans="1:7" x14ac:dyDescent="0.25">
      <c r="A2388" s="45" t="str">
        <f t="shared" ca="1" si="222"/>
        <v/>
      </c>
      <c r="B2388" s="46" t="str">
        <f t="shared" ca="1" si="223"/>
        <v/>
      </c>
      <c r="C2388" s="44">
        <f t="shared" si="224"/>
        <v>840</v>
      </c>
      <c r="D2388" s="27" t="str">
        <f>IF(E2388&lt;&gt;F2388,IF(E2388&lt;&gt;G2388,IF(F2388&lt;&gt;G2388,IF(E2388&lt;=Parameter!$F$13,IF(Seed!F2388&lt;=Parameter!$F$13,IF(Seed!G2388&lt;=Parameter!$F$13,"OK","-"),"-"),"-"),"-"),"-"),"-")</f>
        <v>-</v>
      </c>
      <c r="E2388">
        <f t="shared" si="225"/>
        <v>8</v>
      </c>
      <c r="F2388">
        <f t="shared" si="226"/>
        <v>14</v>
      </c>
      <c r="G2388">
        <f t="shared" si="227"/>
        <v>15</v>
      </c>
    </row>
    <row r="2389" spans="1:7" x14ac:dyDescent="0.25">
      <c r="A2389" s="45" t="str">
        <f t="shared" ca="1" si="222"/>
        <v/>
      </c>
      <c r="B2389" s="46" t="str">
        <f t="shared" ca="1" si="223"/>
        <v/>
      </c>
      <c r="C2389" s="44">
        <f t="shared" si="224"/>
        <v>112</v>
      </c>
      <c r="D2389" s="27" t="str">
        <f>IF(E2389&lt;&gt;F2389,IF(E2389&lt;&gt;G2389,IF(F2389&lt;&gt;G2389,IF(E2389&lt;=Parameter!$F$13,IF(Seed!F2389&lt;=Parameter!$F$13,IF(Seed!G2389&lt;=Parameter!$F$13,"OK","-"),"-"),"-"),"-"),"-"),"-")</f>
        <v>-</v>
      </c>
      <c r="E2389">
        <f t="shared" si="225"/>
        <v>8</v>
      </c>
      <c r="F2389">
        <f t="shared" si="226"/>
        <v>14</v>
      </c>
      <c r="G2389">
        <f t="shared" si="227"/>
        <v>16</v>
      </c>
    </row>
    <row r="2390" spans="1:7" x14ac:dyDescent="0.25">
      <c r="A2390" s="45" t="str">
        <f t="shared" ca="1" si="222"/>
        <v/>
      </c>
      <c r="B2390" s="46" t="str">
        <f t="shared" ca="1" si="223"/>
        <v/>
      </c>
      <c r="C2390" s="44">
        <f t="shared" si="224"/>
        <v>952</v>
      </c>
      <c r="D2390" s="27" t="str">
        <f>IF(E2390&lt;&gt;F2390,IF(E2390&lt;&gt;G2390,IF(F2390&lt;&gt;G2390,IF(E2390&lt;=Parameter!$F$13,IF(Seed!F2390&lt;=Parameter!$F$13,IF(Seed!G2390&lt;=Parameter!$F$13,"OK","-"),"-"),"-"),"-"),"-"),"-")</f>
        <v>-</v>
      </c>
      <c r="E2390">
        <f t="shared" si="225"/>
        <v>8</v>
      </c>
      <c r="F2390">
        <f t="shared" si="226"/>
        <v>14</v>
      </c>
      <c r="G2390">
        <f t="shared" si="227"/>
        <v>17</v>
      </c>
    </row>
    <row r="2391" spans="1:7" x14ac:dyDescent="0.25">
      <c r="A2391" s="45" t="str">
        <f t="shared" ca="1" si="222"/>
        <v/>
      </c>
      <c r="B2391" s="46" t="str">
        <f t="shared" ca="1" si="223"/>
        <v/>
      </c>
      <c r="C2391" s="44">
        <f t="shared" si="224"/>
        <v>504</v>
      </c>
      <c r="D2391" s="27" t="str">
        <f>IF(E2391&lt;&gt;F2391,IF(E2391&lt;&gt;G2391,IF(F2391&lt;&gt;G2391,IF(E2391&lt;=Parameter!$F$13,IF(Seed!F2391&lt;=Parameter!$F$13,IF(Seed!G2391&lt;=Parameter!$F$13,"OK","-"),"-"),"-"),"-"),"-"),"-")</f>
        <v>-</v>
      </c>
      <c r="E2391">
        <f t="shared" si="225"/>
        <v>8</v>
      </c>
      <c r="F2391">
        <f t="shared" si="226"/>
        <v>14</v>
      </c>
      <c r="G2391">
        <f t="shared" si="227"/>
        <v>18</v>
      </c>
    </row>
    <row r="2392" spans="1:7" x14ac:dyDescent="0.25">
      <c r="A2392" s="45" t="str">
        <f t="shared" ca="1" si="222"/>
        <v/>
      </c>
      <c r="B2392" s="46" t="str">
        <f t="shared" ca="1" si="223"/>
        <v/>
      </c>
      <c r="C2392" s="44">
        <f t="shared" si="224"/>
        <v>1064</v>
      </c>
      <c r="D2392" s="27" t="str">
        <f>IF(E2392&lt;&gt;F2392,IF(E2392&lt;&gt;G2392,IF(F2392&lt;&gt;G2392,IF(E2392&lt;=Parameter!$F$13,IF(Seed!F2392&lt;=Parameter!$F$13,IF(Seed!G2392&lt;=Parameter!$F$13,"OK","-"),"-"),"-"),"-"),"-"),"-")</f>
        <v>-</v>
      </c>
      <c r="E2392">
        <f t="shared" si="225"/>
        <v>8</v>
      </c>
      <c r="F2392">
        <f t="shared" si="226"/>
        <v>14</v>
      </c>
      <c r="G2392">
        <f t="shared" si="227"/>
        <v>19</v>
      </c>
    </row>
    <row r="2393" spans="1:7" x14ac:dyDescent="0.25">
      <c r="A2393" s="45" t="str">
        <f t="shared" ca="1" si="222"/>
        <v/>
      </c>
      <c r="B2393" s="46" t="str">
        <f t="shared" ca="1" si="223"/>
        <v/>
      </c>
      <c r="C2393" s="44">
        <f t="shared" si="224"/>
        <v>280</v>
      </c>
      <c r="D2393" s="27" t="str">
        <f>IF(E2393&lt;&gt;F2393,IF(E2393&lt;&gt;G2393,IF(F2393&lt;&gt;G2393,IF(E2393&lt;=Parameter!$F$13,IF(Seed!F2393&lt;=Parameter!$F$13,IF(Seed!G2393&lt;=Parameter!$F$13,"OK","-"),"-"),"-"),"-"),"-"),"-")</f>
        <v>-</v>
      </c>
      <c r="E2393">
        <f t="shared" si="225"/>
        <v>8</v>
      </c>
      <c r="F2393">
        <f t="shared" si="226"/>
        <v>14</v>
      </c>
      <c r="G2393">
        <f t="shared" si="227"/>
        <v>20</v>
      </c>
    </row>
    <row r="2394" spans="1:7" x14ac:dyDescent="0.25">
      <c r="A2394" s="45" t="str">
        <f t="shared" ca="1" si="222"/>
        <v/>
      </c>
      <c r="B2394" s="46" t="str">
        <f t="shared" ca="1" si="223"/>
        <v/>
      </c>
      <c r="C2394" s="44">
        <f t="shared" si="224"/>
        <v>120</v>
      </c>
      <c r="D2394" s="27" t="str">
        <f>IF(E2394&lt;&gt;F2394,IF(E2394&lt;&gt;G2394,IF(F2394&lt;&gt;G2394,IF(E2394&lt;=Parameter!$F$13,IF(Seed!F2394&lt;=Parameter!$F$13,IF(Seed!G2394&lt;=Parameter!$F$13,"OK","-"),"-"),"-"),"-"),"-"),"-")</f>
        <v>-</v>
      </c>
      <c r="E2394">
        <f t="shared" si="225"/>
        <v>8</v>
      </c>
      <c r="F2394">
        <f t="shared" si="226"/>
        <v>15</v>
      </c>
      <c r="G2394">
        <f t="shared" si="227"/>
        <v>2</v>
      </c>
    </row>
    <row r="2395" spans="1:7" x14ac:dyDescent="0.25">
      <c r="A2395" s="45" t="str">
        <f t="shared" ca="1" si="222"/>
        <v/>
      </c>
      <c r="B2395" s="46" t="str">
        <f t="shared" ca="1" si="223"/>
        <v/>
      </c>
      <c r="C2395" s="44">
        <f t="shared" si="224"/>
        <v>120</v>
      </c>
      <c r="D2395" s="27" t="str">
        <f>IF(E2395&lt;&gt;F2395,IF(E2395&lt;&gt;G2395,IF(F2395&lt;&gt;G2395,IF(E2395&lt;=Parameter!$F$13,IF(Seed!F2395&lt;=Parameter!$F$13,IF(Seed!G2395&lt;=Parameter!$F$13,"OK","-"),"-"),"-"),"-"),"-"),"-")</f>
        <v>-</v>
      </c>
      <c r="E2395">
        <f t="shared" si="225"/>
        <v>8</v>
      </c>
      <c r="F2395">
        <f t="shared" si="226"/>
        <v>15</v>
      </c>
      <c r="G2395">
        <f t="shared" si="227"/>
        <v>3</v>
      </c>
    </row>
    <row r="2396" spans="1:7" x14ac:dyDescent="0.25">
      <c r="A2396" s="45" t="str">
        <f t="shared" ca="1" si="222"/>
        <v/>
      </c>
      <c r="B2396" s="46" t="str">
        <f t="shared" ca="1" si="223"/>
        <v/>
      </c>
      <c r="C2396" s="44">
        <f t="shared" si="224"/>
        <v>120</v>
      </c>
      <c r="D2396" s="27" t="str">
        <f>IF(E2396&lt;&gt;F2396,IF(E2396&lt;&gt;G2396,IF(F2396&lt;&gt;G2396,IF(E2396&lt;=Parameter!$F$13,IF(Seed!F2396&lt;=Parameter!$F$13,IF(Seed!G2396&lt;=Parameter!$F$13,"OK","-"),"-"),"-"),"-"),"-"),"-")</f>
        <v>-</v>
      </c>
      <c r="E2396">
        <f t="shared" si="225"/>
        <v>8</v>
      </c>
      <c r="F2396">
        <f t="shared" si="226"/>
        <v>15</v>
      </c>
      <c r="G2396">
        <f t="shared" si="227"/>
        <v>4</v>
      </c>
    </row>
    <row r="2397" spans="1:7" x14ac:dyDescent="0.25">
      <c r="A2397" s="45" t="str">
        <f t="shared" ca="1" si="222"/>
        <v/>
      </c>
      <c r="B2397" s="46" t="str">
        <f t="shared" ca="1" si="223"/>
        <v/>
      </c>
      <c r="C2397" s="44">
        <f t="shared" si="224"/>
        <v>120</v>
      </c>
      <c r="D2397" s="27" t="str">
        <f>IF(E2397&lt;&gt;F2397,IF(E2397&lt;&gt;G2397,IF(F2397&lt;&gt;G2397,IF(E2397&lt;=Parameter!$F$13,IF(Seed!F2397&lt;=Parameter!$F$13,IF(Seed!G2397&lt;=Parameter!$F$13,"OK","-"),"-"),"-"),"-"),"-"),"-")</f>
        <v>-</v>
      </c>
      <c r="E2397">
        <f t="shared" si="225"/>
        <v>8</v>
      </c>
      <c r="F2397">
        <f t="shared" si="226"/>
        <v>15</v>
      </c>
      <c r="G2397">
        <f t="shared" si="227"/>
        <v>5</v>
      </c>
    </row>
    <row r="2398" spans="1:7" x14ac:dyDescent="0.25">
      <c r="A2398" s="45" t="str">
        <f t="shared" ca="1" si="222"/>
        <v/>
      </c>
      <c r="B2398" s="46" t="str">
        <f t="shared" ca="1" si="223"/>
        <v/>
      </c>
      <c r="C2398" s="44">
        <f t="shared" si="224"/>
        <v>120</v>
      </c>
      <c r="D2398" s="27" t="str">
        <f>IF(E2398&lt;&gt;F2398,IF(E2398&lt;&gt;G2398,IF(F2398&lt;&gt;G2398,IF(E2398&lt;=Parameter!$F$13,IF(Seed!F2398&lt;=Parameter!$F$13,IF(Seed!G2398&lt;=Parameter!$F$13,"OK","-"),"-"),"-"),"-"),"-"),"-")</f>
        <v>-</v>
      </c>
      <c r="E2398">
        <f t="shared" si="225"/>
        <v>8</v>
      </c>
      <c r="F2398">
        <f t="shared" si="226"/>
        <v>15</v>
      </c>
      <c r="G2398">
        <f t="shared" si="227"/>
        <v>6</v>
      </c>
    </row>
    <row r="2399" spans="1:7" x14ac:dyDescent="0.25">
      <c r="A2399" s="45" t="str">
        <f t="shared" ca="1" si="222"/>
        <v/>
      </c>
      <c r="B2399" s="46" t="str">
        <f t="shared" ca="1" si="223"/>
        <v/>
      </c>
      <c r="C2399" s="44">
        <f t="shared" si="224"/>
        <v>840</v>
      </c>
      <c r="D2399" s="27" t="str">
        <f>IF(E2399&lt;&gt;F2399,IF(E2399&lt;&gt;G2399,IF(F2399&lt;&gt;G2399,IF(E2399&lt;=Parameter!$F$13,IF(Seed!F2399&lt;=Parameter!$F$13,IF(Seed!G2399&lt;=Parameter!$F$13,"OK","-"),"-"),"-"),"-"),"-"),"-")</f>
        <v>-</v>
      </c>
      <c r="E2399">
        <f t="shared" si="225"/>
        <v>8</v>
      </c>
      <c r="F2399">
        <f t="shared" si="226"/>
        <v>15</v>
      </c>
      <c r="G2399">
        <f t="shared" si="227"/>
        <v>7</v>
      </c>
    </row>
    <row r="2400" spans="1:7" x14ac:dyDescent="0.25">
      <c r="A2400" s="45" t="str">
        <f t="shared" ca="1" si="222"/>
        <v/>
      </c>
      <c r="B2400" s="46" t="str">
        <f t="shared" ca="1" si="223"/>
        <v/>
      </c>
      <c r="C2400" s="44">
        <f t="shared" si="224"/>
        <v>120</v>
      </c>
      <c r="D2400" s="27" t="str">
        <f>IF(E2400&lt;&gt;F2400,IF(E2400&lt;&gt;G2400,IF(F2400&lt;&gt;G2400,IF(E2400&lt;=Parameter!$F$13,IF(Seed!F2400&lt;=Parameter!$F$13,IF(Seed!G2400&lt;=Parameter!$F$13,"OK","-"),"-"),"-"),"-"),"-"),"-")</f>
        <v>-</v>
      </c>
      <c r="E2400">
        <f t="shared" si="225"/>
        <v>8</v>
      </c>
      <c r="F2400">
        <f t="shared" si="226"/>
        <v>15</v>
      </c>
      <c r="G2400">
        <f t="shared" si="227"/>
        <v>8</v>
      </c>
    </row>
    <row r="2401" spans="1:7" x14ac:dyDescent="0.25">
      <c r="A2401" s="45" t="str">
        <f t="shared" ca="1" si="222"/>
        <v/>
      </c>
      <c r="B2401" s="46" t="str">
        <f t="shared" ca="1" si="223"/>
        <v/>
      </c>
      <c r="C2401" s="44">
        <f t="shared" si="224"/>
        <v>360</v>
      </c>
      <c r="D2401" s="27" t="str">
        <f>IF(E2401&lt;&gt;F2401,IF(E2401&lt;&gt;G2401,IF(F2401&lt;&gt;G2401,IF(E2401&lt;=Parameter!$F$13,IF(Seed!F2401&lt;=Parameter!$F$13,IF(Seed!G2401&lt;=Parameter!$F$13,"OK","-"),"-"),"-"),"-"),"-"),"-")</f>
        <v>-</v>
      </c>
      <c r="E2401">
        <f t="shared" si="225"/>
        <v>8</v>
      </c>
      <c r="F2401">
        <f t="shared" si="226"/>
        <v>15</v>
      </c>
      <c r="G2401">
        <f t="shared" si="227"/>
        <v>9</v>
      </c>
    </row>
    <row r="2402" spans="1:7" x14ac:dyDescent="0.25">
      <c r="A2402" s="45" t="str">
        <f t="shared" ca="1" si="222"/>
        <v/>
      </c>
      <c r="B2402" s="46" t="str">
        <f t="shared" ca="1" si="223"/>
        <v/>
      </c>
      <c r="C2402" s="44">
        <f t="shared" si="224"/>
        <v>120</v>
      </c>
      <c r="D2402" s="27" t="str">
        <f>IF(E2402&lt;&gt;F2402,IF(E2402&lt;&gt;G2402,IF(F2402&lt;&gt;G2402,IF(E2402&lt;=Parameter!$F$13,IF(Seed!F2402&lt;=Parameter!$F$13,IF(Seed!G2402&lt;=Parameter!$F$13,"OK","-"),"-"),"-"),"-"),"-"),"-")</f>
        <v>-</v>
      </c>
      <c r="E2402">
        <f t="shared" si="225"/>
        <v>8</v>
      </c>
      <c r="F2402">
        <f t="shared" si="226"/>
        <v>15</v>
      </c>
      <c r="G2402">
        <f t="shared" si="227"/>
        <v>10</v>
      </c>
    </row>
    <row r="2403" spans="1:7" x14ac:dyDescent="0.25">
      <c r="A2403" s="45" t="str">
        <f t="shared" ca="1" si="222"/>
        <v/>
      </c>
      <c r="B2403" s="46" t="str">
        <f t="shared" ca="1" si="223"/>
        <v/>
      </c>
      <c r="C2403" s="44">
        <f t="shared" si="224"/>
        <v>1320</v>
      </c>
      <c r="D2403" s="27" t="str">
        <f>IF(E2403&lt;&gt;F2403,IF(E2403&lt;&gt;G2403,IF(F2403&lt;&gt;G2403,IF(E2403&lt;=Parameter!$F$13,IF(Seed!F2403&lt;=Parameter!$F$13,IF(Seed!G2403&lt;=Parameter!$F$13,"OK","-"),"-"),"-"),"-"),"-"),"-")</f>
        <v>-</v>
      </c>
      <c r="E2403">
        <f t="shared" si="225"/>
        <v>8</v>
      </c>
      <c r="F2403">
        <f t="shared" si="226"/>
        <v>15</v>
      </c>
      <c r="G2403">
        <f t="shared" si="227"/>
        <v>11</v>
      </c>
    </row>
    <row r="2404" spans="1:7" x14ac:dyDescent="0.25">
      <c r="A2404" s="45" t="str">
        <f t="shared" ca="1" si="222"/>
        <v/>
      </c>
      <c r="B2404" s="46" t="str">
        <f t="shared" ca="1" si="223"/>
        <v/>
      </c>
      <c r="C2404" s="44">
        <f t="shared" si="224"/>
        <v>120</v>
      </c>
      <c r="D2404" s="27" t="str">
        <f>IF(E2404&lt;&gt;F2404,IF(E2404&lt;&gt;G2404,IF(F2404&lt;&gt;G2404,IF(E2404&lt;=Parameter!$F$13,IF(Seed!F2404&lt;=Parameter!$F$13,IF(Seed!G2404&lt;=Parameter!$F$13,"OK","-"),"-"),"-"),"-"),"-"),"-")</f>
        <v>-</v>
      </c>
      <c r="E2404">
        <f t="shared" si="225"/>
        <v>8</v>
      </c>
      <c r="F2404">
        <f t="shared" si="226"/>
        <v>15</v>
      </c>
      <c r="G2404">
        <f t="shared" si="227"/>
        <v>12</v>
      </c>
    </row>
    <row r="2405" spans="1:7" x14ac:dyDescent="0.25">
      <c r="A2405" s="45" t="str">
        <f t="shared" ca="1" si="222"/>
        <v/>
      </c>
      <c r="B2405" s="46" t="str">
        <f t="shared" ca="1" si="223"/>
        <v/>
      </c>
      <c r="C2405" s="44">
        <f t="shared" si="224"/>
        <v>1560</v>
      </c>
      <c r="D2405" s="27" t="str">
        <f>IF(E2405&lt;&gt;F2405,IF(E2405&lt;&gt;G2405,IF(F2405&lt;&gt;G2405,IF(E2405&lt;=Parameter!$F$13,IF(Seed!F2405&lt;=Parameter!$F$13,IF(Seed!G2405&lt;=Parameter!$F$13,"OK","-"),"-"),"-"),"-"),"-"),"-")</f>
        <v>-</v>
      </c>
      <c r="E2405">
        <f t="shared" si="225"/>
        <v>8</v>
      </c>
      <c r="F2405">
        <f t="shared" si="226"/>
        <v>15</v>
      </c>
      <c r="G2405">
        <f t="shared" si="227"/>
        <v>13</v>
      </c>
    </row>
    <row r="2406" spans="1:7" x14ac:dyDescent="0.25">
      <c r="A2406" s="45" t="str">
        <f t="shared" ca="1" si="222"/>
        <v/>
      </c>
      <c r="B2406" s="46" t="str">
        <f t="shared" ca="1" si="223"/>
        <v/>
      </c>
      <c r="C2406" s="44">
        <f t="shared" si="224"/>
        <v>840</v>
      </c>
      <c r="D2406" s="27" t="str">
        <f>IF(E2406&lt;&gt;F2406,IF(E2406&lt;&gt;G2406,IF(F2406&lt;&gt;G2406,IF(E2406&lt;=Parameter!$F$13,IF(Seed!F2406&lt;=Parameter!$F$13,IF(Seed!G2406&lt;=Parameter!$F$13,"OK","-"),"-"),"-"),"-"),"-"),"-")</f>
        <v>-</v>
      </c>
      <c r="E2406">
        <f t="shared" si="225"/>
        <v>8</v>
      </c>
      <c r="F2406">
        <f t="shared" si="226"/>
        <v>15</v>
      </c>
      <c r="G2406">
        <f t="shared" si="227"/>
        <v>14</v>
      </c>
    </row>
    <row r="2407" spans="1:7" x14ac:dyDescent="0.25">
      <c r="A2407" s="45" t="str">
        <f t="shared" ca="1" si="222"/>
        <v/>
      </c>
      <c r="B2407" s="46" t="str">
        <f t="shared" ca="1" si="223"/>
        <v/>
      </c>
      <c r="C2407" s="44">
        <f t="shared" si="224"/>
        <v>120</v>
      </c>
      <c r="D2407" s="27" t="str">
        <f>IF(E2407&lt;&gt;F2407,IF(E2407&lt;&gt;G2407,IF(F2407&lt;&gt;G2407,IF(E2407&lt;=Parameter!$F$13,IF(Seed!F2407&lt;=Parameter!$F$13,IF(Seed!G2407&lt;=Parameter!$F$13,"OK","-"),"-"),"-"),"-"),"-"),"-")</f>
        <v>-</v>
      </c>
      <c r="E2407">
        <f t="shared" si="225"/>
        <v>8</v>
      </c>
      <c r="F2407">
        <f t="shared" si="226"/>
        <v>15</v>
      </c>
      <c r="G2407">
        <f t="shared" si="227"/>
        <v>15</v>
      </c>
    </row>
    <row r="2408" spans="1:7" x14ac:dyDescent="0.25">
      <c r="A2408" s="45" t="str">
        <f t="shared" ca="1" si="222"/>
        <v/>
      </c>
      <c r="B2408" s="46" t="str">
        <f t="shared" ca="1" si="223"/>
        <v/>
      </c>
      <c r="C2408" s="44">
        <f t="shared" si="224"/>
        <v>240</v>
      </c>
      <c r="D2408" s="27" t="str">
        <f>IF(E2408&lt;&gt;F2408,IF(E2408&lt;&gt;G2408,IF(F2408&lt;&gt;G2408,IF(E2408&lt;=Parameter!$F$13,IF(Seed!F2408&lt;=Parameter!$F$13,IF(Seed!G2408&lt;=Parameter!$F$13,"OK","-"),"-"),"-"),"-"),"-"),"-")</f>
        <v>-</v>
      </c>
      <c r="E2408">
        <f t="shared" si="225"/>
        <v>8</v>
      </c>
      <c r="F2408">
        <f t="shared" si="226"/>
        <v>15</v>
      </c>
      <c r="G2408">
        <f t="shared" si="227"/>
        <v>16</v>
      </c>
    </row>
    <row r="2409" spans="1:7" x14ac:dyDescent="0.25">
      <c r="A2409" s="45" t="str">
        <f t="shared" ca="1" si="222"/>
        <v/>
      </c>
      <c r="B2409" s="46" t="str">
        <f t="shared" ca="1" si="223"/>
        <v/>
      </c>
      <c r="C2409" s="44">
        <f t="shared" si="224"/>
        <v>2040</v>
      </c>
      <c r="D2409" s="27" t="str">
        <f>IF(E2409&lt;&gt;F2409,IF(E2409&lt;&gt;G2409,IF(F2409&lt;&gt;G2409,IF(E2409&lt;=Parameter!$F$13,IF(Seed!F2409&lt;=Parameter!$F$13,IF(Seed!G2409&lt;=Parameter!$F$13,"OK","-"),"-"),"-"),"-"),"-"),"-")</f>
        <v>-</v>
      </c>
      <c r="E2409">
        <f t="shared" si="225"/>
        <v>8</v>
      </c>
      <c r="F2409">
        <f t="shared" si="226"/>
        <v>15</v>
      </c>
      <c r="G2409">
        <f t="shared" si="227"/>
        <v>17</v>
      </c>
    </row>
    <row r="2410" spans="1:7" x14ac:dyDescent="0.25">
      <c r="A2410" s="45" t="str">
        <f t="shared" ca="1" si="222"/>
        <v/>
      </c>
      <c r="B2410" s="46" t="str">
        <f t="shared" ca="1" si="223"/>
        <v/>
      </c>
      <c r="C2410" s="44">
        <f t="shared" si="224"/>
        <v>360</v>
      </c>
      <c r="D2410" s="27" t="str">
        <f>IF(E2410&lt;&gt;F2410,IF(E2410&lt;&gt;G2410,IF(F2410&lt;&gt;G2410,IF(E2410&lt;=Parameter!$F$13,IF(Seed!F2410&lt;=Parameter!$F$13,IF(Seed!G2410&lt;=Parameter!$F$13,"OK","-"),"-"),"-"),"-"),"-"),"-")</f>
        <v>-</v>
      </c>
      <c r="E2410">
        <f t="shared" si="225"/>
        <v>8</v>
      </c>
      <c r="F2410">
        <f t="shared" si="226"/>
        <v>15</v>
      </c>
      <c r="G2410">
        <f t="shared" si="227"/>
        <v>18</v>
      </c>
    </row>
    <row r="2411" spans="1:7" x14ac:dyDescent="0.25">
      <c r="A2411" s="45" t="str">
        <f t="shared" ca="1" si="222"/>
        <v/>
      </c>
      <c r="B2411" s="46" t="str">
        <f t="shared" ca="1" si="223"/>
        <v/>
      </c>
      <c r="C2411" s="44">
        <f t="shared" si="224"/>
        <v>2280</v>
      </c>
      <c r="D2411" s="27" t="str">
        <f>IF(E2411&lt;&gt;F2411,IF(E2411&lt;&gt;G2411,IF(F2411&lt;&gt;G2411,IF(E2411&lt;=Parameter!$F$13,IF(Seed!F2411&lt;=Parameter!$F$13,IF(Seed!G2411&lt;=Parameter!$F$13,"OK","-"),"-"),"-"),"-"),"-"),"-")</f>
        <v>-</v>
      </c>
      <c r="E2411">
        <f t="shared" si="225"/>
        <v>8</v>
      </c>
      <c r="F2411">
        <f t="shared" si="226"/>
        <v>15</v>
      </c>
      <c r="G2411">
        <f t="shared" si="227"/>
        <v>19</v>
      </c>
    </row>
    <row r="2412" spans="1:7" x14ac:dyDescent="0.25">
      <c r="A2412" s="45" t="str">
        <f t="shared" ca="1" si="222"/>
        <v/>
      </c>
      <c r="B2412" s="46" t="str">
        <f t="shared" ca="1" si="223"/>
        <v/>
      </c>
      <c r="C2412" s="44">
        <f t="shared" si="224"/>
        <v>120</v>
      </c>
      <c r="D2412" s="27" t="str">
        <f>IF(E2412&lt;&gt;F2412,IF(E2412&lt;&gt;G2412,IF(F2412&lt;&gt;G2412,IF(E2412&lt;=Parameter!$F$13,IF(Seed!F2412&lt;=Parameter!$F$13,IF(Seed!G2412&lt;=Parameter!$F$13,"OK","-"),"-"),"-"),"-"),"-"),"-")</f>
        <v>-</v>
      </c>
      <c r="E2412">
        <f t="shared" si="225"/>
        <v>8</v>
      </c>
      <c r="F2412">
        <f t="shared" si="226"/>
        <v>15</v>
      </c>
      <c r="G2412">
        <f t="shared" si="227"/>
        <v>20</v>
      </c>
    </row>
    <row r="2413" spans="1:7" x14ac:dyDescent="0.25">
      <c r="A2413" s="45" t="str">
        <f t="shared" ca="1" si="222"/>
        <v/>
      </c>
      <c r="B2413" s="46" t="str">
        <f t="shared" ca="1" si="223"/>
        <v/>
      </c>
      <c r="C2413" s="44">
        <f t="shared" si="224"/>
        <v>16</v>
      </c>
      <c r="D2413" s="27" t="str">
        <f>IF(E2413&lt;&gt;F2413,IF(E2413&lt;&gt;G2413,IF(F2413&lt;&gt;G2413,IF(E2413&lt;=Parameter!$F$13,IF(Seed!F2413&lt;=Parameter!$F$13,IF(Seed!G2413&lt;=Parameter!$F$13,"OK","-"),"-"),"-"),"-"),"-"),"-")</f>
        <v>-</v>
      </c>
      <c r="E2413">
        <f t="shared" si="225"/>
        <v>8</v>
      </c>
      <c r="F2413">
        <f t="shared" si="226"/>
        <v>16</v>
      </c>
      <c r="G2413">
        <f t="shared" si="227"/>
        <v>2</v>
      </c>
    </row>
    <row r="2414" spans="1:7" x14ac:dyDescent="0.25">
      <c r="A2414" s="45" t="str">
        <f t="shared" ca="1" si="222"/>
        <v/>
      </c>
      <c r="B2414" s="46" t="str">
        <f t="shared" ca="1" si="223"/>
        <v/>
      </c>
      <c r="C2414" s="44">
        <f t="shared" si="224"/>
        <v>48</v>
      </c>
      <c r="D2414" s="27" t="str">
        <f>IF(E2414&lt;&gt;F2414,IF(E2414&lt;&gt;G2414,IF(F2414&lt;&gt;G2414,IF(E2414&lt;=Parameter!$F$13,IF(Seed!F2414&lt;=Parameter!$F$13,IF(Seed!G2414&lt;=Parameter!$F$13,"OK","-"),"-"),"-"),"-"),"-"),"-")</f>
        <v>-</v>
      </c>
      <c r="E2414">
        <f t="shared" si="225"/>
        <v>8</v>
      </c>
      <c r="F2414">
        <f t="shared" si="226"/>
        <v>16</v>
      </c>
      <c r="G2414">
        <f t="shared" si="227"/>
        <v>3</v>
      </c>
    </row>
    <row r="2415" spans="1:7" x14ac:dyDescent="0.25">
      <c r="A2415" s="45" t="str">
        <f t="shared" ca="1" si="222"/>
        <v/>
      </c>
      <c r="B2415" s="46" t="str">
        <f t="shared" ca="1" si="223"/>
        <v/>
      </c>
      <c r="C2415" s="44">
        <f t="shared" si="224"/>
        <v>16</v>
      </c>
      <c r="D2415" s="27" t="str">
        <f>IF(E2415&lt;&gt;F2415,IF(E2415&lt;&gt;G2415,IF(F2415&lt;&gt;G2415,IF(E2415&lt;=Parameter!$F$13,IF(Seed!F2415&lt;=Parameter!$F$13,IF(Seed!G2415&lt;=Parameter!$F$13,"OK","-"),"-"),"-"),"-"),"-"),"-")</f>
        <v>-</v>
      </c>
      <c r="E2415">
        <f t="shared" si="225"/>
        <v>8</v>
      </c>
      <c r="F2415">
        <f t="shared" si="226"/>
        <v>16</v>
      </c>
      <c r="G2415">
        <f t="shared" si="227"/>
        <v>4</v>
      </c>
    </row>
    <row r="2416" spans="1:7" x14ac:dyDescent="0.25">
      <c r="A2416" s="45" t="str">
        <f t="shared" ca="1" si="222"/>
        <v/>
      </c>
      <c r="B2416" s="46" t="str">
        <f t="shared" ca="1" si="223"/>
        <v/>
      </c>
      <c r="C2416" s="44">
        <f t="shared" si="224"/>
        <v>80</v>
      </c>
      <c r="D2416" s="27" t="str">
        <f>IF(E2416&lt;&gt;F2416,IF(E2416&lt;&gt;G2416,IF(F2416&lt;&gt;G2416,IF(E2416&lt;=Parameter!$F$13,IF(Seed!F2416&lt;=Parameter!$F$13,IF(Seed!G2416&lt;=Parameter!$F$13,"OK","-"),"-"),"-"),"-"),"-"),"-")</f>
        <v>-</v>
      </c>
      <c r="E2416">
        <f t="shared" si="225"/>
        <v>8</v>
      </c>
      <c r="F2416">
        <f t="shared" si="226"/>
        <v>16</v>
      </c>
      <c r="G2416">
        <f t="shared" si="227"/>
        <v>5</v>
      </c>
    </row>
    <row r="2417" spans="1:7" x14ac:dyDescent="0.25">
      <c r="A2417" s="45" t="str">
        <f t="shared" ca="1" si="222"/>
        <v/>
      </c>
      <c r="B2417" s="46" t="str">
        <f t="shared" ca="1" si="223"/>
        <v/>
      </c>
      <c r="C2417" s="44">
        <f t="shared" si="224"/>
        <v>48</v>
      </c>
      <c r="D2417" s="27" t="str">
        <f>IF(E2417&lt;&gt;F2417,IF(E2417&lt;&gt;G2417,IF(F2417&lt;&gt;G2417,IF(E2417&lt;=Parameter!$F$13,IF(Seed!F2417&lt;=Parameter!$F$13,IF(Seed!G2417&lt;=Parameter!$F$13,"OK","-"),"-"),"-"),"-"),"-"),"-")</f>
        <v>-</v>
      </c>
      <c r="E2417">
        <f t="shared" si="225"/>
        <v>8</v>
      </c>
      <c r="F2417">
        <f t="shared" si="226"/>
        <v>16</v>
      </c>
      <c r="G2417">
        <f t="shared" si="227"/>
        <v>6</v>
      </c>
    </row>
    <row r="2418" spans="1:7" x14ac:dyDescent="0.25">
      <c r="A2418" s="45" t="str">
        <f t="shared" ca="1" si="222"/>
        <v/>
      </c>
      <c r="B2418" s="46" t="str">
        <f t="shared" ca="1" si="223"/>
        <v/>
      </c>
      <c r="C2418" s="44">
        <f t="shared" si="224"/>
        <v>112</v>
      </c>
      <c r="D2418" s="27" t="str">
        <f>IF(E2418&lt;&gt;F2418,IF(E2418&lt;&gt;G2418,IF(F2418&lt;&gt;G2418,IF(E2418&lt;=Parameter!$F$13,IF(Seed!F2418&lt;=Parameter!$F$13,IF(Seed!G2418&lt;=Parameter!$F$13,"OK","-"),"-"),"-"),"-"),"-"),"-")</f>
        <v>-</v>
      </c>
      <c r="E2418">
        <f t="shared" si="225"/>
        <v>8</v>
      </c>
      <c r="F2418">
        <f t="shared" si="226"/>
        <v>16</v>
      </c>
      <c r="G2418">
        <f t="shared" si="227"/>
        <v>7</v>
      </c>
    </row>
    <row r="2419" spans="1:7" x14ac:dyDescent="0.25">
      <c r="A2419" s="45" t="str">
        <f t="shared" ca="1" si="222"/>
        <v/>
      </c>
      <c r="B2419" s="46" t="str">
        <f t="shared" ca="1" si="223"/>
        <v/>
      </c>
      <c r="C2419" s="44">
        <f t="shared" si="224"/>
        <v>16</v>
      </c>
      <c r="D2419" s="27" t="str">
        <f>IF(E2419&lt;&gt;F2419,IF(E2419&lt;&gt;G2419,IF(F2419&lt;&gt;G2419,IF(E2419&lt;=Parameter!$F$13,IF(Seed!F2419&lt;=Parameter!$F$13,IF(Seed!G2419&lt;=Parameter!$F$13,"OK","-"),"-"),"-"),"-"),"-"),"-")</f>
        <v>-</v>
      </c>
      <c r="E2419">
        <f t="shared" si="225"/>
        <v>8</v>
      </c>
      <c r="F2419">
        <f t="shared" si="226"/>
        <v>16</v>
      </c>
      <c r="G2419">
        <f t="shared" si="227"/>
        <v>8</v>
      </c>
    </row>
    <row r="2420" spans="1:7" x14ac:dyDescent="0.25">
      <c r="A2420" s="45" t="str">
        <f t="shared" ca="1" si="222"/>
        <v/>
      </c>
      <c r="B2420" s="46" t="str">
        <f t="shared" ca="1" si="223"/>
        <v/>
      </c>
      <c r="C2420" s="44">
        <f t="shared" si="224"/>
        <v>144</v>
      </c>
      <c r="D2420" s="27" t="str">
        <f>IF(E2420&lt;&gt;F2420,IF(E2420&lt;&gt;G2420,IF(F2420&lt;&gt;G2420,IF(E2420&lt;=Parameter!$F$13,IF(Seed!F2420&lt;=Parameter!$F$13,IF(Seed!G2420&lt;=Parameter!$F$13,"OK","-"),"-"),"-"),"-"),"-"),"-")</f>
        <v>-</v>
      </c>
      <c r="E2420">
        <f t="shared" si="225"/>
        <v>8</v>
      </c>
      <c r="F2420">
        <f t="shared" si="226"/>
        <v>16</v>
      </c>
      <c r="G2420">
        <f t="shared" si="227"/>
        <v>9</v>
      </c>
    </row>
    <row r="2421" spans="1:7" x14ac:dyDescent="0.25">
      <c r="A2421" s="45" t="str">
        <f t="shared" ca="1" si="222"/>
        <v/>
      </c>
      <c r="B2421" s="46" t="str">
        <f t="shared" ca="1" si="223"/>
        <v/>
      </c>
      <c r="C2421" s="44">
        <f t="shared" si="224"/>
        <v>80</v>
      </c>
      <c r="D2421" s="27" t="str">
        <f>IF(E2421&lt;&gt;F2421,IF(E2421&lt;&gt;G2421,IF(F2421&lt;&gt;G2421,IF(E2421&lt;=Parameter!$F$13,IF(Seed!F2421&lt;=Parameter!$F$13,IF(Seed!G2421&lt;=Parameter!$F$13,"OK","-"),"-"),"-"),"-"),"-"),"-")</f>
        <v>-</v>
      </c>
      <c r="E2421">
        <f t="shared" si="225"/>
        <v>8</v>
      </c>
      <c r="F2421">
        <f t="shared" si="226"/>
        <v>16</v>
      </c>
      <c r="G2421">
        <f t="shared" si="227"/>
        <v>10</v>
      </c>
    </row>
    <row r="2422" spans="1:7" x14ac:dyDescent="0.25">
      <c r="A2422" s="45" t="str">
        <f t="shared" ca="1" si="222"/>
        <v/>
      </c>
      <c r="B2422" s="46" t="str">
        <f t="shared" ca="1" si="223"/>
        <v/>
      </c>
      <c r="C2422" s="44">
        <f t="shared" si="224"/>
        <v>176</v>
      </c>
      <c r="D2422" s="27" t="str">
        <f>IF(E2422&lt;&gt;F2422,IF(E2422&lt;&gt;G2422,IF(F2422&lt;&gt;G2422,IF(E2422&lt;=Parameter!$F$13,IF(Seed!F2422&lt;=Parameter!$F$13,IF(Seed!G2422&lt;=Parameter!$F$13,"OK","-"),"-"),"-"),"-"),"-"),"-")</f>
        <v>-</v>
      </c>
      <c r="E2422">
        <f t="shared" si="225"/>
        <v>8</v>
      </c>
      <c r="F2422">
        <f t="shared" si="226"/>
        <v>16</v>
      </c>
      <c r="G2422">
        <f t="shared" si="227"/>
        <v>11</v>
      </c>
    </row>
    <row r="2423" spans="1:7" x14ac:dyDescent="0.25">
      <c r="A2423" s="45" t="str">
        <f t="shared" ca="1" si="222"/>
        <v/>
      </c>
      <c r="B2423" s="46" t="str">
        <f t="shared" ca="1" si="223"/>
        <v/>
      </c>
      <c r="C2423" s="44">
        <f t="shared" si="224"/>
        <v>48</v>
      </c>
      <c r="D2423" s="27" t="str">
        <f>IF(E2423&lt;&gt;F2423,IF(E2423&lt;&gt;G2423,IF(F2423&lt;&gt;G2423,IF(E2423&lt;=Parameter!$F$13,IF(Seed!F2423&lt;=Parameter!$F$13,IF(Seed!G2423&lt;=Parameter!$F$13,"OK","-"),"-"),"-"),"-"),"-"),"-")</f>
        <v>-</v>
      </c>
      <c r="E2423">
        <f t="shared" si="225"/>
        <v>8</v>
      </c>
      <c r="F2423">
        <f t="shared" si="226"/>
        <v>16</v>
      </c>
      <c r="G2423">
        <f t="shared" si="227"/>
        <v>12</v>
      </c>
    </row>
    <row r="2424" spans="1:7" x14ac:dyDescent="0.25">
      <c r="A2424" s="45" t="str">
        <f t="shared" ca="1" si="222"/>
        <v/>
      </c>
      <c r="B2424" s="46" t="str">
        <f t="shared" ca="1" si="223"/>
        <v/>
      </c>
      <c r="C2424" s="44">
        <f t="shared" si="224"/>
        <v>208</v>
      </c>
      <c r="D2424" s="27" t="str">
        <f>IF(E2424&lt;&gt;F2424,IF(E2424&lt;&gt;G2424,IF(F2424&lt;&gt;G2424,IF(E2424&lt;=Parameter!$F$13,IF(Seed!F2424&lt;=Parameter!$F$13,IF(Seed!G2424&lt;=Parameter!$F$13,"OK","-"),"-"),"-"),"-"),"-"),"-")</f>
        <v>-</v>
      </c>
      <c r="E2424">
        <f t="shared" si="225"/>
        <v>8</v>
      </c>
      <c r="F2424">
        <f t="shared" si="226"/>
        <v>16</v>
      </c>
      <c r="G2424">
        <f t="shared" si="227"/>
        <v>13</v>
      </c>
    </row>
    <row r="2425" spans="1:7" x14ac:dyDescent="0.25">
      <c r="A2425" s="45" t="str">
        <f t="shared" ca="1" si="222"/>
        <v/>
      </c>
      <c r="B2425" s="46" t="str">
        <f t="shared" ca="1" si="223"/>
        <v/>
      </c>
      <c r="C2425" s="44">
        <f t="shared" si="224"/>
        <v>112</v>
      </c>
      <c r="D2425" s="27" t="str">
        <f>IF(E2425&lt;&gt;F2425,IF(E2425&lt;&gt;G2425,IF(F2425&lt;&gt;G2425,IF(E2425&lt;=Parameter!$F$13,IF(Seed!F2425&lt;=Parameter!$F$13,IF(Seed!G2425&lt;=Parameter!$F$13,"OK","-"),"-"),"-"),"-"),"-"),"-")</f>
        <v>-</v>
      </c>
      <c r="E2425">
        <f t="shared" si="225"/>
        <v>8</v>
      </c>
      <c r="F2425">
        <f t="shared" si="226"/>
        <v>16</v>
      </c>
      <c r="G2425">
        <f t="shared" si="227"/>
        <v>14</v>
      </c>
    </row>
    <row r="2426" spans="1:7" x14ac:dyDescent="0.25">
      <c r="A2426" s="45" t="str">
        <f t="shared" ca="1" si="222"/>
        <v/>
      </c>
      <c r="B2426" s="46" t="str">
        <f t="shared" ca="1" si="223"/>
        <v/>
      </c>
      <c r="C2426" s="44">
        <f t="shared" si="224"/>
        <v>240</v>
      </c>
      <c r="D2426" s="27" t="str">
        <f>IF(E2426&lt;&gt;F2426,IF(E2426&lt;&gt;G2426,IF(F2426&lt;&gt;G2426,IF(E2426&lt;=Parameter!$F$13,IF(Seed!F2426&lt;=Parameter!$F$13,IF(Seed!G2426&lt;=Parameter!$F$13,"OK","-"),"-"),"-"),"-"),"-"),"-")</f>
        <v>-</v>
      </c>
      <c r="E2426">
        <f t="shared" si="225"/>
        <v>8</v>
      </c>
      <c r="F2426">
        <f t="shared" si="226"/>
        <v>16</v>
      </c>
      <c r="G2426">
        <f t="shared" si="227"/>
        <v>15</v>
      </c>
    </row>
    <row r="2427" spans="1:7" x14ac:dyDescent="0.25">
      <c r="A2427" s="45" t="str">
        <f t="shared" ca="1" si="222"/>
        <v/>
      </c>
      <c r="B2427" s="46" t="str">
        <f t="shared" ca="1" si="223"/>
        <v/>
      </c>
      <c r="C2427" s="44">
        <f t="shared" si="224"/>
        <v>16</v>
      </c>
      <c r="D2427" s="27" t="str">
        <f>IF(E2427&lt;&gt;F2427,IF(E2427&lt;&gt;G2427,IF(F2427&lt;&gt;G2427,IF(E2427&lt;=Parameter!$F$13,IF(Seed!F2427&lt;=Parameter!$F$13,IF(Seed!G2427&lt;=Parameter!$F$13,"OK","-"),"-"),"-"),"-"),"-"),"-")</f>
        <v>-</v>
      </c>
      <c r="E2427">
        <f t="shared" si="225"/>
        <v>8</v>
      </c>
      <c r="F2427">
        <f t="shared" si="226"/>
        <v>16</v>
      </c>
      <c r="G2427">
        <f t="shared" si="227"/>
        <v>16</v>
      </c>
    </row>
    <row r="2428" spans="1:7" x14ac:dyDescent="0.25">
      <c r="A2428" s="45" t="str">
        <f t="shared" ca="1" si="222"/>
        <v/>
      </c>
      <c r="B2428" s="46" t="str">
        <f t="shared" ca="1" si="223"/>
        <v/>
      </c>
      <c r="C2428" s="44">
        <f t="shared" si="224"/>
        <v>272</v>
      </c>
      <c r="D2428" s="27" t="str">
        <f>IF(E2428&lt;&gt;F2428,IF(E2428&lt;&gt;G2428,IF(F2428&lt;&gt;G2428,IF(E2428&lt;=Parameter!$F$13,IF(Seed!F2428&lt;=Parameter!$F$13,IF(Seed!G2428&lt;=Parameter!$F$13,"OK","-"),"-"),"-"),"-"),"-"),"-")</f>
        <v>-</v>
      </c>
      <c r="E2428">
        <f t="shared" si="225"/>
        <v>8</v>
      </c>
      <c r="F2428">
        <f t="shared" si="226"/>
        <v>16</v>
      </c>
      <c r="G2428">
        <f t="shared" si="227"/>
        <v>17</v>
      </c>
    </row>
    <row r="2429" spans="1:7" x14ac:dyDescent="0.25">
      <c r="A2429" s="45" t="str">
        <f t="shared" ca="1" si="222"/>
        <v/>
      </c>
      <c r="B2429" s="46" t="str">
        <f t="shared" ca="1" si="223"/>
        <v/>
      </c>
      <c r="C2429" s="44">
        <f t="shared" si="224"/>
        <v>144</v>
      </c>
      <c r="D2429" s="27" t="str">
        <f>IF(E2429&lt;&gt;F2429,IF(E2429&lt;&gt;G2429,IF(F2429&lt;&gt;G2429,IF(E2429&lt;=Parameter!$F$13,IF(Seed!F2429&lt;=Parameter!$F$13,IF(Seed!G2429&lt;=Parameter!$F$13,"OK","-"),"-"),"-"),"-"),"-"),"-")</f>
        <v>-</v>
      </c>
      <c r="E2429">
        <f t="shared" si="225"/>
        <v>8</v>
      </c>
      <c r="F2429">
        <f t="shared" si="226"/>
        <v>16</v>
      </c>
      <c r="G2429">
        <f t="shared" si="227"/>
        <v>18</v>
      </c>
    </row>
    <row r="2430" spans="1:7" x14ac:dyDescent="0.25">
      <c r="A2430" s="45" t="str">
        <f t="shared" ca="1" si="222"/>
        <v/>
      </c>
      <c r="B2430" s="46" t="str">
        <f t="shared" ca="1" si="223"/>
        <v/>
      </c>
      <c r="C2430" s="44">
        <f t="shared" si="224"/>
        <v>304</v>
      </c>
      <c r="D2430" s="27" t="str">
        <f>IF(E2430&lt;&gt;F2430,IF(E2430&lt;&gt;G2430,IF(F2430&lt;&gt;G2430,IF(E2430&lt;=Parameter!$F$13,IF(Seed!F2430&lt;=Parameter!$F$13,IF(Seed!G2430&lt;=Parameter!$F$13,"OK","-"),"-"),"-"),"-"),"-"),"-")</f>
        <v>-</v>
      </c>
      <c r="E2430">
        <f t="shared" si="225"/>
        <v>8</v>
      </c>
      <c r="F2430">
        <f t="shared" si="226"/>
        <v>16</v>
      </c>
      <c r="G2430">
        <f t="shared" si="227"/>
        <v>19</v>
      </c>
    </row>
    <row r="2431" spans="1:7" x14ac:dyDescent="0.25">
      <c r="A2431" s="45" t="str">
        <f t="shared" ca="1" si="222"/>
        <v/>
      </c>
      <c r="B2431" s="46" t="str">
        <f t="shared" ca="1" si="223"/>
        <v/>
      </c>
      <c r="C2431" s="44">
        <f t="shared" si="224"/>
        <v>80</v>
      </c>
      <c r="D2431" s="27" t="str">
        <f>IF(E2431&lt;&gt;F2431,IF(E2431&lt;&gt;G2431,IF(F2431&lt;&gt;G2431,IF(E2431&lt;=Parameter!$F$13,IF(Seed!F2431&lt;=Parameter!$F$13,IF(Seed!G2431&lt;=Parameter!$F$13,"OK","-"),"-"),"-"),"-"),"-"),"-")</f>
        <v>-</v>
      </c>
      <c r="E2431">
        <f t="shared" si="225"/>
        <v>8</v>
      </c>
      <c r="F2431">
        <f t="shared" si="226"/>
        <v>16</v>
      </c>
      <c r="G2431">
        <f t="shared" si="227"/>
        <v>20</v>
      </c>
    </row>
    <row r="2432" spans="1:7" x14ac:dyDescent="0.25">
      <c r="A2432" s="45" t="str">
        <f t="shared" ca="1" si="222"/>
        <v/>
      </c>
      <c r="B2432" s="46" t="str">
        <f t="shared" ca="1" si="223"/>
        <v/>
      </c>
      <c r="C2432" s="44">
        <f t="shared" si="224"/>
        <v>136</v>
      </c>
      <c r="D2432" s="27" t="str">
        <f>IF(E2432&lt;&gt;F2432,IF(E2432&lt;&gt;G2432,IF(F2432&lt;&gt;G2432,IF(E2432&lt;=Parameter!$F$13,IF(Seed!F2432&lt;=Parameter!$F$13,IF(Seed!G2432&lt;=Parameter!$F$13,"OK","-"),"-"),"-"),"-"),"-"),"-")</f>
        <v>-</v>
      </c>
      <c r="E2432">
        <f t="shared" si="225"/>
        <v>8</v>
      </c>
      <c r="F2432">
        <f t="shared" si="226"/>
        <v>17</v>
      </c>
      <c r="G2432">
        <f t="shared" si="227"/>
        <v>2</v>
      </c>
    </row>
    <row r="2433" spans="1:7" x14ac:dyDescent="0.25">
      <c r="A2433" s="45" t="str">
        <f t="shared" ca="1" si="222"/>
        <v/>
      </c>
      <c r="B2433" s="46" t="str">
        <f t="shared" ca="1" si="223"/>
        <v/>
      </c>
      <c r="C2433" s="44">
        <f t="shared" si="224"/>
        <v>408</v>
      </c>
      <c r="D2433" s="27" t="str">
        <f>IF(E2433&lt;&gt;F2433,IF(E2433&lt;&gt;G2433,IF(F2433&lt;&gt;G2433,IF(E2433&lt;=Parameter!$F$13,IF(Seed!F2433&lt;=Parameter!$F$13,IF(Seed!G2433&lt;=Parameter!$F$13,"OK","-"),"-"),"-"),"-"),"-"),"-")</f>
        <v>-</v>
      </c>
      <c r="E2433">
        <f t="shared" si="225"/>
        <v>8</v>
      </c>
      <c r="F2433">
        <f t="shared" si="226"/>
        <v>17</v>
      </c>
      <c r="G2433">
        <f t="shared" si="227"/>
        <v>3</v>
      </c>
    </row>
    <row r="2434" spans="1:7" x14ac:dyDescent="0.25">
      <c r="A2434" s="45" t="str">
        <f t="shared" ref="A2434:A2497" ca="1" si="228">IF(B2434="","",RANK(B2434,B:B))</f>
        <v/>
      </c>
      <c r="B2434" s="46" t="str">
        <f t="shared" ca="1" si="223"/>
        <v/>
      </c>
      <c r="C2434" s="44">
        <f t="shared" si="224"/>
        <v>136</v>
      </c>
      <c r="D2434" s="27" t="str">
        <f>IF(E2434&lt;&gt;F2434,IF(E2434&lt;&gt;G2434,IF(F2434&lt;&gt;G2434,IF(E2434&lt;=Parameter!$F$13,IF(Seed!F2434&lt;=Parameter!$F$13,IF(Seed!G2434&lt;=Parameter!$F$13,"OK","-"),"-"),"-"),"-"),"-"),"-")</f>
        <v>-</v>
      </c>
      <c r="E2434">
        <f t="shared" si="225"/>
        <v>8</v>
      </c>
      <c r="F2434">
        <f t="shared" si="226"/>
        <v>17</v>
      </c>
      <c r="G2434">
        <f t="shared" si="227"/>
        <v>4</v>
      </c>
    </row>
    <row r="2435" spans="1:7" x14ac:dyDescent="0.25">
      <c r="A2435" s="45" t="str">
        <f t="shared" ca="1" si="228"/>
        <v/>
      </c>
      <c r="B2435" s="46" t="str">
        <f t="shared" ref="B2435:B2498" ca="1" si="229">IF(D2435="OK",IF(C2435&lt;=$B$1,IF(E2435=F2435,"",RAND()),""),"")</f>
        <v/>
      </c>
      <c r="C2435" s="44">
        <f t="shared" ref="C2435:C2498" si="230">LCM(E2435,F2435,G2435)</f>
        <v>680</v>
      </c>
      <c r="D2435" s="27" t="str">
        <f>IF(E2435&lt;&gt;F2435,IF(E2435&lt;&gt;G2435,IF(F2435&lt;&gt;G2435,IF(E2435&lt;=Parameter!$F$13,IF(Seed!F2435&lt;=Parameter!$F$13,IF(Seed!G2435&lt;=Parameter!$F$13,"OK","-"),"-"),"-"),"-"),"-"),"-")</f>
        <v>-</v>
      </c>
      <c r="E2435">
        <f t="shared" si="225"/>
        <v>8</v>
      </c>
      <c r="F2435">
        <f t="shared" si="226"/>
        <v>17</v>
      </c>
      <c r="G2435">
        <f t="shared" si="227"/>
        <v>5</v>
      </c>
    </row>
    <row r="2436" spans="1:7" x14ac:dyDescent="0.25">
      <c r="A2436" s="45" t="str">
        <f t="shared" ca="1" si="228"/>
        <v/>
      </c>
      <c r="B2436" s="46" t="str">
        <f t="shared" ca="1" si="229"/>
        <v/>
      </c>
      <c r="C2436" s="44">
        <f t="shared" si="230"/>
        <v>408</v>
      </c>
      <c r="D2436" s="27" t="str">
        <f>IF(E2436&lt;&gt;F2436,IF(E2436&lt;&gt;G2436,IF(F2436&lt;&gt;G2436,IF(E2436&lt;=Parameter!$F$13,IF(Seed!F2436&lt;=Parameter!$F$13,IF(Seed!G2436&lt;=Parameter!$F$13,"OK","-"),"-"),"-"),"-"),"-"),"-")</f>
        <v>-</v>
      </c>
      <c r="E2436">
        <f t="shared" ref="E2436:E2499" si="231">IF(F2435=20,IF(G2435=20,E2435+1,E2435),E2435)</f>
        <v>8</v>
      </c>
      <c r="F2436">
        <f t="shared" ref="F2436:F2499" si="232">IF(G2435=20,IF(F2435+1=21,2,F2435+1),F2435)</f>
        <v>17</v>
      </c>
      <c r="G2436">
        <f t="shared" ref="G2436:G2499" si="233">IF(G2435=20,2,G2435+1)</f>
        <v>6</v>
      </c>
    </row>
    <row r="2437" spans="1:7" x14ac:dyDescent="0.25">
      <c r="A2437" s="45" t="str">
        <f t="shared" ca="1" si="228"/>
        <v/>
      </c>
      <c r="B2437" s="46" t="str">
        <f t="shared" ca="1" si="229"/>
        <v/>
      </c>
      <c r="C2437" s="44">
        <f t="shared" si="230"/>
        <v>952</v>
      </c>
      <c r="D2437" s="27" t="str">
        <f>IF(E2437&lt;&gt;F2437,IF(E2437&lt;&gt;G2437,IF(F2437&lt;&gt;G2437,IF(E2437&lt;=Parameter!$F$13,IF(Seed!F2437&lt;=Parameter!$F$13,IF(Seed!G2437&lt;=Parameter!$F$13,"OK","-"),"-"),"-"),"-"),"-"),"-")</f>
        <v>-</v>
      </c>
      <c r="E2437">
        <f t="shared" si="231"/>
        <v>8</v>
      </c>
      <c r="F2437">
        <f t="shared" si="232"/>
        <v>17</v>
      </c>
      <c r="G2437">
        <f t="shared" si="233"/>
        <v>7</v>
      </c>
    </row>
    <row r="2438" spans="1:7" x14ac:dyDescent="0.25">
      <c r="A2438" s="45" t="str">
        <f t="shared" ca="1" si="228"/>
        <v/>
      </c>
      <c r="B2438" s="46" t="str">
        <f t="shared" ca="1" si="229"/>
        <v/>
      </c>
      <c r="C2438" s="44">
        <f t="shared" si="230"/>
        <v>136</v>
      </c>
      <c r="D2438" s="27" t="str">
        <f>IF(E2438&lt;&gt;F2438,IF(E2438&lt;&gt;G2438,IF(F2438&lt;&gt;G2438,IF(E2438&lt;=Parameter!$F$13,IF(Seed!F2438&lt;=Parameter!$F$13,IF(Seed!G2438&lt;=Parameter!$F$13,"OK","-"),"-"),"-"),"-"),"-"),"-")</f>
        <v>-</v>
      </c>
      <c r="E2438">
        <f t="shared" si="231"/>
        <v>8</v>
      </c>
      <c r="F2438">
        <f t="shared" si="232"/>
        <v>17</v>
      </c>
      <c r="G2438">
        <f t="shared" si="233"/>
        <v>8</v>
      </c>
    </row>
    <row r="2439" spans="1:7" x14ac:dyDescent="0.25">
      <c r="A2439" s="45" t="str">
        <f t="shared" ca="1" si="228"/>
        <v/>
      </c>
      <c r="B2439" s="46" t="str">
        <f t="shared" ca="1" si="229"/>
        <v/>
      </c>
      <c r="C2439" s="44">
        <f t="shared" si="230"/>
        <v>1224</v>
      </c>
      <c r="D2439" s="27" t="str">
        <f>IF(E2439&lt;&gt;F2439,IF(E2439&lt;&gt;G2439,IF(F2439&lt;&gt;G2439,IF(E2439&lt;=Parameter!$F$13,IF(Seed!F2439&lt;=Parameter!$F$13,IF(Seed!G2439&lt;=Parameter!$F$13,"OK","-"),"-"),"-"),"-"),"-"),"-")</f>
        <v>-</v>
      </c>
      <c r="E2439">
        <f t="shared" si="231"/>
        <v>8</v>
      </c>
      <c r="F2439">
        <f t="shared" si="232"/>
        <v>17</v>
      </c>
      <c r="G2439">
        <f t="shared" si="233"/>
        <v>9</v>
      </c>
    </row>
    <row r="2440" spans="1:7" x14ac:dyDescent="0.25">
      <c r="A2440" s="45" t="str">
        <f t="shared" ca="1" si="228"/>
        <v/>
      </c>
      <c r="B2440" s="46" t="str">
        <f t="shared" ca="1" si="229"/>
        <v/>
      </c>
      <c r="C2440" s="44">
        <f t="shared" si="230"/>
        <v>680</v>
      </c>
      <c r="D2440" s="27" t="str">
        <f>IF(E2440&lt;&gt;F2440,IF(E2440&lt;&gt;G2440,IF(F2440&lt;&gt;G2440,IF(E2440&lt;=Parameter!$F$13,IF(Seed!F2440&lt;=Parameter!$F$13,IF(Seed!G2440&lt;=Parameter!$F$13,"OK","-"),"-"),"-"),"-"),"-"),"-")</f>
        <v>-</v>
      </c>
      <c r="E2440">
        <f t="shared" si="231"/>
        <v>8</v>
      </c>
      <c r="F2440">
        <f t="shared" si="232"/>
        <v>17</v>
      </c>
      <c r="G2440">
        <f t="shared" si="233"/>
        <v>10</v>
      </c>
    </row>
    <row r="2441" spans="1:7" x14ac:dyDescent="0.25">
      <c r="A2441" s="45" t="str">
        <f t="shared" ca="1" si="228"/>
        <v/>
      </c>
      <c r="B2441" s="46" t="str">
        <f t="shared" ca="1" si="229"/>
        <v/>
      </c>
      <c r="C2441" s="44">
        <f t="shared" si="230"/>
        <v>1496</v>
      </c>
      <c r="D2441" s="27" t="str">
        <f>IF(E2441&lt;&gt;F2441,IF(E2441&lt;&gt;G2441,IF(F2441&lt;&gt;G2441,IF(E2441&lt;=Parameter!$F$13,IF(Seed!F2441&lt;=Parameter!$F$13,IF(Seed!G2441&lt;=Parameter!$F$13,"OK","-"),"-"),"-"),"-"),"-"),"-")</f>
        <v>-</v>
      </c>
      <c r="E2441">
        <f t="shared" si="231"/>
        <v>8</v>
      </c>
      <c r="F2441">
        <f t="shared" si="232"/>
        <v>17</v>
      </c>
      <c r="G2441">
        <f t="shared" si="233"/>
        <v>11</v>
      </c>
    </row>
    <row r="2442" spans="1:7" x14ac:dyDescent="0.25">
      <c r="A2442" s="45" t="str">
        <f t="shared" ca="1" si="228"/>
        <v/>
      </c>
      <c r="B2442" s="46" t="str">
        <f t="shared" ca="1" si="229"/>
        <v/>
      </c>
      <c r="C2442" s="44">
        <f t="shared" si="230"/>
        <v>408</v>
      </c>
      <c r="D2442" s="27" t="str">
        <f>IF(E2442&lt;&gt;F2442,IF(E2442&lt;&gt;G2442,IF(F2442&lt;&gt;G2442,IF(E2442&lt;=Parameter!$F$13,IF(Seed!F2442&lt;=Parameter!$F$13,IF(Seed!G2442&lt;=Parameter!$F$13,"OK","-"),"-"),"-"),"-"),"-"),"-")</f>
        <v>-</v>
      </c>
      <c r="E2442">
        <f t="shared" si="231"/>
        <v>8</v>
      </c>
      <c r="F2442">
        <f t="shared" si="232"/>
        <v>17</v>
      </c>
      <c r="G2442">
        <f t="shared" si="233"/>
        <v>12</v>
      </c>
    </row>
    <row r="2443" spans="1:7" x14ac:dyDescent="0.25">
      <c r="A2443" s="45" t="str">
        <f t="shared" ca="1" si="228"/>
        <v/>
      </c>
      <c r="B2443" s="46" t="str">
        <f t="shared" ca="1" si="229"/>
        <v/>
      </c>
      <c r="C2443" s="44">
        <f t="shared" si="230"/>
        <v>1768</v>
      </c>
      <c r="D2443" s="27" t="str">
        <f>IF(E2443&lt;&gt;F2443,IF(E2443&lt;&gt;G2443,IF(F2443&lt;&gt;G2443,IF(E2443&lt;=Parameter!$F$13,IF(Seed!F2443&lt;=Parameter!$F$13,IF(Seed!G2443&lt;=Parameter!$F$13,"OK","-"),"-"),"-"),"-"),"-"),"-")</f>
        <v>-</v>
      </c>
      <c r="E2443">
        <f t="shared" si="231"/>
        <v>8</v>
      </c>
      <c r="F2443">
        <f t="shared" si="232"/>
        <v>17</v>
      </c>
      <c r="G2443">
        <f t="shared" si="233"/>
        <v>13</v>
      </c>
    </row>
    <row r="2444" spans="1:7" x14ac:dyDescent="0.25">
      <c r="A2444" s="45" t="str">
        <f t="shared" ca="1" si="228"/>
        <v/>
      </c>
      <c r="B2444" s="46" t="str">
        <f t="shared" ca="1" si="229"/>
        <v/>
      </c>
      <c r="C2444" s="44">
        <f t="shared" si="230"/>
        <v>952</v>
      </c>
      <c r="D2444" s="27" t="str">
        <f>IF(E2444&lt;&gt;F2444,IF(E2444&lt;&gt;G2444,IF(F2444&lt;&gt;G2444,IF(E2444&lt;=Parameter!$F$13,IF(Seed!F2444&lt;=Parameter!$F$13,IF(Seed!G2444&lt;=Parameter!$F$13,"OK","-"),"-"),"-"),"-"),"-"),"-")</f>
        <v>-</v>
      </c>
      <c r="E2444">
        <f t="shared" si="231"/>
        <v>8</v>
      </c>
      <c r="F2444">
        <f t="shared" si="232"/>
        <v>17</v>
      </c>
      <c r="G2444">
        <f t="shared" si="233"/>
        <v>14</v>
      </c>
    </row>
    <row r="2445" spans="1:7" x14ac:dyDescent="0.25">
      <c r="A2445" s="45" t="str">
        <f t="shared" ca="1" si="228"/>
        <v/>
      </c>
      <c r="B2445" s="46" t="str">
        <f t="shared" ca="1" si="229"/>
        <v/>
      </c>
      <c r="C2445" s="44">
        <f t="shared" si="230"/>
        <v>2040</v>
      </c>
      <c r="D2445" s="27" t="str">
        <f>IF(E2445&lt;&gt;F2445,IF(E2445&lt;&gt;G2445,IF(F2445&lt;&gt;G2445,IF(E2445&lt;=Parameter!$F$13,IF(Seed!F2445&lt;=Parameter!$F$13,IF(Seed!G2445&lt;=Parameter!$F$13,"OK","-"),"-"),"-"),"-"),"-"),"-")</f>
        <v>-</v>
      </c>
      <c r="E2445">
        <f t="shared" si="231"/>
        <v>8</v>
      </c>
      <c r="F2445">
        <f t="shared" si="232"/>
        <v>17</v>
      </c>
      <c r="G2445">
        <f t="shared" si="233"/>
        <v>15</v>
      </c>
    </row>
    <row r="2446" spans="1:7" x14ac:dyDescent="0.25">
      <c r="A2446" s="45" t="str">
        <f t="shared" ca="1" si="228"/>
        <v/>
      </c>
      <c r="B2446" s="46" t="str">
        <f t="shared" ca="1" si="229"/>
        <v/>
      </c>
      <c r="C2446" s="44">
        <f t="shared" si="230"/>
        <v>272</v>
      </c>
      <c r="D2446" s="27" t="str">
        <f>IF(E2446&lt;&gt;F2446,IF(E2446&lt;&gt;G2446,IF(F2446&lt;&gt;G2446,IF(E2446&lt;=Parameter!$F$13,IF(Seed!F2446&lt;=Parameter!$F$13,IF(Seed!G2446&lt;=Parameter!$F$13,"OK","-"),"-"),"-"),"-"),"-"),"-")</f>
        <v>-</v>
      </c>
      <c r="E2446">
        <f t="shared" si="231"/>
        <v>8</v>
      </c>
      <c r="F2446">
        <f t="shared" si="232"/>
        <v>17</v>
      </c>
      <c r="G2446">
        <f t="shared" si="233"/>
        <v>16</v>
      </c>
    </row>
    <row r="2447" spans="1:7" x14ac:dyDescent="0.25">
      <c r="A2447" s="45" t="str">
        <f t="shared" ca="1" si="228"/>
        <v/>
      </c>
      <c r="B2447" s="46" t="str">
        <f t="shared" ca="1" si="229"/>
        <v/>
      </c>
      <c r="C2447" s="44">
        <f t="shared" si="230"/>
        <v>136</v>
      </c>
      <c r="D2447" s="27" t="str">
        <f>IF(E2447&lt;&gt;F2447,IF(E2447&lt;&gt;G2447,IF(F2447&lt;&gt;G2447,IF(E2447&lt;=Parameter!$F$13,IF(Seed!F2447&lt;=Parameter!$F$13,IF(Seed!G2447&lt;=Parameter!$F$13,"OK","-"),"-"),"-"),"-"),"-"),"-")</f>
        <v>-</v>
      </c>
      <c r="E2447">
        <f t="shared" si="231"/>
        <v>8</v>
      </c>
      <c r="F2447">
        <f t="shared" si="232"/>
        <v>17</v>
      </c>
      <c r="G2447">
        <f t="shared" si="233"/>
        <v>17</v>
      </c>
    </row>
    <row r="2448" spans="1:7" x14ac:dyDescent="0.25">
      <c r="A2448" s="45" t="str">
        <f t="shared" ca="1" si="228"/>
        <v/>
      </c>
      <c r="B2448" s="46" t="str">
        <f t="shared" ca="1" si="229"/>
        <v/>
      </c>
      <c r="C2448" s="44">
        <f t="shared" si="230"/>
        <v>1224</v>
      </c>
      <c r="D2448" s="27" t="str">
        <f>IF(E2448&lt;&gt;F2448,IF(E2448&lt;&gt;G2448,IF(F2448&lt;&gt;G2448,IF(E2448&lt;=Parameter!$F$13,IF(Seed!F2448&lt;=Parameter!$F$13,IF(Seed!G2448&lt;=Parameter!$F$13,"OK","-"),"-"),"-"),"-"),"-"),"-")</f>
        <v>-</v>
      </c>
      <c r="E2448">
        <f t="shared" si="231"/>
        <v>8</v>
      </c>
      <c r="F2448">
        <f t="shared" si="232"/>
        <v>17</v>
      </c>
      <c r="G2448">
        <f t="shared" si="233"/>
        <v>18</v>
      </c>
    </row>
    <row r="2449" spans="1:7" x14ac:dyDescent="0.25">
      <c r="A2449" s="45" t="str">
        <f t="shared" ca="1" si="228"/>
        <v/>
      </c>
      <c r="B2449" s="46" t="str">
        <f t="shared" ca="1" si="229"/>
        <v/>
      </c>
      <c r="C2449" s="44">
        <f t="shared" si="230"/>
        <v>2584</v>
      </c>
      <c r="D2449" s="27" t="str">
        <f>IF(E2449&lt;&gt;F2449,IF(E2449&lt;&gt;G2449,IF(F2449&lt;&gt;G2449,IF(E2449&lt;=Parameter!$F$13,IF(Seed!F2449&lt;=Parameter!$F$13,IF(Seed!G2449&lt;=Parameter!$F$13,"OK","-"),"-"),"-"),"-"),"-"),"-")</f>
        <v>-</v>
      </c>
      <c r="E2449">
        <f t="shared" si="231"/>
        <v>8</v>
      </c>
      <c r="F2449">
        <f t="shared" si="232"/>
        <v>17</v>
      </c>
      <c r="G2449">
        <f t="shared" si="233"/>
        <v>19</v>
      </c>
    </row>
    <row r="2450" spans="1:7" x14ac:dyDescent="0.25">
      <c r="A2450" s="45" t="str">
        <f t="shared" ca="1" si="228"/>
        <v/>
      </c>
      <c r="B2450" s="46" t="str">
        <f t="shared" ca="1" si="229"/>
        <v/>
      </c>
      <c r="C2450" s="44">
        <f t="shared" si="230"/>
        <v>680</v>
      </c>
      <c r="D2450" s="27" t="str">
        <f>IF(E2450&lt;&gt;F2450,IF(E2450&lt;&gt;G2450,IF(F2450&lt;&gt;G2450,IF(E2450&lt;=Parameter!$F$13,IF(Seed!F2450&lt;=Parameter!$F$13,IF(Seed!G2450&lt;=Parameter!$F$13,"OK","-"),"-"),"-"),"-"),"-"),"-")</f>
        <v>-</v>
      </c>
      <c r="E2450">
        <f t="shared" si="231"/>
        <v>8</v>
      </c>
      <c r="F2450">
        <f t="shared" si="232"/>
        <v>17</v>
      </c>
      <c r="G2450">
        <f t="shared" si="233"/>
        <v>20</v>
      </c>
    </row>
    <row r="2451" spans="1:7" x14ac:dyDescent="0.25">
      <c r="A2451" s="45" t="str">
        <f t="shared" ca="1" si="228"/>
        <v/>
      </c>
      <c r="B2451" s="46" t="str">
        <f t="shared" ca="1" si="229"/>
        <v/>
      </c>
      <c r="C2451" s="44">
        <f t="shared" si="230"/>
        <v>72</v>
      </c>
      <c r="D2451" s="27" t="str">
        <f>IF(E2451&lt;&gt;F2451,IF(E2451&lt;&gt;G2451,IF(F2451&lt;&gt;G2451,IF(E2451&lt;=Parameter!$F$13,IF(Seed!F2451&lt;=Parameter!$F$13,IF(Seed!G2451&lt;=Parameter!$F$13,"OK","-"),"-"),"-"),"-"),"-"),"-")</f>
        <v>-</v>
      </c>
      <c r="E2451">
        <f t="shared" si="231"/>
        <v>8</v>
      </c>
      <c r="F2451">
        <f t="shared" si="232"/>
        <v>18</v>
      </c>
      <c r="G2451">
        <f t="shared" si="233"/>
        <v>2</v>
      </c>
    </row>
    <row r="2452" spans="1:7" x14ac:dyDescent="0.25">
      <c r="A2452" s="45" t="str">
        <f t="shared" ca="1" si="228"/>
        <v/>
      </c>
      <c r="B2452" s="46" t="str">
        <f t="shared" ca="1" si="229"/>
        <v/>
      </c>
      <c r="C2452" s="44">
        <f t="shared" si="230"/>
        <v>72</v>
      </c>
      <c r="D2452" s="27" t="str">
        <f>IF(E2452&lt;&gt;F2452,IF(E2452&lt;&gt;G2452,IF(F2452&lt;&gt;G2452,IF(E2452&lt;=Parameter!$F$13,IF(Seed!F2452&lt;=Parameter!$F$13,IF(Seed!G2452&lt;=Parameter!$F$13,"OK","-"),"-"),"-"),"-"),"-"),"-")</f>
        <v>-</v>
      </c>
      <c r="E2452">
        <f t="shared" si="231"/>
        <v>8</v>
      </c>
      <c r="F2452">
        <f t="shared" si="232"/>
        <v>18</v>
      </c>
      <c r="G2452">
        <f t="shared" si="233"/>
        <v>3</v>
      </c>
    </row>
    <row r="2453" spans="1:7" x14ac:dyDescent="0.25">
      <c r="A2453" s="45" t="str">
        <f t="shared" ca="1" si="228"/>
        <v/>
      </c>
      <c r="B2453" s="46" t="str">
        <f t="shared" ca="1" si="229"/>
        <v/>
      </c>
      <c r="C2453" s="44">
        <f t="shared" si="230"/>
        <v>72</v>
      </c>
      <c r="D2453" s="27" t="str">
        <f>IF(E2453&lt;&gt;F2453,IF(E2453&lt;&gt;G2453,IF(F2453&lt;&gt;G2453,IF(E2453&lt;=Parameter!$F$13,IF(Seed!F2453&lt;=Parameter!$F$13,IF(Seed!G2453&lt;=Parameter!$F$13,"OK","-"),"-"),"-"),"-"),"-"),"-")</f>
        <v>-</v>
      </c>
      <c r="E2453">
        <f t="shared" si="231"/>
        <v>8</v>
      </c>
      <c r="F2453">
        <f t="shared" si="232"/>
        <v>18</v>
      </c>
      <c r="G2453">
        <f t="shared" si="233"/>
        <v>4</v>
      </c>
    </row>
    <row r="2454" spans="1:7" x14ac:dyDescent="0.25">
      <c r="A2454" s="45" t="str">
        <f t="shared" ca="1" si="228"/>
        <v/>
      </c>
      <c r="B2454" s="46" t="str">
        <f t="shared" ca="1" si="229"/>
        <v/>
      </c>
      <c r="C2454" s="44">
        <f t="shared" si="230"/>
        <v>360</v>
      </c>
      <c r="D2454" s="27" t="str">
        <f>IF(E2454&lt;&gt;F2454,IF(E2454&lt;&gt;G2454,IF(F2454&lt;&gt;G2454,IF(E2454&lt;=Parameter!$F$13,IF(Seed!F2454&lt;=Parameter!$F$13,IF(Seed!G2454&lt;=Parameter!$F$13,"OK","-"),"-"),"-"),"-"),"-"),"-")</f>
        <v>-</v>
      </c>
      <c r="E2454">
        <f t="shared" si="231"/>
        <v>8</v>
      </c>
      <c r="F2454">
        <f t="shared" si="232"/>
        <v>18</v>
      </c>
      <c r="G2454">
        <f t="shared" si="233"/>
        <v>5</v>
      </c>
    </row>
    <row r="2455" spans="1:7" x14ac:dyDescent="0.25">
      <c r="A2455" s="45" t="str">
        <f t="shared" ca="1" si="228"/>
        <v/>
      </c>
      <c r="B2455" s="46" t="str">
        <f t="shared" ca="1" si="229"/>
        <v/>
      </c>
      <c r="C2455" s="44">
        <f t="shared" si="230"/>
        <v>72</v>
      </c>
      <c r="D2455" s="27" t="str">
        <f>IF(E2455&lt;&gt;F2455,IF(E2455&lt;&gt;G2455,IF(F2455&lt;&gt;G2455,IF(E2455&lt;=Parameter!$F$13,IF(Seed!F2455&lt;=Parameter!$F$13,IF(Seed!G2455&lt;=Parameter!$F$13,"OK","-"),"-"),"-"),"-"),"-"),"-")</f>
        <v>-</v>
      </c>
      <c r="E2455">
        <f t="shared" si="231"/>
        <v>8</v>
      </c>
      <c r="F2455">
        <f t="shared" si="232"/>
        <v>18</v>
      </c>
      <c r="G2455">
        <f t="shared" si="233"/>
        <v>6</v>
      </c>
    </row>
    <row r="2456" spans="1:7" x14ac:dyDescent="0.25">
      <c r="A2456" s="45" t="str">
        <f t="shared" ca="1" si="228"/>
        <v/>
      </c>
      <c r="B2456" s="46" t="str">
        <f t="shared" ca="1" si="229"/>
        <v/>
      </c>
      <c r="C2456" s="44">
        <f t="shared" si="230"/>
        <v>504</v>
      </c>
      <c r="D2456" s="27" t="str">
        <f>IF(E2456&lt;&gt;F2456,IF(E2456&lt;&gt;G2456,IF(F2456&lt;&gt;G2456,IF(E2456&lt;=Parameter!$F$13,IF(Seed!F2456&lt;=Parameter!$F$13,IF(Seed!G2456&lt;=Parameter!$F$13,"OK","-"),"-"),"-"),"-"),"-"),"-")</f>
        <v>-</v>
      </c>
      <c r="E2456">
        <f t="shared" si="231"/>
        <v>8</v>
      </c>
      <c r="F2456">
        <f t="shared" si="232"/>
        <v>18</v>
      </c>
      <c r="G2456">
        <f t="shared" si="233"/>
        <v>7</v>
      </c>
    </row>
    <row r="2457" spans="1:7" x14ac:dyDescent="0.25">
      <c r="A2457" s="45" t="str">
        <f t="shared" ca="1" si="228"/>
        <v/>
      </c>
      <c r="B2457" s="46" t="str">
        <f t="shared" ca="1" si="229"/>
        <v/>
      </c>
      <c r="C2457" s="44">
        <f t="shared" si="230"/>
        <v>72</v>
      </c>
      <c r="D2457" s="27" t="str">
        <f>IF(E2457&lt;&gt;F2457,IF(E2457&lt;&gt;G2457,IF(F2457&lt;&gt;G2457,IF(E2457&lt;=Parameter!$F$13,IF(Seed!F2457&lt;=Parameter!$F$13,IF(Seed!G2457&lt;=Parameter!$F$13,"OK","-"),"-"),"-"),"-"),"-"),"-")</f>
        <v>-</v>
      </c>
      <c r="E2457">
        <f t="shared" si="231"/>
        <v>8</v>
      </c>
      <c r="F2457">
        <f t="shared" si="232"/>
        <v>18</v>
      </c>
      <c r="G2457">
        <f t="shared" si="233"/>
        <v>8</v>
      </c>
    </row>
    <row r="2458" spans="1:7" x14ac:dyDescent="0.25">
      <c r="A2458" s="45" t="str">
        <f t="shared" ca="1" si="228"/>
        <v/>
      </c>
      <c r="B2458" s="46" t="str">
        <f t="shared" ca="1" si="229"/>
        <v/>
      </c>
      <c r="C2458" s="44">
        <f t="shared" si="230"/>
        <v>72</v>
      </c>
      <c r="D2458" s="27" t="str">
        <f>IF(E2458&lt;&gt;F2458,IF(E2458&lt;&gt;G2458,IF(F2458&lt;&gt;G2458,IF(E2458&lt;=Parameter!$F$13,IF(Seed!F2458&lt;=Parameter!$F$13,IF(Seed!G2458&lt;=Parameter!$F$13,"OK","-"),"-"),"-"),"-"),"-"),"-")</f>
        <v>-</v>
      </c>
      <c r="E2458">
        <f t="shared" si="231"/>
        <v>8</v>
      </c>
      <c r="F2458">
        <f t="shared" si="232"/>
        <v>18</v>
      </c>
      <c r="G2458">
        <f t="shared" si="233"/>
        <v>9</v>
      </c>
    </row>
    <row r="2459" spans="1:7" x14ac:dyDescent="0.25">
      <c r="A2459" s="45" t="str">
        <f t="shared" ca="1" si="228"/>
        <v/>
      </c>
      <c r="B2459" s="46" t="str">
        <f t="shared" ca="1" si="229"/>
        <v/>
      </c>
      <c r="C2459" s="44">
        <f t="shared" si="230"/>
        <v>360</v>
      </c>
      <c r="D2459" s="27" t="str">
        <f>IF(E2459&lt;&gt;F2459,IF(E2459&lt;&gt;G2459,IF(F2459&lt;&gt;G2459,IF(E2459&lt;=Parameter!$F$13,IF(Seed!F2459&lt;=Parameter!$F$13,IF(Seed!G2459&lt;=Parameter!$F$13,"OK","-"),"-"),"-"),"-"),"-"),"-")</f>
        <v>-</v>
      </c>
      <c r="E2459">
        <f t="shared" si="231"/>
        <v>8</v>
      </c>
      <c r="F2459">
        <f t="shared" si="232"/>
        <v>18</v>
      </c>
      <c r="G2459">
        <f t="shared" si="233"/>
        <v>10</v>
      </c>
    </row>
    <row r="2460" spans="1:7" x14ac:dyDescent="0.25">
      <c r="A2460" s="45" t="str">
        <f t="shared" ca="1" si="228"/>
        <v/>
      </c>
      <c r="B2460" s="46" t="str">
        <f t="shared" ca="1" si="229"/>
        <v/>
      </c>
      <c r="C2460" s="44">
        <f t="shared" si="230"/>
        <v>792</v>
      </c>
      <c r="D2460" s="27" t="str">
        <f>IF(E2460&lt;&gt;F2460,IF(E2460&lt;&gt;G2460,IF(F2460&lt;&gt;G2460,IF(E2460&lt;=Parameter!$F$13,IF(Seed!F2460&lt;=Parameter!$F$13,IF(Seed!G2460&lt;=Parameter!$F$13,"OK","-"),"-"),"-"),"-"),"-"),"-")</f>
        <v>-</v>
      </c>
      <c r="E2460">
        <f t="shared" si="231"/>
        <v>8</v>
      </c>
      <c r="F2460">
        <f t="shared" si="232"/>
        <v>18</v>
      </c>
      <c r="G2460">
        <f t="shared" si="233"/>
        <v>11</v>
      </c>
    </row>
    <row r="2461" spans="1:7" x14ac:dyDescent="0.25">
      <c r="A2461" s="45" t="str">
        <f t="shared" ca="1" si="228"/>
        <v/>
      </c>
      <c r="B2461" s="46" t="str">
        <f t="shared" ca="1" si="229"/>
        <v/>
      </c>
      <c r="C2461" s="44">
        <f t="shared" si="230"/>
        <v>72</v>
      </c>
      <c r="D2461" s="27" t="str">
        <f>IF(E2461&lt;&gt;F2461,IF(E2461&lt;&gt;G2461,IF(F2461&lt;&gt;G2461,IF(E2461&lt;=Parameter!$F$13,IF(Seed!F2461&lt;=Parameter!$F$13,IF(Seed!G2461&lt;=Parameter!$F$13,"OK","-"),"-"),"-"),"-"),"-"),"-")</f>
        <v>-</v>
      </c>
      <c r="E2461">
        <f t="shared" si="231"/>
        <v>8</v>
      </c>
      <c r="F2461">
        <f t="shared" si="232"/>
        <v>18</v>
      </c>
      <c r="G2461">
        <f t="shared" si="233"/>
        <v>12</v>
      </c>
    </row>
    <row r="2462" spans="1:7" x14ac:dyDescent="0.25">
      <c r="A2462" s="45" t="str">
        <f t="shared" ca="1" si="228"/>
        <v/>
      </c>
      <c r="B2462" s="46" t="str">
        <f t="shared" ca="1" si="229"/>
        <v/>
      </c>
      <c r="C2462" s="44">
        <f t="shared" si="230"/>
        <v>936</v>
      </c>
      <c r="D2462" s="27" t="str">
        <f>IF(E2462&lt;&gt;F2462,IF(E2462&lt;&gt;G2462,IF(F2462&lt;&gt;G2462,IF(E2462&lt;=Parameter!$F$13,IF(Seed!F2462&lt;=Parameter!$F$13,IF(Seed!G2462&lt;=Parameter!$F$13,"OK","-"),"-"),"-"),"-"),"-"),"-")</f>
        <v>-</v>
      </c>
      <c r="E2462">
        <f t="shared" si="231"/>
        <v>8</v>
      </c>
      <c r="F2462">
        <f t="shared" si="232"/>
        <v>18</v>
      </c>
      <c r="G2462">
        <f t="shared" si="233"/>
        <v>13</v>
      </c>
    </row>
    <row r="2463" spans="1:7" x14ac:dyDescent="0.25">
      <c r="A2463" s="45" t="str">
        <f t="shared" ca="1" si="228"/>
        <v/>
      </c>
      <c r="B2463" s="46" t="str">
        <f t="shared" ca="1" si="229"/>
        <v/>
      </c>
      <c r="C2463" s="44">
        <f t="shared" si="230"/>
        <v>504</v>
      </c>
      <c r="D2463" s="27" t="str">
        <f>IF(E2463&lt;&gt;F2463,IF(E2463&lt;&gt;G2463,IF(F2463&lt;&gt;G2463,IF(E2463&lt;=Parameter!$F$13,IF(Seed!F2463&lt;=Parameter!$F$13,IF(Seed!G2463&lt;=Parameter!$F$13,"OK","-"),"-"),"-"),"-"),"-"),"-")</f>
        <v>-</v>
      </c>
      <c r="E2463">
        <f t="shared" si="231"/>
        <v>8</v>
      </c>
      <c r="F2463">
        <f t="shared" si="232"/>
        <v>18</v>
      </c>
      <c r="G2463">
        <f t="shared" si="233"/>
        <v>14</v>
      </c>
    </row>
    <row r="2464" spans="1:7" x14ac:dyDescent="0.25">
      <c r="A2464" s="45" t="str">
        <f t="shared" ca="1" si="228"/>
        <v/>
      </c>
      <c r="B2464" s="46" t="str">
        <f t="shared" ca="1" si="229"/>
        <v/>
      </c>
      <c r="C2464" s="44">
        <f t="shared" si="230"/>
        <v>360</v>
      </c>
      <c r="D2464" s="27" t="str">
        <f>IF(E2464&lt;&gt;F2464,IF(E2464&lt;&gt;G2464,IF(F2464&lt;&gt;G2464,IF(E2464&lt;=Parameter!$F$13,IF(Seed!F2464&lt;=Parameter!$F$13,IF(Seed!G2464&lt;=Parameter!$F$13,"OK","-"),"-"),"-"),"-"),"-"),"-")</f>
        <v>-</v>
      </c>
      <c r="E2464">
        <f t="shared" si="231"/>
        <v>8</v>
      </c>
      <c r="F2464">
        <f t="shared" si="232"/>
        <v>18</v>
      </c>
      <c r="G2464">
        <f t="shared" si="233"/>
        <v>15</v>
      </c>
    </row>
    <row r="2465" spans="1:7" x14ac:dyDescent="0.25">
      <c r="A2465" s="45" t="str">
        <f t="shared" ca="1" si="228"/>
        <v/>
      </c>
      <c r="B2465" s="46" t="str">
        <f t="shared" ca="1" si="229"/>
        <v/>
      </c>
      <c r="C2465" s="44">
        <f t="shared" si="230"/>
        <v>144</v>
      </c>
      <c r="D2465" s="27" t="str">
        <f>IF(E2465&lt;&gt;F2465,IF(E2465&lt;&gt;G2465,IF(F2465&lt;&gt;G2465,IF(E2465&lt;=Parameter!$F$13,IF(Seed!F2465&lt;=Parameter!$F$13,IF(Seed!G2465&lt;=Parameter!$F$13,"OK","-"),"-"),"-"),"-"),"-"),"-")</f>
        <v>-</v>
      </c>
      <c r="E2465">
        <f t="shared" si="231"/>
        <v>8</v>
      </c>
      <c r="F2465">
        <f t="shared" si="232"/>
        <v>18</v>
      </c>
      <c r="G2465">
        <f t="shared" si="233"/>
        <v>16</v>
      </c>
    </row>
    <row r="2466" spans="1:7" x14ac:dyDescent="0.25">
      <c r="A2466" s="45" t="str">
        <f t="shared" ca="1" si="228"/>
        <v/>
      </c>
      <c r="B2466" s="46" t="str">
        <f t="shared" ca="1" si="229"/>
        <v/>
      </c>
      <c r="C2466" s="44">
        <f t="shared" si="230"/>
        <v>1224</v>
      </c>
      <c r="D2466" s="27" t="str">
        <f>IF(E2466&lt;&gt;F2466,IF(E2466&lt;&gt;G2466,IF(F2466&lt;&gt;G2466,IF(E2466&lt;=Parameter!$F$13,IF(Seed!F2466&lt;=Parameter!$F$13,IF(Seed!G2466&lt;=Parameter!$F$13,"OK","-"),"-"),"-"),"-"),"-"),"-")</f>
        <v>-</v>
      </c>
      <c r="E2466">
        <f t="shared" si="231"/>
        <v>8</v>
      </c>
      <c r="F2466">
        <f t="shared" si="232"/>
        <v>18</v>
      </c>
      <c r="G2466">
        <f t="shared" si="233"/>
        <v>17</v>
      </c>
    </row>
    <row r="2467" spans="1:7" x14ac:dyDescent="0.25">
      <c r="A2467" s="45" t="str">
        <f t="shared" ca="1" si="228"/>
        <v/>
      </c>
      <c r="B2467" s="46" t="str">
        <f t="shared" ca="1" si="229"/>
        <v/>
      </c>
      <c r="C2467" s="44">
        <f t="shared" si="230"/>
        <v>72</v>
      </c>
      <c r="D2467" s="27" t="str">
        <f>IF(E2467&lt;&gt;F2467,IF(E2467&lt;&gt;G2467,IF(F2467&lt;&gt;G2467,IF(E2467&lt;=Parameter!$F$13,IF(Seed!F2467&lt;=Parameter!$F$13,IF(Seed!G2467&lt;=Parameter!$F$13,"OK","-"),"-"),"-"),"-"),"-"),"-")</f>
        <v>-</v>
      </c>
      <c r="E2467">
        <f t="shared" si="231"/>
        <v>8</v>
      </c>
      <c r="F2467">
        <f t="shared" si="232"/>
        <v>18</v>
      </c>
      <c r="G2467">
        <f t="shared" si="233"/>
        <v>18</v>
      </c>
    </row>
    <row r="2468" spans="1:7" x14ac:dyDescent="0.25">
      <c r="A2468" s="45" t="str">
        <f t="shared" ca="1" si="228"/>
        <v/>
      </c>
      <c r="B2468" s="46" t="str">
        <f t="shared" ca="1" si="229"/>
        <v/>
      </c>
      <c r="C2468" s="44">
        <f t="shared" si="230"/>
        <v>1368</v>
      </c>
      <c r="D2468" s="27" t="str">
        <f>IF(E2468&lt;&gt;F2468,IF(E2468&lt;&gt;G2468,IF(F2468&lt;&gt;G2468,IF(E2468&lt;=Parameter!$F$13,IF(Seed!F2468&lt;=Parameter!$F$13,IF(Seed!G2468&lt;=Parameter!$F$13,"OK","-"),"-"),"-"),"-"),"-"),"-")</f>
        <v>-</v>
      </c>
      <c r="E2468">
        <f t="shared" si="231"/>
        <v>8</v>
      </c>
      <c r="F2468">
        <f t="shared" si="232"/>
        <v>18</v>
      </c>
      <c r="G2468">
        <f t="shared" si="233"/>
        <v>19</v>
      </c>
    </row>
    <row r="2469" spans="1:7" x14ac:dyDescent="0.25">
      <c r="A2469" s="45" t="str">
        <f t="shared" ca="1" si="228"/>
        <v/>
      </c>
      <c r="B2469" s="46" t="str">
        <f t="shared" ca="1" si="229"/>
        <v/>
      </c>
      <c r="C2469" s="44">
        <f t="shared" si="230"/>
        <v>360</v>
      </c>
      <c r="D2469" s="27" t="str">
        <f>IF(E2469&lt;&gt;F2469,IF(E2469&lt;&gt;G2469,IF(F2469&lt;&gt;G2469,IF(E2469&lt;=Parameter!$F$13,IF(Seed!F2469&lt;=Parameter!$F$13,IF(Seed!G2469&lt;=Parameter!$F$13,"OK","-"),"-"),"-"),"-"),"-"),"-")</f>
        <v>-</v>
      </c>
      <c r="E2469">
        <f t="shared" si="231"/>
        <v>8</v>
      </c>
      <c r="F2469">
        <f t="shared" si="232"/>
        <v>18</v>
      </c>
      <c r="G2469">
        <f t="shared" si="233"/>
        <v>20</v>
      </c>
    </row>
    <row r="2470" spans="1:7" x14ac:dyDescent="0.25">
      <c r="A2470" s="45" t="str">
        <f t="shared" ca="1" si="228"/>
        <v/>
      </c>
      <c r="B2470" s="46" t="str">
        <f t="shared" ca="1" si="229"/>
        <v/>
      </c>
      <c r="C2470" s="44">
        <f t="shared" si="230"/>
        <v>152</v>
      </c>
      <c r="D2470" s="27" t="str">
        <f>IF(E2470&lt;&gt;F2470,IF(E2470&lt;&gt;G2470,IF(F2470&lt;&gt;G2470,IF(E2470&lt;=Parameter!$F$13,IF(Seed!F2470&lt;=Parameter!$F$13,IF(Seed!G2470&lt;=Parameter!$F$13,"OK","-"),"-"),"-"),"-"),"-"),"-")</f>
        <v>-</v>
      </c>
      <c r="E2470">
        <f t="shared" si="231"/>
        <v>8</v>
      </c>
      <c r="F2470">
        <f t="shared" si="232"/>
        <v>19</v>
      </c>
      <c r="G2470">
        <f t="shared" si="233"/>
        <v>2</v>
      </c>
    </row>
    <row r="2471" spans="1:7" x14ac:dyDescent="0.25">
      <c r="A2471" s="45" t="str">
        <f t="shared" ca="1" si="228"/>
        <v/>
      </c>
      <c r="B2471" s="46" t="str">
        <f t="shared" ca="1" si="229"/>
        <v/>
      </c>
      <c r="C2471" s="44">
        <f t="shared" si="230"/>
        <v>456</v>
      </c>
      <c r="D2471" s="27" t="str">
        <f>IF(E2471&lt;&gt;F2471,IF(E2471&lt;&gt;G2471,IF(F2471&lt;&gt;G2471,IF(E2471&lt;=Parameter!$F$13,IF(Seed!F2471&lt;=Parameter!$F$13,IF(Seed!G2471&lt;=Parameter!$F$13,"OK","-"),"-"),"-"),"-"),"-"),"-")</f>
        <v>-</v>
      </c>
      <c r="E2471">
        <f t="shared" si="231"/>
        <v>8</v>
      </c>
      <c r="F2471">
        <f t="shared" si="232"/>
        <v>19</v>
      </c>
      <c r="G2471">
        <f t="shared" si="233"/>
        <v>3</v>
      </c>
    </row>
    <row r="2472" spans="1:7" x14ac:dyDescent="0.25">
      <c r="A2472" s="45" t="str">
        <f t="shared" ca="1" si="228"/>
        <v/>
      </c>
      <c r="B2472" s="46" t="str">
        <f t="shared" ca="1" si="229"/>
        <v/>
      </c>
      <c r="C2472" s="44">
        <f t="shared" si="230"/>
        <v>152</v>
      </c>
      <c r="D2472" s="27" t="str">
        <f>IF(E2472&lt;&gt;F2472,IF(E2472&lt;&gt;G2472,IF(F2472&lt;&gt;G2472,IF(E2472&lt;=Parameter!$F$13,IF(Seed!F2472&lt;=Parameter!$F$13,IF(Seed!G2472&lt;=Parameter!$F$13,"OK","-"),"-"),"-"),"-"),"-"),"-")</f>
        <v>-</v>
      </c>
      <c r="E2472">
        <f t="shared" si="231"/>
        <v>8</v>
      </c>
      <c r="F2472">
        <f t="shared" si="232"/>
        <v>19</v>
      </c>
      <c r="G2472">
        <f t="shared" si="233"/>
        <v>4</v>
      </c>
    </row>
    <row r="2473" spans="1:7" x14ac:dyDescent="0.25">
      <c r="A2473" s="45" t="str">
        <f t="shared" ca="1" si="228"/>
        <v/>
      </c>
      <c r="B2473" s="46" t="str">
        <f t="shared" ca="1" si="229"/>
        <v/>
      </c>
      <c r="C2473" s="44">
        <f t="shared" si="230"/>
        <v>760</v>
      </c>
      <c r="D2473" s="27" t="str">
        <f>IF(E2473&lt;&gt;F2473,IF(E2473&lt;&gt;G2473,IF(F2473&lt;&gt;G2473,IF(E2473&lt;=Parameter!$F$13,IF(Seed!F2473&lt;=Parameter!$F$13,IF(Seed!G2473&lt;=Parameter!$F$13,"OK","-"),"-"),"-"),"-"),"-"),"-")</f>
        <v>-</v>
      </c>
      <c r="E2473">
        <f t="shared" si="231"/>
        <v>8</v>
      </c>
      <c r="F2473">
        <f t="shared" si="232"/>
        <v>19</v>
      </c>
      <c r="G2473">
        <f t="shared" si="233"/>
        <v>5</v>
      </c>
    </row>
    <row r="2474" spans="1:7" x14ac:dyDescent="0.25">
      <c r="A2474" s="45" t="str">
        <f t="shared" ca="1" si="228"/>
        <v/>
      </c>
      <c r="B2474" s="46" t="str">
        <f t="shared" ca="1" si="229"/>
        <v/>
      </c>
      <c r="C2474" s="44">
        <f t="shared" si="230"/>
        <v>456</v>
      </c>
      <c r="D2474" s="27" t="str">
        <f>IF(E2474&lt;&gt;F2474,IF(E2474&lt;&gt;G2474,IF(F2474&lt;&gt;G2474,IF(E2474&lt;=Parameter!$F$13,IF(Seed!F2474&lt;=Parameter!$F$13,IF(Seed!G2474&lt;=Parameter!$F$13,"OK","-"),"-"),"-"),"-"),"-"),"-")</f>
        <v>-</v>
      </c>
      <c r="E2474">
        <f t="shared" si="231"/>
        <v>8</v>
      </c>
      <c r="F2474">
        <f t="shared" si="232"/>
        <v>19</v>
      </c>
      <c r="G2474">
        <f t="shared" si="233"/>
        <v>6</v>
      </c>
    </row>
    <row r="2475" spans="1:7" x14ac:dyDescent="0.25">
      <c r="A2475" s="45" t="str">
        <f t="shared" ca="1" si="228"/>
        <v/>
      </c>
      <c r="B2475" s="46" t="str">
        <f t="shared" ca="1" si="229"/>
        <v/>
      </c>
      <c r="C2475" s="44">
        <f t="shared" si="230"/>
        <v>1064</v>
      </c>
      <c r="D2475" s="27" t="str">
        <f>IF(E2475&lt;&gt;F2475,IF(E2475&lt;&gt;G2475,IF(F2475&lt;&gt;G2475,IF(E2475&lt;=Parameter!$F$13,IF(Seed!F2475&lt;=Parameter!$F$13,IF(Seed!G2475&lt;=Parameter!$F$13,"OK","-"),"-"),"-"),"-"),"-"),"-")</f>
        <v>-</v>
      </c>
      <c r="E2475">
        <f t="shared" si="231"/>
        <v>8</v>
      </c>
      <c r="F2475">
        <f t="shared" si="232"/>
        <v>19</v>
      </c>
      <c r="G2475">
        <f t="shared" si="233"/>
        <v>7</v>
      </c>
    </row>
    <row r="2476" spans="1:7" x14ac:dyDescent="0.25">
      <c r="A2476" s="45" t="str">
        <f t="shared" ca="1" si="228"/>
        <v/>
      </c>
      <c r="B2476" s="46" t="str">
        <f t="shared" ca="1" si="229"/>
        <v/>
      </c>
      <c r="C2476" s="44">
        <f t="shared" si="230"/>
        <v>152</v>
      </c>
      <c r="D2476" s="27" t="str">
        <f>IF(E2476&lt;&gt;F2476,IF(E2476&lt;&gt;G2476,IF(F2476&lt;&gt;G2476,IF(E2476&lt;=Parameter!$F$13,IF(Seed!F2476&lt;=Parameter!$F$13,IF(Seed!G2476&lt;=Parameter!$F$13,"OK","-"),"-"),"-"),"-"),"-"),"-")</f>
        <v>-</v>
      </c>
      <c r="E2476">
        <f t="shared" si="231"/>
        <v>8</v>
      </c>
      <c r="F2476">
        <f t="shared" si="232"/>
        <v>19</v>
      </c>
      <c r="G2476">
        <f t="shared" si="233"/>
        <v>8</v>
      </c>
    </row>
    <row r="2477" spans="1:7" x14ac:dyDescent="0.25">
      <c r="A2477" s="45" t="str">
        <f t="shared" ca="1" si="228"/>
        <v/>
      </c>
      <c r="B2477" s="46" t="str">
        <f t="shared" ca="1" si="229"/>
        <v/>
      </c>
      <c r="C2477" s="44">
        <f t="shared" si="230"/>
        <v>1368</v>
      </c>
      <c r="D2477" s="27" t="str">
        <f>IF(E2477&lt;&gt;F2477,IF(E2477&lt;&gt;G2477,IF(F2477&lt;&gt;G2477,IF(E2477&lt;=Parameter!$F$13,IF(Seed!F2477&lt;=Parameter!$F$13,IF(Seed!G2477&lt;=Parameter!$F$13,"OK","-"),"-"),"-"),"-"),"-"),"-")</f>
        <v>-</v>
      </c>
      <c r="E2477">
        <f t="shared" si="231"/>
        <v>8</v>
      </c>
      <c r="F2477">
        <f t="shared" si="232"/>
        <v>19</v>
      </c>
      <c r="G2477">
        <f t="shared" si="233"/>
        <v>9</v>
      </c>
    </row>
    <row r="2478" spans="1:7" x14ac:dyDescent="0.25">
      <c r="A2478" s="45" t="str">
        <f t="shared" ca="1" si="228"/>
        <v/>
      </c>
      <c r="B2478" s="46" t="str">
        <f t="shared" ca="1" si="229"/>
        <v/>
      </c>
      <c r="C2478" s="44">
        <f t="shared" si="230"/>
        <v>760</v>
      </c>
      <c r="D2478" s="27" t="str">
        <f>IF(E2478&lt;&gt;F2478,IF(E2478&lt;&gt;G2478,IF(F2478&lt;&gt;G2478,IF(E2478&lt;=Parameter!$F$13,IF(Seed!F2478&lt;=Parameter!$F$13,IF(Seed!G2478&lt;=Parameter!$F$13,"OK","-"),"-"),"-"),"-"),"-"),"-")</f>
        <v>-</v>
      </c>
      <c r="E2478">
        <f t="shared" si="231"/>
        <v>8</v>
      </c>
      <c r="F2478">
        <f t="shared" si="232"/>
        <v>19</v>
      </c>
      <c r="G2478">
        <f t="shared" si="233"/>
        <v>10</v>
      </c>
    </row>
    <row r="2479" spans="1:7" x14ac:dyDescent="0.25">
      <c r="A2479" s="45" t="str">
        <f t="shared" ca="1" si="228"/>
        <v/>
      </c>
      <c r="B2479" s="46" t="str">
        <f t="shared" ca="1" si="229"/>
        <v/>
      </c>
      <c r="C2479" s="44">
        <f t="shared" si="230"/>
        <v>1672</v>
      </c>
      <c r="D2479" s="27" t="str">
        <f>IF(E2479&lt;&gt;F2479,IF(E2479&lt;&gt;G2479,IF(F2479&lt;&gt;G2479,IF(E2479&lt;=Parameter!$F$13,IF(Seed!F2479&lt;=Parameter!$F$13,IF(Seed!G2479&lt;=Parameter!$F$13,"OK","-"),"-"),"-"),"-"),"-"),"-")</f>
        <v>-</v>
      </c>
      <c r="E2479">
        <f t="shared" si="231"/>
        <v>8</v>
      </c>
      <c r="F2479">
        <f t="shared" si="232"/>
        <v>19</v>
      </c>
      <c r="G2479">
        <f t="shared" si="233"/>
        <v>11</v>
      </c>
    </row>
    <row r="2480" spans="1:7" x14ac:dyDescent="0.25">
      <c r="A2480" s="45" t="str">
        <f t="shared" ca="1" si="228"/>
        <v/>
      </c>
      <c r="B2480" s="46" t="str">
        <f t="shared" ca="1" si="229"/>
        <v/>
      </c>
      <c r="C2480" s="44">
        <f t="shared" si="230"/>
        <v>456</v>
      </c>
      <c r="D2480" s="27" t="str">
        <f>IF(E2480&lt;&gt;F2480,IF(E2480&lt;&gt;G2480,IF(F2480&lt;&gt;G2480,IF(E2480&lt;=Parameter!$F$13,IF(Seed!F2480&lt;=Parameter!$F$13,IF(Seed!G2480&lt;=Parameter!$F$13,"OK","-"),"-"),"-"),"-"),"-"),"-")</f>
        <v>-</v>
      </c>
      <c r="E2480">
        <f t="shared" si="231"/>
        <v>8</v>
      </c>
      <c r="F2480">
        <f t="shared" si="232"/>
        <v>19</v>
      </c>
      <c r="G2480">
        <f t="shared" si="233"/>
        <v>12</v>
      </c>
    </row>
    <row r="2481" spans="1:7" x14ac:dyDescent="0.25">
      <c r="A2481" s="45" t="str">
        <f t="shared" ca="1" si="228"/>
        <v/>
      </c>
      <c r="B2481" s="46" t="str">
        <f t="shared" ca="1" si="229"/>
        <v/>
      </c>
      <c r="C2481" s="44">
        <f t="shared" si="230"/>
        <v>1976</v>
      </c>
      <c r="D2481" s="27" t="str">
        <f>IF(E2481&lt;&gt;F2481,IF(E2481&lt;&gt;G2481,IF(F2481&lt;&gt;G2481,IF(E2481&lt;=Parameter!$F$13,IF(Seed!F2481&lt;=Parameter!$F$13,IF(Seed!G2481&lt;=Parameter!$F$13,"OK","-"),"-"),"-"),"-"),"-"),"-")</f>
        <v>-</v>
      </c>
      <c r="E2481">
        <f t="shared" si="231"/>
        <v>8</v>
      </c>
      <c r="F2481">
        <f t="shared" si="232"/>
        <v>19</v>
      </c>
      <c r="G2481">
        <f t="shared" si="233"/>
        <v>13</v>
      </c>
    </row>
    <row r="2482" spans="1:7" x14ac:dyDescent="0.25">
      <c r="A2482" s="45" t="str">
        <f t="shared" ca="1" si="228"/>
        <v/>
      </c>
      <c r="B2482" s="46" t="str">
        <f t="shared" ca="1" si="229"/>
        <v/>
      </c>
      <c r="C2482" s="44">
        <f t="shared" si="230"/>
        <v>1064</v>
      </c>
      <c r="D2482" s="27" t="str">
        <f>IF(E2482&lt;&gt;F2482,IF(E2482&lt;&gt;G2482,IF(F2482&lt;&gt;G2482,IF(E2482&lt;=Parameter!$F$13,IF(Seed!F2482&lt;=Parameter!$F$13,IF(Seed!G2482&lt;=Parameter!$F$13,"OK","-"),"-"),"-"),"-"),"-"),"-")</f>
        <v>-</v>
      </c>
      <c r="E2482">
        <f t="shared" si="231"/>
        <v>8</v>
      </c>
      <c r="F2482">
        <f t="shared" si="232"/>
        <v>19</v>
      </c>
      <c r="G2482">
        <f t="shared" si="233"/>
        <v>14</v>
      </c>
    </row>
    <row r="2483" spans="1:7" x14ac:dyDescent="0.25">
      <c r="A2483" s="45" t="str">
        <f t="shared" ca="1" si="228"/>
        <v/>
      </c>
      <c r="B2483" s="46" t="str">
        <f t="shared" ca="1" si="229"/>
        <v/>
      </c>
      <c r="C2483" s="44">
        <f t="shared" si="230"/>
        <v>2280</v>
      </c>
      <c r="D2483" s="27" t="str">
        <f>IF(E2483&lt;&gt;F2483,IF(E2483&lt;&gt;G2483,IF(F2483&lt;&gt;G2483,IF(E2483&lt;=Parameter!$F$13,IF(Seed!F2483&lt;=Parameter!$F$13,IF(Seed!G2483&lt;=Parameter!$F$13,"OK","-"),"-"),"-"),"-"),"-"),"-")</f>
        <v>-</v>
      </c>
      <c r="E2483">
        <f t="shared" si="231"/>
        <v>8</v>
      </c>
      <c r="F2483">
        <f t="shared" si="232"/>
        <v>19</v>
      </c>
      <c r="G2483">
        <f t="shared" si="233"/>
        <v>15</v>
      </c>
    </row>
    <row r="2484" spans="1:7" x14ac:dyDescent="0.25">
      <c r="A2484" s="45" t="str">
        <f t="shared" ca="1" si="228"/>
        <v/>
      </c>
      <c r="B2484" s="46" t="str">
        <f t="shared" ca="1" si="229"/>
        <v/>
      </c>
      <c r="C2484" s="44">
        <f t="shared" si="230"/>
        <v>304</v>
      </c>
      <c r="D2484" s="27" t="str">
        <f>IF(E2484&lt;&gt;F2484,IF(E2484&lt;&gt;G2484,IF(F2484&lt;&gt;G2484,IF(E2484&lt;=Parameter!$F$13,IF(Seed!F2484&lt;=Parameter!$F$13,IF(Seed!G2484&lt;=Parameter!$F$13,"OK","-"),"-"),"-"),"-"),"-"),"-")</f>
        <v>-</v>
      </c>
      <c r="E2484">
        <f t="shared" si="231"/>
        <v>8</v>
      </c>
      <c r="F2484">
        <f t="shared" si="232"/>
        <v>19</v>
      </c>
      <c r="G2484">
        <f t="shared" si="233"/>
        <v>16</v>
      </c>
    </row>
    <row r="2485" spans="1:7" x14ac:dyDescent="0.25">
      <c r="A2485" s="45" t="str">
        <f t="shared" ca="1" si="228"/>
        <v/>
      </c>
      <c r="B2485" s="46" t="str">
        <f t="shared" ca="1" si="229"/>
        <v/>
      </c>
      <c r="C2485" s="44">
        <f t="shared" si="230"/>
        <v>2584</v>
      </c>
      <c r="D2485" s="27" t="str">
        <f>IF(E2485&lt;&gt;F2485,IF(E2485&lt;&gt;G2485,IF(F2485&lt;&gt;G2485,IF(E2485&lt;=Parameter!$F$13,IF(Seed!F2485&lt;=Parameter!$F$13,IF(Seed!G2485&lt;=Parameter!$F$13,"OK","-"),"-"),"-"),"-"),"-"),"-")</f>
        <v>-</v>
      </c>
      <c r="E2485">
        <f t="shared" si="231"/>
        <v>8</v>
      </c>
      <c r="F2485">
        <f t="shared" si="232"/>
        <v>19</v>
      </c>
      <c r="G2485">
        <f t="shared" si="233"/>
        <v>17</v>
      </c>
    </row>
    <row r="2486" spans="1:7" x14ac:dyDescent="0.25">
      <c r="A2486" s="45" t="str">
        <f t="shared" ca="1" si="228"/>
        <v/>
      </c>
      <c r="B2486" s="46" t="str">
        <f t="shared" ca="1" si="229"/>
        <v/>
      </c>
      <c r="C2486" s="44">
        <f t="shared" si="230"/>
        <v>1368</v>
      </c>
      <c r="D2486" s="27" t="str">
        <f>IF(E2486&lt;&gt;F2486,IF(E2486&lt;&gt;G2486,IF(F2486&lt;&gt;G2486,IF(E2486&lt;=Parameter!$F$13,IF(Seed!F2486&lt;=Parameter!$F$13,IF(Seed!G2486&lt;=Parameter!$F$13,"OK","-"),"-"),"-"),"-"),"-"),"-")</f>
        <v>-</v>
      </c>
      <c r="E2486">
        <f t="shared" si="231"/>
        <v>8</v>
      </c>
      <c r="F2486">
        <f t="shared" si="232"/>
        <v>19</v>
      </c>
      <c r="G2486">
        <f t="shared" si="233"/>
        <v>18</v>
      </c>
    </row>
    <row r="2487" spans="1:7" x14ac:dyDescent="0.25">
      <c r="A2487" s="45" t="str">
        <f t="shared" ca="1" si="228"/>
        <v/>
      </c>
      <c r="B2487" s="46" t="str">
        <f t="shared" ca="1" si="229"/>
        <v/>
      </c>
      <c r="C2487" s="44">
        <f t="shared" si="230"/>
        <v>152</v>
      </c>
      <c r="D2487" s="27" t="str">
        <f>IF(E2487&lt;&gt;F2487,IF(E2487&lt;&gt;G2487,IF(F2487&lt;&gt;G2487,IF(E2487&lt;=Parameter!$F$13,IF(Seed!F2487&lt;=Parameter!$F$13,IF(Seed!G2487&lt;=Parameter!$F$13,"OK","-"),"-"),"-"),"-"),"-"),"-")</f>
        <v>-</v>
      </c>
      <c r="E2487">
        <f t="shared" si="231"/>
        <v>8</v>
      </c>
      <c r="F2487">
        <f t="shared" si="232"/>
        <v>19</v>
      </c>
      <c r="G2487">
        <f t="shared" si="233"/>
        <v>19</v>
      </c>
    </row>
    <row r="2488" spans="1:7" x14ac:dyDescent="0.25">
      <c r="A2488" s="45" t="str">
        <f t="shared" ca="1" si="228"/>
        <v/>
      </c>
      <c r="B2488" s="46" t="str">
        <f t="shared" ca="1" si="229"/>
        <v/>
      </c>
      <c r="C2488" s="44">
        <f t="shared" si="230"/>
        <v>760</v>
      </c>
      <c r="D2488" s="27" t="str">
        <f>IF(E2488&lt;&gt;F2488,IF(E2488&lt;&gt;G2488,IF(F2488&lt;&gt;G2488,IF(E2488&lt;=Parameter!$F$13,IF(Seed!F2488&lt;=Parameter!$F$13,IF(Seed!G2488&lt;=Parameter!$F$13,"OK","-"),"-"),"-"),"-"),"-"),"-")</f>
        <v>-</v>
      </c>
      <c r="E2488">
        <f t="shared" si="231"/>
        <v>8</v>
      </c>
      <c r="F2488">
        <f t="shared" si="232"/>
        <v>19</v>
      </c>
      <c r="G2488">
        <f t="shared" si="233"/>
        <v>20</v>
      </c>
    </row>
    <row r="2489" spans="1:7" x14ac:dyDescent="0.25">
      <c r="A2489" s="45" t="str">
        <f t="shared" ca="1" si="228"/>
        <v/>
      </c>
      <c r="B2489" s="46" t="str">
        <f t="shared" ca="1" si="229"/>
        <v/>
      </c>
      <c r="C2489" s="44">
        <f t="shared" si="230"/>
        <v>40</v>
      </c>
      <c r="D2489" s="27" t="str">
        <f>IF(E2489&lt;&gt;F2489,IF(E2489&lt;&gt;G2489,IF(F2489&lt;&gt;G2489,IF(E2489&lt;=Parameter!$F$13,IF(Seed!F2489&lt;=Parameter!$F$13,IF(Seed!G2489&lt;=Parameter!$F$13,"OK","-"),"-"),"-"),"-"),"-"),"-")</f>
        <v>-</v>
      </c>
      <c r="E2489">
        <f t="shared" si="231"/>
        <v>8</v>
      </c>
      <c r="F2489">
        <f t="shared" si="232"/>
        <v>20</v>
      </c>
      <c r="G2489">
        <f t="shared" si="233"/>
        <v>2</v>
      </c>
    </row>
    <row r="2490" spans="1:7" x14ac:dyDescent="0.25">
      <c r="A2490" s="45" t="str">
        <f t="shared" ca="1" si="228"/>
        <v/>
      </c>
      <c r="B2490" s="46" t="str">
        <f t="shared" ca="1" si="229"/>
        <v/>
      </c>
      <c r="C2490" s="44">
        <f t="shared" si="230"/>
        <v>120</v>
      </c>
      <c r="D2490" s="27" t="str">
        <f>IF(E2490&lt;&gt;F2490,IF(E2490&lt;&gt;G2490,IF(F2490&lt;&gt;G2490,IF(E2490&lt;=Parameter!$F$13,IF(Seed!F2490&lt;=Parameter!$F$13,IF(Seed!G2490&lt;=Parameter!$F$13,"OK","-"),"-"),"-"),"-"),"-"),"-")</f>
        <v>-</v>
      </c>
      <c r="E2490">
        <f t="shared" si="231"/>
        <v>8</v>
      </c>
      <c r="F2490">
        <f t="shared" si="232"/>
        <v>20</v>
      </c>
      <c r="G2490">
        <f t="shared" si="233"/>
        <v>3</v>
      </c>
    </row>
    <row r="2491" spans="1:7" x14ac:dyDescent="0.25">
      <c r="A2491" s="45" t="str">
        <f t="shared" ca="1" si="228"/>
        <v/>
      </c>
      <c r="B2491" s="46" t="str">
        <f t="shared" ca="1" si="229"/>
        <v/>
      </c>
      <c r="C2491" s="44">
        <f t="shared" si="230"/>
        <v>40</v>
      </c>
      <c r="D2491" s="27" t="str">
        <f>IF(E2491&lt;&gt;F2491,IF(E2491&lt;&gt;G2491,IF(F2491&lt;&gt;G2491,IF(E2491&lt;=Parameter!$F$13,IF(Seed!F2491&lt;=Parameter!$F$13,IF(Seed!G2491&lt;=Parameter!$F$13,"OK","-"),"-"),"-"),"-"),"-"),"-")</f>
        <v>-</v>
      </c>
      <c r="E2491">
        <f t="shared" si="231"/>
        <v>8</v>
      </c>
      <c r="F2491">
        <f t="shared" si="232"/>
        <v>20</v>
      </c>
      <c r="G2491">
        <f t="shared" si="233"/>
        <v>4</v>
      </c>
    </row>
    <row r="2492" spans="1:7" x14ac:dyDescent="0.25">
      <c r="A2492" s="45" t="str">
        <f t="shared" ca="1" si="228"/>
        <v/>
      </c>
      <c r="B2492" s="46" t="str">
        <f t="shared" ca="1" si="229"/>
        <v/>
      </c>
      <c r="C2492" s="44">
        <f t="shared" si="230"/>
        <v>40</v>
      </c>
      <c r="D2492" s="27" t="str">
        <f>IF(E2492&lt;&gt;F2492,IF(E2492&lt;&gt;G2492,IF(F2492&lt;&gt;G2492,IF(E2492&lt;=Parameter!$F$13,IF(Seed!F2492&lt;=Parameter!$F$13,IF(Seed!G2492&lt;=Parameter!$F$13,"OK","-"),"-"),"-"),"-"),"-"),"-")</f>
        <v>-</v>
      </c>
      <c r="E2492">
        <f t="shared" si="231"/>
        <v>8</v>
      </c>
      <c r="F2492">
        <f t="shared" si="232"/>
        <v>20</v>
      </c>
      <c r="G2492">
        <f t="shared" si="233"/>
        <v>5</v>
      </c>
    </row>
    <row r="2493" spans="1:7" x14ac:dyDescent="0.25">
      <c r="A2493" s="45" t="str">
        <f t="shared" ca="1" si="228"/>
        <v/>
      </c>
      <c r="B2493" s="46" t="str">
        <f t="shared" ca="1" si="229"/>
        <v/>
      </c>
      <c r="C2493" s="44">
        <f t="shared" si="230"/>
        <v>120</v>
      </c>
      <c r="D2493" s="27" t="str">
        <f>IF(E2493&lt;&gt;F2493,IF(E2493&lt;&gt;G2493,IF(F2493&lt;&gt;G2493,IF(E2493&lt;=Parameter!$F$13,IF(Seed!F2493&lt;=Parameter!$F$13,IF(Seed!G2493&lt;=Parameter!$F$13,"OK","-"),"-"),"-"),"-"),"-"),"-")</f>
        <v>-</v>
      </c>
      <c r="E2493">
        <f t="shared" si="231"/>
        <v>8</v>
      </c>
      <c r="F2493">
        <f t="shared" si="232"/>
        <v>20</v>
      </c>
      <c r="G2493">
        <f t="shared" si="233"/>
        <v>6</v>
      </c>
    </row>
    <row r="2494" spans="1:7" x14ac:dyDescent="0.25">
      <c r="A2494" s="45" t="str">
        <f t="shared" ca="1" si="228"/>
        <v/>
      </c>
      <c r="B2494" s="46" t="str">
        <f t="shared" ca="1" si="229"/>
        <v/>
      </c>
      <c r="C2494" s="44">
        <f t="shared" si="230"/>
        <v>280</v>
      </c>
      <c r="D2494" s="27" t="str">
        <f>IF(E2494&lt;&gt;F2494,IF(E2494&lt;&gt;G2494,IF(F2494&lt;&gt;G2494,IF(E2494&lt;=Parameter!$F$13,IF(Seed!F2494&lt;=Parameter!$F$13,IF(Seed!G2494&lt;=Parameter!$F$13,"OK","-"),"-"),"-"),"-"),"-"),"-")</f>
        <v>-</v>
      </c>
      <c r="E2494">
        <f t="shared" si="231"/>
        <v>8</v>
      </c>
      <c r="F2494">
        <f t="shared" si="232"/>
        <v>20</v>
      </c>
      <c r="G2494">
        <f t="shared" si="233"/>
        <v>7</v>
      </c>
    </row>
    <row r="2495" spans="1:7" x14ac:dyDescent="0.25">
      <c r="A2495" s="45" t="str">
        <f t="shared" ca="1" si="228"/>
        <v/>
      </c>
      <c r="B2495" s="46" t="str">
        <f t="shared" ca="1" si="229"/>
        <v/>
      </c>
      <c r="C2495" s="44">
        <f t="shared" si="230"/>
        <v>40</v>
      </c>
      <c r="D2495" s="27" t="str">
        <f>IF(E2495&lt;&gt;F2495,IF(E2495&lt;&gt;G2495,IF(F2495&lt;&gt;G2495,IF(E2495&lt;=Parameter!$F$13,IF(Seed!F2495&lt;=Parameter!$F$13,IF(Seed!G2495&lt;=Parameter!$F$13,"OK","-"),"-"),"-"),"-"),"-"),"-")</f>
        <v>-</v>
      </c>
      <c r="E2495">
        <f t="shared" si="231"/>
        <v>8</v>
      </c>
      <c r="F2495">
        <f t="shared" si="232"/>
        <v>20</v>
      </c>
      <c r="G2495">
        <f t="shared" si="233"/>
        <v>8</v>
      </c>
    </row>
    <row r="2496" spans="1:7" x14ac:dyDescent="0.25">
      <c r="A2496" s="45" t="str">
        <f t="shared" ca="1" si="228"/>
        <v/>
      </c>
      <c r="B2496" s="46" t="str">
        <f t="shared" ca="1" si="229"/>
        <v/>
      </c>
      <c r="C2496" s="44">
        <f t="shared" si="230"/>
        <v>360</v>
      </c>
      <c r="D2496" s="27" t="str">
        <f>IF(E2496&lt;&gt;F2496,IF(E2496&lt;&gt;G2496,IF(F2496&lt;&gt;G2496,IF(E2496&lt;=Parameter!$F$13,IF(Seed!F2496&lt;=Parameter!$F$13,IF(Seed!G2496&lt;=Parameter!$F$13,"OK","-"),"-"),"-"),"-"),"-"),"-")</f>
        <v>-</v>
      </c>
      <c r="E2496">
        <f t="shared" si="231"/>
        <v>8</v>
      </c>
      <c r="F2496">
        <f t="shared" si="232"/>
        <v>20</v>
      </c>
      <c r="G2496">
        <f t="shared" si="233"/>
        <v>9</v>
      </c>
    </row>
    <row r="2497" spans="1:7" x14ac:dyDescent="0.25">
      <c r="A2497" s="45" t="str">
        <f t="shared" ca="1" si="228"/>
        <v/>
      </c>
      <c r="B2497" s="46" t="str">
        <f t="shared" ca="1" si="229"/>
        <v/>
      </c>
      <c r="C2497" s="44">
        <f t="shared" si="230"/>
        <v>40</v>
      </c>
      <c r="D2497" s="27" t="str">
        <f>IF(E2497&lt;&gt;F2497,IF(E2497&lt;&gt;G2497,IF(F2497&lt;&gt;G2497,IF(E2497&lt;=Parameter!$F$13,IF(Seed!F2497&lt;=Parameter!$F$13,IF(Seed!G2497&lt;=Parameter!$F$13,"OK","-"),"-"),"-"),"-"),"-"),"-")</f>
        <v>-</v>
      </c>
      <c r="E2497">
        <f t="shared" si="231"/>
        <v>8</v>
      </c>
      <c r="F2497">
        <f t="shared" si="232"/>
        <v>20</v>
      </c>
      <c r="G2497">
        <f t="shared" si="233"/>
        <v>10</v>
      </c>
    </row>
    <row r="2498" spans="1:7" x14ac:dyDescent="0.25">
      <c r="A2498" s="45" t="str">
        <f t="shared" ref="A2498:A2561" ca="1" si="234">IF(B2498="","",RANK(B2498,B:B))</f>
        <v/>
      </c>
      <c r="B2498" s="46" t="str">
        <f t="shared" ca="1" si="229"/>
        <v/>
      </c>
      <c r="C2498" s="44">
        <f t="shared" si="230"/>
        <v>440</v>
      </c>
      <c r="D2498" s="27" t="str">
        <f>IF(E2498&lt;&gt;F2498,IF(E2498&lt;&gt;G2498,IF(F2498&lt;&gt;G2498,IF(E2498&lt;=Parameter!$F$13,IF(Seed!F2498&lt;=Parameter!$F$13,IF(Seed!G2498&lt;=Parameter!$F$13,"OK","-"),"-"),"-"),"-"),"-"),"-")</f>
        <v>-</v>
      </c>
      <c r="E2498">
        <f t="shared" si="231"/>
        <v>8</v>
      </c>
      <c r="F2498">
        <f t="shared" si="232"/>
        <v>20</v>
      </c>
      <c r="G2498">
        <f t="shared" si="233"/>
        <v>11</v>
      </c>
    </row>
    <row r="2499" spans="1:7" x14ac:dyDescent="0.25">
      <c r="A2499" s="45" t="str">
        <f t="shared" ca="1" si="234"/>
        <v/>
      </c>
      <c r="B2499" s="46" t="str">
        <f t="shared" ref="B2499:B2562" ca="1" si="235">IF(D2499="OK",IF(C2499&lt;=$B$1,IF(E2499=F2499,"",RAND()),""),"")</f>
        <v/>
      </c>
      <c r="C2499" s="44">
        <f t="shared" ref="C2499:C2562" si="236">LCM(E2499,F2499,G2499)</f>
        <v>120</v>
      </c>
      <c r="D2499" s="27" t="str">
        <f>IF(E2499&lt;&gt;F2499,IF(E2499&lt;&gt;G2499,IF(F2499&lt;&gt;G2499,IF(E2499&lt;=Parameter!$F$13,IF(Seed!F2499&lt;=Parameter!$F$13,IF(Seed!G2499&lt;=Parameter!$F$13,"OK","-"),"-"),"-"),"-"),"-"),"-")</f>
        <v>-</v>
      </c>
      <c r="E2499">
        <f t="shared" si="231"/>
        <v>8</v>
      </c>
      <c r="F2499">
        <f t="shared" si="232"/>
        <v>20</v>
      </c>
      <c r="G2499">
        <f t="shared" si="233"/>
        <v>12</v>
      </c>
    </row>
    <row r="2500" spans="1:7" x14ac:dyDescent="0.25">
      <c r="A2500" s="45" t="str">
        <f t="shared" ca="1" si="234"/>
        <v/>
      </c>
      <c r="B2500" s="46" t="str">
        <f t="shared" ca="1" si="235"/>
        <v/>
      </c>
      <c r="C2500" s="44">
        <f t="shared" si="236"/>
        <v>520</v>
      </c>
      <c r="D2500" s="27" t="str">
        <f>IF(E2500&lt;&gt;F2500,IF(E2500&lt;&gt;G2500,IF(F2500&lt;&gt;G2500,IF(E2500&lt;=Parameter!$F$13,IF(Seed!F2500&lt;=Parameter!$F$13,IF(Seed!G2500&lt;=Parameter!$F$13,"OK","-"),"-"),"-"),"-"),"-"),"-")</f>
        <v>-</v>
      </c>
      <c r="E2500">
        <f t="shared" ref="E2500:E2563" si="237">IF(F2499=20,IF(G2499=20,E2499+1,E2499),E2499)</f>
        <v>8</v>
      </c>
      <c r="F2500">
        <f t="shared" ref="F2500:F2563" si="238">IF(G2499=20,IF(F2499+1=21,2,F2499+1),F2499)</f>
        <v>20</v>
      </c>
      <c r="G2500">
        <f t="shared" ref="G2500:G2563" si="239">IF(G2499=20,2,G2499+1)</f>
        <v>13</v>
      </c>
    </row>
    <row r="2501" spans="1:7" x14ac:dyDescent="0.25">
      <c r="A2501" s="45" t="str">
        <f t="shared" ca="1" si="234"/>
        <v/>
      </c>
      <c r="B2501" s="46" t="str">
        <f t="shared" ca="1" si="235"/>
        <v/>
      </c>
      <c r="C2501" s="44">
        <f t="shared" si="236"/>
        <v>280</v>
      </c>
      <c r="D2501" s="27" t="str">
        <f>IF(E2501&lt;&gt;F2501,IF(E2501&lt;&gt;G2501,IF(F2501&lt;&gt;G2501,IF(E2501&lt;=Parameter!$F$13,IF(Seed!F2501&lt;=Parameter!$F$13,IF(Seed!G2501&lt;=Parameter!$F$13,"OK","-"),"-"),"-"),"-"),"-"),"-")</f>
        <v>-</v>
      </c>
      <c r="E2501">
        <f t="shared" si="237"/>
        <v>8</v>
      </c>
      <c r="F2501">
        <f t="shared" si="238"/>
        <v>20</v>
      </c>
      <c r="G2501">
        <f t="shared" si="239"/>
        <v>14</v>
      </c>
    </row>
    <row r="2502" spans="1:7" x14ac:dyDescent="0.25">
      <c r="A2502" s="45" t="str">
        <f t="shared" ca="1" si="234"/>
        <v/>
      </c>
      <c r="B2502" s="46" t="str">
        <f t="shared" ca="1" si="235"/>
        <v/>
      </c>
      <c r="C2502" s="44">
        <f t="shared" si="236"/>
        <v>120</v>
      </c>
      <c r="D2502" s="27" t="str">
        <f>IF(E2502&lt;&gt;F2502,IF(E2502&lt;&gt;G2502,IF(F2502&lt;&gt;G2502,IF(E2502&lt;=Parameter!$F$13,IF(Seed!F2502&lt;=Parameter!$F$13,IF(Seed!G2502&lt;=Parameter!$F$13,"OK","-"),"-"),"-"),"-"),"-"),"-")</f>
        <v>-</v>
      </c>
      <c r="E2502">
        <f t="shared" si="237"/>
        <v>8</v>
      </c>
      <c r="F2502">
        <f t="shared" si="238"/>
        <v>20</v>
      </c>
      <c r="G2502">
        <f t="shared" si="239"/>
        <v>15</v>
      </c>
    </row>
    <row r="2503" spans="1:7" x14ac:dyDescent="0.25">
      <c r="A2503" s="45" t="str">
        <f t="shared" ca="1" si="234"/>
        <v/>
      </c>
      <c r="B2503" s="46" t="str">
        <f t="shared" ca="1" si="235"/>
        <v/>
      </c>
      <c r="C2503" s="44">
        <f t="shared" si="236"/>
        <v>80</v>
      </c>
      <c r="D2503" s="27" t="str">
        <f>IF(E2503&lt;&gt;F2503,IF(E2503&lt;&gt;G2503,IF(F2503&lt;&gt;G2503,IF(E2503&lt;=Parameter!$F$13,IF(Seed!F2503&lt;=Parameter!$F$13,IF(Seed!G2503&lt;=Parameter!$F$13,"OK","-"),"-"),"-"),"-"),"-"),"-")</f>
        <v>-</v>
      </c>
      <c r="E2503">
        <f t="shared" si="237"/>
        <v>8</v>
      </c>
      <c r="F2503">
        <f t="shared" si="238"/>
        <v>20</v>
      </c>
      <c r="G2503">
        <f t="shared" si="239"/>
        <v>16</v>
      </c>
    </row>
    <row r="2504" spans="1:7" x14ac:dyDescent="0.25">
      <c r="A2504" s="45" t="str">
        <f t="shared" ca="1" si="234"/>
        <v/>
      </c>
      <c r="B2504" s="46" t="str">
        <f t="shared" ca="1" si="235"/>
        <v/>
      </c>
      <c r="C2504" s="44">
        <f t="shared" si="236"/>
        <v>680</v>
      </c>
      <c r="D2504" s="27" t="str">
        <f>IF(E2504&lt;&gt;F2504,IF(E2504&lt;&gt;G2504,IF(F2504&lt;&gt;G2504,IF(E2504&lt;=Parameter!$F$13,IF(Seed!F2504&lt;=Parameter!$F$13,IF(Seed!G2504&lt;=Parameter!$F$13,"OK","-"),"-"),"-"),"-"),"-"),"-")</f>
        <v>-</v>
      </c>
      <c r="E2504">
        <f t="shared" si="237"/>
        <v>8</v>
      </c>
      <c r="F2504">
        <f t="shared" si="238"/>
        <v>20</v>
      </c>
      <c r="G2504">
        <f t="shared" si="239"/>
        <v>17</v>
      </c>
    </row>
    <row r="2505" spans="1:7" x14ac:dyDescent="0.25">
      <c r="A2505" s="45" t="str">
        <f t="shared" ca="1" si="234"/>
        <v/>
      </c>
      <c r="B2505" s="46" t="str">
        <f t="shared" ca="1" si="235"/>
        <v/>
      </c>
      <c r="C2505" s="44">
        <f t="shared" si="236"/>
        <v>360</v>
      </c>
      <c r="D2505" s="27" t="str">
        <f>IF(E2505&lt;&gt;F2505,IF(E2505&lt;&gt;G2505,IF(F2505&lt;&gt;G2505,IF(E2505&lt;=Parameter!$F$13,IF(Seed!F2505&lt;=Parameter!$F$13,IF(Seed!G2505&lt;=Parameter!$F$13,"OK","-"),"-"),"-"),"-"),"-"),"-")</f>
        <v>-</v>
      </c>
      <c r="E2505">
        <f t="shared" si="237"/>
        <v>8</v>
      </c>
      <c r="F2505">
        <f t="shared" si="238"/>
        <v>20</v>
      </c>
      <c r="G2505">
        <f t="shared" si="239"/>
        <v>18</v>
      </c>
    </row>
    <row r="2506" spans="1:7" x14ac:dyDescent="0.25">
      <c r="A2506" s="45" t="str">
        <f t="shared" ca="1" si="234"/>
        <v/>
      </c>
      <c r="B2506" s="46" t="str">
        <f t="shared" ca="1" si="235"/>
        <v/>
      </c>
      <c r="C2506" s="44">
        <f t="shared" si="236"/>
        <v>760</v>
      </c>
      <c r="D2506" s="27" t="str">
        <f>IF(E2506&lt;&gt;F2506,IF(E2506&lt;&gt;G2506,IF(F2506&lt;&gt;G2506,IF(E2506&lt;=Parameter!$F$13,IF(Seed!F2506&lt;=Parameter!$F$13,IF(Seed!G2506&lt;=Parameter!$F$13,"OK","-"),"-"),"-"),"-"),"-"),"-")</f>
        <v>-</v>
      </c>
      <c r="E2506">
        <f t="shared" si="237"/>
        <v>8</v>
      </c>
      <c r="F2506">
        <f t="shared" si="238"/>
        <v>20</v>
      </c>
      <c r="G2506">
        <f t="shared" si="239"/>
        <v>19</v>
      </c>
    </row>
    <row r="2507" spans="1:7" x14ac:dyDescent="0.25">
      <c r="A2507" s="45" t="str">
        <f t="shared" ca="1" si="234"/>
        <v/>
      </c>
      <c r="B2507" s="46" t="str">
        <f t="shared" ca="1" si="235"/>
        <v/>
      </c>
      <c r="C2507" s="44">
        <f t="shared" si="236"/>
        <v>40</v>
      </c>
      <c r="D2507" s="27" t="str">
        <f>IF(E2507&lt;&gt;F2507,IF(E2507&lt;&gt;G2507,IF(F2507&lt;&gt;G2507,IF(E2507&lt;=Parameter!$F$13,IF(Seed!F2507&lt;=Parameter!$F$13,IF(Seed!G2507&lt;=Parameter!$F$13,"OK","-"),"-"),"-"),"-"),"-"),"-")</f>
        <v>-</v>
      </c>
      <c r="E2507">
        <f t="shared" si="237"/>
        <v>8</v>
      </c>
      <c r="F2507">
        <f t="shared" si="238"/>
        <v>20</v>
      </c>
      <c r="G2507">
        <f t="shared" si="239"/>
        <v>20</v>
      </c>
    </row>
    <row r="2508" spans="1:7" x14ac:dyDescent="0.25">
      <c r="A2508" s="45" t="str">
        <f t="shared" ca="1" si="234"/>
        <v/>
      </c>
      <c r="B2508" s="46" t="str">
        <f t="shared" ca="1" si="235"/>
        <v/>
      </c>
      <c r="C2508" s="44">
        <f t="shared" si="236"/>
        <v>18</v>
      </c>
      <c r="D2508" s="27" t="str">
        <f>IF(E2508&lt;&gt;F2508,IF(E2508&lt;&gt;G2508,IF(F2508&lt;&gt;G2508,IF(E2508&lt;=Parameter!$F$13,IF(Seed!F2508&lt;=Parameter!$F$13,IF(Seed!G2508&lt;=Parameter!$F$13,"OK","-"),"-"),"-"),"-"),"-"),"-")</f>
        <v>-</v>
      </c>
      <c r="E2508">
        <f t="shared" si="237"/>
        <v>9</v>
      </c>
      <c r="F2508">
        <f t="shared" si="238"/>
        <v>2</v>
      </c>
      <c r="G2508">
        <f t="shared" si="239"/>
        <v>2</v>
      </c>
    </row>
    <row r="2509" spans="1:7" x14ac:dyDescent="0.25">
      <c r="A2509" s="45">
        <f t="shared" ca="1" si="234"/>
        <v>241</v>
      </c>
      <c r="B2509" s="46">
        <f t="shared" ca="1" si="235"/>
        <v>0.50399450469027463</v>
      </c>
      <c r="C2509" s="44">
        <f t="shared" si="236"/>
        <v>18</v>
      </c>
      <c r="D2509" s="27" t="str">
        <f>IF(E2509&lt;&gt;F2509,IF(E2509&lt;&gt;G2509,IF(F2509&lt;&gt;G2509,IF(E2509&lt;=Parameter!$F$13,IF(Seed!F2509&lt;=Parameter!$F$13,IF(Seed!G2509&lt;=Parameter!$F$13,"OK","-"),"-"),"-"),"-"),"-"),"-")</f>
        <v>OK</v>
      </c>
      <c r="E2509">
        <f t="shared" si="237"/>
        <v>9</v>
      </c>
      <c r="F2509">
        <f t="shared" si="238"/>
        <v>2</v>
      </c>
      <c r="G2509">
        <f t="shared" si="239"/>
        <v>3</v>
      </c>
    </row>
    <row r="2510" spans="1:7" x14ac:dyDescent="0.25">
      <c r="A2510" s="45">
        <f t="shared" ca="1" si="234"/>
        <v>417</v>
      </c>
      <c r="B2510" s="46">
        <f t="shared" ca="1" si="235"/>
        <v>0.13690271364816053</v>
      </c>
      <c r="C2510" s="44">
        <f t="shared" si="236"/>
        <v>36</v>
      </c>
      <c r="D2510" s="27" t="str">
        <f>IF(E2510&lt;&gt;F2510,IF(E2510&lt;&gt;G2510,IF(F2510&lt;&gt;G2510,IF(E2510&lt;=Parameter!$F$13,IF(Seed!F2510&lt;=Parameter!$F$13,IF(Seed!G2510&lt;=Parameter!$F$13,"OK","-"),"-"),"-"),"-"),"-"),"-")</f>
        <v>OK</v>
      </c>
      <c r="E2510">
        <f t="shared" si="237"/>
        <v>9</v>
      </c>
      <c r="F2510">
        <f t="shared" si="238"/>
        <v>2</v>
      </c>
      <c r="G2510">
        <f t="shared" si="239"/>
        <v>4</v>
      </c>
    </row>
    <row r="2511" spans="1:7" x14ac:dyDescent="0.25">
      <c r="A2511" s="45" t="str">
        <f t="shared" ca="1" si="234"/>
        <v/>
      </c>
      <c r="B2511" s="46" t="str">
        <f t="shared" ca="1" si="235"/>
        <v/>
      </c>
      <c r="C2511" s="44">
        <f t="shared" si="236"/>
        <v>90</v>
      </c>
      <c r="D2511" s="27" t="str">
        <f>IF(E2511&lt;&gt;F2511,IF(E2511&lt;&gt;G2511,IF(F2511&lt;&gt;G2511,IF(E2511&lt;=Parameter!$F$13,IF(Seed!F2511&lt;=Parameter!$F$13,IF(Seed!G2511&lt;=Parameter!$F$13,"OK","-"),"-"),"-"),"-"),"-"),"-")</f>
        <v>OK</v>
      </c>
      <c r="E2511">
        <f t="shared" si="237"/>
        <v>9</v>
      </c>
      <c r="F2511">
        <f t="shared" si="238"/>
        <v>2</v>
      </c>
      <c r="G2511">
        <f t="shared" si="239"/>
        <v>5</v>
      </c>
    </row>
    <row r="2512" spans="1:7" x14ac:dyDescent="0.25">
      <c r="A2512" s="45">
        <f t="shared" ca="1" si="234"/>
        <v>104</v>
      </c>
      <c r="B2512" s="46">
        <f t="shared" ca="1" si="235"/>
        <v>0.78158067418223431</v>
      </c>
      <c r="C2512" s="44">
        <f t="shared" si="236"/>
        <v>18</v>
      </c>
      <c r="D2512" s="27" t="str">
        <f>IF(E2512&lt;&gt;F2512,IF(E2512&lt;&gt;G2512,IF(F2512&lt;&gt;G2512,IF(E2512&lt;=Parameter!$F$13,IF(Seed!F2512&lt;=Parameter!$F$13,IF(Seed!G2512&lt;=Parameter!$F$13,"OK","-"),"-"),"-"),"-"),"-"),"-")</f>
        <v>OK</v>
      </c>
      <c r="E2512">
        <f t="shared" si="237"/>
        <v>9</v>
      </c>
      <c r="F2512">
        <f t="shared" si="238"/>
        <v>2</v>
      </c>
      <c r="G2512">
        <f t="shared" si="239"/>
        <v>6</v>
      </c>
    </row>
    <row r="2513" spans="1:7" x14ac:dyDescent="0.25">
      <c r="A2513" s="45" t="str">
        <f t="shared" ca="1" si="234"/>
        <v/>
      </c>
      <c r="B2513" s="46" t="str">
        <f t="shared" ca="1" si="235"/>
        <v/>
      </c>
      <c r="C2513" s="44">
        <f t="shared" si="236"/>
        <v>126</v>
      </c>
      <c r="D2513" s="27" t="str">
        <f>IF(E2513&lt;&gt;F2513,IF(E2513&lt;&gt;G2513,IF(F2513&lt;&gt;G2513,IF(E2513&lt;=Parameter!$F$13,IF(Seed!F2513&lt;=Parameter!$F$13,IF(Seed!G2513&lt;=Parameter!$F$13,"OK","-"),"-"),"-"),"-"),"-"),"-")</f>
        <v>OK</v>
      </c>
      <c r="E2513">
        <f t="shared" si="237"/>
        <v>9</v>
      </c>
      <c r="F2513">
        <f t="shared" si="238"/>
        <v>2</v>
      </c>
      <c r="G2513">
        <f t="shared" si="239"/>
        <v>7</v>
      </c>
    </row>
    <row r="2514" spans="1:7" x14ac:dyDescent="0.25">
      <c r="A2514" s="45">
        <f t="shared" ca="1" si="234"/>
        <v>480</v>
      </c>
      <c r="B2514" s="46">
        <f t="shared" ca="1" si="235"/>
        <v>1.4495798430553819E-3</v>
      </c>
      <c r="C2514" s="44">
        <f t="shared" si="236"/>
        <v>72</v>
      </c>
      <c r="D2514" s="27" t="str">
        <f>IF(E2514&lt;&gt;F2514,IF(E2514&lt;&gt;G2514,IF(F2514&lt;&gt;G2514,IF(E2514&lt;=Parameter!$F$13,IF(Seed!F2514&lt;=Parameter!$F$13,IF(Seed!G2514&lt;=Parameter!$F$13,"OK","-"),"-"),"-"),"-"),"-"),"-")</f>
        <v>OK</v>
      </c>
      <c r="E2514">
        <f t="shared" si="237"/>
        <v>9</v>
      </c>
      <c r="F2514">
        <f t="shared" si="238"/>
        <v>2</v>
      </c>
      <c r="G2514">
        <f t="shared" si="239"/>
        <v>8</v>
      </c>
    </row>
    <row r="2515" spans="1:7" x14ac:dyDescent="0.25">
      <c r="A2515" s="45" t="str">
        <f t="shared" ca="1" si="234"/>
        <v/>
      </c>
      <c r="B2515" s="46" t="str">
        <f t="shared" ca="1" si="235"/>
        <v/>
      </c>
      <c r="C2515" s="44">
        <f t="shared" si="236"/>
        <v>18</v>
      </c>
      <c r="D2515" s="27" t="str">
        <f>IF(E2515&lt;&gt;F2515,IF(E2515&lt;&gt;G2515,IF(F2515&lt;&gt;G2515,IF(E2515&lt;=Parameter!$F$13,IF(Seed!F2515&lt;=Parameter!$F$13,IF(Seed!G2515&lt;=Parameter!$F$13,"OK","-"),"-"),"-"),"-"),"-"),"-")</f>
        <v>-</v>
      </c>
      <c r="E2515">
        <f t="shared" si="237"/>
        <v>9</v>
      </c>
      <c r="F2515">
        <f t="shared" si="238"/>
        <v>2</v>
      </c>
      <c r="G2515">
        <f t="shared" si="239"/>
        <v>9</v>
      </c>
    </row>
    <row r="2516" spans="1:7" x14ac:dyDescent="0.25">
      <c r="A2516" s="45" t="str">
        <f t="shared" ca="1" si="234"/>
        <v/>
      </c>
      <c r="B2516" s="46" t="str">
        <f t="shared" ca="1" si="235"/>
        <v/>
      </c>
      <c r="C2516" s="44">
        <f t="shared" si="236"/>
        <v>90</v>
      </c>
      <c r="D2516" s="27" t="str">
        <f>IF(E2516&lt;&gt;F2516,IF(E2516&lt;&gt;G2516,IF(F2516&lt;&gt;G2516,IF(E2516&lt;=Parameter!$F$13,IF(Seed!F2516&lt;=Parameter!$F$13,IF(Seed!G2516&lt;=Parameter!$F$13,"OK","-"),"-"),"-"),"-"),"-"),"-")</f>
        <v>OK</v>
      </c>
      <c r="E2516">
        <f t="shared" si="237"/>
        <v>9</v>
      </c>
      <c r="F2516">
        <f t="shared" si="238"/>
        <v>2</v>
      </c>
      <c r="G2516">
        <f t="shared" si="239"/>
        <v>10</v>
      </c>
    </row>
    <row r="2517" spans="1:7" x14ac:dyDescent="0.25">
      <c r="A2517" s="45" t="str">
        <f t="shared" ca="1" si="234"/>
        <v/>
      </c>
      <c r="B2517" s="46" t="str">
        <f t="shared" ca="1" si="235"/>
        <v/>
      </c>
      <c r="C2517" s="44">
        <f t="shared" si="236"/>
        <v>198</v>
      </c>
      <c r="D2517" s="27" t="str">
        <f>IF(E2517&lt;&gt;F2517,IF(E2517&lt;&gt;G2517,IF(F2517&lt;&gt;G2517,IF(E2517&lt;=Parameter!$F$13,IF(Seed!F2517&lt;=Parameter!$F$13,IF(Seed!G2517&lt;=Parameter!$F$13,"OK","-"),"-"),"-"),"-"),"-"),"-")</f>
        <v>OK</v>
      </c>
      <c r="E2517">
        <f t="shared" si="237"/>
        <v>9</v>
      </c>
      <c r="F2517">
        <f t="shared" si="238"/>
        <v>2</v>
      </c>
      <c r="G2517">
        <f t="shared" si="239"/>
        <v>11</v>
      </c>
    </row>
    <row r="2518" spans="1:7" x14ac:dyDescent="0.25">
      <c r="A2518" s="45">
        <f t="shared" ca="1" si="234"/>
        <v>285</v>
      </c>
      <c r="B2518" s="46">
        <f t="shared" ca="1" si="235"/>
        <v>0.41435583008266486</v>
      </c>
      <c r="C2518" s="44">
        <f t="shared" si="236"/>
        <v>36</v>
      </c>
      <c r="D2518" s="27" t="str">
        <f>IF(E2518&lt;&gt;F2518,IF(E2518&lt;&gt;G2518,IF(F2518&lt;&gt;G2518,IF(E2518&lt;=Parameter!$F$13,IF(Seed!F2518&lt;=Parameter!$F$13,IF(Seed!G2518&lt;=Parameter!$F$13,"OK","-"),"-"),"-"),"-"),"-"),"-")</f>
        <v>OK</v>
      </c>
      <c r="E2518">
        <f t="shared" si="237"/>
        <v>9</v>
      </c>
      <c r="F2518">
        <f t="shared" si="238"/>
        <v>2</v>
      </c>
      <c r="G2518">
        <f t="shared" si="239"/>
        <v>12</v>
      </c>
    </row>
    <row r="2519" spans="1:7" x14ac:dyDescent="0.25">
      <c r="A2519" s="45" t="str">
        <f t="shared" ca="1" si="234"/>
        <v/>
      </c>
      <c r="B2519" s="46" t="str">
        <f t="shared" ca="1" si="235"/>
        <v/>
      </c>
      <c r="C2519" s="44">
        <f t="shared" si="236"/>
        <v>234</v>
      </c>
      <c r="D2519" s="27" t="str">
        <f>IF(E2519&lt;&gt;F2519,IF(E2519&lt;&gt;G2519,IF(F2519&lt;&gt;G2519,IF(E2519&lt;=Parameter!$F$13,IF(Seed!F2519&lt;=Parameter!$F$13,IF(Seed!G2519&lt;=Parameter!$F$13,"OK","-"),"-"),"-"),"-"),"-"),"-")</f>
        <v>-</v>
      </c>
      <c r="E2519">
        <f t="shared" si="237"/>
        <v>9</v>
      </c>
      <c r="F2519">
        <f t="shared" si="238"/>
        <v>2</v>
      </c>
      <c r="G2519">
        <f t="shared" si="239"/>
        <v>13</v>
      </c>
    </row>
    <row r="2520" spans="1:7" x14ac:dyDescent="0.25">
      <c r="A2520" s="45" t="str">
        <f t="shared" ca="1" si="234"/>
        <v/>
      </c>
      <c r="B2520" s="46" t="str">
        <f t="shared" ca="1" si="235"/>
        <v/>
      </c>
      <c r="C2520" s="44">
        <f t="shared" si="236"/>
        <v>126</v>
      </c>
      <c r="D2520" s="27" t="str">
        <f>IF(E2520&lt;&gt;F2520,IF(E2520&lt;&gt;G2520,IF(F2520&lt;&gt;G2520,IF(E2520&lt;=Parameter!$F$13,IF(Seed!F2520&lt;=Parameter!$F$13,IF(Seed!G2520&lt;=Parameter!$F$13,"OK","-"),"-"),"-"),"-"),"-"),"-")</f>
        <v>-</v>
      </c>
      <c r="E2520">
        <f t="shared" si="237"/>
        <v>9</v>
      </c>
      <c r="F2520">
        <f t="shared" si="238"/>
        <v>2</v>
      </c>
      <c r="G2520">
        <f t="shared" si="239"/>
        <v>14</v>
      </c>
    </row>
    <row r="2521" spans="1:7" x14ac:dyDescent="0.25">
      <c r="A2521" s="45" t="str">
        <f t="shared" ca="1" si="234"/>
        <v/>
      </c>
      <c r="B2521" s="46" t="str">
        <f t="shared" ca="1" si="235"/>
        <v/>
      </c>
      <c r="C2521" s="44">
        <f t="shared" si="236"/>
        <v>90</v>
      </c>
      <c r="D2521" s="27" t="str">
        <f>IF(E2521&lt;&gt;F2521,IF(E2521&lt;&gt;G2521,IF(F2521&lt;&gt;G2521,IF(E2521&lt;=Parameter!$F$13,IF(Seed!F2521&lt;=Parameter!$F$13,IF(Seed!G2521&lt;=Parameter!$F$13,"OK","-"),"-"),"-"),"-"),"-"),"-")</f>
        <v>-</v>
      </c>
      <c r="E2521">
        <f t="shared" si="237"/>
        <v>9</v>
      </c>
      <c r="F2521">
        <f t="shared" si="238"/>
        <v>2</v>
      </c>
      <c r="G2521">
        <f t="shared" si="239"/>
        <v>15</v>
      </c>
    </row>
    <row r="2522" spans="1:7" x14ac:dyDescent="0.25">
      <c r="A2522" s="45" t="str">
        <f t="shared" ca="1" si="234"/>
        <v/>
      </c>
      <c r="B2522" s="46" t="str">
        <f t="shared" ca="1" si="235"/>
        <v/>
      </c>
      <c r="C2522" s="44">
        <f t="shared" si="236"/>
        <v>144</v>
      </c>
      <c r="D2522" s="27" t="str">
        <f>IF(E2522&lt;&gt;F2522,IF(E2522&lt;&gt;G2522,IF(F2522&lt;&gt;G2522,IF(E2522&lt;=Parameter!$F$13,IF(Seed!F2522&lt;=Parameter!$F$13,IF(Seed!G2522&lt;=Parameter!$F$13,"OK","-"),"-"),"-"),"-"),"-"),"-")</f>
        <v>-</v>
      </c>
      <c r="E2522">
        <f t="shared" si="237"/>
        <v>9</v>
      </c>
      <c r="F2522">
        <f t="shared" si="238"/>
        <v>2</v>
      </c>
      <c r="G2522">
        <f t="shared" si="239"/>
        <v>16</v>
      </c>
    </row>
    <row r="2523" spans="1:7" x14ac:dyDescent="0.25">
      <c r="A2523" s="45" t="str">
        <f t="shared" ca="1" si="234"/>
        <v/>
      </c>
      <c r="B2523" s="46" t="str">
        <f t="shared" ca="1" si="235"/>
        <v/>
      </c>
      <c r="C2523" s="44">
        <f t="shared" si="236"/>
        <v>306</v>
      </c>
      <c r="D2523" s="27" t="str">
        <f>IF(E2523&lt;&gt;F2523,IF(E2523&lt;&gt;G2523,IF(F2523&lt;&gt;G2523,IF(E2523&lt;=Parameter!$F$13,IF(Seed!F2523&lt;=Parameter!$F$13,IF(Seed!G2523&lt;=Parameter!$F$13,"OK","-"),"-"),"-"),"-"),"-"),"-")</f>
        <v>-</v>
      </c>
      <c r="E2523">
        <f t="shared" si="237"/>
        <v>9</v>
      </c>
      <c r="F2523">
        <f t="shared" si="238"/>
        <v>2</v>
      </c>
      <c r="G2523">
        <f t="shared" si="239"/>
        <v>17</v>
      </c>
    </row>
    <row r="2524" spans="1:7" x14ac:dyDescent="0.25">
      <c r="A2524" s="45" t="str">
        <f t="shared" ca="1" si="234"/>
        <v/>
      </c>
      <c r="B2524" s="46" t="str">
        <f t="shared" ca="1" si="235"/>
        <v/>
      </c>
      <c r="C2524" s="44">
        <f t="shared" si="236"/>
        <v>18</v>
      </c>
      <c r="D2524" s="27" t="str">
        <f>IF(E2524&lt;&gt;F2524,IF(E2524&lt;&gt;G2524,IF(F2524&lt;&gt;G2524,IF(E2524&lt;=Parameter!$F$13,IF(Seed!F2524&lt;=Parameter!$F$13,IF(Seed!G2524&lt;=Parameter!$F$13,"OK","-"),"-"),"-"),"-"),"-"),"-")</f>
        <v>-</v>
      </c>
      <c r="E2524">
        <f t="shared" si="237"/>
        <v>9</v>
      </c>
      <c r="F2524">
        <f t="shared" si="238"/>
        <v>2</v>
      </c>
      <c r="G2524">
        <f t="shared" si="239"/>
        <v>18</v>
      </c>
    </row>
    <row r="2525" spans="1:7" x14ac:dyDescent="0.25">
      <c r="A2525" s="45" t="str">
        <f t="shared" ca="1" si="234"/>
        <v/>
      </c>
      <c r="B2525" s="46" t="str">
        <f t="shared" ca="1" si="235"/>
        <v/>
      </c>
      <c r="C2525" s="44">
        <f t="shared" si="236"/>
        <v>342</v>
      </c>
      <c r="D2525" s="27" t="str">
        <f>IF(E2525&lt;&gt;F2525,IF(E2525&lt;&gt;G2525,IF(F2525&lt;&gt;G2525,IF(E2525&lt;=Parameter!$F$13,IF(Seed!F2525&lt;=Parameter!$F$13,IF(Seed!G2525&lt;=Parameter!$F$13,"OK","-"),"-"),"-"),"-"),"-"),"-")</f>
        <v>-</v>
      </c>
      <c r="E2525">
        <f t="shared" si="237"/>
        <v>9</v>
      </c>
      <c r="F2525">
        <f t="shared" si="238"/>
        <v>2</v>
      </c>
      <c r="G2525">
        <f t="shared" si="239"/>
        <v>19</v>
      </c>
    </row>
    <row r="2526" spans="1:7" x14ac:dyDescent="0.25">
      <c r="A2526" s="45" t="str">
        <f t="shared" ca="1" si="234"/>
        <v/>
      </c>
      <c r="B2526" s="46" t="str">
        <f t="shared" ca="1" si="235"/>
        <v/>
      </c>
      <c r="C2526" s="44">
        <f t="shared" si="236"/>
        <v>180</v>
      </c>
      <c r="D2526" s="27" t="str">
        <f>IF(E2526&lt;&gt;F2526,IF(E2526&lt;&gt;G2526,IF(F2526&lt;&gt;G2526,IF(E2526&lt;=Parameter!$F$13,IF(Seed!F2526&lt;=Parameter!$F$13,IF(Seed!G2526&lt;=Parameter!$F$13,"OK","-"),"-"),"-"),"-"),"-"),"-")</f>
        <v>-</v>
      </c>
      <c r="E2526">
        <f t="shared" si="237"/>
        <v>9</v>
      </c>
      <c r="F2526">
        <f t="shared" si="238"/>
        <v>2</v>
      </c>
      <c r="G2526">
        <f t="shared" si="239"/>
        <v>20</v>
      </c>
    </row>
    <row r="2527" spans="1:7" x14ac:dyDescent="0.25">
      <c r="A2527" s="45">
        <f t="shared" ca="1" si="234"/>
        <v>143</v>
      </c>
      <c r="B2527" s="46">
        <f t="shared" ca="1" si="235"/>
        <v>0.71594427683485751</v>
      </c>
      <c r="C2527" s="44">
        <f t="shared" si="236"/>
        <v>18</v>
      </c>
      <c r="D2527" s="27" t="str">
        <f>IF(E2527&lt;&gt;F2527,IF(E2527&lt;&gt;G2527,IF(F2527&lt;&gt;G2527,IF(E2527&lt;=Parameter!$F$13,IF(Seed!F2527&lt;=Parameter!$F$13,IF(Seed!G2527&lt;=Parameter!$F$13,"OK","-"),"-"),"-"),"-"),"-"),"-")</f>
        <v>OK</v>
      </c>
      <c r="E2527">
        <f t="shared" si="237"/>
        <v>9</v>
      </c>
      <c r="F2527">
        <f t="shared" si="238"/>
        <v>3</v>
      </c>
      <c r="G2527">
        <f t="shared" si="239"/>
        <v>2</v>
      </c>
    </row>
    <row r="2528" spans="1:7" x14ac:dyDescent="0.25">
      <c r="A2528" s="45" t="str">
        <f t="shared" ca="1" si="234"/>
        <v/>
      </c>
      <c r="B2528" s="46" t="str">
        <f t="shared" ca="1" si="235"/>
        <v/>
      </c>
      <c r="C2528" s="44">
        <f t="shared" si="236"/>
        <v>9</v>
      </c>
      <c r="D2528" s="27" t="str">
        <f>IF(E2528&lt;&gt;F2528,IF(E2528&lt;&gt;G2528,IF(F2528&lt;&gt;G2528,IF(E2528&lt;=Parameter!$F$13,IF(Seed!F2528&lt;=Parameter!$F$13,IF(Seed!G2528&lt;=Parameter!$F$13,"OK","-"),"-"),"-"),"-"),"-"),"-")</f>
        <v>-</v>
      </c>
      <c r="E2528">
        <f t="shared" si="237"/>
        <v>9</v>
      </c>
      <c r="F2528">
        <f t="shared" si="238"/>
        <v>3</v>
      </c>
      <c r="G2528">
        <f t="shared" si="239"/>
        <v>3</v>
      </c>
    </row>
    <row r="2529" spans="1:7" x14ac:dyDescent="0.25">
      <c r="A2529" s="45">
        <f t="shared" ca="1" si="234"/>
        <v>45</v>
      </c>
      <c r="B2529" s="46">
        <f t="shared" ca="1" si="235"/>
        <v>0.88890724825786471</v>
      </c>
      <c r="C2529" s="44">
        <f t="shared" si="236"/>
        <v>36</v>
      </c>
      <c r="D2529" s="27" t="str">
        <f>IF(E2529&lt;&gt;F2529,IF(E2529&lt;&gt;G2529,IF(F2529&lt;&gt;G2529,IF(E2529&lt;=Parameter!$F$13,IF(Seed!F2529&lt;=Parameter!$F$13,IF(Seed!G2529&lt;=Parameter!$F$13,"OK","-"),"-"),"-"),"-"),"-"),"-")</f>
        <v>OK</v>
      </c>
      <c r="E2529">
        <f t="shared" si="237"/>
        <v>9</v>
      </c>
      <c r="F2529">
        <f t="shared" si="238"/>
        <v>3</v>
      </c>
      <c r="G2529">
        <f t="shared" si="239"/>
        <v>4</v>
      </c>
    </row>
    <row r="2530" spans="1:7" x14ac:dyDescent="0.25">
      <c r="A2530" s="45">
        <f t="shared" ca="1" si="234"/>
        <v>169</v>
      </c>
      <c r="B2530" s="46">
        <f t="shared" ca="1" si="235"/>
        <v>0.65660679667640065</v>
      </c>
      <c r="C2530" s="44">
        <f t="shared" si="236"/>
        <v>45</v>
      </c>
      <c r="D2530" s="27" t="str">
        <f>IF(E2530&lt;&gt;F2530,IF(E2530&lt;&gt;G2530,IF(F2530&lt;&gt;G2530,IF(E2530&lt;=Parameter!$F$13,IF(Seed!F2530&lt;=Parameter!$F$13,IF(Seed!G2530&lt;=Parameter!$F$13,"OK","-"),"-"),"-"),"-"),"-"),"-")</f>
        <v>OK</v>
      </c>
      <c r="E2530">
        <f t="shared" si="237"/>
        <v>9</v>
      </c>
      <c r="F2530">
        <f t="shared" si="238"/>
        <v>3</v>
      </c>
      <c r="G2530">
        <f t="shared" si="239"/>
        <v>5</v>
      </c>
    </row>
    <row r="2531" spans="1:7" x14ac:dyDescent="0.25">
      <c r="A2531" s="45">
        <f t="shared" ca="1" si="234"/>
        <v>449</v>
      </c>
      <c r="B2531" s="46">
        <f t="shared" ca="1" si="235"/>
        <v>5.8765565487711391E-2</v>
      </c>
      <c r="C2531" s="44">
        <f t="shared" si="236"/>
        <v>18</v>
      </c>
      <c r="D2531" s="27" t="str">
        <f>IF(E2531&lt;&gt;F2531,IF(E2531&lt;&gt;G2531,IF(F2531&lt;&gt;G2531,IF(E2531&lt;=Parameter!$F$13,IF(Seed!F2531&lt;=Parameter!$F$13,IF(Seed!G2531&lt;=Parameter!$F$13,"OK","-"),"-"),"-"),"-"),"-"),"-")</f>
        <v>OK</v>
      </c>
      <c r="E2531">
        <f t="shared" si="237"/>
        <v>9</v>
      </c>
      <c r="F2531">
        <f t="shared" si="238"/>
        <v>3</v>
      </c>
      <c r="G2531">
        <f t="shared" si="239"/>
        <v>6</v>
      </c>
    </row>
    <row r="2532" spans="1:7" x14ac:dyDescent="0.25">
      <c r="A2532" s="45">
        <f t="shared" ca="1" si="234"/>
        <v>363</v>
      </c>
      <c r="B2532" s="46">
        <f t="shared" ca="1" si="235"/>
        <v>0.25162191156299596</v>
      </c>
      <c r="C2532" s="44">
        <f t="shared" si="236"/>
        <v>63</v>
      </c>
      <c r="D2532" s="27" t="str">
        <f>IF(E2532&lt;&gt;F2532,IF(E2532&lt;&gt;G2532,IF(F2532&lt;&gt;G2532,IF(E2532&lt;=Parameter!$F$13,IF(Seed!F2532&lt;=Parameter!$F$13,IF(Seed!G2532&lt;=Parameter!$F$13,"OK","-"),"-"),"-"),"-"),"-"),"-")</f>
        <v>OK</v>
      </c>
      <c r="E2532">
        <f t="shared" si="237"/>
        <v>9</v>
      </c>
      <c r="F2532">
        <f t="shared" si="238"/>
        <v>3</v>
      </c>
      <c r="G2532">
        <f t="shared" si="239"/>
        <v>7</v>
      </c>
    </row>
    <row r="2533" spans="1:7" x14ac:dyDescent="0.25">
      <c r="A2533" s="45">
        <f t="shared" ca="1" si="234"/>
        <v>86</v>
      </c>
      <c r="B2533" s="46">
        <f t="shared" ca="1" si="235"/>
        <v>0.81584060735324848</v>
      </c>
      <c r="C2533" s="44">
        <f t="shared" si="236"/>
        <v>72</v>
      </c>
      <c r="D2533" s="27" t="str">
        <f>IF(E2533&lt;&gt;F2533,IF(E2533&lt;&gt;G2533,IF(F2533&lt;&gt;G2533,IF(E2533&lt;=Parameter!$F$13,IF(Seed!F2533&lt;=Parameter!$F$13,IF(Seed!G2533&lt;=Parameter!$F$13,"OK","-"),"-"),"-"),"-"),"-"),"-")</f>
        <v>OK</v>
      </c>
      <c r="E2533">
        <f t="shared" si="237"/>
        <v>9</v>
      </c>
      <c r="F2533">
        <f t="shared" si="238"/>
        <v>3</v>
      </c>
      <c r="G2533">
        <f t="shared" si="239"/>
        <v>8</v>
      </c>
    </row>
    <row r="2534" spans="1:7" x14ac:dyDescent="0.25">
      <c r="A2534" s="45" t="str">
        <f t="shared" ca="1" si="234"/>
        <v/>
      </c>
      <c r="B2534" s="46" t="str">
        <f t="shared" ca="1" si="235"/>
        <v/>
      </c>
      <c r="C2534" s="44">
        <f t="shared" si="236"/>
        <v>9</v>
      </c>
      <c r="D2534" s="27" t="str">
        <f>IF(E2534&lt;&gt;F2534,IF(E2534&lt;&gt;G2534,IF(F2534&lt;&gt;G2534,IF(E2534&lt;=Parameter!$F$13,IF(Seed!F2534&lt;=Parameter!$F$13,IF(Seed!G2534&lt;=Parameter!$F$13,"OK","-"),"-"),"-"),"-"),"-"),"-")</f>
        <v>-</v>
      </c>
      <c r="E2534">
        <f t="shared" si="237"/>
        <v>9</v>
      </c>
      <c r="F2534">
        <f t="shared" si="238"/>
        <v>3</v>
      </c>
      <c r="G2534">
        <f t="shared" si="239"/>
        <v>9</v>
      </c>
    </row>
    <row r="2535" spans="1:7" x14ac:dyDescent="0.25">
      <c r="A2535" s="45" t="str">
        <f t="shared" ca="1" si="234"/>
        <v/>
      </c>
      <c r="B2535" s="46" t="str">
        <f t="shared" ca="1" si="235"/>
        <v/>
      </c>
      <c r="C2535" s="44">
        <f t="shared" si="236"/>
        <v>90</v>
      </c>
      <c r="D2535" s="27" t="str">
        <f>IF(E2535&lt;&gt;F2535,IF(E2535&lt;&gt;G2535,IF(F2535&lt;&gt;G2535,IF(E2535&lt;=Parameter!$F$13,IF(Seed!F2535&lt;=Parameter!$F$13,IF(Seed!G2535&lt;=Parameter!$F$13,"OK","-"),"-"),"-"),"-"),"-"),"-")</f>
        <v>OK</v>
      </c>
      <c r="E2535">
        <f t="shared" si="237"/>
        <v>9</v>
      </c>
      <c r="F2535">
        <f t="shared" si="238"/>
        <v>3</v>
      </c>
      <c r="G2535">
        <f t="shared" si="239"/>
        <v>10</v>
      </c>
    </row>
    <row r="2536" spans="1:7" x14ac:dyDescent="0.25">
      <c r="A2536" s="45" t="str">
        <f t="shared" ca="1" si="234"/>
        <v/>
      </c>
      <c r="B2536" s="46" t="str">
        <f t="shared" ca="1" si="235"/>
        <v/>
      </c>
      <c r="C2536" s="44">
        <f t="shared" si="236"/>
        <v>99</v>
      </c>
      <c r="D2536" s="27" t="str">
        <f>IF(E2536&lt;&gt;F2536,IF(E2536&lt;&gt;G2536,IF(F2536&lt;&gt;G2536,IF(E2536&lt;=Parameter!$F$13,IF(Seed!F2536&lt;=Parameter!$F$13,IF(Seed!G2536&lt;=Parameter!$F$13,"OK","-"),"-"),"-"),"-"),"-"),"-")</f>
        <v>OK</v>
      </c>
      <c r="E2536">
        <f t="shared" si="237"/>
        <v>9</v>
      </c>
      <c r="F2536">
        <f t="shared" si="238"/>
        <v>3</v>
      </c>
      <c r="G2536">
        <f t="shared" si="239"/>
        <v>11</v>
      </c>
    </row>
    <row r="2537" spans="1:7" x14ac:dyDescent="0.25">
      <c r="A2537" s="45">
        <f t="shared" ca="1" si="234"/>
        <v>158</v>
      </c>
      <c r="B2537" s="46">
        <f t="shared" ca="1" si="235"/>
        <v>0.67774759520199024</v>
      </c>
      <c r="C2537" s="44">
        <f t="shared" si="236"/>
        <v>36</v>
      </c>
      <c r="D2537" s="27" t="str">
        <f>IF(E2537&lt;&gt;F2537,IF(E2537&lt;&gt;G2537,IF(F2537&lt;&gt;G2537,IF(E2537&lt;=Parameter!$F$13,IF(Seed!F2537&lt;=Parameter!$F$13,IF(Seed!G2537&lt;=Parameter!$F$13,"OK","-"),"-"),"-"),"-"),"-"),"-")</f>
        <v>OK</v>
      </c>
      <c r="E2537">
        <f t="shared" si="237"/>
        <v>9</v>
      </c>
      <c r="F2537">
        <f t="shared" si="238"/>
        <v>3</v>
      </c>
      <c r="G2537">
        <f t="shared" si="239"/>
        <v>12</v>
      </c>
    </row>
    <row r="2538" spans="1:7" x14ac:dyDescent="0.25">
      <c r="A2538" s="45" t="str">
        <f t="shared" ca="1" si="234"/>
        <v/>
      </c>
      <c r="B2538" s="46" t="str">
        <f t="shared" ca="1" si="235"/>
        <v/>
      </c>
      <c r="C2538" s="44">
        <f t="shared" si="236"/>
        <v>117</v>
      </c>
      <c r="D2538" s="27" t="str">
        <f>IF(E2538&lt;&gt;F2538,IF(E2538&lt;&gt;G2538,IF(F2538&lt;&gt;G2538,IF(E2538&lt;=Parameter!$F$13,IF(Seed!F2538&lt;=Parameter!$F$13,IF(Seed!G2538&lt;=Parameter!$F$13,"OK","-"),"-"),"-"),"-"),"-"),"-")</f>
        <v>-</v>
      </c>
      <c r="E2538">
        <f t="shared" si="237"/>
        <v>9</v>
      </c>
      <c r="F2538">
        <f t="shared" si="238"/>
        <v>3</v>
      </c>
      <c r="G2538">
        <f t="shared" si="239"/>
        <v>13</v>
      </c>
    </row>
    <row r="2539" spans="1:7" x14ac:dyDescent="0.25">
      <c r="A2539" s="45" t="str">
        <f t="shared" ca="1" si="234"/>
        <v/>
      </c>
      <c r="B2539" s="46" t="str">
        <f t="shared" ca="1" si="235"/>
        <v/>
      </c>
      <c r="C2539" s="44">
        <f t="shared" si="236"/>
        <v>126</v>
      </c>
      <c r="D2539" s="27" t="str">
        <f>IF(E2539&lt;&gt;F2539,IF(E2539&lt;&gt;G2539,IF(F2539&lt;&gt;G2539,IF(E2539&lt;=Parameter!$F$13,IF(Seed!F2539&lt;=Parameter!$F$13,IF(Seed!G2539&lt;=Parameter!$F$13,"OK","-"),"-"),"-"),"-"),"-"),"-")</f>
        <v>-</v>
      </c>
      <c r="E2539">
        <f t="shared" si="237"/>
        <v>9</v>
      </c>
      <c r="F2539">
        <f t="shared" si="238"/>
        <v>3</v>
      </c>
      <c r="G2539">
        <f t="shared" si="239"/>
        <v>14</v>
      </c>
    </row>
    <row r="2540" spans="1:7" x14ac:dyDescent="0.25">
      <c r="A2540" s="45" t="str">
        <f t="shared" ca="1" si="234"/>
        <v/>
      </c>
      <c r="B2540" s="46" t="str">
        <f t="shared" ca="1" si="235"/>
        <v/>
      </c>
      <c r="C2540" s="44">
        <f t="shared" si="236"/>
        <v>45</v>
      </c>
      <c r="D2540" s="27" t="str">
        <f>IF(E2540&lt;&gt;F2540,IF(E2540&lt;&gt;G2540,IF(F2540&lt;&gt;G2540,IF(E2540&lt;=Parameter!$F$13,IF(Seed!F2540&lt;=Parameter!$F$13,IF(Seed!G2540&lt;=Parameter!$F$13,"OK","-"),"-"),"-"),"-"),"-"),"-")</f>
        <v>-</v>
      </c>
      <c r="E2540">
        <f t="shared" si="237"/>
        <v>9</v>
      </c>
      <c r="F2540">
        <f t="shared" si="238"/>
        <v>3</v>
      </c>
      <c r="G2540">
        <f t="shared" si="239"/>
        <v>15</v>
      </c>
    </row>
    <row r="2541" spans="1:7" x14ac:dyDescent="0.25">
      <c r="A2541" s="45" t="str">
        <f t="shared" ca="1" si="234"/>
        <v/>
      </c>
      <c r="B2541" s="46" t="str">
        <f t="shared" ca="1" si="235"/>
        <v/>
      </c>
      <c r="C2541" s="44">
        <f t="shared" si="236"/>
        <v>144</v>
      </c>
      <c r="D2541" s="27" t="str">
        <f>IF(E2541&lt;&gt;F2541,IF(E2541&lt;&gt;G2541,IF(F2541&lt;&gt;G2541,IF(E2541&lt;=Parameter!$F$13,IF(Seed!F2541&lt;=Parameter!$F$13,IF(Seed!G2541&lt;=Parameter!$F$13,"OK","-"),"-"),"-"),"-"),"-"),"-")</f>
        <v>-</v>
      </c>
      <c r="E2541">
        <f t="shared" si="237"/>
        <v>9</v>
      </c>
      <c r="F2541">
        <f t="shared" si="238"/>
        <v>3</v>
      </c>
      <c r="G2541">
        <f t="shared" si="239"/>
        <v>16</v>
      </c>
    </row>
    <row r="2542" spans="1:7" x14ac:dyDescent="0.25">
      <c r="A2542" s="45" t="str">
        <f t="shared" ca="1" si="234"/>
        <v/>
      </c>
      <c r="B2542" s="46" t="str">
        <f t="shared" ca="1" si="235"/>
        <v/>
      </c>
      <c r="C2542" s="44">
        <f t="shared" si="236"/>
        <v>153</v>
      </c>
      <c r="D2542" s="27" t="str">
        <f>IF(E2542&lt;&gt;F2542,IF(E2542&lt;&gt;G2542,IF(F2542&lt;&gt;G2542,IF(E2542&lt;=Parameter!$F$13,IF(Seed!F2542&lt;=Parameter!$F$13,IF(Seed!G2542&lt;=Parameter!$F$13,"OK","-"),"-"),"-"),"-"),"-"),"-")</f>
        <v>-</v>
      </c>
      <c r="E2542">
        <f t="shared" si="237"/>
        <v>9</v>
      </c>
      <c r="F2542">
        <f t="shared" si="238"/>
        <v>3</v>
      </c>
      <c r="G2542">
        <f t="shared" si="239"/>
        <v>17</v>
      </c>
    </row>
    <row r="2543" spans="1:7" x14ac:dyDescent="0.25">
      <c r="A2543" s="45" t="str">
        <f t="shared" ca="1" si="234"/>
        <v/>
      </c>
      <c r="B2543" s="46" t="str">
        <f t="shared" ca="1" si="235"/>
        <v/>
      </c>
      <c r="C2543" s="44">
        <f t="shared" si="236"/>
        <v>18</v>
      </c>
      <c r="D2543" s="27" t="str">
        <f>IF(E2543&lt;&gt;F2543,IF(E2543&lt;&gt;G2543,IF(F2543&lt;&gt;G2543,IF(E2543&lt;=Parameter!$F$13,IF(Seed!F2543&lt;=Parameter!$F$13,IF(Seed!G2543&lt;=Parameter!$F$13,"OK","-"),"-"),"-"),"-"),"-"),"-")</f>
        <v>-</v>
      </c>
      <c r="E2543">
        <f t="shared" si="237"/>
        <v>9</v>
      </c>
      <c r="F2543">
        <f t="shared" si="238"/>
        <v>3</v>
      </c>
      <c r="G2543">
        <f t="shared" si="239"/>
        <v>18</v>
      </c>
    </row>
    <row r="2544" spans="1:7" x14ac:dyDescent="0.25">
      <c r="A2544" s="45" t="str">
        <f t="shared" ca="1" si="234"/>
        <v/>
      </c>
      <c r="B2544" s="46" t="str">
        <f t="shared" ca="1" si="235"/>
        <v/>
      </c>
      <c r="C2544" s="44">
        <f t="shared" si="236"/>
        <v>171</v>
      </c>
      <c r="D2544" s="27" t="str">
        <f>IF(E2544&lt;&gt;F2544,IF(E2544&lt;&gt;G2544,IF(F2544&lt;&gt;G2544,IF(E2544&lt;=Parameter!$F$13,IF(Seed!F2544&lt;=Parameter!$F$13,IF(Seed!G2544&lt;=Parameter!$F$13,"OK","-"),"-"),"-"),"-"),"-"),"-")</f>
        <v>-</v>
      </c>
      <c r="E2544">
        <f t="shared" si="237"/>
        <v>9</v>
      </c>
      <c r="F2544">
        <f t="shared" si="238"/>
        <v>3</v>
      </c>
      <c r="G2544">
        <f t="shared" si="239"/>
        <v>19</v>
      </c>
    </row>
    <row r="2545" spans="1:7" x14ac:dyDescent="0.25">
      <c r="A2545" s="45" t="str">
        <f t="shared" ca="1" si="234"/>
        <v/>
      </c>
      <c r="B2545" s="46" t="str">
        <f t="shared" ca="1" si="235"/>
        <v/>
      </c>
      <c r="C2545" s="44">
        <f t="shared" si="236"/>
        <v>180</v>
      </c>
      <c r="D2545" s="27" t="str">
        <f>IF(E2545&lt;&gt;F2545,IF(E2545&lt;&gt;G2545,IF(F2545&lt;&gt;G2545,IF(E2545&lt;=Parameter!$F$13,IF(Seed!F2545&lt;=Parameter!$F$13,IF(Seed!G2545&lt;=Parameter!$F$13,"OK","-"),"-"),"-"),"-"),"-"),"-")</f>
        <v>-</v>
      </c>
      <c r="E2545">
        <f t="shared" si="237"/>
        <v>9</v>
      </c>
      <c r="F2545">
        <f t="shared" si="238"/>
        <v>3</v>
      </c>
      <c r="G2545">
        <f t="shared" si="239"/>
        <v>20</v>
      </c>
    </row>
    <row r="2546" spans="1:7" x14ac:dyDescent="0.25">
      <c r="A2546" s="45">
        <f t="shared" ca="1" si="234"/>
        <v>336</v>
      </c>
      <c r="B2546" s="46">
        <f t="shared" ca="1" si="235"/>
        <v>0.30824109656073573</v>
      </c>
      <c r="C2546" s="44">
        <f t="shared" si="236"/>
        <v>36</v>
      </c>
      <c r="D2546" s="27" t="str">
        <f>IF(E2546&lt;&gt;F2546,IF(E2546&lt;&gt;G2546,IF(F2546&lt;&gt;G2546,IF(E2546&lt;=Parameter!$F$13,IF(Seed!F2546&lt;=Parameter!$F$13,IF(Seed!G2546&lt;=Parameter!$F$13,"OK","-"),"-"),"-"),"-"),"-"),"-")</f>
        <v>OK</v>
      </c>
      <c r="E2546">
        <f t="shared" si="237"/>
        <v>9</v>
      </c>
      <c r="F2546">
        <f t="shared" si="238"/>
        <v>4</v>
      </c>
      <c r="G2546">
        <f t="shared" si="239"/>
        <v>2</v>
      </c>
    </row>
    <row r="2547" spans="1:7" x14ac:dyDescent="0.25">
      <c r="A2547" s="45">
        <f t="shared" ca="1" si="234"/>
        <v>401</v>
      </c>
      <c r="B2547" s="46">
        <f t="shared" ca="1" si="235"/>
        <v>0.1776974543092773</v>
      </c>
      <c r="C2547" s="44">
        <f t="shared" si="236"/>
        <v>36</v>
      </c>
      <c r="D2547" s="27" t="str">
        <f>IF(E2547&lt;&gt;F2547,IF(E2547&lt;&gt;G2547,IF(F2547&lt;&gt;G2547,IF(E2547&lt;=Parameter!$F$13,IF(Seed!F2547&lt;=Parameter!$F$13,IF(Seed!G2547&lt;=Parameter!$F$13,"OK","-"),"-"),"-"),"-"),"-"),"-")</f>
        <v>OK</v>
      </c>
      <c r="E2547">
        <f t="shared" si="237"/>
        <v>9</v>
      </c>
      <c r="F2547">
        <f t="shared" si="238"/>
        <v>4</v>
      </c>
      <c r="G2547">
        <f t="shared" si="239"/>
        <v>3</v>
      </c>
    </row>
    <row r="2548" spans="1:7" x14ac:dyDescent="0.25">
      <c r="A2548" s="45" t="str">
        <f t="shared" ca="1" si="234"/>
        <v/>
      </c>
      <c r="B2548" s="46" t="str">
        <f t="shared" ca="1" si="235"/>
        <v/>
      </c>
      <c r="C2548" s="44">
        <f t="shared" si="236"/>
        <v>36</v>
      </c>
      <c r="D2548" s="27" t="str">
        <f>IF(E2548&lt;&gt;F2548,IF(E2548&lt;&gt;G2548,IF(F2548&lt;&gt;G2548,IF(E2548&lt;=Parameter!$F$13,IF(Seed!F2548&lt;=Parameter!$F$13,IF(Seed!G2548&lt;=Parameter!$F$13,"OK","-"),"-"),"-"),"-"),"-"),"-")</f>
        <v>-</v>
      </c>
      <c r="E2548">
        <f t="shared" si="237"/>
        <v>9</v>
      </c>
      <c r="F2548">
        <f t="shared" si="238"/>
        <v>4</v>
      </c>
      <c r="G2548">
        <f t="shared" si="239"/>
        <v>4</v>
      </c>
    </row>
    <row r="2549" spans="1:7" x14ac:dyDescent="0.25">
      <c r="A2549" s="45" t="str">
        <f t="shared" ca="1" si="234"/>
        <v/>
      </c>
      <c r="B2549" s="46" t="str">
        <f t="shared" ca="1" si="235"/>
        <v/>
      </c>
      <c r="C2549" s="44">
        <f t="shared" si="236"/>
        <v>180</v>
      </c>
      <c r="D2549" s="27" t="str">
        <f>IF(E2549&lt;&gt;F2549,IF(E2549&lt;&gt;G2549,IF(F2549&lt;&gt;G2549,IF(E2549&lt;=Parameter!$F$13,IF(Seed!F2549&lt;=Parameter!$F$13,IF(Seed!G2549&lt;=Parameter!$F$13,"OK","-"),"-"),"-"),"-"),"-"),"-")</f>
        <v>OK</v>
      </c>
      <c r="E2549">
        <f t="shared" si="237"/>
        <v>9</v>
      </c>
      <c r="F2549">
        <f t="shared" si="238"/>
        <v>4</v>
      </c>
      <c r="G2549">
        <f t="shared" si="239"/>
        <v>5</v>
      </c>
    </row>
    <row r="2550" spans="1:7" x14ac:dyDescent="0.25">
      <c r="A2550" s="45">
        <f t="shared" ca="1" si="234"/>
        <v>309</v>
      </c>
      <c r="B2550" s="46">
        <f t="shared" ca="1" si="235"/>
        <v>0.36170248935890714</v>
      </c>
      <c r="C2550" s="44">
        <f t="shared" si="236"/>
        <v>36</v>
      </c>
      <c r="D2550" s="27" t="str">
        <f>IF(E2550&lt;&gt;F2550,IF(E2550&lt;&gt;G2550,IF(F2550&lt;&gt;G2550,IF(E2550&lt;=Parameter!$F$13,IF(Seed!F2550&lt;=Parameter!$F$13,IF(Seed!G2550&lt;=Parameter!$F$13,"OK","-"),"-"),"-"),"-"),"-"),"-")</f>
        <v>OK</v>
      </c>
      <c r="E2550">
        <f t="shared" si="237"/>
        <v>9</v>
      </c>
      <c r="F2550">
        <f t="shared" si="238"/>
        <v>4</v>
      </c>
      <c r="G2550">
        <f t="shared" si="239"/>
        <v>6</v>
      </c>
    </row>
    <row r="2551" spans="1:7" x14ac:dyDescent="0.25">
      <c r="A2551" s="45" t="str">
        <f t="shared" ca="1" si="234"/>
        <v/>
      </c>
      <c r="B2551" s="46" t="str">
        <f t="shared" ca="1" si="235"/>
        <v/>
      </c>
      <c r="C2551" s="44">
        <f t="shared" si="236"/>
        <v>252</v>
      </c>
      <c r="D2551" s="27" t="str">
        <f>IF(E2551&lt;&gt;F2551,IF(E2551&lt;&gt;G2551,IF(F2551&lt;&gt;G2551,IF(E2551&lt;=Parameter!$F$13,IF(Seed!F2551&lt;=Parameter!$F$13,IF(Seed!G2551&lt;=Parameter!$F$13,"OK","-"),"-"),"-"),"-"),"-"),"-")</f>
        <v>OK</v>
      </c>
      <c r="E2551">
        <f t="shared" si="237"/>
        <v>9</v>
      </c>
      <c r="F2551">
        <f t="shared" si="238"/>
        <v>4</v>
      </c>
      <c r="G2551">
        <f t="shared" si="239"/>
        <v>7</v>
      </c>
    </row>
    <row r="2552" spans="1:7" x14ac:dyDescent="0.25">
      <c r="A2552" s="45">
        <f t="shared" ca="1" si="234"/>
        <v>217</v>
      </c>
      <c r="B2552" s="46">
        <f t="shared" ca="1" si="235"/>
        <v>0.5552493712422194</v>
      </c>
      <c r="C2552" s="44">
        <f t="shared" si="236"/>
        <v>72</v>
      </c>
      <c r="D2552" s="27" t="str">
        <f>IF(E2552&lt;&gt;F2552,IF(E2552&lt;&gt;G2552,IF(F2552&lt;&gt;G2552,IF(E2552&lt;=Parameter!$F$13,IF(Seed!F2552&lt;=Parameter!$F$13,IF(Seed!G2552&lt;=Parameter!$F$13,"OK","-"),"-"),"-"),"-"),"-"),"-")</f>
        <v>OK</v>
      </c>
      <c r="E2552">
        <f t="shared" si="237"/>
        <v>9</v>
      </c>
      <c r="F2552">
        <f t="shared" si="238"/>
        <v>4</v>
      </c>
      <c r="G2552">
        <f t="shared" si="239"/>
        <v>8</v>
      </c>
    </row>
    <row r="2553" spans="1:7" x14ac:dyDescent="0.25">
      <c r="A2553" s="45" t="str">
        <f t="shared" ca="1" si="234"/>
        <v/>
      </c>
      <c r="B2553" s="46" t="str">
        <f t="shared" ca="1" si="235"/>
        <v/>
      </c>
      <c r="C2553" s="44">
        <f t="shared" si="236"/>
        <v>36</v>
      </c>
      <c r="D2553" s="27" t="str">
        <f>IF(E2553&lt;&gt;F2553,IF(E2553&lt;&gt;G2553,IF(F2553&lt;&gt;G2553,IF(E2553&lt;=Parameter!$F$13,IF(Seed!F2553&lt;=Parameter!$F$13,IF(Seed!G2553&lt;=Parameter!$F$13,"OK","-"),"-"),"-"),"-"),"-"),"-")</f>
        <v>-</v>
      </c>
      <c r="E2553">
        <f t="shared" si="237"/>
        <v>9</v>
      </c>
      <c r="F2553">
        <f t="shared" si="238"/>
        <v>4</v>
      </c>
      <c r="G2553">
        <f t="shared" si="239"/>
        <v>9</v>
      </c>
    </row>
    <row r="2554" spans="1:7" x14ac:dyDescent="0.25">
      <c r="A2554" s="45" t="str">
        <f t="shared" ca="1" si="234"/>
        <v/>
      </c>
      <c r="B2554" s="46" t="str">
        <f t="shared" ca="1" si="235"/>
        <v/>
      </c>
      <c r="C2554" s="44">
        <f t="shared" si="236"/>
        <v>180</v>
      </c>
      <c r="D2554" s="27" t="str">
        <f>IF(E2554&lt;&gt;F2554,IF(E2554&lt;&gt;G2554,IF(F2554&lt;&gt;G2554,IF(E2554&lt;=Parameter!$F$13,IF(Seed!F2554&lt;=Parameter!$F$13,IF(Seed!G2554&lt;=Parameter!$F$13,"OK","-"),"-"),"-"),"-"),"-"),"-")</f>
        <v>OK</v>
      </c>
      <c r="E2554">
        <f t="shared" si="237"/>
        <v>9</v>
      </c>
      <c r="F2554">
        <f t="shared" si="238"/>
        <v>4</v>
      </c>
      <c r="G2554">
        <f t="shared" si="239"/>
        <v>10</v>
      </c>
    </row>
    <row r="2555" spans="1:7" x14ac:dyDescent="0.25">
      <c r="A2555" s="45" t="str">
        <f t="shared" ca="1" si="234"/>
        <v/>
      </c>
      <c r="B2555" s="46" t="str">
        <f t="shared" ca="1" si="235"/>
        <v/>
      </c>
      <c r="C2555" s="44">
        <f t="shared" si="236"/>
        <v>396</v>
      </c>
      <c r="D2555" s="27" t="str">
        <f>IF(E2555&lt;&gt;F2555,IF(E2555&lt;&gt;G2555,IF(F2555&lt;&gt;G2555,IF(E2555&lt;=Parameter!$F$13,IF(Seed!F2555&lt;=Parameter!$F$13,IF(Seed!G2555&lt;=Parameter!$F$13,"OK","-"),"-"),"-"),"-"),"-"),"-")</f>
        <v>OK</v>
      </c>
      <c r="E2555">
        <f t="shared" si="237"/>
        <v>9</v>
      </c>
      <c r="F2555">
        <f t="shared" si="238"/>
        <v>4</v>
      </c>
      <c r="G2555">
        <f t="shared" si="239"/>
        <v>11</v>
      </c>
    </row>
    <row r="2556" spans="1:7" x14ac:dyDescent="0.25">
      <c r="A2556" s="45">
        <f t="shared" ca="1" si="234"/>
        <v>211</v>
      </c>
      <c r="B2556" s="46">
        <f t="shared" ca="1" si="235"/>
        <v>0.57648108516319641</v>
      </c>
      <c r="C2556" s="44">
        <f t="shared" si="236"/>
        <v>36</v>
      </c>
      <c r="D2556" s="27" t="str">
        <f>IF(E2556&lt;&gt;F2556,IF(E2556&lt;&gt;G2556,IF(F2556&lt;&gt;G2556,IF(E2556&lt;=Parameter!$F$13,IF(Seed!F2556&lt;=Parameter!$F$13,IF(Seed!G2556&lt;=Parameter!$F$13,"OK","-"),"-"),"-"),"-"),"-"),"-")</f>
        <v>OK</v>
      </c>
      <c r="E2556">
        <f t="shared" si="237"/>
        <v>9</v>
      </c>
      <c r="F2556">
        <f t="shared" si="238"/>
        <v>4</v>
      </c>
      <c r="G2556">
        <f t="shared" si="239"/>
        <v>12</v>
      </c>
    </row>
    <row r="2557" spans="1:7" x14ac:dyDescent="0.25">
      <c r="A2557" s="45" t="str">
        <f t="shared" ca="1" si="234"/>
        <v/>
      </c>
      <c r="B2557" s="46" t="str">
        <f t="shared" ca="1" si="235"/>
        <v/>
      </c>
      <c r="C2557" s="44">
        <f t="shared" si="236"/>
        <v>468</v>
      </c>
      <c r="D2557" s="27" t="str">
        <f>IF(E2557&lt;&gt;F2557,IF(E2557&lt;&gt;G2557,IF(F2557&lt;&gt;G2557,IF(E2557&lt;=Parameter!$F$13,IF(Seed!F2557&lt;=Parameter!$F$13,IF(Seed!G2557&lt;=Parameter!$F$13,"OK","-"),"-"),"-"),"-"),"-"),"-")</f>
        <v>-</v>
      </c>
      <c r="E2557">
        <f t="shared" si="237"/>
        <v>9</v>
      </c>
      <c r="F2557">
        <f t="shared" si="238"/>
        <v>4</v>
      </c>
      <c r="G2557">
        <f t="shared" si="239"/>
        <v>13</v>
      </c>
    </row>
    <row r="2558" spans="1:7" x14ac:dyDescent="0.25">
      <c r="A2558" s="45" t="str">
        <f t="shared" ca="1" si="234"/>
        <v/>
      </c>
      <c r="B2558" s="46" t="str">
        <f t="shared" ca="1" si="235"/>
        <v/>
      </c>
      <c r="C2558" s="44">
        <f t="shared" si="236"/>
        <v>252</v>
      </c>
      <c r="D2558" s="27" t="str">
        <f>IF(E2558&lt;&gt;F2558,IF(E2558&lt;&gt;G2558,IF(F2558&lt;&gt;G2558,IF(E2558&lt;=Parameter!$F$13,IF(Seed!F2558&lt;=Parameter!$F$13,IF(Seed!G2558&lt;=Parameter!$F$13,"OK","-"),"-"),"-"),"-"),"-"),"-")</f>
        <v>-</v>
      </c>
      <c r="E2558">
        <f t="shared" si="237"/>
        <v>9</v>
      </c>
      <c r="F2558">
        <f t="shared" si="238"/>
        <v>4</v>
      </c>
      <c r="G2558">
        <f t="shared" si="239"/>
        <v>14</v>
      </c>
    </row>
    <row r="2559" spans="1:7" x14ac:dyDescent="0.25">
      <c r="A2559" s="45" t="str">
        <f t="shared" ca="1" si="234"/>
        <v/>
      </c>
      <c r="B2559" s="46" t="str">
        <f t="shared" ca="1" si="235"/>
        <v/>
      </c>
      <c r="C2559" s="44">
        <f t="shared" si="236"/>
        <v>180</v>
      </c>
      <c r="D2559" s="27" t="str">
        <f>IF(E2559&lt;&gt;F2559,IF(E2559&lt;&gt;G2559,IF(F2559&lt;&gt;G2559,IF(E2559&lt;=Parameter!$F$13,IF(Seed!F2559&lt;=Parameter!$F$13,IF(Seed!G2559&lt;=Parameter!$F$13,"OK","-"),"-"),"-"),"-"),"-"),"-")</f>
        <v>-</v>
      </c>
      <c r="E2559">
        <f t="shared" si="237"/>
        <v>9</v>
      </c>
      <c r="F2559">
        <f t="shared" si="238"/>
        <v>4</v>
      </c>
      <c r="G2559">
        <f t="shared" si="239"/>
        <v>15</v>
      </c>
    </row>
    <row r="2560" spans="1:7" x14ac:dyDescent="0.25">
      <c r="A2560" s="45" t="str">
        <f t="shared" ca="1" si="234"/>
        <v/>
      </c>
      <c r="B2560" s="46" t="str">
        <f t="shared" ca="1" si="235"/>
        <v/>
      </c>
      <c r="C2560" s="44">
        <f t="shared" si="236"/>
        <v>144</v>
      </c>
      <c r="D2560" s="27" t="str">
        <f>IF(E2560&lt;&gt;F2560,IF(E2560&lt;&gt;G2560,IF(F2560&lt;&gt;G2560,IF(E2560&lt;=Parameter!$F$13,IF(Seed!F2560&lt;=Parameter!$F$13,IF(Seed!G2560&lt;=Parameter!$F$13,"OK","-"),"-"),"-"),"-"),"-"),"-")</f>
        <v>-</v>
      </c>
      <c r="E2560">
        <f t="shared" si="237"/>
        <v>9</v>
      </c>
      <c r="F2560">
        <f t="shared" si="238"/>
        <v>4</v>
      </c>
      <c r="G2560">
        <f t="shared" si="239"/>
        <v>16</v>
      </c>
    </row>
    <row r="2561" spans="1:7" x14ac:dyDescent="0.25">
      <c r="A2561" s="45" t="str">
        <f t="shared" ca="1" si="234"/>
        <v/>
      </c>
      <c r="B2561" s="46" t="str">
        <f t="shared" ca="1" si="235"/>
        <v/>
      </c>
      <c r="C2561" s="44">
        <f t="shared" si="236"/>
        <v>612</v>
      </c>
      <c r="D2561" s="27" t="str">
        <f>IF(E2561&lt;&gt;F2561,IF(E2561&lt;&gt;G2561,IF(F2561&lt;&gt;G2561,IF(E2561&lt;=Parameter!$F$13,IF(Seed!F2561&lt;=Parameter!$F$13,IF(Seed!G2561&lt;=Parameter!$F$13,"OK","-"),"-"),"-"),"-"),"-"),"-")</f>
        <v>-</v>
      </c>
      <c r="E2561">
        <f t="shared" si="237"/>
        <v>9</v>
      </c>
      <c r="F2561">
        <f t="shared" si="238"/>
        <v>4</v>
      </c>
      <c r="G2561">
        <f t="shared" si="239"/>
        <v>17</v>
      </c>
    </row>
    <row r="2562" spans="1:7" x14ac:dyDescent="0.25">
      <c r="A2562" s="45" t="str">
        <f t="shared" ref="A2562:A2625" ca="1" si="240">IF(B2562="","",RANK(B2562,B:B))</f>
        <v/>
      </c>
      <c r="B2562" s="46" t="str">
        <f t="shared" ca="1" si="235"/>
        <v/>
      </c>
      <c r="C2562" s="44">
        <f t="shared" si="236"/>
        <v>36</v>
      </c>
      <c r="D2562" s="27" t="str">
        <f>IF(E2562&lt;&gt;F2562,IF(E2562&lt;&gt;G2562,IF(F2562&lt;&gt;G2562,IF(E2562&lt;=Parameter!$F$13,IF(Seed!F2562&lt;=Parameter!$F$13,IF(Seed!G2562&lt;=Parameter!$F$13,"OK","-"),"-"),"-"),"-"),"-"),"-")</f>
        <v>-</v>
      </c>
      <c r="E2562">
        <f t="shared" si="237"/>
        <v>9</v>
      </c>
      <c r="F2562">
        <f t="shared" si="238"/>
        <v>4</v>
      </c>
      <c r="G2562">
        <f t="shared" si="239"/>
        <v>18</v>
      </c>
    </row>
    <row r="2563" spans="1:7" x14ac:dyDescent="0.25">
      <c r="A2563" s="45" t="str">
        <f t="shared" ca="1" si="240"/>
        <v/>
      </c>
      <c r="B2563" s="46" t="str">
        <f t="shared" ref="B2563:B2626" ca="1" si="241">IF(D2563="OK",IF(C2563&lt;=$B$1,IF(E2563=F2563,"",RAND()),""),"")</f>
        <v/>
      </c>
      <c r="C2563" s="44">
        <f t="shared" ref="C2563:C2626" si="242">LCM(E2563,F2563,G2563)</f>
        <v>684</v>
      </c>
      <c r="D2563" s="27" t="str">
        <f>IF(E2563&lt;&gt;F2563,IF(E2563&lt;&gt;G2563,IF(F2563&lt;&gt;G2563,IF(E2563&lt;=Parameter!$F$13,IF(Seed!F2563&lt;=Parameter!$F$13,IF(Seed!G2563&lt;=Parameter!$F$13,"OK","-"),"-"),"-"),"-"),"-"),"-")</f>
        <v>-</v>
      </c>
      <c r="E2563">
        <f t="shared" si="237"/>
        <v>9</v>
      </c>
      <c r="F2563">
        <f t="shared" si="238"/>
        <v>4</v>
      </c>
      <c r="G2563">
        <f t="shared" si="239"/>
        <v>19</v>
      </c>
    </row>
    <row r="2564" spans="1:7" x14ac:dyDescent="0.25">
      <c r="A2564" s="45" t="str">
        <f t="shared" ca="1" si="240"/>
        <v/>
      </c>
      <c r="B2564" s="46" t="str">
        <f t="shared" ca="1" si="241"/>
        <v/>
      </c>
      <c r="C2564" s="44">
        <f t="shared" si="242"/>
        <v>180</v>
      </c>
      <c r="D2564" s="27" t="str">
        <f>IF(E2564&lt;&gt;F2564,IF(E2564&lt;&gt;G2564,IF(F2564&lt;&gt;G2564,IF(E2564&lt;=Parameter!$F$13,IF(Seed!F2564&lt;=Parameter!$F$13,IF(Seed!G2564&lt;=Parameter!$F$13,"OK","-"),"-"),"-"),"-"),"-"),"-")</f>
        <v>-</v>
      </c>
      <c r="E2564">
        <f t="shared" ref="E2564:E2627" si="243">IF(F2563=20,IF(G2563=20,E2563+1,E2563),E2563)</f>
        <v>9</v>
      </c>
      <c r="F2564">
        <f t="shared" ref="F2564:F2627" si="244">IF(G2563=20,IF(F2563+1=21,2,F2563+1),F2563)</f>
        <v>4</v>
      </c>
      <c r="G2564">
        <f t="shared" ref="G2564:G2627" si="245">IF(G2563=20,2,G2563+1)</f>
        <v>20</v>
      </c>
    </row>
    <row r="2565" spans="1:7" x14ac:dyDescent="0.25">
      <c r="A2565" s="45" t="str">
        <f t="shared" ca="1" si="240"/>
        <v/>
      </c>
      <c r="B2565" s="46" t="str">
        <f t="shared" ca="1" si="241"/>
        <v/>
      </c>
      <c r="C2565" s="44">
        <f t="shared" si="242"/>
        <v>90</v>
      </c>
      <c r="D2565" s="27" t="str">
        <f>IF(E2565&lt;&gt;F2565,IF(E2565&lt;&gt;G2565,IF(F2565&lt;&gt;G2565,IF(E2565&lt;=Parameter!$F$13,IF(Seed!F2565&lt;=Parameter!$F$13,IF(Seed!G2565&lt;=Parameter!$F$13,"OK","-"),"-"),"-"),"-"),"-"),"-")</f>
        <v>OK</v>
      </c>
      <c r="E2565">
        <f t="shared" si="243"/>
        <v>9</v>
      </c>
      <c r="F2565">
        <f t="shared" si="244"/>
        <v>5</v>
      </c>
      <c r="G2565">
        <f t="shared" si="245"/>
        <v>2</v>
      </c>
    </row>
    <row r="2566" spans="1:7" x14ac:dyDescent="0.25">
      <c r="A2566" s="45">
        <f t="shared" ca="1" si="240"/>
        <v>389</v>
      </c>
      <c r="B2566" s="46">
        <f t="shared" ca="1" si="241"/>
        <v>0.20227320886989864</v>
      </c>
      <c r="C2566" s="44">
        <f t="shared" si="242"/>
        <v>45</v>
      </c>
      <c r="D2566" s="27" t="str">
        <f>IF(E2566&lt;&gt;F2566,IF(E2566&lt;&gt;G2566,IF(F2566&lt;&gt;G2566,IF(E2566&lt;=Parameter!$F$13,IF(Seed!F2566&lt;=Parameter!$F$13,IF(Seed!G2566&lt;=Parameter!$F$13,"OK","-"),"-"),"-"),"-"),"-"),"-")</f>
        <v>OK</v>
      </c>
      <c r="E2566">
        <f t="shared" si="243"/>
        <v>9</v>
      </c>
      <c r="F2566">
        <f t="shared" si="244"/>
        <v>5</v>
      </c>
      <c r="G2566">
        <f t="shared" si="245"/>
        <v>3</v>
      </c>
    </row>
    <row r="2567" spans="1:7" x14ac:dyDescent="0.25">
      <c r="A2567" s="45" t="str">
        <f t="shared" ca="1" si="240"/>
        <v/>
      </c>
      <c r="B2567" s="46" t="str">
        <f t="shared" ca="1" si="241"/>
        <v/>
      </c>
      <c r="C2567" s="44">
        <f t="shared" si="242"/>
        <v>180</v>
      </c>
      <c r="D2567" s="27" t="str">
        <f>IF(E2567&lt;&gt;F2567,IF(E2567&lt;&gt;G2567,IF(F2567&lt;&gt;G2567,IF(E2567&lt;=Parameter!$F$13,IF(Seed!F2567&lt;=Parameter!$F$13,IF(Seed!G2567&lt;=Parameter!$F$13,"OK","-"),"-"),"-"),"-"),"-"),"-")</f>
        <v>OK</v>
      </c>
      <c r="E2567">
        <f t="shared" si="243"/>
        <v>9</v>
      </c>
      <c r="F2567">
        <f t="shared" si="244"/>
        <v>5</v>
      </c>
      <c r="G2567">
        <f t="shared" si="245"/>
        <v>4</v>
      </c>
    </row>
    <row r="2568" spans="1:7" x14ac:dyDescent="0.25">
      <c r="A2568" s="45" t="str">
        <f t="shared" ca="1" si="240"/>
        <v/>
      </c>
      <c r="B2568" s="46" t="str">
        <f t="shared" ca="1" si="241"/>
        <v/>
      </c>
      <c r="C2568" s="44">
        <f t="shared" si="242"/>
        <v>45</v>
      </c>
      <c r="D2568" s="27" t="str">
        <f>IF(E2568&lt;&gt;F2568,IF(E2568&lt;&gt;G2568,IF(F2568&lt;&gt;G2568,IF(E2568&lt;=Parameter!$F$13,IF(Seed!F2568&lt;=Parameter!$F$13,IF(Seed!G2568&lt;=Parameter!$F$13,"OK","-"),"-"),"-"),"-"),"-"),"-")</f>
        <v>-</v>
      </c>
      <c r="E2568">
        <f t="shared" si="243"/>
        <v>9</v>
      </c>
      <c r="F2568">
        <f t="shared" si="244"/>
        <v>5</v>
      </c>
      <c r="G2568">
        <f t="shared" si="245"/>
        <v>5</v>
      </c>
    </row>
    <row r="2569" spans="1:7" x14ac:dyDescent="0.25">
      <c r="A2569" s="45" t="str">
        <f t="shared" ca="1" si="240"/>
        <v/>
      </c>
      <c r="B2569" s="46" t="str">
        <f t="shared" ca="1" si="241"/>
        <v/>
      </c>
      <c r="C2569" s="44">
        <f t="shared" si="242"/>
        <v>90</v>
      </c>
      <c r="D2569" s="27" t="str">
        <f>IF(E2569&lt;&gt;F2569,IF(E2569&lt;&gt;G2569,IF(F2569&lt;&gt;G2569,IF(E2569&lt;=Parameter!$F$13,IF(Seed!F2569&lt;=Parameter!$F$13,IF(Seed!G2569&lt;=Parameter!$F$13,"OK","-"),"-"),"-"),"-"),"-"),"-")</f>
        <v>OK</v>
      </c>
      <c r="E2569">
        <f t="shared" si="243"/>
        <v>9</v>
      </c>
      <c r="F2569">
        <f t="shared" si="244"/>
        <v>5</v>
      </c>
      <c r="G2569">
        <f t="shared" si="245"/>
        <v>6</v>
      </c>
    </row>
    <row r="2570" spans="1:7" x14ac:dyDescent="0.25">
      <c r="A2570" s="45" t="str">
        <f t="shared" ca="1" si="240"/>
        <v/>
      </c>
      <c r="B2570" s="46" t="str">
        <f t="shared" ca="1" si="241"/>
        <v/>
      </c>
      <c r="C2570" s="44">
        <f t="shared" si="242"/>
        <v>315</v>
      </c>
      <c r="D2570" s="27" t="str">
        <f>IF(E2570&lt;&gt;F2570,IF(E2570&lt;&gt;G2570,IF(F2570&lt;&gt;G2570,IF(E2570&lt;=Parameter!$F$13,IF(Seed!F2570&lt;=Parameter!$F$13,IF(Seed!G2570&lt;=Parameter!$F$13,"OK","-"),"-"),"-"),"-"),"-"),"-")</f>
        <v>OK</v>
      </c>
      <c r="E2570">
        <f t="shared" si="243"/>
        <v>9</v>
      </c>
      <c r="F2570">
        <f t="shared" si="244"/>
        <v>5</v>
      </c>
      <c r="G2570">
        <f t="shared" si="245"/>
        <v>7</v>
      </c>
    </row>
    <row r="2571" spans="1:7" x14ac:dyDescent="0.25">
      <c r="A2571" s="45" t="str">
        <f t="shared" ca="1" si="240"/>
        <v/>
      </c>
      <c r="B2571" s="46" t="str">
        <f t="shared" ca="1" si="241"/>
        <v/>
      </c>
      <c r="C2571" s="44">
        <f t="shared" si="242"/>
        <v>360</v>
      </c>
      <c r="D2571" s="27" t="str">
        <f>IF(E2571&lt;&gt;F2571,IF(E2571&lt;&gt;G2571,IF(F2571&lt;&gt;G2571,IF(E2571&lt;=Parameter!$F$13,IF(Seed!F2571&lt;=Parameter!$F$13,IF(Seed!G2571&lt;=Parameter!$F$13,"OK","-"),"-"),"-"),"-"),"-"),"-")</f>
        <v>OK</v>
      </c>
      <c r="E2571">
        <f t="shared" si="243"/>
        <v>9</v>
      </c>
      <c r="F2571">
        <f t="shared" si="244"/>
        <v>5</v>
      </c>
      <c r="G2571">
        <f t="shared" si="245"/>
        <v>8</v>
      </c>
    </row>
    <row r="2572" spans="1:7" x14ac:dyDescent="0.25">
      <c r="A2572" s="45" t="str">
        <f t="shared" ca="1" si="240"/>
        <v/>
      </c>
      <c r="B2572" s="46" t="str">
        <f t="shared" ca="1" si="241"/>
        <v/>
      </c>
      <c r="C2572" s="44">
        <f t="shared" si="242"/>
        <v>45</v>
      </c>
      <c r="D2572" s="27" t="str">
        <f>IF(E2572&lt;&gt;F2572,IF(E2572&lt;&gt;G2572,IF(F2572&lt;&gt;G2572,IF(E2572&lt;=Parameter!$F$13,IF(Seed!F2572&lt;=Parameter!$F$13,IF(Seed!G2572&lt;=Parameter!$F$13,"OK","-"),"-"),"-"),"-"),"-"),"-")</f>
        <v>-</v>
      </c>
      <c r="E2572">
        <f t="shared" si="243"/>
        <v>9</v>
      </c>
      <c r="F2572">
        <f t="shared" si="244"/>
        <v>5</v>
      </c>
      <c r="G2572">
        <f t="shared" si="245"/>
        <v>9</v>
      </c>
    </row>
    <row r="2573" spans="1:7" x14ac:dyDescent="0.25">
      <c r="A2573" s="45" t="str">
        <f t="shared" ca="1" si="240"/>
        <v/>
      </c>
      <c r="B2573" s="46" t="str">
        <f t="shared" ca="1" si="241"/>
        <v/>
      </c>
      <c r="C2573" s="44">
        <f t="shared" si="242"/>
        <v>90</v>
      </c>
      <c r="D2573" s="27" t="str">
        <f>IF(E2573&lt;&gt;F2573,IF(E2573&lt;&gt;G2573,IF(F2573&lt;&gt;G2573,IF(E2573&lt;=Parameter!$F$13,IF(Seed!F2573&lt;=Parameter!$F$13,IF(Seed!G2573&lt;=Parameter!$F$13,"OK","-"),"-"),"-"),"-"),"-"),"-")</f>
        <v>OK</v>
      </c>
      <c r="E2573">
        <f t="shared" si="243"/>
        <v>9</v>
      </c>
      <c r="F2573">
        <f t="shared" si="244"/>
        <v>5</v>
      </c>
      <c r="G2573">
        <f t="shared" si="245"/>
        <v>10</v>
      </c>
    </row>
    <row r="2574" spans="1:7" x14ac:dyDescent="0.25">
      <c r="A2574" s="45" t="str">
        <f t="shared" ca="1" si="240"/>
        <v/>
      </c>
      <c r="B2574" s="46" t="str">
        <f t="shared" ca="1" si="241"/>
        <v/>
      </c>
      <c r="C2574" s="44">
        <f t="shared" si="242"/>
        <v>495</v>
      </c>
      <c r="D2574" s="27" t="str">
        <f>IF(E2574&lt;&gt;F2574,IF(E2574&lt;&gt;G2574,IF(F2574&lt;&gt;G2574,IF(E2574&lt;=Parameter!$F$13,IF(Seed!F2574&lt;=Parameter!$F$13,IF(Seed!G2574&lt;=Parameter!$F$13,"OK","-"),"-"),"-"),"-"),"-"),"-")</f>
        <v>OK</v>
      </c>
      <c r="E2574">
        <f t="shared" si="243"/>
        <v>9</v>
      </c>
      <c r="F2574">
        <f t="shared" si="244"/>
        <v>5</v>
      </c>
      <c r="G2574">
        <f t="shared" si="245"/>
        <v>11</v>
      </c>
    </row>
    <row r="2575" spans="1:7" x14ac:dyDescent="0.25">
      <c r="A2575" s="45" t="str">
        <f t="shared" ca="1" si="240"/>
        <v/>
      </c>
      <c r="B2575" s="46" t="str">
        <f t="shared" ca="1" si="241"/>
        <v/>
      </c>
      <c r="C2575" s="44">
        <f t="shared" si="242"/>
        <v>180</v>
      </c>
      <c r="D2575" s="27" t="str">
        <f>IF(E2575&lt;&gt;F2575,IF(E2575&lt;&gt;G2575,IF(F2575&lt;&gt;G2575,IF(E2575&lt;=Parameter!$F$13,IF(Seed!F2575&lt;=Parameter!$F$13,IF(Seed!G2575&lt;=Parameter!$F$13,"OK","-"),"-"),"-"),"-"),"-"),"-")</f>
        <v>OK</v>
      </c>
      <c r="E2575">
        <f t="shared" si="243"/>
        <v>9</v>
      </c>
      <c r="F2575">
        <f t="shared" si="244"/>
        <v>5</v>
      </c>
      <c r="G2575">
        <f t="shared" si="245"/>
        <v>12</v>
      </c>
    </row>
    <row r="2576" spans="1:7" x14ac:dyDescent="0.25">
      <c r="A2576" s="45" t="str">
        <f t="shared" ca="1" si="240"/>
        <v/>
      </c>
      <c r="B2576" s="46" t="str">
        <f t="shared" ca="1" si="241"/>
        <v/>
      </c>
      <c r="C2576" s="44">
        <f t="shared" si="242"/>
        <v>585</v>
      </c>
      <c r="D2576" s="27" t="str">
        <f>IF(E2576&lt;&gt;F2576,IF(E2576&lt;&gt;G2576,IF(F2576&lt;&gt;G2576,IF(E2576&lt;=Parameter!$F$13,IF(Seed!F2576&lt;=Parameter!$F$13,IF(Seed!G2576&lt;=Parameter!$F$13,"OK","-"),"-"),"-"),"-"),"-"),"-")</f>
        <v>-</v>
      </c>
      <c r="E2576">
        <f t="shared" si="243"/>
        <v>9</v>
      </c>
      <c r="F2576">
        <f t="shared" si="244"/>
        <v>5</v>
      </c>
      <c r="G2576">
        <f t="shared" si="245"/>
        <v>13</v>
      </c>
    </row>
    <row r="2577" spans="1:7" x14ac:dyDescent="0.25">
      <c r="A2577" s="45" t="str">
        <f t="shared" ca="1" si="240"/>
        <v/>
      </c>
      <c r="B2577" s="46" t="str">
        <f t="shared" ca="1" si="241"/>
        <v/>
      </c>
      <c r="C2577" s="44">
        <f t="shared" si="242"/>
        <v>630</v>
      </c>
      <c r="D2577" s="27" t="str">
        <f>IF(E2577&lt;&gt;F2577,IF(E2577&lt;&gt;G2577,IF(F2577&lt;&gt;G2577,IF(E2577&lt;=Parameter!$F$13,IF(Seed!F2577&lt;=Parameter!$F$13,IF(Seed!G2577&lt;=Parameter!$F$13,"OK","-"),"-"),"-"),"-"),"-"),"-")</f>
        <v>-</v>
      </c>
      <c r="E2577">
        <f t="shared" si="243"/>
        <v>9</v>
      </c>
      <c r="F2577">
        <f t="shared" si="244"/>
        <v>5</v>
      </c>
      <c r="G2577">
        <f t="shared" si="245"/>
        <v>14</v>
      </c>
    </row>
    <row r="2578" spans="1:7" x14ac:dyDescent="0.25">
      <c r="A2578" s="45" t="str">
        <f t="shared" ca="1" si="240"/>
        <v/>
      </c>
      <c r="B2578" s="46" t="str">
        <f t="shared" ca="1" si="241"/>
        <v/>
      </c>
      <c r="C2578" s="44">
        <f t="shared" si="242"/>
        <v>45</v>
      </c>
      <c r="D2578" s="27" t="str">
        <f>IF(E2578&lt;&gt;F2578,IF(E2578&lt;&gt;G2578,IF(F2578&lt;&gt;G2578,IF(E2578&lt;=Parameter!$F$13,IF(Seed!F2578&lt;=Parameter!$F$13,IF(Seed!G2578&lt;=Parameter!$F$13,"OK","-"),"-"),"-"),"-"),"-"),"-")</f>
        <v>-</v>
      </c>
      <c r="E2578">
        <f t="shared" si="243"/>
        <v>9</v>
      </c>
      <c r="F2578">
        <f t="shared" si="244"/>
        <v>5</v>
      </c>
      <c r="G2578">
        <f t="shared" si="245"/>
        <v>15</v>
      </c>
    </row>
    <row r="2579" spans="1:7" x14ac:dyDescent="0.25">
      <c r="A2579" s="45" t="str">
        <f t="shared" ca="1" si="240"/>
        <v/>
      </c>
      <c r="B2579" s="46" t="str">
        <f t="shared" ca="1" si="241"/>
        <v/>
      </c>
      <c r="C2579" s="44">
        <f t="shared" si="242"/>
        <v>720</v>
      </c>
      <c r="D2579" s="27" t="str">
        <f>IF(E2579&lt;&gt;F2579,IF(E2579&lt;&gt;G2579,IF(F2579&lt;&gt;G2579,IF(E2579&lt;=Parameter!$F$13,IF(Seed!F2579&lt;=Parameter!$F$13,IF(Seed!G2579&lt;=Parameter!$F$13,"OK","-"),"-"),"-"),"-"),"-"),"-")</f>
        <v>-</v>
      </c>
      <c r="E2579">
        <f t="shared" si="243"/>
        <v>9</v>
      </c>
      <c r="F2579">
        <f t="shared" si="244"/>
        <v>5</v>
      </c>
      <c r="G2579">
        <f t="shared" si="245"/>
        <v>16</v>
      </c>
    </row>
    <row r="2580" spans="1:7" x14ac:dyDescent="0.25">
      <c r="A2580" s="45" t="str">
        <f t="shared" ca="1" si="240"/>
        <v/>
      </c>
      <c r="B2580" s="46" t="str">
        <f t="shared" ca="1" si="241"/>
        <v/>
      </c>
      <c r="C2580" s="44">
        <f t="shared" si="242"/>
        <v>765</v>
      </c>
      <c r="D2580" s="27" t="str">
        <f>IF(E2580&lt;&gt;F2580,IF(E2580&lt;&gt;G2580,IF(F2580&lt;&gt;G2580,IF(E2580&lt;=Parameter!$F$13,IF(Seed!F2580&lt;=Parameter!$F$13,IF(Seed!G2580&lt;=Parameter!$F$13,"OK","-"),"-"),"-"),"-"),"-"),"-")</f>
        <v>-</v>
      </c>
      <c r="E2580">
        <f t="shared" si="243"/>
        <v>9</v>
      </c>
      <c r="F2580">
        <f t="shared" si="244"/>
        <v>5</v>
      </c>
      <c r="G2580">
        <f t="shared" si="245"/>
        <v>17</v>
      </c>
    </row>
    <row r="2581" spans="1:7" x14ac:dyDescent="0.25">
      <c r="A2581" s="45" t="str">
        <f t="shared" ca="1" si="240"/>
        <v/>
      </c>
      <c r="B2581" s="46" t="str">
        <f t="shared" ca="1" si="241"/>
        <v/>
      </c>
      <c r="C2581" s="44">
        <f t="shared" si="242"/>
        <v>90</v>
      </c>
      <c r="D2581" s="27" t="str">
        <f>IF(E2581&lt;&gt;F2581,IF(E2581&lt;&gt;G2581,IF(F2581&lt;&gt;G2581,IF(E2581&lt;=Parameter!$F$13,IF(Seed!F2581&lt;=Parameter!$F$13,IF(Seed!G2581&lt;=Parameter!$F$13,"OK","-"),"-"),"-"),"-"),"-"),"-")</f>
        <v>-</v>
      </c>
      <c r="E2581">
        <f t="shared" si="243"/>
        <v>9</v>
      </c>
      <c r="F2581">
        <f t="shared" si="244"/>
        <v>5</v>
      </c>
      <c r="G2581">
        <f t="shared" si="245"/>
        <v>18</v>
      </c>
    </row>
    <row r="2582" spans="1:7" x14ac:dyDescent="0.25">
      <c r="A2582" s="45" t="str">
        <f t="shared" ca="1" si="240"/>
        <v/>
      </c>
      <c r="B2582" s="46" t="str">
        <f t="shared" ca="1" si="241"/>
        <v/>
      </c>
      <c r="C2582" s="44">
        <f t="shared" si="242"/>
        <v>855</v>
      </c>
      <c r="D2582" s="27" t="str">
        <f>IF(E2582&lt;&gt;F2582,IF(E2582&lt;&gt;G2582,IF(F2582&lt;&gt;G2582,IF(E2582&lt;=Parameter!$F$13,IF(Seed!F2582&lt;=Parameter!$F$13,IF(Seed!G2582&lt;=Parameter!$F$13,"OK","-"),"-"),"-"),"-"),"-"),"-")</f>
        <v>-</v>
      </c>
      <c r="E2582">
        <f t="shared" si="243"/>
        <v>9</v>
      </c>
      <c r="F2582">
        <f t="shared" si="244"/>
        <v>5</v>
      </c>
      <c r="G2582">
        <f t="shared" si="245"/>
        <v>19</v>
      </c>
    </row>
    <row r="2583" spans="1:7" x14ac:dyDescent="0.25">
      <c r="A2583" s="45" t="str">
        <f t="shared" ca="1" si="240"/>
        <v/>
      </c>
      <c r="B2583" s="46" t="str">
        <f t="shared" ca="1" si="241"/>
        <v/>
      </c>
      <c r="C2583" s="44">
        <f t="shared" si="242"/>
        <v>180</v>
      </c>
      <c r="D2583" s="27" t="str">
        <f>IF(E2583&lt;&gt;F2583,IF(E2583&lt;&gt;G2583,IF(F2583&lt;&gt;G2583,IF(E2583&lt;=Parameter!$F$13,IF(Seed!F2583&lt;=Parameter!$F$13,IF(Seed!G2583&lt;=Parameter!$F$13,"OK","-"),"-"),"-"),"-"),"-"),"-")</f>
        <v>-</v>
      </c>
      <c r="E2583">
        <f t="shared" si="243"/>
        <v>9</v>
      </c>
      <c r="F2583">
        <f t="shared" si="244"/>
        <v>5</v>
      </c>
      <c r="G2583">
        <f t="shared" si="245"/>
        <v>20</v>
      </c>
    </row>
    <row r="2584" spans="1:7" x14ac:dyDescent="0.25">
      <c r="A2584" s="45">
        <f t="shared" ca="1" si="240"/>
        <v>189</v>
      </c>
      <c r="B2584" s="46">
        <f t="shared" ca="1" si="241"/>
        <v>0.62097361794731842</v>
      </c>
      <c r="C2584" s="44">
        <f t="shared" si="242"/>
        <v>18</v>
      </c>
      <c r="D2584" s="27" t="str">
        <f>IF(E2584&lt;&gt;F2584,IF(E2584&lt;&gt;G2584,IF(F2584&lt;&gt;G2584,IF(E2584&lt;=Parameter!$F$13,IF(Seed!F2584&lt;=Parameter!$F$13,IF(Seed!G2584&lt;=Parameter!$F$13,"OK","-"),"-"),"-"),"-"),"-"),"-")</f>
        <v>OK</v>
      </c>
      <c r="E2584">
        <f t="shared" si="243"/>
        <v>9</v>
      </c>
      <c r="F2584">
        <f t="shared" si="244"/>
        <v>6</v>
      </c>
      <c r="G2584">
        <f t="shared" si="245"/>
        <v>2</v>
      </c>
    </row>
    <row r="2585" spans="1:7" x14ac:dyDescent="0.25">
      <c r="A2585" s="45">
        <f t="shared" ca="1" si="240"/>
        <v>97</v>
      </c>
      <c r="B2585" s="46">
        <f t="shared" ca="1" si="241"/>
        <v>0.79718603688905354</v>
      </c>
      <c r="C2585" s="44">
        <f t="shared" si="242"/>
        <v>18</v>
      </c>
      <c r="D2585" s="27" t="str">
        <f>IF(E2585&lt;&gt;F2585,IF(E2585&lt;&gt;G2585,IF(F2585&lt;&gt;G2585,IF(E2585&lt;=Parameter!$F$13,IF(Seed!F2585&lt;=Parameter!$F$13,IF(Seed!G2585&lt;=Parameter!$F$13,"OK","-"),"-"),"-"),"-"),"-"),"-")</f>
        <v>OK</v>
      </c>
      <c r="E2585">
        <f t="shared" si="243"/>
        <v>9</v>
      </c>
      <c r="F2585">
        <f t="shared" si="244"/>
        <v>6</v>
      </c>
      <c r="G2585">
        <f t="shared" si="245"/>
        <v>3</v>
      </c>
    </row>
    <row r="2586" spans="1:7" x14ac:dyDescent="0.25">
      <c r="A2586" s="45">
        <f t="shared" ca="1" si="240"/>
        <v>299</v>
      </c>
      <c r="B2586" s="46">
        <f t="shared" ca="1" si="241"/>
        <v>0.38346665934168755</v>
      </c>
      <c r="C2586" s="44">
        <f t="shared" si="242"/>
        <v>36</v>
      </c>
      <c r="D2586" s="27" t="str">
        <f>IF(E2586&lt;&gt;F2586,IF(E2586&lt;&gt;G2586,IF(F2586&lt;&gt;G2586,IF(E2586&lt;=Parameter!$F$13,IF(Seed!F2586&lt;=Parameter!$F$13,IF(Seed!G2586&lt;=Parameter!$F$13,"OK","-"),"-"),"-"),"-"),"-"),"-")</f>
        <v>OK</v>
      </c>
      <c r="E2586">
        <f t="shared" si="243"/>
        <v>9</v>
      </c>
      <c r="F2586">
        <f t="shared" si="244"/>
        <v>6</v>
      </c>
      <c r="G2586">
        <f t="shared" si="245"/>
        <v>4</v>
      </c>
    </row>
    <row r="2587" spans="1:7" x14ac:dyDescent="0.25">
      <c r="A2587" s="45" t="str">
        <f t="shared" ca="1" si="240"/>
        <v/>
      </c>
      <c r="B2587" s="46" t="str">
        <f t="shared" ca="1" si="241"/>
        <v/>
      </c>
      <c r="C2587" s="44">
        <f t="shared" si="242"/>
        <v>90</v>
      </c>
      <c r="D2587" s="27" t="str">
        <f>IF(E2587&lt;&gt;F2587,IF(E2587&lt;&gt;G2587,IF(F2587&lt;&gt;G2587,IF(E2587&lt;=Parameter!$F$13,IF(Seed!F2587&lt;=Parameter!$F$13,IF(Seed!G2587&lt;=Parameter!$F$13,"OK","-"),"-"),"-"),"-"),"-"),"-")</f>
        <v>OK</v>
      </c>
      <c r="E2587">
        <f t="shared" si="243"/>
        <v>9</v>
      </c>
      <c r="F2587">
        <f t="shared" si="244"/>
        <v>6</v>
      </c>
      <c r="G2587">
        <f t="shared" si="245"/>
        <v>5</v>
      </c>
    </row>
    <row r="2588" spans="1:7" x14ac:dyDescent="0.25">
      <c r="A2588" s="45" t="str">
        <f t="shared" ca="1" si="240"/>
        <v/>
      </c>
      <c r="B2588" s="46" t="str">
        <f t="shared" ca="1" si="241"/>
        <v/>
      </c>
      <c r="C2588" s="44">
        <f t="shared" si="242"/>
        <v>18</v>
      </c>
      <c r="D2588" s="27" t="str">
        <f>IF(E2588&lt;&gt;F2588,IF(E2588&lt;&gt;G2588,IF(F2588&lt;&gt;G2588,IF(E2588&lt;=Parameter!$F$13,IF(Seed!F2588&lt;=Parameter!$F$13,IF(Seed!G2588&lt;=Parameter!$F$13,"OK","-"),"-"),"-"),"-"),"-"),"-")</f>
        <v>-</v>
      </c>
      <c r="E2588">
        <f t="shared" si="243"/>
        <v>9</v>
      </c>
      <c r="F2588">
        <f t="shared" si="244"/>
        <v>6</v>
      </c>
      <c r="G2588">
        <f t="shared" si="245"/>
        <v>6</v>
      </c>
    </row>
    <row r="2589" spans="1:7" x14ac:dyDescent="0.25">
      <c r="A2589" s="45" t="str">
        <f t="shared" ca="1" si="240"/>
        <v/>
      </c>
      <c r="B2589" s="46" t="str">
        <f t="shared" ca="1" si="241"/>
        <v/>
      </c>
      <c r="C2589" s="44">
        <f t="shared" si="242"/>
        <v>126</v>
      </c>
      <c r="D2589" s="27" t="str">
        <f>IF(E2589&lt;&gt;F2589,IF(E2589&lt;&gt;G2589,IF(F2589&lt;&gt;G2589,IF(E2589&lt;=Parameter!$F$13,IF(Seed!F2589&lt;=Parameter!$F$13,IF(Seed!G2589&lt;=Parameter!$F$13,"OK","-"),"-"),"-"),"-"),"-"),"-")</f>
        <v>OK</v>
      </c>
      <c r="E2589">
        <f t="shared" si="243"/>
        <v>9</v>
      </c>
      <c r="F2589">
        <f t="shared" si="244"/>
        <v>6</v>
      </c>
      <c r="G2589">
        <f t="shared" si="245"/>
        <v>7</v>
      </c>
    </row>
    <row r="2590" spans="1:7" x14ac:dyDescent="0.25">
      <c r="A2590" s="45">
        <f t="shared" ca="1" si="240"/>
        <v>436</v>
      </c>
      <c r="B2590" s="46">
        <f t="shared" ca="1" si="241"/>
        <v>8.0127774542995134E-2</v>
      </c>
      <c r="C2590" s="44">
        <f t="shared" si="242"/>
        <v>72</v>
      </c>
      <c r="D2590" s="27" t="str">
        <f>IF(E2590&lt;&gt;F2590,IF(E2590&lt;&gt;G2590,IF(F2590&lt;&gt;G2590,IF(E2590&lt;=Parameter!$F$13,IF(Seed!F2590&lt;=Parameter!$F$13,IF(Seed!G2590&lt;=Parameter!$F$13,"OK","-"),"-"),"-"),"-"),"-"),"-")</f>
        <v>OK</v>
      </c>
      <c r="E2590">
        <f t="shared" si="243"/>
        <v>9</v>
      </c>
      <c r="F2590">
        <f t="shared" si="244"/>
        <v>6</v>
      </c>
      <c r="G2590">
        <f t="shared" si="245"/>
        <v>8</v>
      </c>
    </row>
    <row r="2591" spans="1:7" x14ac:dyDescent="0.25">
      <c r="A2591" s="45" t="str">
        <f t="shared" ca="1" si="240"/>
        <v/>
      </c>
      <c r="B2591" s="46" t="str">
        <f t="shared" ca="1" si="241"/>
        <v/>
      </c>
      <c r="C2591" s="44">
        <f t="shared" si="242"/>
        <v>18</v>
      </c>
      <c r="D2591" s="27" t="str">
        <f>IF(E2591&lt;&gt;F2591,IF(E2591&lt;&gt;G2591,IF(F2591&lt;&gt;G2591,IF(E2591&lt;=Parameter!$F$13,IF(Seed!F2591&lt;=Parameter!$F$13,IF(Seed!G2591&lt;=Parameter!$F$13,"OK","-"),"-"),"-"),"-"),"-"),"-")</f>
        <v>-</v>
      </c>
      <c r="E2591">
        <f t="shared" si="243"/>
        <v>9</v>
      </c>
      <c r="F2591">
        <f t="shared" si="244"/>
        <v>6</v>
      </c>
      <c r="G2591">
        <f t="shared" si="245"/>
        <v>9</v>
      </c>
    </row>
    <row r="2592" spans="1:7" x14ac:dyDescent="0.25">
      <c r="A2592" s="45" t="str">
        <f t="shared" ca="1" si="240"/>
        <v/>
      </c>
      <c r="B2592" s="46" t="str">
        <f t="shared" ca="1" si="241"/>
        <v/>
      </c>
      <c r="C2592" s="44">
        <f t="shared" si="242"/>
        <v>90</v>
      </c>
      <c r="D2592" s="27" t="str">
        <f>IF(E2592&lt;&gt;F2592,IF(E2592&lt;&gt;G2592,IF(F2592&lt;&gt;G2592,IF(E2592&lt;=Parameter!$F$13,IF(Seed!F2592&lt;=Parameter!$F$13,IF(Seed!G2592&lt;=Parameter!$F$13,"OK","-"),"-"),"-"),"-"),"-"),"-")</f>
        <v>OK</v>
      </c>
      <c r="E2592">
        <f t="shared" si="243"/>
        <v>9</v>
      </c>
      <c r="F2592">
        <f t="shared" si="244"/>
        <v>6</v>
      </c>
      <c r="G2592">
        <f t="shared" si="245"/>
        <v>10</v>
      </c>
    </row>
    <row r="2593" spans="1:7" x14ac:dyDescent="0.25">
      <c r="A2593" s="45" t="str">
        <f t="shared" ca="1" si="240"/>
        <v/>
      </c>
      <c r="B2593" s="46" t="str">
        <f t="shared" ca="1" si="241"/>
        <v/>
      </c>
      <c r="C2593" s="44">
        <f t="shared" si="242"/>
        <v>198</v>
      </c>
      <c r="D2593" s="27" t="str">
        <f>IF(E2593&lt;&gt;F2593,IF(E2593&lt;&gt;G2593,IF(F2593&lt;&gt;G2593,IF(E2593&lt;=Parameter!$F$13,IF(Seed!F2593&lt;=Parameter!$F$13,IF(Seed!G2593&lt;=Parameter!$F$13,"OK","-"),"-"),"-"),"-"),"-"),"-")</f>
        <v>OK</v>
      </c>
      <c r="E2593">
        <f t="shared" si="243"/>
        <v>9</v>
      </c>
      <c r="F2593">
        <f t="shared" si="244"/>
        <v>6</v>
      </c>
      <c r="G2593">
        <f t="shared" si="245"/>
        <v>11</v>
      </c>
    </row>
    <row r="2594" spans="1:7" x14ac:dyDescent="0.25">
      <c r="A2594" s="45">
        <f t="shared" ca="1" si="240"/>
        <v>294</v>
      </c>
      <c r="B2594" s="46">
        <f t="shared" ca="1" si="241"/>
        <v>0.39463446500626231</v>
      </c>
      <c r="C2594" s="44">
        <f t="shared" si="242"/>
        <v>36</v>
      </c>
      <c r="D2594" s="27" t="str">
        <f>IF(E2594&lt;&gt;F2594,IF(E2594&lt;&gt;G2594,IF(F2594&lt;&gt;G2594,IF(E2594&lt;=Parameter!$F$13,IF(Seed!F2594&lt;=Parameter!$F$13,IF(Seed!G2594&lt;=Parameter!$F$13,"OK","-"),"-"),"-"),"-"),"-"),"-")</f>
        <v>OK</v>
      </c>
      <c r="E2594">
        <f t="shared" si="243"/>
        <v>9</v>
      </c>
      <c r="F2594">
        <f t="shared" si="244"/>
        <v>6</v>
      </c>
      <c r="G2594">
        <f t="shared" si="245"/>
        <v>12</v>
      </c>
    </row>
    <row r="2595" spans="1:7" x14ac:dyDescent="0.25">
      <c r="A2595" s="45" t="str">
        <f t="shared" ca="1" si="240"/>
        <v/>
      </c>
      <c r="B2595" s="46" t="str">
        <f t="shared" ca="1" si="241"/>
        <v/>
      </c>
      <c r="C2595" s="44">
        <f t="shared" si="242"/>
        <v>234</v>
      </c>
      <c r="D2595" s="27" t="str">
        <f>IF(E2595&lt;&gt;F2595,IF(E2595&lt;&gt;G2595,IF(F2595&lt;&gt;G2595,IF(E2595&lt;=Parameter!$F$13,IF(Seed!F2595&lt;=Parameter!$F$13,IF(Seed!G2595&lt;=Parameter!$F$13,"OK","-"),"-"),"-"),"-"),"-"),"-")</f>
        <v>-</v>
      </c>
      <c r="E2595">
        <f t="shared" si="243"/>
        <v>9</v>
      </c>
      <c r="F2595">
        <f t="shared" si="244"/>
        <v>6</v>
      </c>
      <c r="G2595">
        <f t="shared" si="245"/>
        <v>13</v>
      </c>
    </row>
    <row r="2596" spans="1:7" x14ac:dyDescent="0.25">
      <c r="A2596" s="45" t="str">
        <f t="shared" ca="1" si="240"/>
        <v/>
      </c>
      <c r="B2596" s="46" t="str">
        <f t="shared" ca="1" si="241"/>
        <v/>
      </c>
      <c r="C2596" s="44">
        <f t="shared" si="242"/>
        <v>126</v>
      </c>
      <c r="D2596" s="27" t="str">
        <f>IF(E2596&lt;&gt;F2596,IF(E2596&lt;&gt;G2596,IF(F2596&lt;&gt;G2596,IF(E2596&lt;=Parameter!$F$13,IF(Seed!F2596&lt;=Parameter!$F$13,IF(Seed!G2596&lt;=Parameter!$F$13,"OK","-"),"-"),"-"),"-"),"-"),"-")</f>
        <v>-</v>
      </c>
      <c r="E2596">
        <f t="shared" si="243"/>
        <v>9</v>
      </c>
      <c r="F2596">
        <f t="shared" si="244"/>
        <v>6</v>
      </c>
      <c r="G2596">
        <f t="shared" si="245"/>
        <v>14</v>
      </c>
    </row>
    <row r="2597" spans="1:7" x14ac:dyDescent="0.25">
      <c r="A2597" s="45" t="str">
        <f t="shared" ca="1" si="240"/>
        <v/>
      </c>
      <c r="B2597" s="46" t="str">
        <f t="shared" ca="1" si="241"/>
        <v/>
      </c>
      <c r="C2597" s="44">
        <f t="shared" si="242"/>
        <v>90</v>
      </c>
      <c r="D2597" s="27" t="str">
        <f>IF(E2597&lt;&gt;F2597,IF(E2597&lt;&gt;G2597,IF(F2597&lt;&gt;G2597,IF(E2597&lt;=Parameter!$F$13,IF(Seed!F2597&lt;=Parameter!$F$13,IF(Seed!G2597&lt;=Parameter!$F$13,"OK","-"),"-"),"-"),"-"),"-"),"-")</f>
        <v>-</v>
      </c>
      <c r="E2597">
        <f t="shared" si="243"/>
        <v>9</v>
      </c>
      <c r="F2597">
        <f t="shared" si="244"/>
        <v>6</v>
      </c>
      <c r="G2597">
        <f t="shared" si="245"/>
        <v>15</v>
      </c>
    </row>
    <row r="2598" spans="1:7" x14ac:dyDescent="0.25">
      <c r="A2598" s="45" t="str">
        <f t="shared" ca="1" si="240"/>
        <v/>
      </c>
      <c r="B2598" s="46" t="str">
        <f t="shared" ca="1" si="241"/>
        <v/>
      </c>
      <c r="C2598" s="44">
        <f t="shared" si="242"/>
        <v>144</v>
      </c>
      <c r="D2598" s="27" t="str">
        <f>IF(E2598&lt;&gt;F2598,IF(E2598&lt;&gt;G2598,IF(F2598&lt;&gt;G2598,IF(E2598&lt;=Parameter!$F$13,IF(Seed!F2598&lt;=Parameter!$F$13,IF(Seed!G2598&lt;=Parameter!$F$13,"OK","-"),"-"),"-"),"-"),"-"),"-")</f>
        <v>-</v>
      </c>
      <c r="E2598">
        <f t="shared" si="243"/>
        <v>9</v>
      </c>
      <c r="F2598">
        <f t="shared" si="244"/>
        <v>6</v>
      </c>
      <c r="G2598">
        <f t="shared" si="245"/>
        <v>16</v>
      </c>
    </row>
    <row r="2599" spans="1:7" x14ac:dyDescent="0.25">
      <c r="A2599" s="45" t="str">
        <f t="shared" ca="1" si="240"/>
        <v/>
      </c>
      <c r="B2599" s="46" t="str">
        <f t="shared" ca="1" si="241"/>
        <v/>
      </c>
      <c r="C2599" s="44">
        <f t="shared" si="242"/>
        <v>306</v>
      </c>
      <c r="D2599" s="27" t="str">
        <f>IF(E2599&lt;&gt;F2599,IF(E2599&lt;&gt;G2599,IF(F2599&lt;&gt;G2599,IF(E2599&lt;=Parameter!$F$13,IF(Seed!F2599&lt;=Parameter!$F$13,IF(Seed!G2599&lt;=Parameter!$F$13,"OK","-"),"-"),"-"),"-"),"-"),"-")</f>
        <v>-</v>
      </c>
      <c r="E2599">
        <f t="shared" si="243"/>
        <v>9</v>
      </c>
      <c r="F2599">
        <f t="shared" si="244"/>
        <v>6</v>
      </c>
      <c r="G2599">
        <f t="shared" si="245"/>
        <v>17</v>
      </c>
    </row>
    <row r="2600" spans="1:7" x14ac:dyDescent="0.25">
      <c r="A2600" s="45" t="str">
        <f t="shared" ca="1" si="240"/>
        <v/>
      </c>
      <c r="B2600" s="46" t="str">
        <f t="shared" ca="1" si="241"/>
        <v/>
      </c>
      <c r="C2600" s="44">
        <f t="shared" si="242"/>
        <v>18</v>
      </c>
      <c r="D2600" s="27" t="str">
        <f>IF(E2600&lt;&gt;F2600,IF(E2600&lt;&gt;G2600,IF(F2600&lt;&gt;G2600,IF(E2600&lt;=Parameter!$F$13,IF(Seed!F2600&lt;=Parameter!$F$13,IF(Seed!G2600&lt;=Parameter!$F$13,"OK","-"),"-"),"-"),"-"),"-"),"-")</f>
        <v>-</v>
      </c>
      <c r="E2600">
        <f t="shared" si="243"/>
        <v>9</v>
      </c>
      <c r="F2600">
        <f t="shared" si="244"/>
        <v>6</v>
      </c>
      <c r="G2600">
        <f t="shared" si="245"/>
        <v>18</v>
      </c>
    </row>
    <row r="2601" spans="1:7" x14ac:dyDescent="0.25">
      <c r="A2601" s="45" t="str">
        <f t="shared" ca="1" si="240"/>
        <v/>
      </c>
      <c r="B2601" s="46" t="str">
        <f t="shared" ca="1" si="241"/>
        <v/>
      </c>
      <c r="C2601" s="44">
        <f t="shared" si="242"/>
        <v>342</v>
      </c>
      <c r="D2601" s="27" t="str">
        <f>IF(E2601&lt;&gt;F2601,IF(E2601&lt;&gt;G2601,IF(F2601&lt;&gt;G2601,IF(E2601&lt;=Parameter!$F$13,IF(Seed!F2601&lt;=Parameter!$F$13,IF(Seed!G2601&lt;=Parameter!$F$13,"OK","-"),"-"),"-"),"-"),"-"),"-")</f>
        <v>-</v>
      </c>
      <c r="E2601">
        <f t="shared" si="243"/>
        <v>9</v>
      </c>
      <c r="F2601">
        <f t="shared" si="244"/>
        <v>6</v>
      </c>
      <c r="G2601">
        <f t="shared" si="245"/>
        <v>19</v>
      </c>
    </row>
    <row r="2602" spans="1:7" x14ac:dyDescent="0.25">
      <c r="A2602" s="45" t="str">
        <f t="shared" ca="1" si="240"/>
        <v/>
      </c>
      <c r="B2602" s="46" t="str">
        <f t="shared" ca="1" si="241"/>
        <v/>
      </c>
      <c r="C2602" s="44">
        <f t="shared" si="242"/>
        <v>180</v>
      </c>
      <c r="D2602" s="27" t="str">
        <f>IF(E2602&lt;&gt;F2602,IF(E2602&lt;&gt;G2602,IF(F2602&lt;&gt;G2602,IF(E2602&lt;=Parameter!$F$13,IF(Seed!F2602&lt;=Parameter!$F$13,IF(Seed!G2602&lt;=Parameter!$F$13,"OK","-"),"-"),"-"),"-"),"-"),"-")</f>
        <v>-</v>
      </c>
      <c r="E2602">
        <f t="shared" si="243"/>
        <v>9</v>
      </c>
      <c r="F2602">
        <f t="shared" si="244"/>
        <v>6</v>
      </c>
      <c r="G2602">
        <f t="shared" si="245"/>
        <v>20</v>
      </c>
    </row>
    <row r="2603" spans="1:7" x14ac:dyDescent="0.25">
      <c r="A2603" s="45" t="str">
        <f t="shared" ca="1" si="240"/>
        <v/>
      </c>
      <c r="B2603" s="46" t="str">
        <f t="shared" ca="1" si="241"/>
        <v/>
      </c>
      <c r="C2603" s="44">
        <f t="shared" si="242"/>
        <v>126</v>
      </c>
      <c r="D2603" s="27" t="str">
        <f>IF(E2603&lt;&gt;F2603,IF(E2603&lt;&gt;G2603,IF(F2603&lt;&gt;G2603,IF(E2603&lt;=Parameter!$F$13,IF(Seed!F2603&lt;=Parameter!$F$13,IF(Seed!G2603&lt;=Parameter!$F$13,"OK","-"),"-"),"-"),"-"),"-"),"-")</f>
        <v>OK</v>
      </c>
      <c r="E2603">
        <f t="shared" si="243"/>
        <v>9</v>
      </c>
      <c r="F2603">
        <f t="shared" si="244"/>
        <v>7</v>
      </c>
      <c r="G2603">
        <f t="shared" si="245"/>
        <v>2</v>
      </c>
    </row>
    <row r="2604" spans="1:7" x14ac:dyDescent="0.25">
      <c r="A2604" s="45">
        <f t="shared" ca="1" si="240"/>
        <v>298</v>
      </c>
      <c r="B2604" s="46">
        <f t="shared" ca="1" si="241"/>
        <v>0.38355636227420609</v>
      </c>
      <c r="C2604" s="44">
        <f t="shared" si="242"/>
        <v>63</v>
      </c>
      <c r="D2604" s="27" t="str">
        <f>IF(E2604&lt;&gt;F2604,IF(E2604&lt;&gt;G2604,IF(F2604&lt;&gt;G2604,IF(E2604&lt;=Parameter!$F$13,IF(Seed!F2604&lt;=Parameter!$F$13,IF(Seed!G2604&lt;=Parameter!$F$13,"OK","-"),"-"),"-"),"-"),"-"),"-")</f>
        <v>OK</v>
      </c>
      <c r="E2604">
        <f t="shared" si="243"/>
        <v>9</v>
      </c>
      <c r="F2604">
        <f t="shared" si="244"/>
        <v>7</v>
      </c>
      <c r="G2604">
        <f t="shared" si="245"/>
        <v>3</v>
      </c>
    </row>
    <row r="2605" spans="1:7" x14ac:dyDescent="0.25">
      <c r="A2605" s="45" t="str">
        <f t="shared" ca="1" si="240"/>
        <v/>
      </c>
      <c r="B2605" s="46" t="str">
        <f t="shared" ca="1" si="241"/>
        <v/>
      </c>
      <c r="C2605" s="44">
        <f t="shared" si="242"/>
        <v>252</v>
      </c>
      <c r="D2605" s="27" t="str">
        <f>IF(E2605&lt;&gt;F2605,IF(E2605&lt;&gt;G2605,IF(F2605&lt;&gt;G2605,IF(E2605&lt;=Parameter!$F$13,IF(Seed!F2605&lt;=Parameter!$F$13,IF(Seed!G2605&lt;=Parameter!$F$13,"OK","-"),"-"),"-"),"-"),"-"),"-")</f>
        <v>OK</v>
      </c>
      <c r="E2605">
        <f t="shared" si="243"/>
        <v>9</v>
      </c>
      <c r="F2605">
        <f t="shared" si="244"/>
        <v>7</v>
      </c>
      <c r="G2605">
        <f t="shared" si="245"/>
        <v>4</v>
      </c>
    </row>
    <row r="2606" spans="1:7" x14ac:dyDescent="0.25">
      <c r="A2606" s="45" t="str">
        <f t="shared" ca="1" si="240"/>
        <v/>
      </c>
      <c r="B2606" s="46" t="str">
        <f t="shared" ca="1" si="241"/>
        <v/>
      </c>
      <c r="C2606" s="44">
        <f t="shared" si="242"/>
        <v>315</v>
      </c>
      <c r="D2606" s="27" t="str">
        <f>IF(E2606&lt;&gt;F2606,IF(E2606&lt;&gt;G2606,IF(F2606&lt;&gt;G2606,IF(E2606&lt;=Parameter!$F$13,IF(Seed!F2606&lt;=Parameter!$F$13,IF(Seed!G2606&lt;=Parameter!$F$13,"OK","-"),"-"),"-"),"-"),"-"),"-")</f>
        <v>OK</v>
      </c>
      <c r="E2606">
        <f t="shared" si="243"/>
        <v>9</v>
      </c>
      <c r="F2606">
        <f t="shared" si="244"/>
        <v>7</v>
      </c>
      <c r="G2606">
        <f t="shared" si="245"/>
        <v>5</v>
      </c>
    </row>
    <row r="2607" spans="1:7" x14ac:dyDescent="0.25">
      <c r="A2607" s="45" t="str">
        <f t="shared" ca="1" si="240"/>
        <v/>
      </c>
      <c r="B2607" s="46" t="str">
        <f t="shared" ca="1" si="241"/>
        <v/>
      </c>
      <c r="C2607" s="44">
        <f t="shared" si="242"/>
        <v>126</v>
      </c>
      <c r="D2607" s="27" t="str">
        <f>IF(E2607&lt;&gt;F2607,IF(E2607&lt;&gt;G2607,IF(F2607&lt;&gt;G2607,IF(E2607&lt;=Parameter!$F$13,IF(Seed!F2607&lt;=Parameter!$F$13,IF(Seed!G2607&lt;=Parameter!$F$13,"OK","-"),"-"),"-"),"-"),"-"),"-")</f>
        <v>OK</v>
      </c>
      <c r="E2607">
        <f t="shared" si="243"/>
        <v>9</v>
      </c>
      <c r="F2607">
        <f t="shared" si="244"/>
        <v>7</v>
      </c>
      <c r="G2607">
        <f t="shared" si="245"/>
        <v>6</v>
      </c>
    </row>
    <row r="2608" spans="1:7" x14ac:dyDescent="0.25">
      <c r="A2608" s="45" t="str">
        <f t="shared" ca="1" si="240"/>
        <v/>
      </c>
      <c r="B2608" s="46" t="str">
        <f t="shared" ca="1" si="241"/>
        <v/>
      </c>
      <c r="C2608" s="44">
        <f t="shared" si="242"/>
        <v>63</v>
      </c>
      <c r="D2608" s="27" t="str">
        <f>IF(E2608&lt;&gt;F2608,IF(E2608&lt;&gt;G2608,IF(F2608&lt;&gt;G2608,IF(E2608&lt;=Parameter!$F$13,IF(Seed!F2608&lt;=Parameter!$F$13,IF(Seed!G2608&lt;=Parameter!$F$13,"OK","-"),"-"),"-"),"-"),"-"),"-")</f>
        <v>-</v>
      </c>
      <c r="E2608">
        <f t="shared" si="243"/>
        <v>9</v>
      </c>
      <c r="F2608">
        <f t="shared" si="244"/>
        <v>7</v>
      </c>
      <c r="G2608">
        <f t="shared" si="245"/>
        <v>7</v>
      </c>
    </row>
    <row r="2609" spans="1:7" x14ac:dyDescent="0.25">
      <c r="A2609" s="45" t="str">
        <f t="shared" ca="1" si="240"/>
        <v/>
      </c>
      <c r="B2609" s="46" t="str">
        <f t="shared" ca="1" si="241"/>
        <v/>
      </c>
      <c r="C2609" s="44">
        <f t="shared" si="242"/>
        <v>504</v>
      </c>
      <c r="D2609" s="27" t="str">
        <f>IF(E2609&lt;&gt;F2609,IF(E2609&lt;&gt;G2609,IF(F2609&lt;&gt;G2609,IF(E2609&lt;=Parameter!$F$13,IF(Seed!F2609&lt;=Parameter!$F$13,IF(Seed!G2609&lt;=Parameter!$F$13,"OK","-"),"-"),"-"),"-"),"-"),"-")</f>
        <v>OK</v>
      </c>
      <c r="E2609">
        <f t="shared" si="243"/>
        <v>9</v>
      </c>
      <c r="F2609">
        <f t="shared" si="244"/>
        <v>7</v>
      </c>
      <c r="G2609">
        <f t="shared" si="245"/>
        <v>8</v>
      </c>
    </row>
    <row r="2610" spans="1:7" x14ac:dyDescent="0.25">
      <c r="A2610" s="45" t="str">
        <f t="shared" ca="1" si="240"/>
        <v/>
      </c>
      <c r="B2610" s="46" t="str">
        <f t="shared" ca="1" si="241"/>
        <v/>
      </c>
      <c r="C2610" s="44">
        <f t="shared" si="242"/>
        <v>63</v>
      </c>
      <c r="D2610" s="27" t="str">
        <f>IF(E2610&lt;&gt;F2610,IF(E2610&lt;&gt;G2610,IF(F2610&lt;&gt;G2610,IF(E2610&lt;=Parameter!$F$13,IF(Seed!F2610&lt;=Parameter!$F$13,IF(Seed!G2610&lt;=Parameter!$F$13,"OK","-"),"-"),"-"),"-"),"-"),"-")</f>
        <v>-</v>
      </c>
      <c r="E2610">
        <f t="shared" si="243"/>
        <v>9</v>
      </c>
      <c r="F2610">
        <f t="shared" si="244"/>
        <v>7</v>
      </c>
      <c r="G2610">
        <f t="shared" si="245"/>
        <v>9</v>
      </c>
    </row>
    <row r="2611" spans="1:7" x14ac:dyDescent="0.25">
      <c r="A2611" s="45" t="str">
        <f t="shared" ca="1" si="240"/>
        <v/>
      </c>
      <c r="B2611" s="46" t="str">
        <f t="shared" ca="1" si="241"/>
        <v/>
      </c>
      <c r="C2611" s="44">
        <f t="shared" si="242"/>
        <v>630</v>
      </c>
      <c r="D2611" s="27" t="str">
        <f>IF(E2611&lt;&gt;F2611,IF(E2611&lt;&gt;G2611,IF(F2611&lt;&gt;G2611,IF(E2611&lt;=Parameter!$F$13,IF(Seed!F2611&lt;=Parameter!$F$13,IF(Seed!G2611&lt;=Parameter!$F$13,"OK","-"),"-"),"-"),"-"),"-"),"-")</f>
        <v>OK</v>
      </c>
      <c r="E2611">
        <f t="shared" si="243"/>
        <v>9</v>
      </c>
      <c r="F2611">
        <f t="shared" si="244"/>
        <v>7</v>
      </c>
      <c r="G2611">
        <f t="shared" si="245"/>
        <v>10</v>
      </c>
    </row>
    <row r="2612" spans="1:7" x14ac:dyDescent="0.25">
      <c r="A2612" s="45" t="str">
        <f t="shared" ca="1" si="240"/>
        <v/>
      </c>
      <c r="B2612" s="46" t="str">
        <f t="shared" ca="1" si="241"/>
        <v/>
      </c>
      <c r="C2612" s="44">
        <f t="shared" si="242"/>
        <v>693</v>
      </c>
      <c r="D2612" s="27" t="str">
        <f>IF(E2612&lt;&gt;F2612,IF(E2612&lt;&gt;G2612,IF(F2612&lt;&gt;G2612,IF(E2612&lt;=Parameter!$F$13,IF(Seed!F2612&lt;=Parameter!$F$13,IF(Seed!G2612&lt;=Parameter!$F$13,"OK","-"),"-"),"-"),"-"),"-"),"-")</f>
        <v>OK</v>
      </c>
      <c r="E2612">
        <f t="shared" si="243"/>
        <v>9</v>
      </c>
      <c r="F2612">
        <f t="shared" si="244"/>
        <v>7</v>
      </c>
      <c r="G2612">
        <f t="shared" si="245"/>
        <v>11</v>
      </c>
    </row>
    <row r="2613" spans="1:7" x14ac:dyDescent="0.25">
      <c r="A2613" s="45" t="str">
        <f t="shared" ca="1" si="240"/>
        <v/>
      </c>
      <c r="B2613" s="46" t="str">
        <f t="shared" ca="1" si="241"/>
        <v/>
      </c>
      <c r="C2613" s="44">
        <f t="shared" si="242"/>
        <v>252</v>
      </c>
      <c r="D2613" s="27" t="str">
        <f>IF(E2613&lt;&gt;F2613,IF(E2613&lt;&gt;G2613,IF(F2613&lt;&gt;G2613,IF(E2613&lt;=Parameter!$F$13,IF(Seed!F2613&lt;=Parameter!$F$13,IF(Seed!G2613&lt;=Parameter!$F$13,"OK","-"),"-"),"-"),"-"),"-"),"-")</f>
        <v>OK</v>
      </c>
      <c r="E2613">
        <f t="shared" si="243"/>
        <v>9</v>
      </c>
      <c r="F2613">
        <f t="shared" si="244"/>
        <v>7</v>
      </c>
      <c r="G2613">
        <f t="shared" si="245"/>
        <v>12</v>
      </c>
    </row>
    <row r="2614" spans="1:7" x14ac:dyDescent="0.25">
      <c r="A2614" s="45" t="str">
        <f t="shared" ca="1" si="240"/>
        <v/>
      </c>
      <c r="B2614" s="46" t="str">
        <f t="shared" ca="1" si="241"/>
        <v/>
      </c>
      <c r="C2614" s="44">
        <f t="shared" si="242"/>
        <v>819</v>
      </c>
      <c r="D2614" s="27" t="str">
        <f>IF(E2614&lt;&gt;F2614,IF(E2614&lt;&gt;G2614,IF(F2614&lt;&gt;G2614,IF(E2614&lt;=Parameter!$F$13,IF(Seed!F2614&lt;=Parameter!$F$13,IF(Seed!G2614&lt;=Parameter!$F$13,"OK","-"),"-"),"-"),"-"),"-"),"-")</f>
        <v>-</v>
      </c>
      <c r="E2614">
        <f t="shared" si="243"/>
        <v>9</v>
      </c>
      <c r="F2614">
        <f t="shared" si="244"/>
        <v>7</v>
      </c>
      <c r="G2614">
        <f t="shared" si="245"/>
        <v>13</v>
      </c>
    </row>
    <row r="2615" spans="1:7" x14ac:dyDescent="0.25">
      <c r="A2615" s="45" t="str">
        <f t="shared" ca="1" si="240"/>
        <v/>
      </c>
      <c r="B2615" s="46" t="str">
        <f t="shared" ca="1" si="241"/>
        <v/>
      </c>
      <c r="C2615" s="44">
        <f t="shared" si="242"/>
        <v>126</v>
      </c>
      <c r="D2615" s="27" t="str">
        <f>IF(E2615&lt;&gt;F2615,IF(E2615&lt;&gt;G2615,IF(F2615&lt;&gt;G2615,IF(E2615&lt;=Parameter!$F$13,IF(Seed!F2615&lt;=Parameter!$F$13,IF(Seed!G2615&lt;=Parameter!$F$13,"OK","-"),"-"),"-"),"-"),"-"),"-")</f>
        <v>-</v>
      </c>
      <c r="E2615">
        <f t="shared" si="243"/>
        <v>9</v>
      </c>
      <c r="F2615">
        <f t="shared" si="244"/>
        <v>7</v>
      </c>
      <c r="G2615">
        <f t="shared" si="245"/>
        <v>14</v>
      </c>
    </row>
    <row r="2616" spans="1:7" x14ac:dyDescent="0.25">
      <c r="A2616" s="45" t="str">
        <f t="shared" ca="1" si="240"/>
        <v/>
      </c>
      <c r="B2616" s="46" t="str">
        <f t="shared" ca="1" si="241"/>
        <v/>
      </c>
      <c r="C2616" s="44">
        <f t="shared" si="242"/>
        <v>315</v>
      </c>
      <c r="D2616" s="27" t="str">
        <f>IF(E2616&lt;&gt;F2616,IF(E2616&lt;&gt;G2616,IF(F2616&lt;&gt;G2616,IF(E2616&lt;=Parameter!$F$13,IF(Seed!F2616&lt;=Parameter!$F$13,IF(Seed!G2616&lt;=Parameter!$F$13,"OK","-"),"-"),"-"),"-"),"-"),"-")</f>
        <v>-</v>
      </c>
      <c r="E2616">
        <f t="shared" si="243"/>
        <v>9</v>
      </c>
      <c r="F2616">
        <f t="shared" si="244"/>
        <v>7</v>
      </c>
      <c r="G2616">
        <f t="shared" si="245"/>
        <v>15</v>
      </c>
    </row>
    <row r="2617" spans="1:7" x14ac:dyDescent="0.25">
      <c r="A2617" s="45" t="str">
        <f t="shared" ca="1" si="240"/>
        <v/>
      </c>
      <c r="B2617" s="46" t="str">
        <f t="shared" ca="1" si="241"/>
        <v/>
      </c>
      <c r="C2617" s="44">
        <f t="shared" si="242"/>
        <v>1008</v>
      </c>
      <c r="D2617" s="27" t="str">
        <f>IF(E2617&lt;&gt;F2617,IF(E2617&lt;&gt;G2617,IF(F2617&lt;&gt;G2617,IF(E2617&lt;=Parameter!$F$13,IF(Seed!F2617&lt;=Parameter!$F$13,IF(Seed!G2617&lt;=Parameter!$F$13,"OK","-"),"-"),"-"),"-"),"-"),"-")</f>
        <v>-</v>
      </c>
      <c r="E2617">
        <f t="shared" si="243"/>
        <v>9</v>
      </c>
      <c r="F2617">
        <f t="shared" si="244"/>
        <v>7</v>
      </c>
      <c r="G2617">
        <f t="shared" si="245"/>
        <v>16</v>
      </c>
    </row>
    <row r="2618" spans="1:7" x14ac:dyDescent="0.25">
      <c r="A2618" s="45" t="str">
        <f t="shared" ca="1" si="240"/>
        <v/>
      </c>
      <c r="B2618" s="46" t="str">
        <f t="shared" ca="1" si="241"/>
        <v/>
      </c>
      <c r="C2618" s="44">
        <f t="shared" si="242"/>
        <v>1071</v>
      </c>
      <c r="D2618" s="27" t="str">
        <f>IF(E2618&lt;&gt;F2618,IF(E2618&lt;&gt;G2618,IF(F2618&lt;&gt;G2618,IF(E2618&lt;=Parameter!$F$13,IF(Seed!F2618&lt;=Parameter!$F$13,IF(Seed!G2618&lt;=Parameter!$F$13,"OK","-"),"-"),"-"),"-"),"-"),"-")</f>
        <v>-</v>
      </c>
      <c r="E2618">
        <f t="shared" si="243"/>
        <v>9</v>
      </c>
      <c r="F2618">
        <f t="shared" si="244"/>
        <v>7</v>
      </c>
      <c r="G2618">
        <f t="shared" si="245"/>
        <v>17</v>
      </c>
    </row>
    <row r="2619" spans="1:7" x14ac:dyDescent="0.25">
      <c r="A2619" s="45" t="str">
        <f t="shared" ca="1" si="240"/>
        <v/>
      </c>
      <c r="B2619" s="46" t="str">
        <f t="shared" ca="1" si="241"/>
        <v/>
      </c>
      <c r="C2619" s="44">
        <f t="shared" si="242"/>
        <v>126</v>
      </c>
      <c r="D2619" s="27" t="str">
        <f>IF(E2619&lt;&gt;F2619,IF(E2619&lt;&gt;G2619,IF(F2619&lt;&gt;G2619,IF(E2619&lt;=Parameter!$F$13,IF(Seed!F2619&lt;=Parameter!$F$13,IF(Seed!G2619&lt;=Parameter!$F$13,"OK","-"),"-"),"-"),"-"),"-"),"-")</f>
        <v>-</v>
      </c>
      <c r="E2619">
        <f t="shared" si="243"/>
        <v>9</v>
      </c>
      <c r="F2619">
        <f t="shared" si="244"/>
        <v>7</v>
      </c>
      <c r="G2619">
        <f t="shared" si="245"/>
        <v>18</v>
      </c>
    </row>
    <row r="2620" spans="1:7" x14ac:dyDescent="0.25">
      <c r="A2620" s="45" t="str">
        <f t="shared" ca="1" si="240"/>
        <v/>
      </c>
      <c r="B2620" s="46" t="str">
        <f t="shared" ca="1" si="241"/>
        <v/>
      </c>
      <c r="C2620" s="44">
        <f t="shared" si="242"/>
        <v>1197</v>
      </c>
      <c r="D2620" s="27" t="str">
        <f>IF(E2620&lt;&gt;F2620,IF(E2620&lt;&gt;G2620,IF(F2620&lt;&gt;G2620,IF(E2620&lt;=Parameter!$F$13,IF(Seed!F2620&lt;=Parameter!$F$13,IF(Seed!G2620&lt;=Parameter!$F$13,"OK","-"),"-"),"-"),"-"),"-"),"-")</f>
        <v>-</v>
      </c>
      <c r="E2620">
        <f t="shared" si="243"/>
        <v>9</v>
      </c>
      <c r="F2620">
        <f t="shared" si="244"/>
        <v>7</v>
      </c>
      <c r="G2620">
        <f t="shared" si="245"/>
        <v>19</v>
      </c>
    </row>
    <row r="2621" spans="1:7" x14ac:dyDescent="0.25">
      <c r="A2621" s="45" t="str">
        <f t="shared" ca="1" si="240"/>
        <v/>
      </c>
      <c r="B2621" s="46" t="str">
        <f t="shared" ca="1" si="241"/>
        <v/>
      </c>
      <c r="C2621" s="44">
        <f t="shared" si="242"/>
        <v>1260</v>
      </c>
      <c r="D2621" s="27" t="str">
        <f>IF(E2621&lt;&gt;F2621,IF(E2621&lt;&gt;G2621,IF(F2621&lt;&gt;G2621,IF(E2621&lt;=Parameter!$F$13,IF(Seed!F2621&lt;=Parameter!$F$13,IF(Seed!G2621&lt;=Parameter!$F$13,"OK","-"),"-"),"-"),"-"),"-"),"-")</f>
        <v>-</v>
      </c>
      <c r="E2621">
        <f t="shared" si="243"/>
        <v>9</v>
      </c>
      <c r="F2621">
        <f t="shared" si="244"/>
        <v>7</v>
      </c>
      <c r="G2621">
        <f t="shared" si="245"/>
        <v>20</v>
      </c>
    </row>
    <row r="2622" spans="1:7" x14ac:dyDescent="0.25">
      <c r="A2622" s="45">
        <f t="shared" ca="1" si="240"/>
        <v>80</v>
      </c>
      <c r="B2622" s="46">
        <f t="shared" ca="1" si="241"/>
        <v>0.82592503258158823</v>
      </c>
      <c r="C2622" s="44">
        <f t="shared" si="242"/>
        <v>72</v>
      </c>
      <c r="D2622" s="27" t="str">
        <f>IF(E2622&lt;&gt;F2622,IF(E2622&lt;&gt;G2622,IF(F2622&lt;&gt;G2622,IF(E2622&lt;=Parameter!$F$13,IF(Seed!F2622&lt;=Parameter!$F$13,IF(Seed!G2622&lt;=Parameter!$F$13,"OK","-"),"-"),"-"),"-"),"-"),"-")</f>
        <v>OK</v>
      </c>
      <c r="E2622">
        <f t="shared" si="243"/>
        <v>9</v>
      </c>
      <c r="F2622">
        <f t="shared" si="244"/>
        <v>8</v>
      </c>
      <c r="G2622">
        <f t="shared" si="245"/>
        <v>2</v>
      </c>
    </row>
    <row r="2623" spans="1:7" x14ac:dyDescent="0.25">
      <c r="A2623" s="45">
        <f t="shared" ca="1" si="240"/>
        <v>345</v>
      </c>
      <c r="B2623" s="46">
        <f t="shared" ca="1" si="241"/>
        <v>0.28697341118111674</v>
      </c>
      <c r="C2623" s="44">
        <f t="shared" si="242"/>
        <v>72</v>
      </c>
      <c r="D2623" s="27" t="str">
        <f>IF(E2623&lt;&gt;F2623,IF(E2623&lt;&gt;G2623,IF(F2623&lt;&gt;G2623,IF(E2623&lt;=Parameter!$F$13,IF(Seed!F2623&lt;=Parameter!$F$13,IF(Seed!G2623&lt;=Parameter!$F$13,"OK","-"),"-"),"-"),"-"),"-"),"-")</f>
        <v>OK</v>
      </c>
      <c r="E2623">
        <f t="shared" si="243"/>
        <v>9</v>
      </c>
      <c r="F2623">
        <f t="shared" si="244"/>
        <v>8</v>
      </c>
      <c r="G2623">
        <f t="shared" si="245"/>
        <v>3</v>
      </c>
    </row>
    <row r="2624" spans="1:7" x14ac:dyDescent="0.25">
      <c r="A2624" s="45">
        <f t="shared" ca="1" si="240"/>
        <v>230</v>
      </c>
      <c r="B2624" s="46">
        <f t="shared" ca="1" si="241"/>
        <v>0.52556610969169737</v>
      </c>
      <c r="C2624" s="44">
        <f t="shared" si="242"/>
        <v>72</v>
      </c>
      <c r="D2624" s="27" t="str">
        <f>IF(E2624&lt;&gt;F2624,IF(E2624&lt;&gt;G2624,IF(F2624&lt;&gt;G2624,IF(E2624&lt;=Parameter!$F$13,IF(Seed!F2624&lt;=Parameter!$F$13,IF(Seed!G2624&lt;=Parameter!$F$13,"OK","-"),"-"),"-"),"-"),"-"),"-")</f>
        <v>OK</v>
      </c>
      <c r="E2624">
        <f t="shared" si="243"/>
        <v>9</v>
      </c>
      <c r="F2624">
        <f t="shared" si="244"/>
        <v>8</v>
      </c>
      <c r="G2624">
        <f t="shared" si="245"/>
        <v>4</v>
      </c>
    </row>
    <row r="2625" spans="1:7" x14ac:dyDescent="0.25">
      <c r="A2625" s="45" t="str">
        <f t="shared" ca="1" si="240"/>
        <v/>
      </c>
      <c r="B2625" s="46" t="str">
        <f t="shared" ca="1" si="241"/>
        <v/>
      </c>
      <c r="C2625" s="44">
        <f t="shared" si="242"/>
        <v>360</v>
      </c>
      <c r="D2625" s="27" t="str">
        <f>IF(E2625&lt;&gt;F2625,IF(E2625&lt;&gt;G2625,IF(F2625&lt;&gt;G2625,IF(E2625&lt;=Parameter!$F$13,IF(Seed!F2625&lt;=Parameter!$F$13,IF(Seed!G2625&lt;=Parameter!$F$13,"OK","-"),"-"),"-"),"-"),"-"),"-")</f>
        <v>OK</v>
      </c>
      <c r="E2625">
        <f t="shared" si="243"/>
        <v>9</v>
      </c>
      <c r="F2625">
        <f t="shared" si="244"/>
        <v>8</v>
      </c>
      <c r="G2625">
        <f t="shared" si="245"/>
        <v>5</v>
      </c>
    </row>
    <row r="2626" spans="1:7" x14ac:dyDescent="0.25">
      <c r="A2626" s="45">
        <f t="shared" ref="A2626:A2689" ca="1" si="246">IF(B2626="","",RANK(B2626,B:B))</f>
        <v>461</v>
      </c>
      <c r="B2626" s="46">
        <f t="shared" ca="1" si="241"/>
        <v>3.4819990049321015E-2</v>
      </c>
      <c r="C2626" s="44">
        <f t="shared" si="242"/>
        <v>72</v>
      </c>
      <c r="D2626" s="27" t="str">
        <f>IF(E2626&lt;&gt;F2626,IF(E2626&lt;&gt;G2626,IF(F2626&lt;&gt;G2626,IF(E2626&lt;=Parameter!$F$13,IF(Seed!F2626&lt;=Parameter!$F$13,IF(Seed!G2626&lt;=Parameter!$F$13,"OK","-"),"-"),"-"),"-"),"-"),"-")</f>
        <v>OK</v>
      </c>
      <c r="E2626">
        <f t="shared" si="243"/>
        <v>9</v>
      </c>
      <c r="F2626">
        <f t="shared" si="244"/>
        <v>8</v>
      </c>
      <c r="G2626">
        <f t="shared" si="245"/>
        <v>6</v>
      </c>
    </row>
    <row r="2627" spans="1:7" x14ac:dyDescent="0.25">
      <c r="A2627" s="45" t="str">
        <f t="shared" ca="1" si="246"/>
        <v/>
      </c>
      <c r="B2627" s="46" t="str">
        <f t="shared" ref="B2627:B2690" ca="1" si="247">IF(D2627="OK",IF(C2627&lt;=$B$1,IF(E2627=F2627,"",RAND()),""),"")</f>
        <v/>
      </c>
      <c r="C2627" s="44">
        <f t="shared" ref="C2627:C2690" si="248">LCM(E2627,F2627,G2627)</f>
        <v>504</v>
      </c>
      <c r="D2627" s="27" t="str">
        <f>IF(E2627&lt;&gt;F2627,IF(E2627&lt;&gt;G2627,IF(F2627&lt;&gt;G2627,IF(E2627&lt;=Parameter!$F$13,IF(Seed!F2627&lt;=Parameter!$F$13,IF(Seed!G2627&lt;=Parameter!$F$13,"OK","-"),"-"),"-"),"-"),"-"),"-")</f>
        <v>OK</v>
      </c>
      <c r="E2627">
        <f t="shared" si="243"/>
        <v>9</v>
      </c>
      <c r="F2627">
        <f t="shared" si="244"/>
        <v>8</v>
      </c>
      <c r="G2627">
        <f t="shared" si="245"/>
        <v>7</v>
      </c>
    </row>
    <row r="2628" spans="1:7" x14ac:dyDescent="0.25">
      <c r="A2628" s="45" t="str">
        <f t="shared" ca="1" si="246"/>
        <v/>
      </c>
      <c r="B2628" s="46" t="str">
        <f t="shared" ca="1" si="247"/>
        <v/>
      </c>
      <c r="C2628" s="44">
        <f t="shared" si="248"/>
        <v>72</v>
      </c>
      <c r="D2628" s="27" t="str">
        <f>IF(E2628&lt;&gt;F2628,IF(E2628&lt;&gt;G2628,IF(F2628&lt;&gt;G2628,IF(E2628&lt;=Parameter!$F$13,IF(Seed!F2628&lt;=Parameter!$F$13,IF(Seed!G2628&lt;=Parameter!$F$13,"OK","-"),"-"),"-"),"-"),"-"),"-")</f>
        <v>-</v>
      </c>
      <c r="E2628">
        <f t="shared" ref="E2628:E2691" si="249">IF(F2627=20,IF(G2627=20,E2627+1,E2627),E2627)</f>
        <v>9</v>
      </c>
      <c r="F2628">
        <f t="shared" ref="F2628:F2691" si="250">IF(G2627=20,IF(F2627+1=21,2,F2627+1),F2627)</f>
        <v>8</v>
      </c>
      <c r="G2628">
        <f t="shared" ref="G2628:G2691" si="251">IF(G2627=20,2,G2627+1)</f>
        <v>8</v>
      </c>
    </row>
    <row r="2629" spans="1:7" x14ac:dyDescent="0.25">
      <c r="A2629" s="45" t="str">
        <f t="shared" ca="1" si="246"/>
        <v/>
      </c>
      <c r="B2629" s="46" t="str">
        <f t="shared" ca="1" si="247"/>
        <v/>
      </c>
      <c r="C2629" s="44">
        <f t="shared" si="248"/>
        <v>72</v>
      </c>
      <c r="D2629" s="27" t="str">
        <f>IF(E2629&lt;&gt;F2629,IF(E2629&lt;&gt;G2629,IF(F2629&lt;&gt;G2629,IF(E2629&lt;=Parameter!$F$13,IF(Seed!F2629&lt;=Parameter!$F$13,IF(Seed!G2629&lt;=Parameter!$F$13,"OK","-"),"-"),"-"),"-"),"-"),"-")</f>
        <v>-</v>
      </c>
      <c r="E2629">
        <f t="shared" si="249"/>
        <v>9</v>
      </c>
      <c r="F2629">
        <f t="shared" si="250"/>
        <v>8</v>
      </c>
      <c r="G2629">
        <f t="shared" si="251"/>
        <v>9</v>
      </c>
    </row>
    <row r="2630" spans="1:7" x14ac:dyDescent="0.25">
      <c r="A2630" s="45" t="str">
        <f t="shared" ca="1" si="246"/>
        <v/>
      </c>
      <c r="B2630" s="46" t="str">
        <f t="shared" ca="1" si="247"/>
        <v/>
      </c>
      <c r="C2630" s="44">
        <f t="shared" si="248"/>
        <v>360</v>
      </c>
      <c r="D2630" s="27" t="str">
        <f>IF(E2630&lt;&gt;F2630,IF(E2630&lt;&gt;G2630,IF(F2630&lt;&gt;G2630,IF(E2630&lt;=Parameter!$F$13,IF(Seed!F2630&lt;=Parameter!$F$13,IF(Seed!G2630&lt;=Parameter!$F$13,"OK","-"),"-"),"-"),"-"),"-"),"-")</f>
        <v>OK</v>
      </c>
      <c r="E2630">
        <f t="shared" si="249"/>
        <v>9</v>
      </c>
      <c r="F2630">
        <f t="shared" si="250"/>
        <v>8</v>
      </c>
      <c r="G2630">
        <f t="shared" si="251"/>
        <v>10</v>
      </c>
    </row>
    <row r="2631" spans="1:7" x14ac:dyDescent="0.25">
      <c r="A2631" s="45" t="str">
        <f t="shared" ca="1" si="246"/>
        <v/>
      </c>
      <c r="B2631" s="46" t="str">
        <f t="shared" ca="1" si="247"/>
        <v/>
      </c>
      <c r="C2631" s="44">
        <f t="shared" si="248"/>
        <v>792</v>
      </c>
      <c r="D2631" s="27" t="str">
        <f>IF(E2631&lt;&gt;F2631,IF(E2631&lt;&gt;G2631,IF(F2631&lt;&gt;G2631,IF(E2631&lt;=Parameter!$F$13,IF(Seed!F2631&lt;=Parameter!$F$13,IF(Seed!G2631&lt;=Parameter!$F$13,"OK","-"),"-"),"-"),"-"),"-"),"-")</f>
        <v>OK</v>
      </c>
      <c r="E2631">
        <f t="shared" si="249"/>
        <v>9</v>
      </c>
      <c r="F2631">
        <f t="shared" si="250"/>
        <v>8</v>
      </c>
      <c r="G2631">
        <f t="shared" si="251"/>
        <v>11</v>
      </c>
    </row>
    <row r="2632" spans="1:7" x14ac:dyDescent="0.25">
      <c r="A2632" s="45">
        <f t="shared" ca="1" si="246"/>
        <v>292</v>
      </c>
      <c r="B2632" s="46">
        <f t="shared" ca="1" si="247"/>
        <v>0.39641731086549215</v>
      </c>
      <c r="C2632" s="44">
        <f t="shared" si="248"/>
        <v>72</v>
      </c>
      <c r="D2632" s="27" t="str">
        <f>IF(E2632&lt;&gt;F2632,IF(E2632&lt;&gt;G2632,IF(F2632&lt;&gt;G2632,IF(E2632&lt;=Parameter!$F$13,IF(Seed!F2632&lt;=Parameter!$F$13,IF(Seed!G2632&lt;=Parameter!$F$13,"OK","-"),"-"),"-"),"-"),"-"),"-")</f>
        <v>OK</v>
      </c>
      <c r="E2632">
        <f t="shared" si="249"/>
        <v>9</v>
      </c>
      <c r="F2632">
        <f t="shared" si="250"/>
        <v>8</v>
      </c>
      <c r="G2632">
        <f t="shared" si="251"/>
        <v>12</v>
      </c>
    </row>
    <row r="2633" spans="1:7" x14ac:dyDescent="0.25">
      <c r="A2633" s="45" t="str">
        <f t="shared" ca="1" si="246"/>
        <v/>
      </c>
      <c r="B2633" s="46" t="str">
        <f t="shared" ca="1" si="247"/>
        <v/>
      </c>
      <c r="C2633" s="44">
        <f t="shared" si="248"/>
        <v>936</v>
      </c>
      <c r="D2633" s="27" t="str">
        <f>IF(E2633&lt;&gt;F2633,IF(E2633&lt;&gt;G2633,IF(F2633&lt;&gt;G2633,IF(E2633&lt;=Parameter!$F$13,IF(Seed!F2633&lt;=Parameter!$F$13,IF(Seed!G2633&lt;=Parameter!$F$13,"OK","-"),"-"),"-"),"-"),"-"),"-")</f>
        <v>-</v>
      </c>
      <c r="E2633">
        <f t="shared" si="249"/>
        <v>9</v>
      </c>
      <c r="F2633">
        <f t="shared" si="250"/>
        <v>8</v>
      </c>
      <c r="G2633">
        <f t="shared" si="251"/>
        <v>13</v>
      </c>
    </row>
    <row r="2634" spans="1:7" x14ac:dyDescent="0.25">
      <c r="A2634" s="45" t="str">
        <f t="shared" ca="1" si="246"/>
        <v/>
      </c>
      <c r="B2634" s="46" t="str">
        <f t="shared" ca="1" si="247"/>
        <v/>
      </c>
      <c r="C2634" s="44">
        <f t="shared" si="248"/>
        <v>504</v>
      </c>
      <c r="D2634" s="27" t="str">
        <f>IF(E2634&lt;&gt;F2634,IF(E2634&lt;&gt;G2634,IF(F2634&lt;&gt;G2634,IF(E2634&lt;=Parameter!$F$13,IF(Seed!F2634&lt;=Parameter!$F$13,IF(Seed!G2634&lt;=Parameter!$F$13,"OK","-"),"-"),"-"),"-"),"-"),"-")</f>
        <v>-</v>
      </c>
      <c r="E2634">
        <f t="shared" si="249"/>
        <v>9</v>
      </c>
      <c r="F2634">
        <f t="shared" si="250"/>
        <v>8</v>
      </c>
      <c r="G2634">
        <f t="shared" si="251"/>
        <v>14</v>
      </c>
    </row>
    <row r="2635" spans="1:7" x14ac:dyDescent="0.25">
      <c r="A2635" s="45" t="str">
        <f t="shared" ca="1" si="246"/>
        <v/>
      </c>
      <c r="B2635" s="46" t="str">
        <f t="shared" ca="1" si="247"/>
        <v/>
      </c>
      <c r="C2635" s="44">
        <f t="shared" si="248"/>
        <v>360</v>
      </c>
      <c r="D2635" s="27" t="str">
        <f>IF(E2635&lt;&gt;F2635,IF(E2635&lt;&gt;G2635,IF(F2635&lt;&gt;G2635,IF(E2635&lt;=Parameter!$F$13,IF(Seed!F2635&lt;=Parameter!$F$13,IF(Seed!G2635&lt;=Parameter!$F$13,"OK","-"),"-"),"-"),"-"),"-"),"-")</f>
        <v>-</v>
      </c>
      <c r="E2635">
        <f t="shared" si="249"/>
        <v>9</v>
      </c>
      <c r="F2635">
        <f t="shared" si="250"/>
        <v>8</v>
      </c>
      <c r="G2635">
        <f t="shared" si="251"/>
        <v>15</v>
      </c>
    </row>
    <row r="2636" spans="1:7" x14ac:dyDescent="0.25">
      <c r="A2636" s="45" t="str">
        <f t="shared" ca="1" si="246"/>
        <v/>
      </c>
      <c r="B2636" s="46" t="str">
        <f t="shared" ca="1" si="247"/>
        <v/>
      </c>
      <c r="C2636" s="44">
        <f t="shared" si="248"/>
        <v>144</v>
      </c>
      <c r="D2636" s="27" t="str">
        <f>IF(E2636&lt;&gt;F2636,IF(E2636&lt;&gt;G2636,IF(F2636&lt;&gt;G2636,IF(E2636&lt;=Parameter!$F$13,IF(Seed!F2636&lt;=Parameter!$F$13,IF(Seed!G2636&lt;=Parameter!$F$13,"OK","-"),"-"),"-"),"-"),"-"),"-")</f>
        <v>-</v>
      </c>
      <c r="E2636">
        <f t="shared" si="249"/>
        <v>9</v>
      </c>
      <c r="F2636">
        <f t="shared" si="250"/>
        <v>8</v>
      </c>
      <c r="G2636">
        <f t="shared" si="251"/>
        <v>16</v>
      </c>
    </row>
    <row r="2637" spans="1:7" x14ac:dyDescent="0.25">
      <c r="A2637" s="45" t="str">
        <f t="shared" ca="1" si="246"/>
        <v/>
      </c>
      <c r="B2637" s="46" t="str">
        <f t="shared" ca="1" si="247"/>
        <v/>
      </c>
      <c r="C2637" s="44">
        <f t="shared" si="248"/>
        <v>1224</v>
      </c>
      <c r="D2637" s="27" t="str">
        <f>IF(E2637&lt;&gt;F2637,IF(E2637&lt;&gt;G2637,IF(F2637&lt;&gt;G2637,IF(E2637&lt;=Parameter!$F$13,IF(Seed!F2637&lt;=Parameter!$F$13,IF(Seed!G2637&lt;=Parameter!$F$13,"OK","-"),"-"),"-"),"-"),"-"),"-")</f>
        <v>-</v>
      </c>
      <c r="E2637">
        <f t="shared" si="249"/>
        <v>9</v>
      </c>
      <c r="F2637">
        <f t="shared" si="250"/>
        <v>8</v>
      </c>
      <c r="G2637">
        <f t="shared" si="251"/>
        <v>17</v>
      </c>
    </row>
    <row r="2638" spans="1:7" x14ac:dyDescent="0.25">
      <c r="A2638" s="45" t="str">
        <f t="shared" ca="1" si="246"/>
        <v/>
      </c>
      <c r="B2638" s="46" t="str">
        <f t="shared" ca="1" si="247"/>
        <v/>
      </c>
      <c r="C2638" s="44">
        <f t="shared" si="248"/>
        <v>72</v>
      </c>
      <c r="D2638" s="27" t="str">
        <f>IF(E2638&lt;&gt;F2638,IF(E2638&lt;&gt;G2638,IF(F2638&lt;&gt;G2638,IF(E2638&lt;=Parameter!$F$13,IF(Seed!F2638&lt;=Parameter!$F$13,IF(Seed!G2638&lt;=Parameter!$F$13,"OK","-"),"-"),"-"),"-"),"-"),"-")</f>
        <v>-</v>
      </c>
      <c r="E2638">
        <f t="shared" si="249"/>
        <v>9</v>
      </c>
      <c r="F2638">
        <f t="shared" si="250"/>
        <v>8</v>
      </c>
      <c r="G2638">
        <f t="shared" si="251"/>
        <v>18</v>
      </c>
    </row>
    <row r="2639" spans="1:7" x14ac:dyDescent="0.25">
      <c r="A2639" s="45" t="str">
        <f t="shared" ca="1" si="246"/>
        <v/>
      </c>
      <c r="B2639" s="46" t="str">
        <f t="shared" ca="1" si="247"/>
        <v/>
      </c>
      <c r="C2639" s="44">
        <f t="shared" si="248"/>
        <v>1368</v>
      </c>
      <c r="D2639" s="27" t="str">
        <f>IF(E2639&lt;&gt;F2639,IF(E2639&lt;&gt;G2639,IF(F2639&lt;&gt;G2639,IF(E2639&lt;=Parameter!$F$13,IF(Seed!F2639&lt;=Parameter!$F$13,IF(Seed!G2639&lt;=Parameter!$F$13,"OK","-"),"-"),"-"),"-"),"-"),"-")</f>
        <v>-</v>
      </c>
      <c r="E2639">
        <f t="shared" si="249"/>
        <v>9</v>
      </c>
      <c r="F2639">
        <f t="shared" si="250"/>
        <v>8</v>
      </c>
      <c r="G2639">
        <f t="shared" si="251"/>
        <v>19</v>
      </c>
    </row>
    <row r="2640" spans="1:7" x14ac:dyDescent="0.25">
      <c r="A2640" s="45" t="str">
        <f t="shared" ca="1" si="246"/>
        <v/>
      </c>
      <c r="B2640" s="46" t="str">
        <f t="shared" ca="1" si="247"/>
        <v/>
      </c>
      <c r="C2640" s="44">
        <f t="shared" si="248"/>
        <v>360</v>
      </c>
      <c r="D2640" s="27" t="str">
        <f>IF(E2640&lt;&gt;F2640,IF(E2640&lt;&gt;G2640,IF(F2640&lt;&gt;G2640,IF(E2640&lt;=Parameter!$F$13,IF(Seed!F2640&lt;=Parameter!$F$13,IF(Seed!G2640&lt;=Parameter!$F$13,"OK","-"),"-"),"-"),"-"),"-"),"-")</f>
        <v>-</v>
      </c>
      <c r="E2640">
        <f t="shared" si="249"/>
        <v>9</v>
      </c>
      <c r="F2640">
        <f t="shared" si="250"/>
        <v>8</v>
      </c>
      <c r="G2640">
        <f t="shared" si="251"/>
        <v>20</v>
      </c>
    </row>
    <row r="2641" spans="1:7" x14ac:dyDescent="0.25">
      <c r="A2641" s="45" t="str">
        <f t="shared" ca="1" si="246"/>
        <v/>
      </c>
      <c r="B2641" s="46" t="str">
        <f t="shared" ca="1" si="247"/>
        <v/>
      </c>
      <c r="C2641" s="44">
        <f t="shared" si="248"/>
        <v>18</v>
      </c>
      <c r="D2641" s="27" t="str">
        <f>IF(E2641&lt;&gt;F2641,IF(E2641&lt;&gt;G2641,IF(F2641&lt;&gt;G2641,IF(E2641&lt;=Parameter!$F$13,IF(Seed!F2641&lt;=Parameter!$F$13,IF(Seed!G2641&lt;=Parameter!$F$13,"OK","-"),"-"),"-"),"-"),"-"),"-")</f>
        <v>-</v>
      </c>
      <c r="E2641">
        <f t="shared" si="249"/>
        <v>9</v>
      </c>
      <c r="F2641">
        <f t="shared" si="250"/>
        <v>9</v>
      </c>
      <c r="G2641">
        <f t="shared" si="251"/>
        <v>2</v>
      </c>
    </row>
    <row r="2642" spans="1:7" x14ac:dyDescent="0.25">
      <c r="A2642" s="45" t="str">
        <f t="shared" ca="1" si="246"/>
        <v/>
      </c>
      <c r="B2642" s="46" t="str">
        <f t="shared" ca="1" si="247"/>
        <v/>
      </c>
      <c r="C2642" s="44">
        <f t="shared" si="248"/>
        <v>9</v>
      </c>
      <c r="D2642" s="27" t="str">
        <f>IF(E2642&lt;&gt;F2642,IF(E2642&lt;&gt;G2642,IF(F2642&lt;&gt;G2642,IF(E2642&lt;=Parameter!$F$13,IF(Seed!F2642&lt;=Parameter!$F$13,IF(Seed!G2642&lt;=Parameter!$F$13,"OK","-"),"-"),"-"),"-"),"-"),"-")</f>
        <v>-</v>
      </c>
      <c r="E2642">
        <f t="shared" si="249"/>
        <v>9</v>
      </c>
      <c r="F2642">
        <f t="shared" si="250"/>
        <v>9</v>
      </c>
      <c r="G2642">
        <f t="shared" si="251"/>
        <v>3</v>
      </c>
    </row>
    <row r="2643" spans="1:7" x14ac:dyDescent="0.25">
      <c r="A2643" s="45" t="str">
        <f t="shared" ca="1" si="246"/>
        <v/>
      </c>
      <c r="B2643" s="46" t="str">
        <f t="shared" ca="1" si="247"/>
        <v/>
      </c>
      <c r="C2643" s="44">
        <f t="shared" si="248"/>
        <v>36</v>
      </c>
      <c r="D2643" s="27" t="str">
        <f>IF(E2643&lt;&gt;F2643,IF(E2643&lt;&gt;G2643,IF(F2643&lt;&gt;G2643,IF(E2643&lt;=Parameter!$F$13,IF(Seed!F2643&lt;=Parameter!$F$13,IF(Seed!G2643&lt;=Parameter!$F$13,"OK","-"),"-"),"-"),"-"),"-"),"-")</f>
        <v>-</v>
      </c>
      <c r="E2643">
        <f t="shared" si="249"/>
        <v>9</v>
      </c>
      <c r="F2643">
        <f t="shared" si="250"/>
        <v>9</v>
      </c>
      <c r="G2643">
        <f t="shared" si="251"/>
        <v>4</v>
      </c>
    </row>
    <row r="2644" spans="1:7" x14ac:dyDescent="0.25">
      <c r="A2644" s="45" t="str">
        <f t="shared" ca="1" si="246"/>
        <v/>
      </c>
      <c r="B2644" s="46" t="str">
        <f t="shared" ca="1" si="247"/>
        <v/>
      </c>
      <c r="C2644" s="44">
        <f t="shared" si="248"/>
        <v>45</v>
      </c>
      <c r="D2644" s="27" t="str">
        <f>IF(E2644&lt;&gt;F2644,IF(E2644&lt;&gt;G2644,IF(F2644&lt;&gt;G2644,IF(E2644&lt;=Parameter!$F$13,IF(Seed!F2644&lt;=Parameter!$F$13,IF(Seed!G2644&lt;=Parameter!$F$13,"OK","-"),"-"),"-"),"-"),"-"),"-")</f>
        <v>-</v>
      </c>
      <c r="E2644">
        <f t="shared" si="249"/>
        <v>9</v>
      </c>
      <c r="F2644">
        <f t="shared" si="250"/>
        <v>9</v>
      </c>
      <c r="G2644">
        <f t="shared" si="251"/>
        <v>5</v>
      </c>
    </row>
    <row r="2645" spans="1:7" x14ac:dyDescent="0.25">
      <c r="A2645" s="45" t="str">
        <f t="shared" ca="1" si="246"/>
        <v/>
      </c>
      <c r="B2645" s="46" t="str">
        <f t="shared" ca="1" si="247"/>
        <v/>
      </c>
      <c r="C2645" s="44">
        <f t="shared" si="248"/>
        <v>18</v>
      </c>
      <c r="D2645" s="27" t="str">
        <f>IF(E2645&lt;&gt;F2645,IF(E2645&lt;&gt;G2645,IF(F2645&lt;&gt;G2645,IF(E2645&lt;=Parameter!$F$13,IF(Seed!F2645&lt;=Parameter!$F$13,IF(Seed!G2645&lt;=Parameter!$F$13,"OK","-"),"-"),"-"),"-"),"-"),"-")</f>
        <v>-</v>
      </c>
      <c r="E2645">
        <f t="shared" si="249"/>
        <v>9</v>
      </c>
      <c r="F2645">
        <f t="shared" si="250"/>
        <v>9</v>
      </c>
      <c r="G2645">
        <f t="shared" si="251"/>
        <v>6</v>
      </c>
    </row>
    <row r="2646" spans="1:7" x14ac:dyDescent="0.25">
      <c r="A2646" s="45" t="str">
        <f t="shared" ca="1" si="246"/>
        <v/>
      </c>
      <c r="B2646" s="46" t="str">
        <f t="shared" ca="1" si="247"/>
        <v/>
      </c>
      <c r="C2646" s="44">
        <f t="shared" si="248"/>
        <v>63</v>
      </c>
      <c r="D2646" s="27" t="str">
        <f>IF(E2646&lt;&gt;F2646,IF(E2646&lt;&gt;G2646,IF(F2646&lt;&gt;G2646,IF(E2646&lt;=Parameter!$F$13,IF(Seed!F2646&lt;=Parameter!$F$13,IF(Seed!G2646&lt;=Parameter!$F$13,"OK","-"),"-"),"-"),"-"),"-"),"-")</f>
        <v>-</v>
      </c>
      <c r="E2646">
        <f t="shared" si="249"/>
        <v>9</v>
      </c>
      <c r="F2646">
        <f t="shared" si="250"/>
        <v>9</v>
      </c>
      <c r="G2646">
        <f t="shared" si="251"/>
        <v>7</v>
      </c>
    </row>
    <row r="2647" spans="1:7" x14ac:dyDescent="0.25">
      <c r="A2647" s="45" t="str">
        <f t="shared" ca="1" si="246"/>
        <v/>
      </c>
      <c r="B2647" s="46" t="str">
        <f t="shared" ca="1" si="247"/>
        <v/>
      </c>
      <c r="C2647" s="44">
        <f t="shared" si="248"/>
        <v>72</v>
      </c>
      <c r="D2647" s="27" t="str">
        <f>IF(E2647&lt;&gt;F2647,IF(E2647&lt;&gt;G2647,IF(F2647&lt;&gt;G2647,IF(E2647&lt;=Parameter!$F$13,IF(Seed!F2647&lt;=Parameter!$F$13,IF(Seed!G2647&lt;=Parameter!$F$13,"OK","-"),"-"),"-"),"-"),"-"),"-")</f>
        <v>-</v>
      </c>
      <c r="E2647">
        <f t="shared" si="249"/>
        <v>9</v>
      </c>
      <c r="F2647">
        <f t="shared" si="250"/>
        <v>9</v>
      </c>
      <c r="G2647">
        <f t="shared" si="251"/>
        <v>8</v>
      </c>
    </row>
    <row r="2648" spans="1:7" x14ac:dyDescent="0.25">
      <c r="A2648" s="45" t="str">
        <f t="shared" ca="1" si="246"/>
        <v/>
      </c>
      <c r="B2648" s="46" t="str">
        <f t="shared" ca="1" si="247"/>
        <v/>
      </c>
      <c r="C2648" s="44">
        <f t="shared" si="248"/>
        <v>9</v>
      </c>
      <c r="D2648" s="27" t="str">
        <f>IF(E2648&lt;&gt;F2648,IF(E2648&lt;&gt;G2648,IF(F2648&lt;&gt;G2648,IF(E2648&lt;=Parameter!$F$13,IF(Seed!F2648&lt;=Parameter!$F$13,IF(Seed!G2648&lt;=Parameter!$F$13,"OK","-"),"-"),"-"),"-"),"-"),"-")</f>
        <v>-</v>
      </c>
      <c r="E2648">
        <f t="shared" si="249"/>
        <v>9</v>
      </c>
      <c r="F2648">
        <f t="shared" si="250"/>
        <v>9</v>
      </c>
      <c r="G2648">
        <f t="shared" si="251"/>
        <v>9</v>
      </c>
    </row>
    <row r="2649" spans="1:7" x14ac:dyDescent="0.25">
      <c r="A2649" s="45" t="str">
        <f t="shared" ca="1" si="246"/>
        <v/>
      </c>
      <c r="B2649" s="46" t="str">
        <f t="shared" ca="1" si="247"/>
        <v/>
      </c>
      <c r="C2649" s="44">
        <f t="shared" si="248"/>
        <v>90</v>
      </c>
      <c r="D2649" s="27" t="str">
        <f>IF(E2649&lt;&gt;F2649,IF(E2649&lt;&gt;G2649,IF(F2649&lt;&gt;G2649,IF(E2649&lt;=Parameter!$F$13,IF(Seed!F2649&lt;=Parameter!$F$13,IF(Seed!G2649&lt;=Parameter!$F$13,"OK","-"),"-"),"-"),"-"),"-"),"-")</f>
        <v>-</v>
      </c>
      <c r="E2649">
        <f t="shared" si="249"/>
        <v>9</v>
      </c>
      <c r="F2649">
        <f t="shared" si="250"/>
        <v>9</v>
      </c>
      <c r="G2649">
        <f t="shared" si="251"/>
        <v>10</v>
      </c>
    </row>
    <row r="2650" spans="1:7" x14ac:dyDescent="0.25">
      <c r="A2650" s="45" t="str">
        <f t="shared" ca="1" si="246"/>
        <v/>
      </c>
      <c r="B2650" s="46" t="str">
        <f t="shared" ca="1" si="247"/>
        <v/>
      </c>
      <c r="C2650" s="44">
        <f t="shared" si="248"/>
        <v>99</v>
      </c>
      <c r="D2650" s="27" t="str">
        <f>IF(E2650&lt;&gt;F2650,IF(E2650&lt;&gt;G2650,IF(F2650&lt;&gt;G2650,IF(E2650&lt;=Parameter!$F$13,IF(Seed!F2650&lt;=Parameter!$F$13,IF(Seed!G2650&lt;=Parameter!$F$13,"OK","-"),"-"),"-"),"-"),"-"),"-")</f>
        <v>-</v>
      </c>
      <c r="E2650">
        <f t="shared" si="249"/>
        <v>9</v>
      </c>
      <c r="F2650">
        <f t="shared" si="250"/>
        <v>9</v>
      </c>
      <c r="G2650">
        <f t="shared" si="251"/>
        <v>11</v>
      </c>
    </row>
    <row r="2651" spans="1:7" x14ac:dyDescent="0.25">
      <c r="A2651" s="45" t="str">
        <f t="shared" ca="1" si="246"/>
        <v/>
      </c>
      <c r="B2651" s="46" t="str">
        <f t="shared" ca="1" si="247"/>
        <v/>
      </c>
      <c r="C2651" s="44">
        <f t="shared" si="248"/>
        <v>36</v>
      </c>
      <c r="D2651" s="27" t="str">
        <f>IF(E2651&lt;&gt;F2651,IF(E2651&lt;&gt;G2651,IF(F2651&lt;&gt;G2651,IF(E2651&lt;=Parameter!$F$13,IF(Seed!F2651&lt;=Parameter!$F$13,IF(Seed!G2651&lt;=Parameter!$F$13,"OK","-"),"-"),"-"),"-"),"-"),"-")</f>
        <v>-</v>
      </c>
      <c r="E2651">
        <f t="shared" si="249"/>
        <v>9</v>
      </c>
      <c r="F2651">
        <f t="shared" si="250"/>
        <v>9</v>
      </c>
      <c r="G2651">
        <f t="shared" si="251"/>
        <v>12</v>
      </c>
    </row>
    <row r="2652" spans="1:7" x14ac:dyDescent="0.25">
      <c r="A2652" s="45" t="str">
        <f t="shared" ca="1" si="246"/>
        <v/>
      </c>
      <c r="B2652" s="46" t="str">
        <f t="shared" ca="1" si="247"/>
        <v/>
      </c>
      <c r="C2652" s="44">
        <f t="shared" si="248"/>
        <v>117</v>
      </c>
      <c r="D2652" s="27" t="str">
        <f>IF(E2652&lt;&gt;F2652,IF(E2652&lt;&gt;G2652,IF(F2652&lt;&gt;G2652,IF(E2652&lt;=Parameter!$F$13,IF(Seed!F2652&lt;=Parameter!$F$13,IF(Seed!G2652&lt;=Parameter!$F$13,"OK","-"),"-"),"-"),"-"),"-"),"-")</f>
        <v>-</v>
      </c>
      <c r="E2652">
        <f t="shared" si="249"/>
        <v>9</v>
      </c>
      <c r="F2652">
        <f t="shared" si="250"/>
        <v>9</v>
      </c>
      <c r="G2652">
        <f t="shared" si="251"/>
        <v>13</v>
      </c>
    </row>
    <row r="2653" spans="1:7" x14ac:dyDescent="0.25">
      <c r="A2653" s="45" t="str">
        <f t="shared" ca="1" si="246"/>
        <v/>
      </c>
      <c r="B2653" s="46" t="str">
        <f t="shared" ca="1" si="247"/>
        <v/>
      </c>
      <c r="C2653" s="44">
        <f t="shared" si="248"/>
        <v>126</v>
      </c>
      <c r="D2653" s="27" t="str">
        <f>IF(E2653&lt;&gt;F2653,IF(E2653&lt;&gt;G2653,IF(F2653&lt;&gt;G2653,IF(E2653&lt;=Parameter!$F$13,IF(Seed!F2653&lt;=Parameter!$F$13,IF(Seed!G2653&lt;=Parameter!$F$13,"OK","-"),"-"),"-"),"-"),"-"),"-")</f>
        <v>-</v>
      </c>
      <c r="E2653">
        <f t="shared" si="249"/>
        <v>9</v>
      </c>
      <c r="F2653">
        <f t="shared" si="250"/>
        <v>9</v>
      </c>
      <c r="G2653">
        <f t="shared" si="251"/>
        <v>14</v>
      </c>
    </row>
    <row r="2654" spans="1:7" x14ac:dyDescent="0.25">
      <c r="A2654" s="45" t="str">
        <f t="shared" ca="1" si="246"/>
        <v/>
      </c>
      <c r="B2654" s="46" t="str">
        <f t="shared" ca="1" si="247"/>
        <v/>
      </c>
      <c r="C2654" s="44">
        <f t="shared" si="248"/>
        <v>45</v>
      </c>
      <c r="D2654" s="27" t="str">
        <f>IF(E2654&lt;&gt;F2654,IF(E2654&lt;&gt;G2654,IF(F2654&lt;&gt;G2654,IF(E2654&lt;=Parameter!$F$13,IF(Seed!F2654&lt;=Parameter!$F$13,IF(Seed!G2654&lt;=Parameter!$F$13,"OK","-"),"-"),"-"),"-"),"-"),"-")</f>
        <v>-</v>
      </c>
      <c r="E2654">
        <f t="shared" si="249"/>
        <v>9</v>
      </c>
      <c r="F2654">
        <f t="shared" si="250"/>
        <v>9</v>
      </c>
      <c r="G2654">
        <f t="shared" si="251"/>
        <v>15</v>
      </c>
    </row>
    <row r="2655" spans="1:7" x14ac:dyDescent="0.25">
      <c r="A2655" s="45" t="str">
        <f t="shared" ca="1" si="246"/>
        <v/>
      </c>
      <c r="B2655" s="46" t="str">
        <f t="shared" ca="1" si="247"/>
        <v/>
      </c>
      <c r="C2655" s="44">
        <f t="shared" si="248"/>
        <v>144</v>
      </c>
      <c r="D2655" s="27" t="str">
        <f>IF(E2655&lt;&gt;F2655,IF(E2655&lt;&gt;G2655,IF(F2655&lt;&gt;G2655,IF(E2655&lt;=Parameter!$F$13,IF(Seed!F2655&lt;=Parameter!$F$13,IF(Seed!G2655&lt;=Parameter!$F$13,"OK","-"),"-"),"-"),"-"),"-"),"-")</f>
        <v>-</v>
      </c>
      <c r="E2655">
        <f t="shared" si="249"/>
        <v>9</v>
      </c>
      <c r="F2655">
        <f t="shared" si="250"/>
        <v>9</v>
      </c>
      <c r="G2655">
        <f t="shared" si="251"/>
        <v>16</v>
      </c>
    </row>
    <row r="2656" spans="1:7" x14ac:dyDescent="0.25">
      <c r="A2656" s="45" t="str">
        <f t="shared" ca="1" si="246"/>
        <v/>
      </c>
      <c r="B2656" s="46" t="str">
        <f t="shared" ca="1" si="247"/>
        <v/>
      </c>
      <c r="C2656" s="44">
        <f t="shared" si="248"/>
        <v>153</v>
      </c>
      <c r="D2656" s="27" t="str">
        <f>IF(E2656&lt;&gt;F2656,IF(E2656&lt;&gt;G2656,IF(F2656&lt;&gt;G2656,IF(E2656&lt;=Parameter!$F$13,IF(Seed!F2656&lt;=Parameter!$F$13,IF(Seed!G2656&lt;=Parameter!$F$13,"OK","-"),"-"),"-"),"-"),"-"),"-")</f>
        <v>-</v>
      </c>
      <c r="E2656">
        <f t="shared" si="249"/>
        <v>9</v>
      </c>
      <c r="F2656">
        <f t="shared" si="250"/>
        <v>9</v>
      </c>
      <c r="G2656">
        <f t="shared" si="251"/>
        <v>17</v>
      </c>
    </row>
    <row r="2657" spans="1:7" x14ac:dyDescent="0.25">
      <c r="A2657" s="45" t="str">
        <f t="shared" ca="1" si="246"/>
        <v/>
      </c>
      <c r="B2657" s="46" t="str">
        <f t="shared" ca="1" si="247"/>
        <v/>
      </c>
      <c r="C2657" s="44">
        <f t="shared" si="248"/>
        <v>18</v>
      </c>
      <c r="D2657" s="27" t="str">
        <f>IF(E2657&lt;&gt;F2657,IF(E2657&lt;&gt;G2657,IF(F2657&lt;&gt;G2657,IF(E2657&lt;=Parameter!$F$13,IF(Seed!F2657&lt;=Parameter!$F$13,IF(Seed!G2657&lt;=Parameter!$F$13,"OK","-"),"-"),"-"),"-"),"-"),"-")</f>
        <v>-</v>
      </c>
      <c r="E2657">
        <f t="shared" si="249"/>
        <v>9</v>
      </c>
      <c r="F2657">
        <f t="shared" si="250"/>
        <v>9</v>
      </c>
      <c r="G2657">
        <f t="shared" si="251"/>
        <v>18</v>
      </c>
    </row>
    <row r="2658" spans="1:7" x14ac:dyDescent="0.25">
      <c r="A2658" s="45" t="str">
        <f t="shared" ca="1" si="246"/>
        <v/>
      </c>
      <c r="B2658" s="46" t="str">
        <f t="shared" ca="1" si="247"/>
        <v/>
      </c>
      <c r="C2658" s="44">
        <f t="shared" si="248"/>
        <v>171</v>
      </c>
      <c r="D2658" s="27" t="str">
        <f>IF(E2658&lt;&gt;F2658,IF(E2658&lt;&gt;G2658,IF(F2658&lt;&gt;G2658,IF(E2658&lt;=Parameter!$F$13,IF(Seed!F2658&lt;=Parameter!$F$13,IF(Seed!G2658&lt;=Parameter!$F$13,"OK","-"),"-"),"-"),"-"),"-"),"-")</f>
        <v>-</v>
      </c>
      <c r="E2658">
        <f t="shared" si="249"/>
        <v>9</v>
      </c>
      <c r="F2658">
        <f t="shared" si="250"/>
        <v>9</v>
      </c>
      <c r="G2658">
        <f t="shared" si="251"/>
        <v>19</v>
      </c>
    </row>
    <row r="2659" spans="1:7" x14ac:dyDescent="0.25">
      <c r="A2659" s="45" t="str">
        <f t="shared" ca="1" si="246"/>
        <v/>
      </c>
      <c r="B2659" s="46" t="str">
        <f t="shared" ca="1" si="247"/>
        <v/>
      </c>
      <c r="C2659" s="44">
        <f t="shared" si="248"/>
        <v>180</v>
      </c>
      <c r="D2659" s="27" t="str">
        <f>IF(E2659&lt;&gt;F2659,IF(E2659&lt;&gt;G2659,IF(F2659&lt;&gt;G2659,IF(E2659&lt;=Parameter!$F$13,IF(Seed!F2659&lt;=Parameter!$F$13,IF(Seed!G2659&lt;=Parameter!$F$13,"OK","-"),"-"),"-"),"-"),"-"),"-")</f>
        <v>-</v>
      </c>
      <c r="E2659">
        <f t="shared" si="249"/>
        <v>9</v>
      </c>
      <c r="F2659">
        <f t="shared" si="250"/>
        <v>9</v>
      </c>
      <c r="G2659">
        <f t="shared" si="251"/>
        <v>20</v>
      </c>
    </row>
    <row r="2660" spans="1:7" x14ac:dyDescent="0.25">
      <c r="A2660" s="45" t="str">
        <f t="shared" ca="1" si="246"/>
        <v/>
      </c>
      <c r="B2660" s="46" t="str">
        <f t="shared" ca="1" si="247"/>
        <v/>
      </c>
      <c r="C2660" s="44">
        <f t="shared" si="248"/>
        <v>90</v>
      </c>
      <c r="D2660" s="27" t="str">
        <f>IF(E2660&lt;&gt;F2660,IF(E2660&lt;&gt;G2660,IF(F2660&lt;&gt;G2660,IF(E2660&lt;=Parameter!$F$13,IF(Seed!F2660&lt;=Parameter!$F$13,IF(Seed!G2660&lt;=Parameter!$F$13,"OK","-"),"-"),"-"),"-"),"-"),"-")</f>
        <v>OK</v>
      </c>
      <c r="E2660">
        <f t="shared" si="249"/>
        <v>9</v>
      </c>
      <c r="F2660">
        <f t="shared" si="250"/>
        <v>10</v>
      </c>
      <c r="G2660">
        <f t="shared" si="251"/>
        <v>2</v>
      </c>
    </row>
    <row r="2661" spans="1:7" x14ac:dyDescent="0.25">
      <c r="A2661" s="45" t="str">
        <f t="shared" ca="1" si="246"/>
        <v/>
      </c>
      <c r="B2661" s="46" t="str">
        <f t="shared" ca="1" si="247"/>
        <v/>
      </c>
      <c r="C2661" s="44">
        <f t="shared" si="248"/>
        <v>90</v>
      </c>
      <c r="D2661" s="27" t="str">
        <f>IF(E2661&lt;&gt;F2661,IF(E2661&lt;&gt;G2661,IF(F2661&lt;&gt;G2661,IF(E2661&lt;=Parameter!$F$13,IF(Seed!F2661&lt;=Parameter!$F$13,IF(Seed!G2661&lt;=Parameter!$F$13,"OK","-"),"-"),"-"),"-"),"-"),"-")</f>
        <v>OK</v>
      </c>
      <c r="E2661">
        <f t="shared" si="249"/>
        <v>9</v>
      </c>
      <c r="F2661">
        <f t="shared" si="250"/>
        <v>10</v>
      </c>
      <c r="G2661">
        <f t="shared" si="251"/>
        <v>3</v>
      </c>
    </row>
    <row r="2662" spans="1:7" x14ac:dyDescent="0.25">
      <c r="A2662" s="45" t="str">
        <f t="shared" ca="1" si="246"/>
        <v/>
      </c>
      <c r="B2662" s="46" t="str">
        <f t="shared" ca="1" si="247"/>
        <v/>
      </c>
      <c r="C2662" s="44">
        <f t="shared" si="248"/>
        <v>180</v>
      </c>
      <c r="D2662" s="27" t="str">
        <f>IF(E2662&lt;&gt;F2662,IF(E2662&lt;&gt;G2662,IF(F2662&lt;&gt;G2662,IF(E2662&lt;=Parameter!$F$13,IF(Seed!F2662&lt;=Parameter!$F$13,IF(Seed!G2662&lt;=Parameter!$F$13,"OK","-"),"-"),"-"),"-"),"-"),"-")</f>
        <v>OK</v>
      </c>
      <c r="E2662">
        <f t="shared" si="249"/>
        <v>9</v>
      </c>
      <c r="F2662">
        <f t="shared" si="250"/>
        <v>10</v>
      </c>
      <c r="G2662">
        <f t="shared" si="251"/>
        <v>4</v>
      </c>
    </row>
    <row r="2663" spans="1:7" x14ac:dyDescent="0.25">
      <c r="A2663" s="45" t="str">
        <f t="shared" ca="1" si="246"/>
        <v/>
      </c>
      <c r="B2663" s="46" t="str">
        <f t="shared" ca="1" si="247"/>
        <v/>
      </c>
      <c r="C2663" s="44">
        <f t="shared" si="248"/>
        <v>90</v>
      </c>
      <c r="D2663" s="27" t="str">
        <f>IF(E2663&lt;&gt;F2663,IF(E2663&lt;&gt;G2663,IF(F2663&lt;&gt;G2663,IF(E2663&lt;=Parameter!$F$13,IF(Seed!F2663&lt;=Parameter!$F$13,IF(Seed!G2663&lt;=Parameter!$F$13,"OK","-"),"-"),"-"),"-"),"-"),"-")</f>
        <v>OK</v>
      </c>
      <c r="E2663">
        <f t="shared" si="249"/>
        <v>9</v>
      </c>
      <c r="F2663">
        <f t="shared" si="250"/>
        <v>10</v>
      </c>
      <c r="G2663">
        <f t="shared" si="251"/>
        <v>5</v>
      </c>
    </row>
    <row r="2664" spans="1:7" x14ac:dyDescent="0.25">
      <c r="A2664" s="45" t="str">
        <f t="shared" ca="1" si="246"/>
        <v/>
      </c>
      <c r="B2664" s="46" t="str">
        <f t="shared" ca="1" si="247"/>
        <v/>
      </c>
      <c r="C2664" s="44">
        <f t="shared" si="248"/>
        <v>90</v>
      </c>
      <c r="D2664" s="27" t="str">
        <f>IF(E2664&lt;&gt;F2664,IF(E2664&lt;&gt;G2664,IF(F2664&lt;&gt;G2664,IF(E2664&lt;=Parameter!$F$13,IF(Seed!F2664&lt;=Parameter!$F$13,IF(Seed!G2664&lt;=Parameter!$F$13,"OK","-"),"-"),"-"),"-"),"-"),"-")</f>
        <v>OK</v>
      </c>
      <c r="E2664">
        <f t="shared" si="249"/>
        <v>9</v>
      </c>
      <c r="F2664">
        <f t="shared" si="250"/>
        <v>10</v>
      </c>
      <c r="G2664">
        <f t="shared" si="251"/>
        <v>6</v>
      </c>
    </row>
    <row r="2665" spans="1:7" x14ac:dyDescent="0.25">
      <c r="A2665" s="45" t="str">
        <f t="shared" ca="1" si="246"/>
        <v/>
      </c>
      <c r="B2665" s="46" t="str">
        <f t="shared" ca="1" si="247"/>
        <v/>
      </c>
      <c r="C2665" s="44">
        <f t="shared" si="248"/>
        <v>630</v>
      </c>
      <c r="D2665" s="27" t="str">
        <f>IF(E2665&lt;&gt;F2665,IF(E2665&lt;&gt;G2665,IF(F2665&lt;&gt;G2665,IF(E2665&lt;=Parameter!$F$13,IF(Seed!F2665&lt;=Parameter!$F$13,IF(Seed!G2665&lt;=Parameter!$F$13,"OK","-"),"-"),"-"),"-"),"-"),"-")</f>
        <v>OK</v>
      </c>
      <c r="E2665">
        <f t="shared" si="249"/>
        <v>9</v>
      </c>
      <c r="F2665">
        <f t="shared" si="250"/>
        <v>10</v>
      </c>
      <c r="G2665">
        <f t="shared" si="251"/>
        <v>7</v>
      </c>
    </row>
    <row r="2666" spans="1:7" x14ac:dyDescent="0.25">
      <c r="A2666" s="45" t="str">
        <f t="shared" ca="1" si="246"/>
        <v/>
      </c>
      <c r="B2666" s="46" t="str">
        <f t="shared" ca="1" si="247"/>
        <v/>
      </c>
      <c r="C2666" s="44">
        <f t="shared" si="248"/>
        <v>360</v>
      </c>
      <c r="D2666" s="27" t="str">
        <f>IF(E2666&lt;&gt;F2666,IF(E2666&lt;&gt;G2666,IF(F2666&lt;&gt;G2666,IF(E2666&lt;=Parameter!$F$13,IF(Seed!F2666&lt;=Parameter!$F$13,IF(Seed!G2666&lt;=Parameter!$F$13,"OK","-"),"-"),"-"),"-"),"-"),"-")</f>
        <v>OK</v>
      </c>
      <c r="E2666">
        <f t="shared" si="249"/>
        <v>9</v>
      </c>
      <c r="F2666">
        <f t="shared" si="250"/>
        <v>10</v>
      </c>
      <c r="G2666">
        <f t="shared" si="251"/>
        <v>8</v>
      </c>
    </row>
    <row r="2667" spans="1:7" x14ac:dyDescent="0.25">
      <c r="A2667" s="45" t="str">
        <f t="shared" ca="1" si="246"/>
        <v/>
      </c>
      <c r="B2667" s="46" t="str">
        <f t="shared" ca="1" si="247"/>
        <v/>
      </c>
      <c r="C2667" s="44">
        <f t="shared" si="248"/>
        <v>90</v>
      </c>
      <c r="D2667" s="27" t="str">
        <f>IF(E2667&lt;&gt;F2667,IF(E2667&lt;&gt;G2667,IF(F2667&lt;&gt;G2667,IF(E2667&lt;=Parameter!$F$13,IF(Seed!F2667&lt;=Parameter!$F$13,IF(Seed!G2667&lt;=Parameter!$F$13,"OK","-"),"-"),"-"),"-"),"-"),"-")</f>
        <v>-</v>
      </c>
      <c r="E2667">
        <f t="shared" si="249"/>
        <v>9</v>
      </c>
      <c r="F2667">
        <f t="shared" si="250"/>
        <v>10</v>
      </c>
      <c r="G2667">
        <f t="shared" si="251"/>
        <v>9</v>
      </c>
    </row>
    <row r="2668" spans="1:7" x14ac:dyDescent="0.25">
      <c r="A2668" s="45" t="str">
        <f t="shared" ca="1" si="246"/>
        <v/>
      </c>
      <c r="B2668" s="46" t="str">
        <f t="shared" ca="1" si="247"/>
        <v/>
      </c>
      <c r="C2668" s="44">
        <f t="shared" si="248"/>
        <v>90</v>
      </c>
      <c r="D2668" s="27" t="str">
        <f>IF(E2668&lt;&gt;F2668,IF(E2668&lt;&gt;G2668,IF(F2668&lt;&gt;G2668,IF(E2668&lt;=Parameter!$F$13,IF(Seed!F2668&lt;=Parameter!$F$13,IF(Seed!G2668&lt;=Parameter!$F$13,"OK","-"),"-"),"-"),"-"),"-"),"-")</f>
        <v>-</v>
      </c>
      <c r="E2668">
        <f t="shared" si="249"/>
        <v>9</v>
      </c>
      <c r="F2668">
        <f t="shared" si="250"/>
        <v>10</v>
      </c>
      <c r="G2668">
        <f t="shared" si="251"/>
        <v>10</v>
      </c>
    </row>
    <row r="2669" spans="1:7" x14ac:dyDescent="0.25">
      <c r="A2669" s="45" t="str">
        <f t="shared" ca="1" si="246"/>
        <v/>
      </c>
      <c r="B2669" s="46" t="str">
        <f t="shared" ca="1" si="247"/>
        <v/>
      </c>
      <c r="C2669" s="44">
        <f t="shared" si="248"/>
        <v>990</v>
      </c>
      <c r="D2669" s="27" t="str">
        <f>IF(E2669&lt;&gt;F2669,IF(E2669&lt;&gt;G2669,IF(F2669&lt;&gt;G2669,IF(E2669&lt;=Parameter!$F$13,IF(Seed!F2669&lt;=Parameter!$F$13,IF(Seed!G2669&lt;=Parameter!$F$13,"OK","-"),"-"),"-"),"-"),"-"),"-")</f>
        <v>OK</v>
      </c>
      <c r="E2669">
        <f t="shared" si="249"/>
        <v>9</v>
      </c>
      <c r="F2669">
        <f t="shared" si="250"/>
        <v>10</v>
      </c>
      <c r="G2669">
        <f t="shared" si="251"/>
        <v>11</v>
      </c>
    </row>
    <row r="2670" spans="1:7" x14ac:dyDescent="0.25">
      <c r="A2670" s="45" t="str">
        <f t="shared" ca="1" si="246"/>
        <v/>
      </c>
      <c r="B2670" s="46" t="str">
        <f t="shared" ca="1" si="247"/>
        <v/>
      </c>
      <c r="C2670" s="44">
        <f t="shared" si="248"/>
        <v>180</v>
      </c>
      <c r="D2670" s="27" t="str">
        <f>IF(E2670&lt;&gt;F2670,IF(E2670&lt;&gt;G2670,IF(F2670&lt;&gt;G2670,IF(E2670&lt;=Parameter!$F$13,IF(Seed!F2670&lt;=Parameter!$F$13,IF(Seed!G2670&lt;=Parameter!$F$13,"OK","-"),"-"),"-"),"-"),"-"),"-")</f>
        <v>OK</v>
      </c>
      <c r="E2670">
        <f t="shared" si="249"/>
        <v>9</v>
      </c>
      <c r="F2670">
        <f t="shared" si="250"/>
        <v>10</v>
      </c>
      <c r="G2670">
        <f t="shared" si="251"/>
        <v>12</v>
      </c>
    </row>
    <row r="2671" spans="1:7" x14ac:dyDescent="0.25">
      <c r="A2671" s="45" t="str">
        <f t="shared" ca="1" si="246"/>
        <v/>
      </c>
      <c r="B2671" s="46" t="str">
        <f t="shared" ca="1" si="247"/>
        <v/>
      </c>
      <c r="C2671" s="44">
        <f t="shared" si="248"/>
        <v>1170</v>
      </c>
      <c r="D2671" s="27" t="str">
        <f>IF(E2671&lt;&gt;F2671,IF(E2671&lt;&gt;G2671,IF(F2671&lt;&gt;G2671,IF(E2671&lt;=Parameter!$F$13,IF(Seed!F2671&lt;=Parameter!$F$13,IF(Seed!G2671&lt;=Parameter!$F$13,"OK","-"),"-"),"-"),"-"),"-"),"-")</f>
        <v>-</v>
      </c>
      <c r="E2671">
        <f t="shared" si="249"/>
        <v>9</v>
      </c>
      <c r="F2671">
        <f t="shared" si="250"/>
        <v>10</v>
      </c>
      <c r="G2671">
        <f t="shared" si="251"/>
        <v>13</v>
      </c>
    </row>
    <row r="2672" spans="1:7" x14ac:dyDescent="0.25">
      <c r="A2672" s="45" t="str">
        <f t="shared" ca="1" si="246"/>
        <v/>
      </c>
      <c r="B2672" s="46" t="str">
        <f t="shared" ca="1" si="247"/>
        <v/>
      </c>
      <c r="C2672" s="44">
        <f t="shared" si="248"/>
        <v>630</v>
      </c>
      <c r="D2672" s="27" t="str">
        <f>IF(E2672&lt;&gt;F2672,IF(E2672&lt;&gt;G2672,IF(F2672&lt;&gt;G2672,IF(E2672&lt;=Parameter!$F$13,IF(Seed!F2672&lt;=Parameter!$F$13,IF(Seed!G2672&lt;=Parameter!$F$13,"OK","-"),"-"),"-"),"-"),"-"),"-")</f>
        <v>-</v>
      </c>
      <c r="E2672">
        <f t="shared" si="249"/>
        <v>9</v>
      </c>
      <c r="F2672">
        <f t="shared" si="250"/>
        <v>10</v>
      </c>
      <c r="G2672">
        <f t="shared" si="251"/>
        <v>14</v>
      </c>
    </row>
    <row r="2673" spans="1:7" x14ac:dyDescent="0.25">
      <c r="A2673" s="45" t="str">
        <f t="shared" ca="1" si="246"/>
        <v/>
      </c>
      <c r="B2673" s="46" t="str">
        <f t="shared" ca="1" si="247"/>
        <v/>
      </c>
      <c r="C2673" s="44">
        <f t="shared" si="248"/>
        <v>90</v>
      </c>
      <c r="D2673" s="27" t="str">
        <f>IF(E2673&lt;&gt;F2673,IF(E2673&lt;&gt;G2673,IF(F2673&lt;&gt;G2673,IF(E2673&lt;=Parameter!$F$13,IF(Seed!F2673&lt;=Parameter!$F$13,IF(Seed!G2673&lt;=Parameter!$F$13,"OK","-"),"-"),"-"),"-"),"-"),"-")</f>
        <v>-</v>
      </c>
      <c r="E2673">
        <f t="shared" si="249"/>
        <v>9</v>
      </c>
      <c r="F2673">
        <f t="shared" si="250"/>
        <v>10</v>
      </c>
      <c r="G2673">
        <f t="shared" si="251"/>
        <v>15</v>
      </c>
    </row>
    <row r="2674" spans="1:7" x14ac:dyDescent="0.25">
      <c r="A2674" s="45" t="str">
        <f t="shared" ca="1" si="246"/>
        <v/>
      </c>
      <c r="B2674" s="46" t="str">
        <f t="shared" ca="1" si="247"/>
        <v/>
      </c>
      <c r="C2674" s="44">
        <f t="shared" si="248"/>
        <v>720</v>
      </c>
      <c r="D2674" s="27" t="str">
        <f>IF(E2674&lt;&gt;F2674,IF(E2674&lt;&gt;G2674,IF(F2674&lt;&gt;G2674,IF(E2674&lt;=Parameter!$F$13,IF(Seed!F2674&lt;=Parameter!$F$13,IF(Seed!G2674&lt;=Parameter!$F$13,"OK","-"),"-"),"-"),"-"),"-"),"-")</f>
        <v>-</v>
      </c>
      <c r="E2674">
        <f t="shared" si="249"/>
        <v>9</v>
      </c>
      <c r="F2674">
        <f t="shared" si="250"/>
        <v>10</v>
      </c>
      <c r="G2674">
        <f t="shared" si="251"/>
        <v>16</v>
      </c>
    </row>
    <row r="2675" spans="1:7" x14ac:dyDescent="0.25">
      <c r="A2675" s="45" t="str">
        <f t="shared" ca="1" si="246"/>
        <v/>
      </c>
      <c r="B2675" s="46" t="str">
        <f t="shared" ca="1" si="247"/>
        <v/>
      </c>
      <c r="C2675" s="44">
        <f t="shared" si="248"/>
        <v>1530</v>
      </c>
      <c r="D2675" s="27" t="str">
        <f>IF(E2675&lt;&gt;F2675,IF(E2675&lt;&gt;G2675,IF(F2675&lt;&gt;G2675,IF(E2675&lt;=Parameter!$F$13,IF(Seed!F2675&lt;=Parameter!$F$13,IF(Seed!G2675&lt;=Parameter!$F$13,"OK","-"),"-"),"-"),"-"),"-"),"-")</f>
        <v>-</v>
      </c>
      <c r="E2675">
        <f t="shared" si="249"/>
        <v>9</v>
      </c>
      <c r="F2675">
        <f t="shared" si="250"/>
        <v>10</v>
      </c>
      <c r="G2675">
        <f t="shared" si="251"/>
        <v>17</v>
      </c>
    </row>
    <row r="2676" spans="1:7" x14ac:dyDescent="0.25">
      <c r="A2676" s="45" t="str">
        <f t="shared" ca="1" si="246"/>
        <v/>
      </c>
      <c r="B2676" s="46" t="str">
        <f t="shared" ca="1" si="247"/>
        <v/>
      </c>
      <c r="C2676" s="44">
        <f t="shared" si="248"/>
        <v>90</v>
      </c>
      <c r="D2676" s="27" t="str">
        <f>IF(E2676&lt;&gt;F2676,IF(E2676&lt;&gt;G2676,IF(F2676&lt;&gt;G2676,IF(E2676&lt;=Parameter!$F$13,IF(Seed!F2676&lt;=Parameter!$F$13,IF(Seed!G2676&lt;=Parameter!$F$13,"OK","-"),"-"),"-"),"-"),"-"),"-")</f>
        <v>-</v>
      </c>
      <c r="E2676">
        <f t="shared" si="249"/>
        <v>9</v>
      </c>
      <c r="F2676">
        <f t="shared" si="250"/>
        <v>10</v>
      </c>
      <c r="G2676">
        <f t="shared" si="251"/>
        <v>18</v>
      </c>
    </row>
    <row r="2677" spans="1:7" x14ac:dyDescent="0.25">
      <c r="A2677" s="45" t="str">
        <f t="shared" ca="1" si="246"/>
        <v/>
      </c>
      <c r="B2677" s="46" t="str">
        <f t="shared" ca="1" si="247"/>
        <v/>
      </c>
      <c r="C2677" s="44">
        <f t="shared" si="248"/>
        <v>1710</v>
      </c>
      <c r="D2677" s="27" t="str">
        <f>IF(E2677&lt;&gt;F2677,IF(E2677&lt;&gt;G2677,IF(F2677&lt;&gt;G2677,IF(E2677&lt;=Parameter!$F$13,IF(Seed!F2677&lt;=Parameter!$F$13,IF(Seed!G2677&lt;=Parameter!$F$13,"OK","-"),"-"),"-"),"-"),"-"),"-")</f>
        <v>-</v>
      </c>
      <c r="E2677">
        <f t="shared" si="249"/>
        <v>9</v>
      </c>
      <c r="F2677">
        <f t="shared" si="250"/>
        <v>10</v>
      </c>
      <c r="G2677">
        <f t="shared" si="251"/>
        <v>19</v>
      </c>
    </row>
    <row r="2678" spans="1:7" x14ac:dyDescent="0.25">
      <c r="A2678" s="45" t="str">
        <f t="shared" ca="1" si="246"/>
        <v/>
      </c>
      <c r="B2678" s="46" t="str">
        <f t="shared" ca="1" si="247"/>
        <v/>
      </c>
      <c r="C2678" s="44">
        <f t="shared" si="248"/>
        <v>180</v>
      </c>
      <c r="D2678" s="27" t="str">
        <f>IF(E2678&lt;&gt;F2678,IF(E2678&lt;&gt;G2678,IF(F2678&lt;&gt;G2678,IF(E2678&lt;=Parameter!$F$13,IF(Seed!F2678&lt;=Parameter!$F$13,IF(Seed!G2678&lt;=Parameter!$F$13,"OK","-"),"-"),"-"),"-"),"-"),"-")</f>
        <v>-</v>
      </c>
      <c r="E2678">
        <f t="shared" si="249"/>
        <v>9</v>
      </c>
      <c r="F2678">
        <f t="shared" si="250"/>
        <v>10</v>
      </c>
      <c r="G2678">
        <f t="shared" si="251"/>
        <v>20</v>
      </c>
    </row>
    <row r="2679" spans="1:7" x14ac:dyDescent="0.25">
      <c r="A2679" s="45" t="str">
        <f t="shared" ca="1" si="246"/>
        <v/>
      </c>
      <c r="B2679" s="46" t="str">
        <f t="shared" ca="1" si="247"/>
        <v/>
      </c>
      <c r="C2679" s="44">
        <f t="shared" si="248"/>
        <v>198</v>
      </c>
      <c r="D2679" s="27" t="str">
        <f>IF(E2679&lt;&gt;F2679,IF(E2679&lt;&gt;G2679,IF(F2679&lt;&gt;G2679,IF(E2679&lt;=Parameter!$F$13,IF(Seed!F2679&lt;=Parameter!$F$13,IF(Seed!G2679&lt;=Parameter!$F$13,"OK","-"),"-"),"-"),"-"),"-"),"-")</f>
        <v>OK</v>
      </c>
      <c r="E2679">
        <f t="shared" si="249"/>
        <v>9</v>
      </c>
      <c r="F2679">
        <f t="shared" si="250"/>
        <v>11</v>
      </c>
      <c r="G2679">
        <f t="shared" si="251"/>
        <v>2</v>
      </c>
    </row>
    <row r="2680" spans="1:7" x14ac:dyDescent="0.25">
      <c r="A2680" s="45" t="str">
        <f t="shared" ca="1" si="246"/>
        <v/>
      </c>
      <c r="B2680" s="46" t="str">
        <f t="shared" ca="1" si="247"/>
        <v/>
      </c>
      <c r="C2680" s="44">
        <f t="shared" si="248"/>
        <v>99</v>
      </c>
      <c r="D2680" s="27" t="str">
        <f>IF(E2680&lt;&gt;F2680,IF(E2680&lt;&gt;G2680,IF(F2680&lt;&gt;G2680,IF(E2680&lt;=Parameter!$F$13,IF(Seed!F2680&lt;=Parameter!$F$13,IF(Seed!G2680&lt;=Parameter!$F$13,"OK","-"),"-"),"-"),"-"),"-"),"-")</f>
        <v>OK</v>
      </c>
      <c r="E2680">
        <f t="shared" si="249"/>
        <v>9</v>
      </c>
      <c r="F2680">
        <f t="shared" si="250"/>
        <v>11</v>
      </c>
      <c r="G2680">
        <f t="shared" si="251"/>
        <v>3</v>
      </c>
    </row>
    <row r="2681" spans="1:7" x14ac:dyDescent="0.25">
      <c r="A2681" s="45" t="str">
        <f t="shared" ca="1" si="246"/>
        <v/>
      </c>
      <c r="B2681" s="46" t="str">
        <f t="shared" ca="1" si="247"/>
        <v/>
      </c>
      <c r="C2681" s="44">
        <f t="shared" si="248"/>
        <v>396</v>
      </c>
      <c r="D2681" s="27" t="str">
        <f>IF(E2681&lt;&gt;F2681,IF(E2681&lt;&gt;G2681,IF(F2681&lt;&gt;G2681,IF(E2681&lt;=Parameter!$F$13,IF(Seed!F2681&lt;=Parameter!$F$13,IF(Seed!G2681&lt;=Parameter!$F$13,"OK","-"),"-"),"-"),"-"),"-"),"-")</f>
        <v>OK</v>
      </c>
      <c r="E2681">
        <f t="shared" si="249"/>
        <v>9</v>
      </c>
      <c r="F2681">
        <f t="shared" si="250"/>
        <v>11</v>
      </c>
      <c r="G2681">
        <f t="shared" si="251"/>
        <v>4</v>
      </c>
    </row>
    <row r="2682" spans="1:7" x14ac:dyDescent="0.25">
      <c r="A2682" s="45" t="str">
        <f t="shared" ca="1" si="246"/>
        <v/>
      </c>
      <c r="B2682" s="46" t="str">
        <f t="shared" ca="1" si="247"/>
        <v/>
      </c>
      <c r="C2682" s="44">
        <f t="shared" si="248"/>
        <v>495</v>
      </c>
      <c r="D2682" s="27" t="str">
        <f>IF(E2682&lt;&gt;F2682,IF(E2682&lt;&gt;G2682,IF(F2682&lt;&gt;G2682,IF(E2682&lt;=Parameter!$F$13,IF(Seed!F2682&lt;=Parameter!$F$13,IF(Seed!G2682&lt;=Parameter!$F$13,"OK","-"),"-"),"-"),"-"),"-"),"-")</f>
        <v>OK</v>
      </c>
      <c r="E2682">
        <f t="shared" si="249"/>
        <v>9</v>
      </c>
      <c r="F2682">
        <f t="shared" si="250"/>
        <v>11</v>
      </c>
      <c r="G2682">
        <f t="shared" si="251"/>
        <v>5</v>
      </c>
    </row>
    <row r="2683" spans="1:7" x14ac:dyDescent="0.25">
      <c r="A2683" s="45" t="str">
        <f t="shared" ca="1" si="246"/>
        <v/>
      </c>
      <c r="B2683" s="46" t="str">
        <f t="shared" ca="1" si="247"/>
        <v/>
      </c>
      <c r="C2683" s="44">
        <f t="shared" si="248"/>
        <v>198</v>
      </c>
      <c r="D2683" s="27" t="str">
        <f>IF(E2683&lt;&gt;F2683,IF(E2683&lt;&gt;G2683,IF(F2683&lt;&gt;G2683,IF(E2683&lt;=Parameter!$F$13,IF(Seed!F2683&lt;=Parameter!$F$13,IF(Seed!G2683&lt;=Parameter!$F$13,"OK","-"),"-"),"-"),"-"),"-"),"-")</f>
        <v>OK</v>
      </c>
      <c r="E2683">
        <f t="shared" si="249"/>
        <v>9</v>
      </c>
      <c r="F2683">
        <f t="shared" si="250"/>
        <v>11</v>
      </c>
      <c r="G2683">
        <f t="shared" si="251"/>
        <v>6</v>
      </c>
    </row>
    <row r="2684" spans="1:7" x14ac:dyDescent="0.25">
      <c r="A2684" s="45" t="str">
        <f t="shared" ca="1" si="246"/>
        <v/>
      </c>
      <c r="B2684" s="46" t="str">
        <f t="shared" ca="1" si="247"/>
        <v/>
      </c>
      <c r="C2684" s="44">
        <f t="shared" si="248"/>
        <v>693</v>
      </c>
      <c r="D2684" s="27" t="str">
        <f>IF(E2684&lt;&gt;F2684,IF(E2684&lt;&gt;G2684,IF(F2684&lt;&gt;G2684,IF(E2684&lt;=Parameter!$F$13,IF(Seed!F2684&lt;=Parameter!$F$13,IF(Seed!G2684&lt;=Parameter!$F$13,"OK","-"),"-"),"-"),"-"),"-"),"-")</f>
        <v>OK</v>
      </c>
      <c r="E2684">
        <f t="shared" si="249"/>
        <v>9</v>
      </c>
      <c r="F2684">
        <f t="shared" si="250"/>
        <v>11</v>
      </c>
      <c r="G2684">
        <f t="shared" si="251"/>
        <v>7</v>
      </c>
    </row>
    <row r="2685" spans="1:7" x14ac:dyDescent="0.25">
      <c r="A2685" s="45" t="str">
        <f t="shared" ca="1" si="246"/>
        <v/>
      </c>
      <c r="B2685" s="46" t="str">
        <f t="shared" ca="1" si="247"/>
        <v/>
      </c>
      <c r="C2685" s="44">
        <f t="shared" si="248"/>
        <v>792</v>
      </c>
      <c r="D2685" s="27" t="str">
        <f>IF(E2685&lt;&gt;F2685,IF(E2685&lt;&gt;G2685,IF(F2685&lt;&gt;G2685,IF(E2685&lt;=Parameter!$F$13,IF(Seed!F2685&lt;=Parameter!$F$13,IF(Seed!G2685&lt;=Parameter!$F$13,"OK","-"),"-"),"-"),"-"),"-"),"-")</f>
        <v>OK</v>
      </c>
      <c r="E2685">
        <f t="shared" si="249"/>
        <v>9</v>
      </c>
      <c r="F2685">
        <f t="shared" si="250"/>
        <v>11</v>
      </c>
      <c r="G2685">
        <f t="shared" si="251"/>
        <v>8</v>
      </c>
    </row>
    <row r="2686" spans="1:7" x14ac:dyDescent="0.25">
      <c r="A2686" s="45" t="str">
        <f t="shared" ca="1" si="246"/>
        <v/>
      </c>
      <c r="B2686" s="46" t="str">
        <f t="shared" ca="1" si="247"/>
        <v/>
      </c>
      <c r="C2686" s="44">
        <f t="shared" si="248"/>
        <v>99</v>
      </c>
      <c r="D2686" s="27" t="str">
        <f>IF(E2686&lt;&gt;F2686,IF(E2686&lt;&gt;G2686,IF(F2686&lt;&gt;G2686,IF(E2686&lt;=Parameter!$F$13,IF(Seed!F2686&lt;=Parameter!$F$13,IF(Seed!G2686&lt;=Parameter!$F$13,"OK","-"),"-"),"-"),"-"),"-"),"-")</f>
        <v>-</v>
      </c>
      <c r="E2686">
        <f t="shared" si="249"/>
        <v>9</v>
      </c>
      <c r="F2686">
        <f t="shared" si="250"/>
        <v>11</v>
      </c>
      <c r="G2686">
        <f t="shared" si="251"/>
        <v>9</v>
      </c>
    </row>
    <row r="2687" spans="1:7" x14ac:dyDescent="0.25">
      <c r="A2687" s="45" t="str">
        <f t="shared" ca="1" si="246"/>
        <v/>
      </c>
      <c r="B2687" s="46" t="str">
        <f t="shared" ca="1" si="247"/>
        <v/>
      </c>
      <c r="C2687" s="44">
        <f t="shared" si="248"/>
        <v>990</v>
      </c>
      <c r="D2687" s="27" t="str">
        <f>IF(E2687&lt;&gt;F2687,IF(E2687&lt;&gt;G2687,IF(F2687&lt;&gt;G2687,IF(E2687&lt;=Parameter!$F$13,IF(Seed!F2687&lt;=Parameter!$F$13,IF(Seed!G2687&lt;=Parameter!$F$13,"OK","-"),"-"),"-"),"-"),"-"),"-")</f>
        <v>OK</v>
      </c>
      <c r="E2687">
        <f t="shared" si="249"/>
        <v>9</v>
      </c>
      <c r="F2687">
        <f t="shared" si="250"/>
        <v>11</v>
      </c>
      <c r="G2687">
        <f t="shared" si="251"/>
        <v>10</v>
      </c>
    </row>
    <row r="2688" spans="1:7" x14ac:dyDescent="0.25">
      <c r="A2688" s="45" t="str">
        <f t="shared" ca="1" si="246"/>
        <v/>
      </c>
      <c r="B2688" s="46" t="str">
        <f t="shared" ca="1" si="247"/>
        <v/>
      </c>
      <c r="C2688" s="44">
        <f t="shared" si="248"/>
        <v>99</v>
      </c>
      <c r="D2688" s="27" t="str">
        <f>IF(E2688&lt;&gt;F2688,IF(E2688&lt;&gt;G2688,IF(F2688&lt;&gt;G2688,IF(E2688&lt;=Parameter!$F$13,IF(Seed!F2688&lt;=Parameter!$F$13,IF(Seed!G2688&lt;=Parameter!$F$13,"OK","-"),"-"),"-"),"-"),"-"),"-")</f>
        <v>-</v>
      </c>
      <c r="E2688">
        <f t="shared" si="249"/>
        <v>9</v>
      </c>
      <c r="F2688">
        <f t="shared" si="250"/>
        <v>11</v>
      </c>
      <c r="G2688">
        <f t="shared" si="251"/>
        <v>11</v>
      </c>
    </row>
    <row r="2689" spans="1:7" x14ac:dyDescent="0.25">
      <c r="A2689" s="45" t="str">
        <f t="shared" ca="1" si="246"/>
        <v/>
      </c>
      <c r="B2689" s="46" t="str">
        <f t="shared" ca="1" si="247"/>
        <v/>
      </c>
      <c r="C2689" s="44">
        <f t="shared" si="248"/>
        <v>396</v>
      </c>
      <c r="D2689" s="27" t="str">
        <f>IF(E2689&lt;&gt;F2689,IF(E2689&lt;&gt;G2689,IF(F2689&lt;&gt;G2689,IF(E2689&lt;=Parameter!$F$13,IF(Seed!F2689&lt;=Parameter!$F$13,IF(Seed!G2689&lt;=Parameter!$F$13,"OK","-"),"-"),"-"),"-"),"-"),"-")</f>
        <v>OK</v>
      </c>
      <c r="E2689">
        <f t="shared" si="249"/>
        <v>9</v>
      </c>
      <c r="F2689">
        <f t="shared" si="250"/>
        <v>11</v>
      </c>
      <c r="G2689">
        <f t="shared" si="251"/>
        <v>12</v>
      </c>
    </row>
    <row r="2690" spans="1:7" x14ac:dyDescent="0.25">
      <c r="A2690" s="45" t="str">
        <f t="shared" ref="A2690:A2753" ca="1" si="252">IF(B2690="","",RANK(B2690,B:B))</f>
        <v/>
      </c>
      <c r="B2690" s="46" t="str">
        <f t="shared" ca="1" si="247"/>
        <v/>
      </c>
      <c r="C2690" s="44">
        <f t="shared" si="248"/>
        <v>1287</v>
      </c>
      <c r="D2690" s="27" t="str">
        <f>IF(E2690&lt;&gt;F2690,IF(E2690&lt;&gt;G2690,IF(F2690&lt;&gt;G2690,IF(E2690&lt;=Parameter!$F$13,IF(Seed!F2690&lt;=Parameter!$F$13,IF(Seed!G2690&lt;=Parameter!$F$13,"OK","-"),"-"),"-"),"-"),"-"),"-")</f>
        <v>-</v>
      </c>
      <c r="E2690">
        <f t="shared" si="249"/>
        <v>9</v>
      </c>
      <c r="F2690">
        <f t="shared" si="250"/>
        <v>11</v>
      </c>
      <c r="G2690">
        <f t="shared" si="251"/>
        <v>13</v>
      </c>
    </row>
    <row r="2691" spans="1:7" x14ac:dyDescent="0.25">
      <c r="A2691" s="45" t="str">
        <f t="shared" ca="1" si="252"/>
        <v/>
      </c>
      <c r="B2691" s="46" t="str">
        <f t="shared" ref="B2691:B2754" ca="1" si="253">IF(D2691="OK",IF(C2691&lt;=$B$1,IF(E2691=F2691,"",RAND()),""),"")</f>
        <v/>
      </c>
      <c r="C2691" s="44">
        <f t="shared" ref="C2691:C2754" si="254">LCM(E2691,F2691,G2691)</f>
        <v>1386</v>
      </c>
      <c r="D2691" s="27" t="str">
        <f>IF(E2691&lt;&gt;F2691,IF(E2691&lt;&gt;G2691,IF(F2691&lt;&gt;G2691,IF(E2691&lt;=Parameter!$F$13,IF(Seed!F2691&lt;=Parameter!$F$13,IF(Seed!G2691&lt;=Parameter!$F$13,"OK","-"),"-"),"-"),"-"),"-"),"-")</f>
        <v>-</v>
      </c>
      <c r="E2691">
        <f t="shared" si="249"/>
        <v>9</v>
      </c>
      <c r="F2691">
        <f t="shared" si="250"/>
        <v>11</v>
      </c>
      <c r="G2691">
        <f t="shared" si="251"/>
        <v>14</v>
      </c>
    </row>
    <row r="2692" spans="1:7" x14ac:dyDescent="0.25">
      <c r="A2692" s="45" t="str">
        <f t="shared" ca="1" si="252"/>
        <v/>
      </c>
      <c r="B2692" s="46" t="str">
        <f t="shared" ca="1" si="253"/>
        <v/>
      </c>
      <c r="C2692" s="44">
        <f t="shared" si="254"/>
        <v>495</v>
      </c>
      <c r="D2692" s="27" t="str">
        <f>IF(E2692&lt;&gt;F2692,IF(E2692&lt;&gt;G2692,IF(F2692&lt;&gt;G2692,IF(E2692&lt;=Parameter!$F$13,IF(Seed!F2692&lt;=Parameter!$F$13,IF(Seed!G2692&lt;=Parameter!$F$13,"OK","-"),"-"),"-"),"-"),"-"),"-")</f>
        <v>-</v>
      </c>
      <c r="E2692">
        <f t="shared" ref="E2692:E2755" si="255">IF(F2691=20,IF(G2691=20,E2691+1,E2691),E2691)</f>
        <v>9</v>
      </c>
      <c r="F2692">
        <f t="shared" ref="F2692:F2755" si="256">IF(G2691=20,IF(F2691+1=21,2,F2691+1),F2691)</f>
        <v>11</v>
      </c>
      <c r="G2692">
        <f t="shared" ref="G2692:G2755" si="257">IF(G2691=20,2,G2691+1)</f>
        <v>15</v>
      </c>
    </row>
    <row r="2693" spans="1:7" x14ac:dyDescent="0.25">
      <c r="A2693" s="45" t="str">
        <f t="shared" ca="1" si="252"/>
        <v/>
      </c>
      <c r="B2693" s="46" t="str">
        <f t="shared" ca="1" si="253"/>
        <v/>
      </c>
      <c r="C2693" s="44">
        <f t="shared" si="254"/>
        <v>1584</v>
      </c>
      <c r="D2693" s="27" t="str">
        <f>IF(E2693&lt;&gt;F2693,IF(E2693&lt;&gt;G2693,IF(F2693&lt;&gt;G2693,IF(E2693&lt;=Parameter!$F$13,IF(Seed!F2693&lt;=Parameter!$F$13,IF(Seed!G2693&lt;=Parameter!$F$13,"OK","-"),"-"),"-"),"-"),"-"),"-")</f>
        <v>-</v>
      </c>
      <c r="E2693">
        <f t="shared" si="255"/>
        <v>9</v>
      </c>
      <c r="F2693">
        <f t="shared" si="256"/>
        <v>11</v>
      </c>
      <c r="G2693">
        <f t="shared" si="257"/>
        <v>16</v>
      </c>
    </row>
    <row r="2694" spans="1:7" x14ac:dyDescent="0.25">
      <c r="A2694" s="45" t="str">
        <f t="shared" ca="1" si="252"/>
        <v/>
      </c>
      <c r="B2694" s="46" t="str">
        <f t="shared" ca="1" si="253"/>
        <v/>
      </c>
      <c r="C2694" s="44">
        <f t="shared" si="254"/>
        <v>1683</v>
      </c>
      <c r="D2694" s="27" t="str">
        <f>IF(E2694&lt;&gt;F2694,IF(E2694&lt;&gt;G2694,IF(F2694&lt;&gt;G2694,IF(E2694&lt;=Parameter!$F$13,IF(Seed!F2694&lt;=Parameter!$F$13,IF(Seed!G2694&lt;=Parameter!$F$13,"OK","-"),"-"),"-"),"-"),"-"),"-")</f>
        <v>-</v>
      </c>
      <c r="E2694">
        <f t="shared" si="255"/>
        <v>9</v>
      </c>
      <c r="F2694">
        <f t="shared" si="256"/>
        <v>11</v>
      </c>
      <c r="G2694">
        <f t="shared" si="257"/>
        <v>17</v>
      </c>
    </row>
    <row r="2695" spans="1:7" x14ac:dyDescent="0.25">
      <c r="A2695" s="45" t="str">
        <f t="shared" ca="1" si="252"/>
        <v/>
      </c>
      <c r="B2695" s="46" t="str">
        <f t="shared" ca="1" si="253"/>
        <v/>
      </c>
      <c r="C2695" s="44">
        <f t="shared" si="254"/>
        <v>198</v>
      </c>
      <c r="D2695" s="27" t="str">
        <f>IF(E2695&lt;&gt;F2695,IF(E2695&lt;&gt;G2695,IF(F2695&lt;&gt;G2695,IF(E2695&lt;=Parameter!$F$13,IF(Seed!F2695&lt;=Parameter!$F$13,IF(Seed!G2695&lt;=Parameter!$F$13,"OK","-"),"-"),"-"),"-"),"-"),"-")</f>
        <v>-</v>
      </c>
      <c r="E2695">
        <f t="shared" si="255"/>
        <v>9</v>
      </c>
      <c r="F2695">
        <f t="shared" si="256"/>
        <v>11</v>
      </c>
      <c r="G2695">
        <f t="shared" si="257"/>
        <v>18</v>
      </c>
    </row>
    <row r="2696" spans="1:7" x14ac:dyDescent="0.25">
      <c r="A2696" s="45" t="str">
        <f t="shared" ca="1" si="252"/>
        <v/>
      </c>
      <c r="B2696" s="46" t="str">
        <f t="shared" ca="1" si="253"/>
        <v/>
      </c>
      <c r="C2696" s="44">
        <f t="shared" si="254"/>
        <v>1881</v>
      </c>
      <c r="D2696" s="27" t="str">
        <f>IF(E2696&lt;&gt;F2696,IF(E2696&lt;&gt;G2696,IF(F2696&lt;&gt;G2696,IF(E2696&lt;=Parameter!$F$13,IF(Seed!F2696&lt;=Parameter!$F$13,IF(Seed!G2696&lt;=Parameter!$F$13,"OK","-"),"-"),"-"),"-"),"-"),"-")</f>
        <v>-</v>
      </c>
      <c r="E2696">
        <f t="shared" si="255"/>
        <v>9</v>
      </c>
      <c r="F2696">
        <f t="shared" si="256"/>
        <v>11</v>
      </c>
      <c r="G2696">
        <f t="shared" si="257"/>
        <v>19</v>
      </c>
    </row>
    <row r="2697" spans="1:7" x14ac:dyDescent="0.25">
      <c r="A2697" s="45" t="str">
        <f t="shared" ca="1" si="252"/>
        <v/>
      </c>
      <c r="B2697" s="46" t="str">
        <f t="shared" ca="1" si="253"/>
        <v/>
      </c>
      <c r="C2697" s="44">
        <f t="shared" si="254"/>
        <v>1980</v>
      </c>
      <c r="D2697" s="27" t="str">
        <f>IF(E2697&lt;&gt;F2697,IF(E2697&lt;&gt;G2697,IF(F2697&lt;&gt;G2697,IF(E2697&lt;=Parameter!$F$13,IF(Seed!F2697&lt;=Parameter!$F$13,IF(Seed!G2697&lt;=Parameter!$F$13,"OK","-"),"-"),"-"),"-"),"-"),"-")</f>
        <v>-</v>
      </c>
      <c r="E2697">
        <f t="shared" si="255"/>
        <v>9</v>
      </c>
      <c r="F2697">
        <f t="shared" si="256"/>
        <v>11</v>
      </c>
      <c r="G2697">
        <f t="shared" si="257"/>
        <v>20</v>
      </c>
    </row>
    <row r="2698" spans="1:7" x14ac:dyDescent="0.25">
      <c r="A2698" s="45">
        <f t="shared" ca="1" si="252"/>
        <v>311</v>
      </c>
      <c r="B2698" s="46">
        <f t="shared" ca="1" si="253"/>
        <v>0.36049101508794201</v>
      </c>
      <c r="C2698" s="44">
        <f t="shared" si="254"/>
        <v>36</v>
      </c>
      <c r="D2698" s="27" t="str">
        <f>IF(E2698&lt;&gt;F2698,IF(E2698&lt;&gt;G2698,IF(F2698&lt;&gt;G2698,IF(E2698&lt;=Parameter!$F$13,IF(Seed!F2698&lt;=Parameter!$F$13,IF(Seed!G2698&lt;=Parameter!$F$13,"OK","-"),"-"),"-"),"-"),"-"),"-")</f>
        <v>OK</v>
      </c>
      <c r="E2698">
        <f t="shared" si="255"/>
        <v>9</v>
      </c>
      <c r="F2698">
        <f t="shared" si="256"/>
        <v>12</v>
      </c>
      <c r="G2698">
        <f t="shared" si="257"/>
        <v>2</v>
      </c>
    </row>
    <row r="2699" spans="1:7" x14ac:dyDescent="0.25">
      <c r="A2699" s="45">
        <f t="shared" ca="1" si="252"/>
        <v>375</v>
      </c>
      <c r="B2699" s="46">
        <f t="shared" ca="1" si="253"/>
        <v>0.23049544782342346</v>
      </c>
      <c r="C2699" s="44">
        <f t="shared" si="254"/>
        <v>36</v>
      </c>
      <c r="D2699" s="27" t="str">
        <f>IF(E2699&lt;&gt;F2699,IF(E2699&lt;&gt;G2699,IF(F2699&lt;&gt;G2699,IF(E2699&lt;=Parameter!$F$13,IF(Seed!F2699&lt;=Parameter!$F$13,IF(Seed!G2699&lt;=Parameter!$F$13,"OK","-"),"-"),"-"),"-"),"-"),"-")</f>
        <v>OK</v>
      </c>
      <c r="E2699">
        <f t="shared" si="255"/>
        <v>9</v>
      </c>
      <c r="F2699">
        <f t="shared" si="256"/>
        <v>12</v>
      </c>
      <c r="G2699">
        <f t="shared" si="257"/>
        <v>3</v>
      </c>
    </row>
    <row r="2700" spans="1:7" x14ac:dyDescent="0.25">
      <c r="A2700" s="45">
        <f t="shared" ca="1" si="252"/>
        <v>280</v>
      </c>
      <c r="B2700" s="46">
        <f t="shared" ca="1" si="253"/>
        <v>0.42355648412116553</v>
      </c>
      <c r="C2700" s="44">
        <f t="shared" si="254"/>
        <v>36</v>
      </c>
      <c r="D2700" s="27" t="str">
        <f>IF(E2700&lt;&gt;F2700,IF(E2700&lt;&gt;G2700,IF(F2700&lt;&gt;G2700,IF(E2700&lt;=Parameter!$F$13,IF(Seed!F2700&lt;=Parameter!$F$13,IF(Seed!G2700&lt;=Parameter!$F$13,"OK","-"),"-"),"-"),"-"),"-"),"-")</f>
        <v>OK</v>
      </c>
      <c r="E2700">
        <f t="shared" si="255"/>
        <v>9</v>
      </c>
      <c r="F2700">
        <f t="shared" si="256"/>
        <v>12</v>
      </c>
      <c r="G2700">
        <f t="shared" si="257"/>
        <v>4</v>
      </c>
    </row>
    <row r="2701" spans="1:7" x14ac:dyDescent="0.25">
      <c r="A2701" s="45" t="str">
        <f t="shared" ca="1" si="252"/>
        <v/>
      </c>
      <c r="B2701" s="46" t="str">
        <f t="shared" ca="1" si="253"/>
        <v/>
      </c>
      <c r="C2701" s="44">
        <f t="shared" si="254"/>
        <v>180</v>
      </c>
      <c r="D2701" s="27" t="str">
        <f>IF(E2701&lt;&gt;F2701,IF(E2701&lt;&gt;G2701,IF(F2701&lt;&gt;G2701,IF(E2701&lt;=Parameter!$F$13,IF(Seed!F2701&lt;=Parameter!$F$13,IF(Seed!G2701&lt;=Parameter!$F$13,"OK","-"),"-"),"-"),"-"),"-"),"-")</f>
        <v>OK</v>
      </c>
      <c r="E2701">
        <f t="shared" si="255"/>
        <v>9</v>
      </c>
      <c r="F2701">
        <f t="shared" si="256"/>
        <v>12</v>
      </c>
      <c r="G2701">
        <f t="shared" si="257"/>
        <v>5</v>
      </c>
    </row>
    <row r="2702" spans="1:7" x14ac:dyDescent="0.25">
      <c r="A2702" s="45">
        <f t="shared" ca="1" si="252"/>
        <v>312</v>
      </c>
      <c r="B2702" s="46">
        <f t="shared" ca="1" si="253"/>
        <v>0.35916579346441246</v>
      </c>
      <c r="C2702" s="44">
        <f t="shared" si="254"/>
        <v>36</v>
      </c>
      <c r="D2702" s="27" t="str">
        <f>IF(E2702&lt;&gt;F2702,IF(E2702&lt;&gt;G2702,IF(F2702&lt;&gt;G2702,IF(E2702&lt;=Parameter!$F$13,IF(Seed!F2702&lt;=Parameter!$F$13,IF(Seed!G2702&lt;=Parameter!$F$13,"OK","-"),"-"),"-"),"-"),"-"),"-")</f>
        <v>OK</v>
      </c>
      <c r="E2702">
        <f t="shared" si="255"/>
        <v>9</v>
      </c>
      <c r="F2702">
        <f t="shared" si="256"/>
        <v>12</v>
      </c>
      <c r="G2702">
        <f t="shared" si="257"/>
        <v>6</v>
      </c>
    </row>
    <row r="2703" spans="1:7" x14ac:dyDescent="0.25">
      <c r="A2703" s="45" t="str">
        <f t="shared" ca="1" si="252"/>
        <v/>
      </c>
      <c r="B2703" s="46" t="str">
        <f t="shared" ca="1" si="253"/>
        <v/>
      </c>
      <c r="C2703" s="44">
        <f t="shared" si="254"/>
        <v>252</v>
      </c>
      <c r="D2703" s="27" t="str">
        <f>IF(E2703&lt;&gt;F2703,IF(E2703&lt;&gt;G2703,IF(F2703&lt;&gt;G2703,IF(E2703&lt;=Parameter!$F$13,IF(Seed!F2703&lt;=Parameter!$F$13,IF(Seed!G2703&lt;=Parameter!$F$13,"OK","-"),"-"),"-"),"-"),"-"),"-")</f>
        <v>OK</v>
      </c>
      <c r="E2703">
        <f t="shared" si="255"/>
        <v>9</v>
      </c>
      <c r="F2703">
        <f t="shared" si="256"/>
        <v>12</v>
      </c>
      <c r="G2703">
        <f t="shared" si="257"/>
        <v>7</v>
      </c>
    </row>
    <row r="2704" spans="1:7" x14ac:dyDescent="0.25">
      <c r="A2704" s="45">
        <f t="shared" ca="1" si="252"/>
        <v>455</v>
      </c>
      <c r="B2704" s="46">
        <f t="shared" ca="1" si="253"/>
        <v>5.0256729655455246E-2</v>
      </c>
      <c r="C2704" s="44">
        <f t="shared" si="254"/>
        <v>72</v>
      </c>
      <c r="D2704" s="27" t="str">
        <f>IF(E2704&lt;&gt;F2704,IF(E2704&lt;&gt;G2704,IF(F2704&lt;&gt;G2704,IF(E2704&lt;=Parameter!$F$13,IF(Seed!F2704&lt;=Parameter!$F$13,IF(Seed!G2704&lt;=Parameter!$F$13,"OK","-"),"-"),"-"),"-"),"-"),"-")</f>
        <v>OK</v>
      </c>
      <c r="E2704">
        <f t="shared" si="255"/>
        <v>9</v>
      </c>
      <c r="F2704">
        <f t="shared" si="256"/>
        <v>12</v>
      </c>
      <c r="G2704">
        <f t="shared" si="257"/>
        <v>8</v>
      </c>
    </row>
    <row r="2705" spans="1:7" x14ac:dyDescent="0.25">
      <c r="A2705" s="45" t="str">
        <f t="shared" ca="1" si="252"/>
        <v/>
      </c>
      <c r="B2705" s="46" t="str">
        <f t="shared" ca="1" si="253"/>
        <v/>
      </c>
      <c r="C2705" s="44">
        <f t="shared" si="254"/>
        <v>36</v>
      </c>
      <c r="D2705" s="27" t="str">
        <f>IF(E2705&lt;&gt;F2705,IF(E2705&lt;&gt;G2705,IF(F2705&lt;&gt;G2705,IF(E2705&lt;=Parameter!$F$13,IF(Seed!F2705&lt;=Parameter!$F$13,IF(Seed!G2705&lt;=Parameter!$F$13,"OK","-"),"-"),"-"),"-"),"-"),"-")</f>
        <v>-</v>
      </c>
      <c r="E2705">
        <f t="shared" si="255"/>
        <v>9</v>
      </c>
      <c r="F2705">
        <f t="shared" si="256"/>
        <v>12</v>
      </c>
      <c r="G2705">
        <f t="shared" si="257"/>
        <v>9</v>
      </c>
    </row>
    <row r="2706" spans="1:7" x14ac:dyDescent="0.25">
      <c r="A2706" s="45" t="str">
        <f t="shared" ca="1" si="252"/>
        <v/>
      </c>
      <c r="B2706" s="46" t="str">
        <f t="shared" ca="1" si="253"/>
        <v/>
      </c>
      <c r="C2706" s="44">
        <f t="shared" si="254"/>
        <v>180</v>
      </c>
      <c r="D2706" s="27" t="str">
        <f>IF(E2706&lt;&gt;F2706,IF(E2706&lt;&gt;G2706,IF(F2706&lt;&gt;G2706,IF(E2706&lt;=Parameter!$F$13,IF(Seed!F2706&lt;=Parameter!$F$13,IF(Seed!G2706&lt;=Parameter!$F$13,"OK","-"),"-"),"-"),"-"),"-"),"-")</f>
        <v>OK</v>
      </c>
      <c r="E2706">
        <f t="shared" si="255"/>
        <v>9</v>
      </c>
      <c r="F2706">
        <f t="shared" si="256"/>
        <v>12</v>
      </c>
      <c r="G2706">
        <f t="shared" si="257"/>
        <v>10</v>
      </c>
    </row>
    <row r="2707" spans="1:7" x14ac:dyDescent="0.25">
      <c r="A2707" s="45" t="str">
        <f t="shared" ca="1" si="252"/>
        <v/>
      </c>
      <c r="B2707" s="46" t="str">
        <f t="shared" ca="1" si="253"/>
        <v/>
      </c>
      <c r="C2707" s="44">
        <f t="shared" si="254"/>
        <v>396</v>
      </c>
      <c r="D2707" s="27" t="str">
        <f>IF(E2707&lt;&gt;F2707,IF(E2707&lt;&gt;G2707,IF(F2707&lt;&gt;G2707,IF(E2707&lt;=Parameter!$F$13,IF(Seed!F2707&lt;=Parameter!$F$13,IF(Seed!G2707&lt;=Parameter!$F$13,"OK","-"),"-"),"-"),"-"),"-"),"-")</f>
        <v>OK</v>
      </c>
      <c r="E2707">
        <f t="shared" si="255"/>
        <v>9</v>
      </c>
      <c r="F2707">
        <f t="shared" si="256"/>
        <v>12</v>
      </c>
      <c r="G2707">
        <f t="shared" si="257"/>
        <v>11</v>
      </c>
    </row>
    <row r="2708" spans="1:7" x14ac:dyDescent="0.25">
      <c r="A2708" s="45" t="str">
        <f t="shared" ca="1" si="252"/>
        <v/>
      </c>
      <c r="B2708" s="46" t="str">
        <f t="shared" ca="1" si="253"/>
        <v/>
      </c>
      <c r="C2708" s="44">
        <f t="shared" si="254"/>
        <v>36</v>
      </c>
      <c r="D2708" s="27" t="str">
        <f>IF(E2708&lt;&gt;F2708,IF(E2708&lt;&gt;G2708,IF(F2708&lt;&gt;G2708,IF(E2708&lt;=Parameter!$F$13,IF(Seed!F2708&lt;=Parameter!$F$13,IF(Seed!G2708&lt;=Parameter!$F$13,"OK","-"),"-"),"-"),"-"),"-"),"-")</f>
        <v>-</v>
      </c>
      <c r="E2708">
        <f t="shared" si="255"/>
        <v>9</v>
      </c>
      <c r="F2708">
        <f t="shared" si="256"/>
        <v>12</v>
      </c>
      <c r="G2708">
        <f t="shared" si="257"/>
        <v>12</v>
      </c>
    </row>
    <row r="2709" spans="1:7" x14ac:dyDescent="0.25">
      <c r="A2709" s="45" t="str">
        <f t="shared" ca="1" si="252"/>
        <v/>
      </c>
      <c r="B2709" s="46" t="str">
        <f t="shared" ca="1" si="253"/>
        <v/>
      </c>
      <c r="C2709" s="44">
        <f t="shared" si="254"/>
        <v>468</v>
      </c>
      <c r="D2709" s="27" t="str">
        <f>IF(E2709&lt;&gt;F2709,IF(E2709&lt;&gt;G2709,IF(F2709&lt;&gt;G2709,IF(E2709&lt;=Parameter!$F$13,IF(Seed!F2709&lt;=Parameter!$F$13,IF(Seed!G2709&lt;=Parameter!$F$13,"OK","-"),"-"),"-"),"-"),"-"),"-")</f>
        <v>-</v>
      </c>
      <c r="E2709">
        <f t="shared" si="255"/>
        <v>9</v>
      </c>
      <c r="F2709">
        <f t="shared" si="256"/>
        <v>12</v>
      </c>
      <c r="G2709">
        <f t="shared" si="257"/>
        <v>13</v>
      </c>
    </row>
    <row r="2710" spans="1:7" x14ac:dyDescent="0.25">
      <c r="A2710" s="45" t="str">
        <f t="shared" ca="1" si="252"/>
        <v/>
      </c>
      <c r="B2710" s="46" t="str">
        <f t="shared" ca="1" si="253"/>
        <v/>
      </c>
      <c r="C2710" s="44">
        <f t="shared" si="254"/>
        <v>252</v>
      </c>
      <c r="D2710" s="27" t="str">
        <f>IF(E2710&lt;&gt;F2710,IF(E2710&lt;&gt;G2710,IF(F2710&lt;&gt;G2710,IF(E2710&lt;=Parameter!$F$13,IF(Seed!F2710&lt;=Parameter!$F$13,IF(Seed!G2710&lt;=Parameter!$F$13,"OK","-"),"-"),"-"),"-"),"-"),"-")</f>
        <v>-</v>
      </c>
      <c r="E2710">
        <f t="shared" si="255"/>
        <v>9</v>
      </c>
      <c r="F2710">
        <f t="shared" si="256"/>
        <v>12</v>
      </c>
      <c r="G2710">
        <f t="shared" si="257"/>
        <v>14</v>
      </c>
    </row>
    <row r="2711" spans="1:7" x14ac:dyDescent="0.25">
      <c r="A2711" s="45" t="str">
        <f t="shared" ca="1" si="252"/>
        <v/>
      </c>
      <c r="B2711" s="46" t="str">
        <f t="shared" ca="1" si="253"/>
        <v/>
      </c>
      <c r="C2711" s="44">
        <f t="shared" si="254"/>
        <v>180</v>
      </c>
      <c r="D2711" s="27" t="str">
        <f>IF(E2711&lt;&gt;F2711,IF(E2711&lt;&gt;G2711,IF(F2711&lt;&gt;G2711,IF(E2711&lt;=Parameter!$F$13,IF(Seed!F2711&lt;=Parameter!$F$13,IF(Seed!G2711&lt;=Parameter!$F$13,"OK","-"),"-"),"-"),"-"),"-"),"-")</f>
        <v>-</v>
      </c>
      <c r="E2711">
        <f t="shared" si="255"/>
        <v>9</v>
      </c>
      <c r="F2711">
        <f t="shared" si="256"/>
        <v>12</v>
      </c>
      <c r="G2711">
        <f t="shared" si="257"/>
        <v>15</v>
      </c>
    </row>
    <row r="2712" spans="1:7" x14ac:dyDescent="0.25">
      <c r="A2712" s="45" t="str">
        <f t="shared" ca="1" si="252"/>
        <v/>
      </c>
      <c r="B2712" s="46" t="str">
        <f t="shared" ca="1" si="253"/>
        <v/>
      </c>
      <c r="C2712" s="44">
        <f t="shared" si="254"/>
        <v>144</v>
      </c>
      <c r="D2712" s="27" t="str">
        <f>IF(E2712&lt;&gt;F2712,IF(E2712&lt;&gt;G2712,IF(F2712&lt;&gt;G2712,IF(E2712&lt;=Parameter!$F$13,IF(Seed!F2712&lt;=Parameter!$F$13,IF(Seed!G2712&lt;=Parameter!$F$13,"OK","-"),"-"),"-"),"-"),"-"),"-")</f>
        <v>-</v>
      </c>
      <c r="E2712">
        <f t="shared" si="255"/>
        <v>9</v>
      </c>
      <c r="F2712">
        <f t="shared" si="256"/>
        <v>12</v>
      </c>
      <c r="G2712">
        <f t="shared" si="257"/>
        <v>16</v>
      </c>
    </row>
    <row r="2713" spans="1:7" x14ac:dyDescent="0.25">
      <c r="A2713" s="45" t="str">
        <f t="shared" ca="1" si="252"/>
        <v/>
      </c>
      <c r="B2713" s="46" t="str">
        <f t="shared" ca="1" si="253"/>
        <v/>
      </c>
      <c r="C2713" s="44">
        <f t="shared" si="254"/>
        <v>612</v>
      </c>
      <c r="D2713" s="27" t="str">
        <f>IF(E2713&lt;&gt;F2713,IF(E2713&lt;&gt;G2713,IF(F2713&lt;&gt;G2713,IF(E2713&lt;=Parameter!$F$13,IF(Seed!F2713&lt;=Parameter!$F$13,IF(Seed!G2713&lt;=Parameter!$F$13,"OK","-"),"-"),"-"),"-"),"-"),"-")</f>
        <v>-</v>
      </c>
      <c r="E2713">
        <f t="shared" si="255"/>
        <v>9</v>
      </c>
      <c r="F2713">
        <f t="shared" si="256"/>
        <v>12</v>
      </c>
      <c r="G2713">
        <f t="shared" si="257"/>
        <v>17</v>
      </c>
    </row>
    <row r="2714" spans="1:7" x14ac:dyDescent="0.25">
      <c r="A2714" s="45" t="str">
        <f t="shared" ca="1" si="252"/>
        <v/>
      </c>
      <c r="B2714" s="46" t="str">
        <f t="shared" ca="1" si="253"/>
        <v/>
      </c>
      <c r="C2714" s="44">
        <f t="shared" si="254"/>
        <v>36</v>
      </c>
      <c r="D2714" s="27" t="str">
        <f>IF(E2714&lt;&gt;F2714,IF(E2714&lt;&gt;G2714,IF(F2714&lt;&gt;G2714,IF(E2714&lt;=Parameter!$F$13,IF(Seed!F2714&lt;=Parameter!$F$13,IF(Seed!G2714&lt;=Parameter!$F$13,"OK","-"),"-"),"-"),"-"),"-"),"-")</f>
        <v>-</v>
      </c>
      <c r="E2714">
        <f t="shared" si="255"/>
        <v>9</v>
      </c>
      <c r="F2714">
        <f t="shared" si="256"/>
        <v>12</v>
      </c>
      <c r="G2714">
        <f t="shared" si="257"/>
        <v>18</v>
      </c>
    </row>
    <row r="2715" spans="1:7" x14ac:dyDescent="0.25">
      <c r="A2715" s="45" t="str">
        <f t="shared" ca="1" si="252"/>
        <v/>
      </c>
      <c r="B2715" s="46" t="str">
        <f t="shared" ca="1" si="253"/>
        <v/>
      </c>
      <c r="C2715" s="44">
        <f t="shared" si="254"/>
        <v>684</v>
      </c>
      <c r="D2715" s="27" t="str">
        <f>IF(E2715&lt;&gt;F2715,IF(E2715&lt;&gt;G2715,IF(F2715&lt;&gt;G2715,IF(E2715&lt;=Parameter!$F$13,IF(Seed!F2715&lt;=Parameter!$F$13,IF(Seed!G2715&lt;=Parameter!$F$13,"OK","-"),"-"),"-"),"-"),"-"),"-")</f>
        <v>-</v>
      </c>
      <c r="E2715">
        <f t="shared" si="255"/>
        <v>9</v>
      </c>
      <c r="F2715">
        <f t="shared" si="256"/>
        <v>12</v>
      </c>
      <c r="G2715">
        <f t="shared" si="257"/>
        <v>19</v>
      </c>
    </row>
    <row r="2716" spans="1:7" x14ac:dyDescent="0.25">
      <c r="A2716" s="45" t="str">
        <f t="shared" ca="1" si="252"/>
        <v/>
      </c>
      <c r="B2716" s="46" t="str">
        <f t="shared" ca="1" si="253"/>
        <v/>
      </c>
      <c r="C2716" s="44">
        <f t="shared" si="254"/>
        <v>180</v>
      </c>
      <c r="D2716" s="27" t="str">
        <f>IF(E2716&lt;&gt;F2716,IF(E2716&lt;&gt;G2716,IF(F2716&lt;&gt;G2716,IF(E2716&lt;=Parameter!$F$13,IF(Seed!F2716&lt;=Parameter!$F$13,IF(Seed!G2716&lt;=Parameter!$F$13,"OK","-"),"-"),"-"),"-"),"-"),"-")</f>
        <v>-</v>
      </c>
      <c r="E2716">
        <f t="shared" si="255"/>
        <v>9</v>
      </c>
      <c r="F2716">
        <f t="shared" si="256"/>
        <v>12</v>
      </c>
      <c r="G2716">
        <f t="shared" si="257"/>
        <v>20</v>
      </c>
    </row>
    <row r="2717" spans="1:7" x14ac:dyDescent="0.25">
      <c r="A2717" s="45" t="str">
        <f t="shared" ca="1" si="252"/>
        <v/>
      </c>
      <c r="B2717" s="46" t="str">
        <f t="shared" ca="1" si="253"/>
        <v/>
      </c>
      <c r="C2717" s="44">
        <f t="shared" si="254"/>
        <v>234</v>
      </c>
      <c r="D2717" s="27" t="str">
        <f>IF(E2717&lt;&gt;F2717,IF(E2717&lt;&gt;G2717,IF(F2717&lt;&gt;G2717,IF(E2717&lt;=Parameter!$F$13,IF(Seed!F2717&lt;=Parameter!$F$13,IF(Seed!G2717&lt;=Parameter!$F$13,"OK","-"),"-"),"-"),"-"),"-"),"-")</f>
        <v>-</v>
      </c>
      <c r="E2717">
        <f t="shared" si="255"/>
        <v>9</v>
      </c>
      <c r="F2717">
        <f t="shared" si="256"/>
        <v>13</v>
      </c>
      <c r="G2717">
        <f t="shared" si="257"/>
        <v>2</v>
      </c>
    </row>
    <row r="2718" spans="1:7" x14ac:dyDescent="0.25">
      <c r="A2718" s="45" t="str">
        <f t="shared" ca="1" si="252"/>
        <v/>
      </c>
      <c r="B2718" s="46" t="str">
        <f t="shared" ca="1" si="253"/>
        <v/>
      </c>
      <c r="C2718" s="44">
        <f t="shared" si="254"/>
        <v>117</v>
      </c>
      <c r="D2718" s="27" t="str">
        <f>IF(E2718&lt;&gt;F2718,IF(E2718&lt;&gt;G2718,IF(F2718&lt;&gt;G2718,IF(E2718&lt;=Parameter!$F$13,IF(Seed!F2718&lt;=Parameter!$F$13,IF(Seed!G2718&lt;=Parameter!$F$13,"OK","-"),"-"),"-"),"-"),"-"),"-")</f>
        <v>-</v>
      </c>
      <c r="E2718">
        <f t="shared" si="255"/>
        <v>9</v>
      </c>
      <c r="F2718">
        <f t="shared" si="256"/>
        <v>13</v>
      </c>
      <c r="G2718">
        <f t="shared" si="257"/>
        <v>3</v>
      </c>
    </row>
    <row r="2719" spans="1:7" x14ac:dyDescent="0.25">
      <c r="A2719" s="45" t="str">
        <f t="shared" ca="1" si="252"/>
        <v/>
      </c>
      <c r="B2719" s="46" t="str">
        <f t="shared" ca="1" si="253"/>
        <v/>
      </c>
      <c r="C2719" s="44">
        <f t="shared" si="254"/>
        <v>468</v>
      </c>
      <c r="D2719" s="27" t="str">
        <f>IF(E2719&lt;&gt;F2719,IF(E2719&lt;&gt;G2719,IF(F2719&lt;&gt;G2719,IF(E2719&lt;=Parameter!$F$13,IF(Seed!F2719&lt;=Parameter!$F$13,IF(Seed!G2719&lt;=Parameter!$F$13,"OK","-"),"-"),"-"),"-"),"-"),"-")</f>
        <v>-</v>
      </c>
      <c r="E2719">
        <f t="shared" si="255"/>
        <v>9</v>
      </c>
      <c r="F2719">
        <f t="shared" si="256"/>
        <v>13</v>
      </c>
      <c r="G2719">
        <f t="shared" si="257"/>
        <v>4</v>
      </c>
    </row>
    <row r="2720" spans="1:7" x14ac:dyDescent="0.25">
      <c r="A2720" s="45" t="str">
        <f t="shared" ca="1" si="252"/>
        <v/>
      </c>
      <c r="B2720" s="46" t="str">
        <f t="shared" ca="1" si="253"/>
        <v/>
      </c>
      <c r="C2720" s="44">
        <f t="shared" si="254"/>
        <v>585</v>
      </c>
      <c r="D2720" s="27" t="str">
        <f>IF(E2720&lt;&gt;F2720,IF(E2720&lt;&gt;G2720,IF(F2720&lt;&gt;G2720,IF(E2720&lt;=Parameter!$F$13,IF(Seed!F2720&lt;=Parameter!$F$13,IF(Seed!G2720&lt;=Parameter!$F$13,"OK","-"),"-"),"-"),"-"),"-"),"-")</f>
        <v>-</v>
      </c>
      <c r="E2720">
        <f t="shared" si="255"/>
        <v>9</v>
      </c>
      <c r="F2720">
        <f t="shared" si="256"/>
        <v>13</v>
      </c>
      <c r="G2720">
        <f t="shared" si="257"/>
        <v>5</v>
      </c>
    </row>
    <row r="2721" spans="1:7" x14ac:dyDescent="0.25">
      <c r="A2721" s="45" t="str">
        <f t="shared" ca="1" si="252"/>
        <v/>
      </c>
      <c r="B2721" s="46" t="str">
        <f t="shared" ca="1" si="253"/>
        <v/>
      </c>
      <c r="C2721" s="44">
        <f t="shared" si="254"/>
        <v>234</v>
      </c>
      <c r="D2721" s="27" t="str">
        <f>IF(E2721&lt;&gt;F2721,IF(E2721&lt;&gt;G2721,IF(F2721&lt;&gt;G2721,IF(E2721&lt;=Parameter!$F$13,IF(Seed!F2721&lt;=Parameter!$F$13,IF(Seed!G2721&lt;=Parameter!$F$13,"OK","-"),"-"),"-"),"-"),"-"),"-")</f>
        <v>-</v>
      </c>
      <c r="E2721">
        <f t="shared" si="255"/>
        <v>9</v>
      </c>
      <c r="F2721">
        <f t="shared" si="256"/>
        <v>13</v>
      </c>
      <c r="G2721">
        <f t="shared" si="257"/>
        <v>6</v>
      </c>
    </row>
    <row r="2722" spans="1:7" x14ac:dyDescent="0.25">
      <c r="A2722" s="45" t="str">
        <f t="shared" ca="1" si="252"/>
        <v/>
      </c>
      <c r="B2722" s="46" t="str">
        <f t="shared" ca="1" si="253"/>
        <v/>
      </c>
      <c r="C2722" s="44">
        <f t="shared" si="254"/>
        <v>819</v>
      </c>
      <c r="D2722" s="27" t="str">
        <f>IF(E2722&lt;&gt;F2722,IF(E2722&lt;&gt;G2722,IF(F2722&lt;&gt;G2722,IF(E2722&lt;=Parameter!$F$13,IF(Seed!F2722&lt;=Parameter!$F$13,IF(Seed!G2722&lt;=Parameter!$F$13,"OK","-"),"-"),"-"),"-"),"-"),"-")</f>
        <v>-</v>
      </c>
      <c r="E2722">
        <f t="shared" si="255"/>
        <v>9</v>
      </c>
      <c r="F2722">
        <f t="shared" si="256"/>
        <v>13</v>
      </c>
      <c r="G2722">
        <f t="shared" si="257"/>
        <v>7</v>
      </c>
    </row>
    <row r="2723" spans="1:7" x14ac:dyDescent="0.25">
      <c r="A2723" s="45" t="str">
        <f t="shared" ca="1" si="252"/>
        <v/>
      </c>
      <c r="B2723" s="46" t="str">
        <f t="shared" ca="1" si="253"/>
        <v/>
      </c>
      <c r="C2723" s="44">
        <f t="shared" si="254"/>
        <v>936</v>
      </c>
      <c r="D2723" s="27" t="str">
        <f>IF(E2723&lt;&gt;F2723,IF(E2723&lt;&gt;G2723,IF(F2723&lt;&gt;G2723,IF(E2723&lt;=Parameter!$F$13,IF(Seed!F2723&lt;=Parameter!$F$13,IF(Seed!G2723&lt;=Parameter!$F$13,"OK","-"),"-"),"-"),"-"),"-"),"-")</f>
        <v>-</v>
      </c>
      <c r="E2723">
        <f t="shared" si="255"/>
        <v>9</v>
      </c>
      <c r="F2723">
        <f t="shared" si="256"/>
        <v>13</v>
      </c>
      <c r="G2723">
        <f t="shared" si="257"/>
        <v>8</v>
      </c>
    </row>
    <row r="2724" spans="1:7" x14ac:dyDescent="0.25">
      <c r="A2724" s="45" t="str">
        <f t="shared" ca="1" si="252"/>
        <v/>
      </c>
      <c r="B2724" s="46" t="str">
        <f t="shared" ca="1" si="253"/>
        <v/>
      </c>
      <c r="C2724" s="44">
        <f t="shared" si="254"/>
        <v>117</v>
      </c>
      <c r="D2724" s="27" t="str">
        <f>IF(E2724&lt;&gt;F2724,IF(E2724&lt;&gt;G2724,IF(F2724&lt;&gt;G2724,IF(E2724&lt;=Parameter!$F$13,IF(Seed!F2724&lt;=Parameter!$F$13,IF(Seed!G2724&lt;=Parameter!$F$13,"OK","-"),"-"),"-"),"-"),"-"),"-")</f>
        <v>-</v>
      </c>
      <c r="E2724">
        <f t="shared" si="255"/>
        <v>9</v>
      </c>
      <c r="F2724">
        <f t="shared" si="256"/>
        <v>13</v>
      </c>
      <c r="G2724">
        <f t="shared" si="257"/>
        <v>9</v>
      </c>
    </row>
    <row r="2725" spans="1:7" x14ac:dyDescent="0.25">
      <c r="A2725" s="45" t="str">
        <f t="shared" ca="1" si="252"/>
        <v/>
      </c>
      <c r="B2725" s="46" t="str">
        <f t="shared" ca="1" si="253"/>
        <v/>
      </c>
      <c r="C2725" s="44">
        <f t="shared" si="254"/>
        <v>1170</v>
      </c>
      <c r="D2725" s="27" t="str">
        <f>IF(E2725&lt;&gt;F2725,IF(E2725&lt;&gt;G2725,IF(F2725&lt;&gt;G2725,IF(E2725&lt;=Parameter!$F$13,IF(Seed!F2725&lt;=Parameter!$F$13,IF(Seed!G2725&lt;=Parameter!$F$13,"OK","-"),"-"),"-"),"-"),"-"),"-")</f>
        <v>-</v>
      </c>
      <c r="E2725">
        <f t="shared" si="255"/>
        <v>9</v>
      </c>
      <c r="F2725">
        <f t="shared" si="256"/>
        <v>13</v>
      </c>
      <c r="G2725">
        <f t="shared" si="257"/>
        <v>10</v>
      </c>
    </row>
    <row r="2726" spans="1:7" x14ac:dyDescent="0.25">
      <c r="A2726" s="45" t="str">
        <f t="shared" ca="1" si="252"/>
        <v/>
      </c>
      <c r="B2726" s="46" t="str">
        <f t="shared" ca="1" si="253"/>
        <v/>
      </c>
      <c r="C2726" s="44">
        <f t="shared" si="254"/>
        <v>1287</v>
      </c>
      <c r="D2726" s="27" t="str">
        <f>IF(E2726&lt;&gt;F2726,IF(E2726&lt;&gt;G2726,IF(F2726&lt;&gt;G2726,IF(E2726&lt;=Parameter!$F$13,IF(Seed!F2726&lt;=Parameter!$F$13,IF(Seed!G2726&lt;=Parameter!$F$13,"OK","-"),"-"),"-"),"-"),"-"),"-")</f>
        <v>-</v>
      </c>
      <c r="E2726">
        <f t="shared" si="255"/>
        <v>9</v>
      </c>
      <c r="F2726">
        <f t="shared" si="256"/>
        <v>13</v>
      </c>
      <c r="G2726">
        <f t="shared" si="257"/>
        <v>11</v>
      </c>
    </row>
    <row r="2727" spans="1:7" x14ac:dyDescent="0.25">
      <c r="A2727" s="45" t="str">
        <f t="shared" ca="1" si="252"/>
        <v/>
      </c>
      <c r="B2727" s="46" t="str">
        <f t="shared" ca="1" si="253"/>
        <v/>
      </c>
      <c r="C2727" s="44">
        <f t="shared" si="254"/>
        <v>468</v>
      </c>
      <c r="D2727" s="27" t="str">
        <f>IF(E2727&lt;&gt;F2727,IF(E2727&lt;&gt;G2727,IF(F2727&lt;&gt;G2727,IF(E2727&lt;=Parameter!$F$13,IF(Seed!F2727&lt;=Parameter!$F$13,IF(Seed!G2727&lt;=Parameter!$F$13,"OK","-"),"-"),"-"),"-"),"-"),"-")</f>
        <v>-</v>
      </c>
      <c r="E2727">
        <f t="shared" si="255"/>
        <v>9</v>
      </c>
      <c r="F2727">
        <f t="shared" si="256"/>
        <v>13</v>
      </c>
      <c r="G2727">
        <f t="shared" si="257"/>
        <v>12</v>
      </c>
    </row>
    <row r="2728" spans="1:7" x14ac:dyDescent="0.25">
      <c r="A2728" s="45" t="str">
        <f t="shared" ca="1" si="252"/>
        <v/>
      </c>
      <c r="B2728" s="46" t="str">
        <f t="shared" ca="1" si="253"/>
        <v/>
      </c>
      <c r="C2728" s="44">
        <f t="shared" si="254"/>
        <v>117</v>
      </c>
      <c r="D2728" s="27" t="str">
        <f>IF(E2728&lt;&gt;F2728,IF(E2728&lt;&gt;G2728,IF(F2728&lt;&gt;G2728,IF(E2728&lt;=Parameter!$F$13,IF(Seed!F2728&lt;=Parameter!$F$13,IF(Seed!G2728&lt;=Parameter!$F$13,"OK","-"),"-"),"-"),"-"),"-"),"-")</f>
        <v>-</v>
      </c>
      <c r="E2728">
        <f t="shared" si="255"/>
        <v>9</v>
      </c>
      <c r="F2728">
        <f t="shared" si="256"/>
        <v>13</v>
      </c>
      <c r="G2728">
        <f t="shared" si="257"/>
        <v>13</v>
      </c>
    </row>
    <row r="2729" spans="1:7" x14ac:dyDescent="0.25">
      <c r="A2729" s="45" t="str">
        <f t="shared" ca="1" si="252"/>
        <v/>
      </c>
      <c r="B2729" s="46" t="str">
        <f t="shared" ca="1" si="253"/>
        <v/>
      </c>
      <c r="C2729" s="44">
        <f t="shared" si="254"/>
        <v>1638</v>
      </c>
      <c r="D2729" s="27" t="str">
        <f>IF(E2729&lt;&gt;F2729,IF(E2729&lt;&gt;G2729,IF(F2729&lt;&gt;G2729,IF(E2729&lt;=Parameter!$F$13,IF(Seed!F2729&lt;=Parameter!$F$13,IF(Seed!G2729&lt;=Parameter!$F$13,"OK","-"),"-"),"-"),"-"),"-"),"-")</f>
        <v>-</v>
      </c>
      <c r="E2729">
        <f t="shared" si="255"/>
        <v>9</v>
      </c>
      <c r="F2729">
        <f t="shared" si="256"/>
        <v>13</v>
      </c>
      <c r="G2729">
        <f t="shared" si="257"/>
        <v>14</v>
      </c>
    </row>
    <row r="2730" spans="1:7" x14ac:dyDescent="0.25">
      <c r="A2730" s="45" t="str">
        <f t="shared" ca="1" si="252"/>
        <v/>
      </c>
      <c r="B2730" s="46" t="str">
        <f t="shared" ca="1" si="253"/>
        <v/>
      </c>
      <c r="C2730" s="44">
        <f t="shared" si="254"/>
        <v>585</v>
      </c>
      <c r="D2730" s="27" t="str">
        <f>IF(E2730&lt;&gt;F2730,IF(E2730&lt;&gt;G2730,IF(F2730&lt;&gt;G2730,IF(E2730&lt;=Parameter!$F$13,IF(Seed!F2730&lt;=Parameter!$F$13,IF(Seed!G2730&lt;=Parameter!$F$13,"OK","-"),"-"),"-"),"-"),"-"),"-")</f>
        <v>-</v>
      </c>
      <c r="E2730">
        <f t="shared" si="255"/>
        <v>9</v>
      </c>
      <c r="F2730">
        <f t="shared" si="256"/>
        <v>13</v>
      </c>
      <c r="G2730">
        <f t="shared" si="257"/>
        <v>15</v>
      </c>
    </row>
    <row r="2731" spans="1:7" x14ac:dyDescent="0.25">
      <c r="A2731" s="45" t="str">
        <f t="shared" ca="1" si="252"/>
        <v/>
      </c>
      <c r="B2731" s="46" t="str">
        <f t="shared" ca="1" si="253"/>
        <v/>
      </c>
      <c r="C2731" s="44">
        <f t="shared" si="254"/>
        <v>1872</v>
      </c>
      <c r="D2731" s="27" t="str">
        <f>IF(E2731&lt;&gt;F2731,IF(E2731&lt;&gt;G2731,IF(F2731&lt;&gt;G2731,IF(E2731&lt;=Parameter!$F$13,IF(Seed!F2731&lt;=Parameter!$F$13,IF(Seed!G2731&lt;=Parameter!$F$13,"OK","-"),"-"),"-"),"-"),"-"),"-")</f>
        <v>-</v>
      </c>
      <c r="E2731">
        <f t="shared" si="255"/>
        <v>9</v>
      </c>
      <c r="F2731">
        <f t="shared" si="256"/>
        <v>13</v>
      </c>
      <c r="G2731">
        <f t="shared" si="257"/>
        <v>16</v>
      </c>
    </row>
    <row r="2732" spans="1:7" x14ac:dyDescent="0.25">
      <c r="A2732" s="45" t="str">
        <f t="shared" ca="1" si="252"/>
        <v/>
      </c>
      <c r="B2732" s="46" t="str">
        <f t="shared" ca="1" si="253"/>
        <v/>
      </c>
      <c r="C2732" s="44">
        <f t="shared" si="254"/>
        <v>1989</v>
      </c>
      <c r="D2732" s="27" t="str">
        <f>IF(E2732&lt;&gt;F2732,IF(E2732&lt;&gt;G2732,IF(F2732&lt;&gt;G2732,IF(E2732&lt;=Parameter!$F$13,IF(Seed!F2732&lt;=Parameter!$F$13,IF(Seed!G2732&lt;=Parameter!$F$13,"OK","-"),"-"),"-"),"-"),"-"),"-")</f>
        <v>-</v>
      </c>
      <c r="E2732">
        <f t="shared" si="255"/>
        <v>9</v>
      </c>
      <c r="F2732">
        <f t="shared" si="256"/>
        <v>13</v>
      </c>
      <c r="G2732">
        <f t="shared" si="257"/>
        <v>17</v>
      </c>
    </row>
    <row r="2733" spans="1:7" x14ac:dyDescent="0.25">
      <c r="A2733" s="45" t="str">
        <f t="shared" ca="1" si="252"/>
        <v/>
      </c>
      <c r="B2733" s="46" t="str">
        <f t="shared" ca="1" si="253"/>
        <v/>
      </c>
      <c r="C2733" s="44">
        <f t="shared" si="254"/>
        <v>234</v>
      </c>
      <c r="D2733" s="27" t="str">
        <f>IF(E2733&lt;&gt;F2733,IF(E2733&lt;&gt;G2733,IF(F2733&lt;&gt;G2733,IF(E2733&lt;=Parameter!$F$13,IF(Seed!F2733&lt;=Parameter!$F$13,IF(Seed!G2733&lt;=Parameter!$F$13,"OK","-"),"-"),"-"),"-"),"-"),"-")</f>
        <v>-</v>
      </c>
      <c r="E2733">
        <f t="shared" si="255"/>
        <v>9</v>
      </c>
      <c r="F2733">
        <f t="shared" si="256"/>
        <v>13</v>
      </c>
      <c r="G2733">
        <f t="shared" si="257"/>
        <v>18</v>
      </c>
    </row>
    <row r="2734" spans="1:7" x14ac:dyDescent="0.25">
      <c r="A2734" s="45" t="str">
        <f t="shared" ca="1" si="252"/>
        <v/>
      </c>
      <c r="B2734" s="46" t="str">
        <f t="shared" ca="1" si="253"/>
        <v/>
      </c>
      <c r="C2734" s="44">
        <f t="shared" si="254"/>
        <v>2223</v>
      </c>
      <c r="D2734" s="27" t="str">
        <f>IF(E2734&lt;&gt;F2734,IF(E2734&lt;&gt;G2734,IF(F2734&lt;&gt;G2734,IF(E2734&lt;=Parameter!$F$13,IF(Seed!F2734&lt;=Parameter!$F$13,IF(Seed!G2734&lt;=Parameter!$F$13,"OK","-"),"-"),"-"),"-"),"-"),"-")</f>
        <v>-</v>
      </c>
      <c r="E2734">
        <f t="shared" si="255"/>
        <v>9</v>
      </c>
      <c r="F2734">
        <f t="shared" si="256"/>
        <v>13</v>
      </c>
      <c r="G2734">
        <f t="shared" si="257"/>
        <v>19</v>
      </c>
    </row>
    <row r="2735" spans="1:7" x14ac:dyDescent="0.25">
      <c r="A2735" s="45" t="str">
        <f t="shared" ca="1" si="252"/>
        <v/>
      </c>
      <c r="B2735" s="46" t="str">
        <f t="shared" ca="1" si="253"/>
        <v/>
      </c>
      <c r="C2735" s="44">
        <f t="shared" si="254"/>
        <v>2340</v>
      </c>
      <c r="D2735" s="27" t="str">
        <f>IF(E2735&lt;&gt;F2735,IF(E2735&lt;&gt;G2735,IF(F2735&lt;&gt;G2735,IF(E2735&lt;=Parameter!$F$13,IF(Seed!F2735&lt;=Parameter!$F$13,IF(Seed!G2735&lt;=Parameter!$F$13,"OK","-"),"-"),"-"),"-"),"-"),"-")</f>
        <v>-</v>
      </c>
      <c r="E2735">
        <f t="shared" si="255"/>
        <v>9</v>
      </c>
      <c r="F2735">
        <f t="shared" si="256"/>
        <v>13</v>
      </c>
      <c r="G2735">
        <f t="shared" si="257"/>
        <v>20</v>
      </c>
    </row>
    <row r="2736" spans="1:7" x14ac:dyDescent="0.25">
      <c r="A2736" s="45" t="str">
        <f t="shared" ca="1" si="252"/>
        <v/>
      </c>
      <c r="B2736" s="46" t="str">
        <f t="shared" ca="1" si="253"/>
        <v/>
      </c>
      <c r="C2736" s="44">
        <f t="shared" si="254"/>
        <v>126</v>
      </c>
      <c r="D2736" s="27" t="str">
        <f>IF(E2736&lt;&gt;F2736,IF(E2736&lt;&gt;G2736,IF(F2736&lt;&gt;G2736,IF(E2736&lt;=Parameter!$F$13,IF(Seed!F2736&lt;=Parameter!$F$13,IF(Seed!G2736&lt;=Parameter!$F$13,"OK","-"),"-"),"-"),"-"),"-"),"-")</f>
        <v>-</v>
      </c>
      <c r="E2736">
        <f t="shared" si="255"/>
        <v>9</v>
      </c>
      <c r="F2736">
        <f t="shared" si="256"/>
        <v>14</v>
      </c>
      <c r="G2736">
        <f t="shared" si="257"/>
        <v>2</v>
      </c>
    </row>
    <row r="2737" spans="1:7" x14ac:dyDescent="0.25">
      <c r="A2737" s="45" t="str">
        <f t="shared" ca="1" si="252"/>
        <v/>
      </c>
      <c r="B2737" s="46" t="str">
        <f t="shared" ca="1" si="253"/>
        <v/>
      </c>
      <c r="C2737" s="44">
        <f t="shared" si="254"/>
        <v>126</v>
      </c>
      <c r="D2737" s="27" t="str">
        <f>IF(E2737&lt;&gt;F2737,IF(E2737&lt;&gt;G2737,IF(F2737&lt;&gt;G2737,IF(E2737&lt;=Parameter!$F$13,IF(Seed!F2737&lt;=Parameter!$F$13,IF(Seed!G2737&lt;=Parameter!$F$13,"OK","-"),"-"),"-"),"-"),"-"),"-")</f>
        <v>-</v>
      </c>
      <c r="E2737">
        <f t="shared" si="255"/>
        <v>9</v>
      </c>
      <c r="F2737">
        <f t="shared" si="256"/>
        <v>14</v>
      </c>
      <c r="G2737">
        <f t="shared" si="257"/>
        <v>3</v>
      </c>
    </row>
    <row r="2738" spans="1:7" x14ac:dyDescent="0.25">
      <c r="A2738" s="45" t="str">
        <f t="shared" ca="1" si="252"/>
        <v/>
      </c>
      <c r="B2738" s="46" t="str">
        <f t="shared" ca="1" si="253"/>
        <v/>
      </c>
      <c r="C2738" s="44">
        <f t="shared" si="254"/>
        <v>252</v>
      </c>
      <c r="D2738" s="27" t="str">
        <f>IF(E2738&lt;&gt;F2738,IF(E2738&lt;&gt;G2738,IF(F2738&lt;&gt;G2738,IF(E2738&lt;=Parameter!$F$13,IF(Seed!F2738&lt;=Parameter!$F$13,IF(Seed!G2738&lt;=Parameter!$F$13,"OK","-"),"-"),"-"),"-"),"-"),"-")</f>
        <v>-</v>
      </c>
      <c r="E2738">
        <f t="shared" si="255"/>
        <v>9</v>
      </c>
      <c r="F2738">
        <f t="shared" si="256"/>
        <v>14</v>
      </c>
      <c r="G2738">
        <f t="shared" si="257"/>
        <v>4</v>
      </c>
    </row>
    <row r="2739" spans="1:7" x14ac:dyDescent="0.25">
      <c r="A2739" s="45" t="str">
        <f t="shared" ca="1" si="252"/>
        <v/>
      </c>
      <c r="B2739" s="46" t="str">
        <f t="shared" ca="1" si="253"/>
        <v/>
      </c>
      <c r="C2739" s="44">
        <f t="shared" si="254"/>
        <v>630</v>
      </c>
      <c r="D2739" s="27" t="str">
        <f>IF(E2739&lt;&gt;F2739,IF(E2739&lt;&gt;G2739,IF(F2739&lt;&gt;G2739,IF(E2739&lt;=Parameter!$F$13,IF(Seed!F2739&lt;=Parameter!$F$13,IF(Seed!G2739&lt;=Parameter!$F$13,"OK","-"),"-"),"-"),"-"),"-"),"-")</f>
        <v>-</v>
      </c>
      <c r="E2739">
        <f t="shared" si="255"/>
        <v>9</v>
      </c>
      <c r="F2739">
        <f t="shared" si="256"/>
        <v>14</v>
      </c>
      <c r="G2739">
        <f t="shared" si="257"/>
        <v>5</v>
      </c>
    </row>
    <row r="2740" spans="1:7" x14ac:dyDescent="0.25">
      <c r="A2740" s="45" t="str">
        <f t="shared" ca="1" si="252"/>
        <v/>
      </c>
      <c r="B2740" s="46" t="str">
        <f t="shared" ca="1" si="253"/>
        <v/>
      </c>
      <c r="C2740" s="44">
        <f t="shared" si="254"/>
        <v>126</v>
      </c>
      <c r="D2740" s="27" t="str">
        <f>IF(E2740&lt;&gt;F2740,IF(E2740&lt;&gt;G2740,IF(F2740&lt;&gt;G2740,IF(E2740&lt;=Parameter!$F$13,IF(Seed!F2740&lt;=Parameter!$F$13,IF(Seed!G2740&lt;=Parameter!$F$13,"OK","-"),"-"),"-"),"-"),"-"),"-")</f>
        <v>-</v>
      </c>
      <c r="E2740">
        <f t="shared" si="255"/>
        <v>9</v>
      </c>
      <c r="F2740">
        <f t="shared" si="256"/>
        <v>14</v>
      </c>
      <c r="G2740">
        <f t="shared" si="257"/>
        <v>6</v>
      </c>
    </row>
    <row r="2741" spans="1:7" x14ac:dyDescent="0.25">
      <c r="A2741" s="45" t="str">
        <f t="shared" ca="1" si="252"/>
        <v/>
      </c>
      <c r="B2741" s="46" t="str">
        <f t="shared" ca="1" si="253"/>
        <v/>
      </c>
      <c r="C2741" s="44">
        <f t="shared" si="254"/>
        <v>126</v>
      </c>
      <c r="D2741" s="27" t="str">
        <f>IF(E2741&lt;&gt;F2741,IF(E2741&lt;&gt;G2741,IF(F2741&lt;&gt;G2741,IF(E2741&lt;=Parameter!$F$13,IF(Seed!F2741&lt;=Parameter!$F$13,IF(Seed!G2741&lt;=Parameter!$F$13,"OK","-"),"-"),"-"),"-"),"-"),"-")</f>
        <v>-</v>
      </c>
      <c r="E2741">
        <f t="shared" si="255"/>
        <v>9</v>
      </c>
      <c r="F2741">
        <f t="shared" si="256"/>
        <v>14</v>
      </c>
      <c r="G2741">
        <f t="shared" si="257"/>
        <v>7</v>
      </c>
    </row>
    <row r="2742" spans="1:7" x14ac:dyDescent="0.25">
      <c r="A2742" s="45" t="str">
        <f t="shared" ca="1" si="252"/>
        <v/>
      </c>
      <c r="B2742" s="46" t="str">
        <f t="shared" ca="1" si="253"/>
        <v/>
      </c>
      <c r="C2742" s="44">
        <f t="shared" si="254"/>
        <v>504</v>
      </c>
      <c r="D2742" s="27" t="str">
        <f>IF(E2742&lt;&gt;F2742,IF(E2742&lt;&gt;G2742,IF(F2742&lt;&gt;G2742,IF(E2742&lt;=Parameter!$F$13,IF(Seed!F2742&lt;=Parameter!$F$13,IF(Seed!G2742&lt;=Parameter!$F$13,"OK","-"),"-"),"-"),"-"),"-"),"-")</f>
        <v>-</v>
      </c>
      <c r="E2742">
        <f t="shared" si="255"/>
        <v>9</v>
      </c>
      <c r="F2742">
        <f t="shared" si="256"/>
        <v>14</v>
      </c>
      <c r="G2742">
        <f t="shared" si="257"/>
        <v>8</v>
      </c>
    </row>
    <row r="2743" spans="1:7" x14ac:dyDescent="0.25">
      <c r="A2743" s="45" t="str">
        <f t="shared" ca="1" si="252"/>
        <v/>
      </c>
      <c r="B2743" s="46" t="str">
        <f t="shared" ca="1" si="253"/>
        <v/>
      </c>
      <c r="C2743" s="44">
        <f t="shared" si="254"/>
        <v>126</v>
      </c>
      <c r="D2743" s="27" t="str">
        <f>IF(E2743&lt;&gt;F2743,IF(E2743&lt;&gt;G2743,IF(F2743&lt;&gt;G2743,IF(E2743&lt;=Parameter!$F$13,IF(Seed!F2743&lt;=Parameter!$F$13,IF(Seed!G2743&lt;=Parameter!$F$13,"OK","-"),"-"),"-"),"-"),"-"),"-")</f>
        <v>-</v>
      </c>
      <c r="E2743">
        <f t="shared" si="255"/>
        <v>9</v>
      </c>
      <c r="F2743">
        <f t="shared" si="256"/>
        <v>14</v>
      </c>
      <c r="G2743">
        <f t="shared" si="257"/>
        <v>9</v>
      </c>
    </row>
    <row r="2744" spans="1:7" x14ac:dyDescent="0.25">
      <c r="A2744" s="45" t="str">
        <f t="shared" ca="1" si="252"/>
        <v/>
      </c>
      <c r="B2744" s="46" t="str">
        <f t="shared" ca="1" si="253"/>
        <v/>
      </c>
      <c r="C2744" s="44">
        <f t="shared" si="254"/>
        <v>630</v>
      </c>
      <c r="D2744" s="27" t="str">
        <f>IF(E2744&lt;&gt;F2744,IF(E2744&lt;&gt;G2744,IF(F2744&lt;&gt;G2744,IF(E2744&lt;=Parameter!$F$13,IF(Seed!F2744&lt;=Parameter!$F$13,IF(Seed!G2744&lt;=Parameter!$F$13,"OK","-"),"-"),"-"),"-"),"-"),"-")</f>
        <v>-</v>
      </c>
      <c r="E2744">
        <f t="shared" si="255"/>
        <v>9</v>
      </c>
      <c r="F2744">
        <f t="shared" si="256"/>
        <v>14</v>
      </c>
      <c r="G2744">
        <f t="shared" si="257"/>
        <v>10</v>
      </c>
    </row>
    <row r="2745" spans="1:7" x14ac:dyDescent="0.25">
      <c r="A2745" s="45" t="str">
        <f t="shared" ca="1" si="252"/>
        <v/>
      </c>
      <c r="B2745" s="46" t="str">
        <f t="shared" ca="1" si="253"/>
        <v/>
      </c>
      <c r="C2745" s="44">
        <f t="shared" si="254"/>
        <v>1386</v>
      </c>
      <c r="D2745" s="27" t="str">
        <f>IF(E2745&lt;&gt;F2745,IF(E2745&lt;&gt;G2745,IF(F2745&lt;&gt;G2745,IF(E2745&lt;=Parameter!$F$13,IF(Seed!F2745&lt;=Parameter!$F$13,IF(Seed!G2745&lt;=Parameter!$F$13,"OK","-"),"-"),"-"),"-"),"-"),"-")</f>
        <v>-</v>
      </c>
      <c r="E2745">
        <f t="shared" si="255"/>
        <v>9</v>
      </c>
      <c r="F2745">
        <f t="shared" si="256"/>
        <v>14</v>
      </c>
      <c r="G2745">
        <f t="shared" si="257"/>
        <v>11</v>
      </c>
    </row>
    <row r="2746" spans="1:7" x14ac:dyDescent="0.25">
      <c r="A2746" s="45" t="str">
        <f t="shared" ca="1" si="252"/>
        <v/>
      </c>
      <c r="B2746" s="46" t="str">
        <f t="shared" ca="1" si="253"/>
        <v/>
      </c>
      <c r="C2746" s="44">
        <f t="shared" si="254"/>
        <v>252</v>
      </c>
      <c r="D2746" s="27" t="str">
        <f>IF(E2746&lt;&gt;F2746,IF(E2746&lt;&gt;G2746,IF(F2746&lt;&gt;G2746,IF(E2746&lt;=Parameter!$F$13,IF(Seed!F2746&lt;=Parameter!$F$13,IF(Seed!G2746&lt;=Parameter!$F$13,"OK","-"),"-"),"-"),"-"),"-"),"-")</f>
        <v>-</v>
      </c>
      <c r="E2746">
        <f t="shared" si="255"/>
        <v>9</v>
      </c>
      <c r="F2746">
        <f t="shared" si="256"/>
        <v>14</v>
      </c>
      <c r="G2746">
        <f t="shared" si="257"/>
        <v>12</v>
      </c>
    </row>
    <row r="2747" spans="1:7" x14ac:dyDescent="0.25">
      <c r="A2747" s="45" t="str">
        <f t="shared" ca="1" si="252"/>
        <v/>
      </c>
      <c r="B2747" s="46" t="str">
        <f t="shared" ca="1" si="253"/>
        <v/>
      </c>
      <c r="C2747" s="44">
        <f t="shared" si="254"/>
        <v>1638</v>
      </c>
      <c r="D2747" s="27" t="str">
        <f>IF(E2747&lt;&gt;F2747,IF(E2747&lt;&gt;G2747,IF(F2747&lt;&gt;G2747,IF(E2747&lt;=Parameter!$F$13,IF(Seed!F2747&lt;=Parameter!$F$13,IF(Seed!G2747&lt;=Parameter!$F$13,"OK","-"),"-"),"-"),"-"),"-"),"-")</f>
        <v>-</v>
      </c>
      <c r="E2747">
        <f t="shared" si="255"/>
        <v>9</v>
      </c>
      <c r="F2747">
        <f t="shared" si="256"/>
        <v>14</v>
      </c>
      <c r="G2747">
        <f t="shared" si="257"/>
        <v>13</v>
      </c>
    </row>
    <row r="2748" spans="1:7" x14ac:dyDescent="0.25">
      <c r="A2748" s="45" t="str">
        <f t="shared" ca="1" si="252"/>
        <v/>
      </c>
      <c r="B2748" s="46" t="str">
        <f t="shared" ca="1" si="253"/>
        <v/>
      </c>
      <c r="C2748" s="44">
        <f t="shared" si="254"/>
        <v>126</v>
      </c>
      <c r="D2748" s="27" t="str">
        <f>IF(E2748&lt;&gt;F2748,IF(E2748&lt;&gt;G2748,IF(F2748&lt;&gt;G2748,IF(E2748&lt;=Parameter!$F$13,IF(Seed!F2748&lt;=Parameter!$F$13,IF(Seed!G2748&lt;=Parameter!$F$13,"OK","-"),"-"),"-"),"-"),"-"),"-")</f>
        <v>-</v>
      </c>
      <c r="E2748">
        <f t="shared" si="255"/>
        <v>9</v>
      </c>
      <c r="F2748">
        <f t="shared" si="256"/>
        <v>14</v>
      </c>
      <c r="G2748">
        <f t="shared" si="257"/>
        <v>14</v>
      </c>
    </row>
    <row r="2749" spans="1:7" x14ac:dyDescent="0.25">
      <c r="A2749" s="45" t="str">
        <f t="shared" ca="1" si="252"/>
        <v/>
      </c>
      <c r="B2749" s="46" t="str">
        <f t="shared" ca="1" si="253"/>
        <v/>
      </c>
      <c r="C2749" s="44">
        <f t="shared" si="254"/>
        <v>630</v>
      </c>
      <c r="D2749" s="27" t="str">
        <f>IF(E2749&lt;&gt;F2749,IF(E2749&lt;&gt;G2749,IF(F2749&lt;&gt;G2749,IF(E2749&lt;=Parameter!$F$13,IF(Seed!F2749&lt;=Parameter!$F$13,IF(Seed!G2749&lt;=Parameter!$F$13,"OK","-"),"-"),"-"),"-"),"-"),"-")</f>
        <v>-</v>
      </c>
      <c r="E2749">
        <f t="shared" si="255"/>
        <v>9</v>
      </c>
      <c r="F2749">
        <f t="shared" si="256"/>
        <v>14</v>
      </c>
      <c r="G2749">
        <f t="shared" si="257"/>
        <v>15</v>
      </c>
    </row>
    <row r="2750" spans="1:7" x14ac:dyDescent="0.25">
      <c r="A2750" s="45" t="str">
        <f t="shared" ca="1" si="252"/>
        <v/>
      </c>
      <c r="B2750" s="46" t="str">
        <f t="shared" ca="1" si="253"/>
        <v/>
      </c>
      <c r="C2750" s="44">
        <f t="shared" si="254"/>
        <v>1008</v>
      </c>
      <c r="D2750" s="27" t="str">
        <f>IF(E2750&lt;&gt;F2750,IF(E2750&lt;&gt;G2750,IF(F2750&lt;&gt;G2750,IF(E2750&lt;=Parameter!$F$13,IF(Seed!F2750&lt;=Parameter!$F$13,IF(Seed!G2750&lt;=Parameter!$F$13,"OK","-"),"-"),"-"),"-"),"-"),"-")</f>
        <v>-</v>
      </c>
      <c r="E2750">
        <f t="shared" si="255"/>
        <v>9</v>
      </c>
      <c r="F2750">
        <f t="shared" si="256"/>
        <v>14</v>
      </c>
      <c r="G2750">
        <f t="shared" si="257"/>
        <v>16</v>
      </c>
    </row>
    <row r="2751" spans="1:7" x14ac:dyDescent="0.25">
      <c r="A2751" s="45" t="str">
        <f t="shared" ca="1" si="252"/>
        <v/>
      </c>
      <c r="B2751" s="46" t="str">
        <f t="shared" ca="1" si="253"/>
        <v/>
      </c>
      <c r="C2751" s="44">
        <f t="shared" si="254"/>
        <v>2142</v>
      </c>
      <c r="D2751" s="27" t="str">
        <f>IF(E2751&lt;&gt;F2751,IF(E2751&lt;&gt;G2751,IF(F2751&lt;&gt;G2751,IF(E2751&lt;=Parameter!$F$13,IF(Seed!F2751&lt;=Parameter!$F$13,IF(Seed!G2751&lt;=Parameter!$F$13,"OK","-"),"-"),"-"),"-"),"-"),"-")</f>
        <v>-</v>
      </c>
      <c r="E2751">
        <f t="shared" si="255"/>
        <v>9</v>
      </c>
      <c r="F2751">
        <f t="shared" si="256"/>
        <v>14</v>
      </c>
      <c r="G2751">
        <f t="shared" si="257"/>
        <v>17</v>
      </c>
    </row>
    <row r="2752" spans="1:7" x14ac:dyDescent="0.25">
      <c r="A2752" s="45" t="str">
        <f t="shared" ca="1" si="252"/>
        <v/>
      </c>
      <c r="B2752" s="46" t="str">
        <f t="shared" ca="1" si="253"/>
        <v/>
      </c>
      <c r="C2752" s="44">
        <f t="shared" si="254"/>
        <v>126</v>
      </c>
      <c r="D2752" s="27" t="str">
        <f>IF(E2752&lt;&gt;F2752,IF(E2752&lt;&gt;G2752,IF(F2752&lt;&gt;G2752,IF(E2752&lt;=Parameter!$F$13,IF(Seed!F2752&lt;=Parameter!$F$13,IF(Seed!G2752&lt;=Parameter!$F$13,"OK","-"),"-"),"-"),"-"),"-"),"-")</f>
        <v>-</v>
      </c>
      <c r="E2752">
        <f t="shared" si="255"/>
        <v>9</v>
      </c>
      <c r="F2752">
        <f t="shared" si="256"/>
        <v>14</v>
      </c>
      <c r="G2752">
        <f t="shared" si="257"/>
        <v>18</v>
      </c>
    </row>
    <row r="2753" spans="1:7" x14ac:dyDescent="0.25">
      <c r="A2753" s="45" t="str">
        <f t="shared" ca="1" si="252"/>
        <v/>
      </c>
      <c r="B2753" s="46" t="str">
        <f t="shared" ca="1" si="253"/>
        <v/>
      </c>
      <c r="C2753" s="44">
        <f t="shared" si="254"/>
        <v>2394</v>
      </c>
      <c r="D2753" s="27" t="str">
        <f>IF(E2753&lt;&gt;F2753,IF(E2753&lt;&gt;G2753,IF(F2753&lt;&gt;G2753,IF(E2753&lt;=Parameter!$F$13,IF(Seed!F2753&lt;=Parameter!$F$13,IF(Seed!G2753&lt;=Parameter!$F$13,"OK","-"),"-"),"-"),"-"),"-"),"-")</f>
        <v>-</v>
      </c>
      <c r="E2753">
        <f t="shared" si="255"/>
        <v>9</v>
      </c>
      <c r="F2753">
        <f t="shared" si="256"/>
        <v>14</v>
      </c>
      <c r="G2753">
        <f t="shared" si="257"/>
        <v>19</v>
      </c>
    </row>
    <row r="2754" spans="1:7" x14ac:dyDescent="0.25">
      <c r="A2754" s="45" t="str">
        <f t="shared" ref="A2754:A2817" ca="1" si="258">IF(B2754="","",RANK(B2754,B:B))</f>
        <v/>
      </c>
      <c r="B2754" s="46" t="str">
        <f t="shared" ca="1" si="253"/>
        <v/>
      </c>
      <c r="C2754" s="44">
        <f t="shared" si="254"/>
        <v>1260</v>
      </c>
      <c r="D2754" s="27" t="str">
        <f>IF(E2754&lt;&gt;F2754,IF(E2754&lt;&gt;G2754,IF(F2754&lt;&gt;G2754,IF(E2754&lt;=Parameter!$F$13,IF(Seed!F2754&lt;=Parameter!$F$13,IF(Seed!G2754&lt;=Parameter!$F$13,"OK","-"),"-"),"-"),"-"),"-"),"-")</f>
        <v>-</v>
      </c>
      <c r="E2754">
        <f t="shared" si="255"/>
        <v>9</v>
      </c>
      <c r="F2754">
        <f t="shared" si="256"/>
        <v>14</v>
      </c>
      <c r="G2754">
        <f t="shared" si="257"/>
        <v>20</v>
      </c>
    </row>
    <row r="2755" spans="1:7" x14ac:dyDescent="0.25">
      <c r="A2755" s="45" t="str">
        <f t="shared" ca="1" si="258"/>
        <v/>
      </c>
      <c r="B2755" s="46" t="str">
        <f t="shared" ref="B2755:B2818" ca="1" si="259">IF(D2755="OK",IF(C2755&lt;=$B$1,IF(E2755=F2755,"",RAND()),""),"")</f>
        <v/>
      </c>
      <c r="C2755" s="44">
        <f t="shared" ref="C2755:C2818" si="260">LCM(E2755,F2755,G2755)</f>
        <v>90</v>
      </c>
      <c r="D2755" s="27" t="str">
        <f>IF(E2755&lt;&gt;F2755,IF(E2755&lt;&gt;G2755,IF(F2755&lt;&gt;G2755,IF(E2755&lt;=Parameter!$F$13,IF(Seed!F2755&lt;=Parameter!$F$13,IF(Seed!G2755&lt;=Parameter!$F$13,"OK","-"),"-"),"-"),"-"),"-"),"-")</f>
        <v>-</v>
      </c>
      <c r="E2755">
        <f t="shared" si="255"/>
        <v>9</v>
      </c>
      <c r="F2755">
        <f t="shared" si="256"/>
        <v>15</v>
      </c>
      <c r="G2755">
        <f t="shared" si="257"/>
        <v>2</v>
      </c>
    </row>
    <row r="2756" spans="1:7" x14ac:dyDescent="0.25">
      <c r="A2756" s="45" t="str">
        <f t="shared" ca="1" si="258"/>
        <v/>
      </c>
      <c r="B2756" s="46" t="str">
        <f t="shared" ca="1" si="259"/>
        <v/>
      </c>
      <c r="C2756" s="44">
        <f t="shared" si="260"/>
        <v>45</v>
      </c>
      <c r="D2756" s="27" t="str">
        <f>IF(E2756&lt;&gt;F2756,IF(E2756&lt;&gt;G2756,IF(F2756&lt;&gt;G2756,IF(E2756&lt;=Parameter!$F$13,IF(Seed!F2756&lt;=Parameter!$F$13,IF(Seed!G2756&lt;=Parameter!$F$13,"OK","-"),"-"),"-"),"-"),"-"),"-")</f>
        <v>-</v>
      </c>
      <c r="E2756">
        <f t="shared" ref="E2756:E2819" si="261">IF(F2755=20,IF(G2755=20,E2755+1,E2755),E2755)</f>
        <v>9</v>
      </c>
      <c r="F2756">
        <f t="shared" ref="F2756:F2819" si="262">IF(G2755=20,IF(F2755+1=21,2,F2755+1),F2755)</f>
        <v>15</v>
      </c>
      <c r="G2756">
        <f t="shared" ref="G2756:G2819" si="263">IF(G2755=20,2,G2755+1)</f>
        <v>3</v>
      </c>
    </row>
    <row r="2757" spans="1:7" x14ac:dyDescent="0.25">
      <c r="A2757" s="45" t="str">
        <f t="shared" ca="1" si="258"/>
        <v/>
      </c>
      <c r="B2757" s="46" t="str">
        <f t="shared" ca="1" si="259"/>
        <v/>
      </c>
      <c r="C2757" s="44">
        <f t="shared" si="260"/>
        <v>180</v>
      </c>
      <c r="D2757" s="27" t="str">
        <f>IF(E2757&lt;&gt;F2757,IF(E2757&lt;&gt;G2757,IF(F2757&lt;&gt;G2757,IF(E2757&lt;=Parameter!$F$13,IF(Seed!F2757&lt;=Parameter!$F$13,IF(Seed!G2757&lt;=Parameter!$F$13,"OK","-"),"-"),"-"),"-"),"-"),"-")</f>
        <v>-</v>
      </c>
      <c r="E2757">
        <f t="shared" si="261"/>
        <v>9</v>
      </c>
      <c r="F2757">
        <f t="shared" si="262"/>
        <v>15</v>
      </c>
      <c r="G2757">
        <f t="shared" si="263"/>
        <v>4</v>
      </c>
    </row>
    <row r="2758" spans="1:7" x14ac:dyDescent="0.25">
      <c r="A2758" s="45" t="str">
        <f t="shared" ca="1" si="258"/>
        <v/>
      </c>
      <c r="B2758" s="46" t="str">
        <f t="shared" ca="1" si="259"/>
        <v/>
      </c>
      <c r="C2758" s="44">
        <f t="shared" si="260"/>
        <v>45</v>
      </c>
      <c r="D2758" s="27" t="str">
        <f>IF(E2758&lt;&gt;F2758,IF(E2758&lt;&gt;G2758,IF(F2758&lt;&gt;G2758,IF(E2758&lt;=Parameter!$F$13,IF(Seed!F2758&lt;=Parameter!$F$13,IF(Seed!G2758&lt;=Parameter!$F$13,"OK","-"),"-"),"-"),"-"),"-"),"-")</f>
        <v>-</v>
      </c>
      <c r="E2758">
        <f t="shared" si="261"/>
        <v>9</v>
      </c>
      <c r="F2758">
        <f t="shared" si="262"/>
        <v>15</v>
      </c>
      <c r="G2758">
        <f t="shared" si="263"/>
        <v>5</v>
      </c>
    </row>
    <row r="2759" spans="1:7" x14ac:dyDescent="0.25">
      <c r="A2759" s="45" t="str">
        <f t="shared" ca="1" si="258"/>
        <v/>
      </c>
      <c r="B2759" s="46" t="str">
        <f t="shared" ca="1" si="259"/>
        <v/>
      </c>
      <c r="C2759" s="44">
        <f t="shared" si="260"/>
        <v>90</v>
      </c>
      <c r="D2759" s="27" t="str">
        <f>IF(E2759&lt;&gt;F2759,IF(E2759&lt;&gt;G2759,IF(F2759&lt;&gt;G2759,IF(E2759&lt;=Parameter!$F$13,IF(Seed!F2759&lt;=Parameter!$F$13,IF(Seed!G2759&lt;=Parameter!$F$13,"OK","-"),"-"),"-"),"-"),"-"),"-")</f>
        <v>-</v>
      </c>
      <c r="E2759">
        <f t="shared" si="261"/>
        <v>9</v>
      </c>
      <c r="F2759">
        <f t="shared" si="262"/>
        <v>15</v>
      </c>
      <c r="G2759">
        <f t="shared" si="263"/>
        <v>6</v>
      </c>
    </row>
    <row r="2760" spans="1:7" x14ac:dyDescent="0.25">
      <c r="A2760" s="45" t="str">
        <f t="shared" ca="1" si="258"/>
        <v/>
      </c>
      <c r="B2760" s="46" t="str">
        <f t="shared" ca="1" si="259"/>
        <v/>
      </c>
      <c r="C2760" s="44">
        <f t="shared" si="260"/>
        <v>315</v>
      </c>
      <c r="D2760" s="27" t="str">
        <f>IF(E2760&lt;&gt;F2760,IF(E2760&lt;&gt;G2760,IF(F2760&lt;&gt;G2760,IF(E2760&lt;=Parameter!$F$13,IF(Seed!F2760&lt;=Parameter!$F$13,IF(Seed!G2760&lt;=Parameter!$F$13,"OK","-"),"-"),"-"),"-"),"-"),"-")</f>
        <v>-</v>
      </c>
      <c r="E2760">
        <f t="shared" si="261"/>
        <v>9</v>
      </c>
      <c r="F2760">
        <f t="shared" si="262"/>
        <v>15</v>
      </c>
      <c r="G2760">
        <f t="shared" si="263"/>
        <v>7</v>
      </c>
    </row>
    <row r="2761" spans="1:7" x14ac:dyDescent="0.25">
      <c r="A2761" s="45" t="str">
        <f t="shared" ca="1" si="258"/>
        <v/>
      </c>
      <c r="B2761" s="46" t="str">
        <f t="shared" ca="1" si="259"/>
        <v/>
      </c>
      <c r="C2761" s="44">
        <f t="shared" si="260"/>
        <v>360</v>
      </c>
      <c r="D2761" s="27" t="str">
        <f>IF(E2761&lt;&gt;F2761,IF(E2761&lt;&gt;G2761,IF(F2761&lt;&gt;G2761,IF(E2761&lt;=Parameter!$F$13,IF(Seed!F2761&lt;=Parameter!$F$13,IF(Seed!G2761&lt;=Parameter!$F$13,"OK","-"),"-"),"-"),"-"),"-"),"-")</f>
        <v>-</v>
      </c>
      <c r="E2761">
        <f t="shared" si="261"/>
        <v>9</v>
      </c>
      <c r="F2761">
        <f t="shared" si="262"/>
        <v>15</v>
      </c>
      <c r="G2761">
        <f t="shared" si="263"/>
        <v>8</v>
      </c>
    </row>
    <row r="2762" spans="1:7" x14ac:dyDescent="0.25">
      <c r="A2762" s="45" t="str">
        <f t="shared" ca="1" si="258"/>
        <v/>
      </c>
      <c r="B2762" s="46" t="str">
        <f t="shared" ca="1" si="259"/>
        <v/>
      </c>
      <c r="C2762" s="44">
        <f t="shared" si="260"/>
        <v>45</v>
      </c>
      <c r="D2762" s="27" t="str">
        <f>IF(E2762&lt;&gt;F2762,IF(E2762&lt;&gt;G2762,IF(F2762&lt;&gt;G2762,IF(E2762&lt;=Parameter!$F$13,IF(Seed!F2762&lt;=Parameter!$F$13,IF(Seed!G2762&lt;=Parameter!$F$13,"OK","-"),"-"),"-"),"-"),"-"),"-")</f>
        <v>-</v>
      </c>
      <c r="E2762">
        <f t="shared" si="261"/>
        <v>9</v>
      </c>
      <c r="F2762">
        <f t="shared" si="262"/>
        <v>15</v>
      </c>
      <c r="G2762">
        <f t="shared" si="263"/>
        <v>9</v>
      </c>
    </row>
    <row r="2763" spans="1:7" x14ac:dyDescent="0.25">
      <c r="A2763" s="45" t="str">
        <f t="shared" ca="1" si="258"/>
        <v/>
      </c>
      <c r="B2763" s="46" t="str">
        <f t="shared" ca="1" si="259"/>
        <v/>
      </c>
      <c r="C2763" s="44">
        <f t="shared" si="260"/>
        <v>90</v>
      </c>
      <c r="D2763" s="27" t="str">
        <f>IF(E2763&lt;&gt;F2763,IF(E2763&lt;&gt;G2763,IF(F2763&lt;&gt;G2763,IF(E2763&lt;=Parameter!$F$13,IF(Seed!F2763&lt;=Parameter!$F$13,IF(Seed!G2763&lt;=Parameter!$F$13,"OK","-"),"-"),"-"),"-"),"-"),"-")</f>
        <v>-</v>
      </c>
      <c r="E2763">
        <f t="shared" si="261"/>
        <v>9</v>
      </c>
      <c r="F2763">
        <f t="shared" si="262"/>
        <v>15</v>
      </c>
      <c r="G2763">
        <f t="shared" si="263"/>
        <v>10</v>
      </c>
    </row>
    <row r="2764" spans="1:7" x14ac:dyDescent="0.25">
      <c r="A2764" s="45" t="str">
        <f t="shared" ca="1" si="258"/>
        <v/>
      </c>
      <c r="B2764" s="46" t="str">
        <f t="shared" ca="1" si="259"/>
        <v/>
      </c>
      <c r="C2764" s="44">
        <f t="shared" si="260"/>
        <v>495</v>
      </c>
      <c r="D2764" s="27" t="str">
        <f>IF(E2764&lt;&gt;F2764,IF(E2764&lt;&gt;G2764,IF(F2764&lt;&gt;G2764,IF(E2764&lt;=Parameter!$F$13,IF(Seed!F2764&lt;=Parameter!$F$13,IF(Seed!G2764&lt;=Parameter!$F$13,"OK","-"),"-"),"-"),"-"),"-"),"-")</f>
        <v>-</v>
      </c>
      <c r="E2764">
        <f t="shared" si="261"/>
        <v>9</v>
      </c>
      <c r="F2764">
        <f t="shared" si="262"/>
        <v>15</v>
      </c>
      <c r="G2764">
        <f t="shared" si="263"/>
        <v>11</v>
      </c>
    </row>
    <row r="2765" spans="1:7" x14ac:dyDescent="0.25">
      <c r="A2765" s="45" t="str">
        <f t="shared" ca="1" si="258"/>
        <v/>
      </c>
      <c r="B2765" s="46" t="str">
        <f t="shared" ca="1" si="259"/>
        <v/>
      </c>
      <c r="C2765" s="44">
        <f t="shared" si="260"/>
        <v>180</v>
      </c>
      <c r="D2765" s="27" t="str">
        <f>IF(E2765&lt;&gt;F2765,IF(E2765&lt;&gt;G2765,IF(F2765&lt;&gt;G2765,IF(E2765&lt;=Parameter!$F$13,IF(Seed!F2765&lt;=Parameter!$F$13,IF(Seed!G2765&lt;=Parameter!$F$13,"OK","-"),"-"),"-"),"-"),"-"),"-")</f>
        <v>-</v>
      </c>
      <c r="E2765">
        <f t="shared" si="261"/>
        <v>9</v>
      </c>
      <c r="F2765">
        <f t="shared" si="262"/>
        <v>15</v>
      </c>
      <c r="G2765">
        <f t="shared" si="263"/>
        <v>12</v>
      </c>
    </row>
    <row r="2766" spans="1:7" x14ac:dyDescent="0.25">
      <c r="A2766" s="45" t="str">
        <f t="shared" ca="1" si="258"/>
        <v/>
      </c>
      <c r="B2766" s="46" t="str">
        <f t="shared" ca="1" si="259"/>
        <v/>
      </c>
      <c r="C2766" s="44">
        <f t="shared" si="260"/>
        <v>585</v>
      </c>
      <c r="D2766" s="27" t="str">
        <f>IF(E2766&lt;&gt;F2766,IF(E2766&lt;&gt;G2766,IF(F2766&lt;&gt;G2766,IF(E2766&lt;=Parameter!$F$13,IF(Seed!F2766&lt;=Parameter!$F$13,IF(Seed!G2766&lt;=Parameter!$F$13,"OK","-"),"-"),"-"),"-"),"-"),"-")</f>
        <v>-</v>
      </c>
      <c r="E2766">
        <f t="shared" si="261"/>
        <v>9</v>
      </c>
      <c r="F2766">
        <f t="shared" si="262"/>
        <v>15</v>
      </c>
      <c r="G2766">
        <f t="shared" si="263"/>
        <v>13</v>
      </c>
    </row>
    <row r="2767" spans="1:7" x14ac:dyDescent="0.25">
      <c r="A2767" s="45" t="str">
        <f t="shared" ca="1" si="258"/>
        <v/>
      </c>
      <c r="B2767" s="46" t="str">
        <f t="shared" ca="1" si="259"/>
        <v/>
      </c>
      <c r="C2767" s="44">
        <f t="shared" si="260"/>
        <v>630</v>
      </c>
      <c r="D2767" s="27" t="str">
        <f>IF(E2767&lt;&gt;F2767,IF(E2767&lt;&gt;G2767,IF(F2767&lt;&gt;G2767,IF(E2767&lt;=Parameter!$F$13,IF(Seed!F2767&lt;=Parameter!$F$13,IF(Seed!G2767&lt;=Parameter!$F$13,"OK","-"),"-"),"-"),"-"),"-"),"-")</f>
        <v>-</v>
      </c>
      <c r="E2767">
        <f t="shared" si="261"/>
        <v>9</v>
      </c>
      <c r="F2767">
        <f t="shared" si="262"/>
        <v>15</v>
      </c>
      <c r="G2767">
        <f t="shared" si="263"/>
        <v>14</v>
      </c>
    </row>
    <row r="2768" spans="1:7" x14ac:dyDescent="0.25">
      <c r="A2768" s="45" t="str">
        <f t="shared" ca="1" si="258"/>
        <v/>
      </c>
      <c r="B2768" s="46" t="str">
        <f t="shared" ca="1" si="259"/>
        <v/>
      </c>
      <c r="C2768" s="44">
        <f t="shared" si="260"/>
        <v>45</v>
      </c>
      <c r="D2768" s="27" t="str">
        <f>IF(E2768&lt;&gt;F2768,IF(E2768&lt;&gt;G2768,IF(F2768&lt;&gt;G2768,IF(E2768&lt;=Parameter!$F$13,IF(Seed!F2768&lt;=Parameter!$F$13,IF(Seed!G2768&lt;=Parameter!$F$13,"OK","-"),"-"),"-"),"-"),"-"),"-")</f>
        <v>-</v>
      </c>
      <c r="E2768">
        <f t="shared" si="261"/>
        <v>9</v>
      </c>
      <c r="F2768">
        <f t="shared" si="262"/>
        <v>15</v>
      </c>
      <c r="G2768">
        <f t="shared" si="263"/>
        <v>15</v>
      </c>
    </row>
    <row r="2769" spans="1:7" x14ac:dyDescent="0.25">
      <c r="A2769" s="45" t="str">
        <f t="shared" ca="1" si="258"/>
        <v/>
      </c>
      <c r="B2769" s="46" t="str">
        <f t="shared" ca="1" si="259"/>
        <v/>
      </c>
      <c r="C2769" s="44">
        <f t="shared" si="260"/>
        <v>720</v>
      </c>
      <c r="D2769" s="27" t="str">
        <f>IF(E2769&lt;&gt;F2769,IF(E2769&lt;&gt;G2769,IF(F2769&lt;&gt;G2769,IF(E2769&lt;=Parameter!$F$13,IF(Seed!F2769&lt;=Parameter!$F$13,IF(Seed!G2769&lt;=Parameter!$F$13,"OK","-"),"-"),"-"),"-"),"-"),"-")</f>
        <v>-</v>
      </c>
      <c r="E2769">
        <f t="shared" si="261"/>
        <v>9</v>
      </c>
      <c r="F2769">
        <f t="shared" si="262"/>
        <v>15</v>
      </c>
      <c r="G2769">
        <f t="shared" si="263"/>
        <v>16</v>
      </c>
    </row>
    <row r="2770" spans="1:7" x14ac:dyDescent="0.25">
      <c r="A2770" s="45" t="str">
        <f t="shared" ca="1" si="258"/>
        <v/>
      </c>
      <c r="B2770" s="46" t="str">
        <f t="shared" ca="1" si="259"/>
        <v/>
      </c>
      <c r="C2770" s="44">
        <f t="shared" si="260"/>
        <v>765</v>
      </c>
      <c r="D2770" s="27" t="str">
        <f>IF(E2770&lt;&gt;F2770,IF(E2770&lt;&gt;G2770,IF(F2770&lt;&gt;G2770,IF(E2770&lt;=Parameter!$F$13,IF(Seed!F2770&lt;=Parameter!$F$13,IF(Seed!G2770&lt;=Parameter!$F$13,"OK","-"),"-"),"-"),"-"),"-"),"-")</f>
        <v>-</v>
      </c>
      <c r="E2770">
        <f t="shared" si="261"/>
        <v>9</v>
      </c>
      <c r="F2770">
        <f t="shared" si="262"/>
        <v>15</v>
      </c>
      <c r="G2770">
        <f t="shared" si="263"/>
        <v>17</v>
      </c>
    </row>
    <row r="2771" spans="1:7" x14ac:dyDescent="0.25">
      <c r="A2771" s="45" t="str">
        <f t="shared" ca="1" si="258"/>
        <v/>
      </c>
      <c r="B2771" s="46" t="str">
        <f t="shared" ca="1" si="259"/>
        <v/>
      </c>
      <c r="C2771" s="44">
        <f t="shared" si="260"/>
        <v>90</v>
      </c>
      <c r="D2771" s="27" t="str">
        <f>IF(E2771&lt;&gt;F2771,IF(E2771&lt;&gt;G2771,IF(F2771&lt;&gt;G2771,IF(E2771&lt;=Parameter!$F$13,IF(Seed!F2771&lt;=Parameter!$F$13,IF(Seed!G2771&lt;=Parameter!$F$13,"OK","-"),"-"),"-"),"-"),"-"),"-")</f>
        <v>-</v>
      </c>
      <c r="E2771">
        <f t="shared" si="261"/>
        <v>9</v>
      </c>
      <c r="F2771">
        <f t="shared" si="262"/>
        <v>15</v>
      </c>
      <c r="G2771">
        <f t="shared" si="263"/>
        <v>18</v>
      </c>
    </row>
    <row r="2772" spans="1:7" x14ac:dyDescent="0.25">
      <c r="A2772" s="45" t="str">
        <f t="shared" ca="1" si="258"/>
        <v/>
      </c>
      <c r="B2772" s="46" t="str">
        <f t="shared" ca="1" si="259"/>
        <v/>
      </c>
      <c r="C2772" s="44">
        <f t="shared" si="260"/>
        <v>855</v>
      </c>
      <c r="D2772" s="27" t="str">
        <f>IF(E2772&lt;&gt;F2772,IF(E2772&lt;&gt;G2772,IF(F2772&lt;&gt;G2772,IF(E2772&lt;=Parameter!$F$13,IF(Seed!F2772&lt;=Parameter!$F$13,IF(Seed!G2772&lt;=Parameter!$F$13,"OK","-"),"-"),"-"),"-"),"-"),"-")</f>
        <v>-</v>
      </c>
      <c r="E2772">
        <f t="shared" si="261"/>
        <v>9</v>
      </c>
      <c r="F2772">
        <f t="shared" si="262"/>
        <v>15</v>
      </c>
      <c r="G2772">
        <f t="shared" si="263"/>
        <v>19</v>
      </c>
    </row>
    <row r="2773" spans="1:7" x14ac:dyDescent="0.25">
      <c r="A2773" s="45" t="str">
        <f t="shared" ca="1" si="258"/>
        <v/>
      </c>
      <c r="B2773" s="46" t="str">
        <f t="shared" ca="1" si="259"/>
        <v/>
      </c>
      <c r="C2773" s="44">
        <f t="shared" si="260"/>
        <v>180</v>
      </c>
      <c r="D2773" s="27" t="str">
        <f>IF(E2773&lt;&gt;F2773,IF(E2773&lt;&gt;G2773,IF(F2773&lt;&gt;G2773,IF(E2773&lt;=Parameter!$F$13,IF(Seed!F2773&lt;=Parameter!$F$13,IF(Seed!G2773&lt;=Parameter!$F$13,"OK","-"),"-"),"-"),"-"),"-"),"-")</f>
        <v>-</v>
      </c>
      <c r="E2773">
        <f t="shared" si="261"/>
        <v>9</v>
      </c>
      <c r="F2773">
        <f t="shared" si="262"/>
        <v>15</v>
      </c>
      <c r="G2773">
        <f t="shared" si="263"/>
        <v>20</v>
      </c>
    </row>
    <row r="2774" spans="1:7" x14ac:dyDescent="0.25">
      <c r="A2774" s="45" t="str">
        <f t="shared" ca="1" si="258"/>
        <v/>
      </c>
      <c r="B2774" s="46" t="str">
        <f t="shared" ca="1" si="259"/>
        <v/>
      </c>
      <c r="C2774" s="44">
        <f t="shared" si="260"/>
        <v>144</v>
      </c>
      <c r="D2774" s="27" t="str">
        <f>IF(E2774&lt;&gt;F2774,IF(E2774&lt;&gt;G2774,IF(F2774&lt;&gt;G2774,IF(E2774&lt;=Parameter!$F$13,IF(Seed!F2774&lt;=Parameter!$F$13,IF(Seed!G2774&lt;=Parameter!$F$13,"OK","-"),"-"),"-"),"-"),"-"),"-")</f>
        <v>-</v>
      </c>
      <c r="E2774">
        <f t="shared" si="261"/>
        <v>9</v>
      </c>
      <c r="F2774">
        <f t="shared" si="262"/>
        <v>16</v>
      </c>
      <c r="G2774">
        <f t="shared" si="263"/>
        <v>2</v>
      </c>
    </row>
    <row r="2775" spans="1:7" x14ac:dyDescent="0.25">
      <c r="A2775" s="45" t="str">
        <f t="shared" ca="1" si="258"/>
        <v/>
      </c>
      <c r="B2775" s="46" t="str">
        <f t="shared" ca="1" si="259"/>
        <v/>
      </c>
      <c r="C2775" s="44">
        <f t="shared" si="260"/>
        <v>144</v>
      </c>
      <c r="D2775" s="27" t="str">
        <f>IF(E2775&lt;&gt;F2775,IF(E2775&lt;&gt;G2775,IF(F2775&lt;&gt;G2775,IF(E2775&lt;=Parameter!$F$13,IF(Seed!F2775&lt;=Parameter!$F$13,IF(Seed!G2775&lt;=Parameter!$F$13,"OK","-"),"-"),"-"),"-"),"-"),"-")</f>
        <v>-</v>
      </c>
      <c r="E2775">
        <f t="shared" si="261"/>
        <v>9</v>
      </c>
      <c r="F2775">
        <f t="shared" si="262"/>
        <v>16</v>
      </c>
      <c r="G2775">
        <f t="shared" si="263"/>
        <v>3</v>
      </c>
    </row>
    <row r="2776" spans="1:7" x14ac:dyDescent="0.25">
      <c r="A2776" s="45" t="str">
        <f t="shared" ca="1" si="258"/>
        <v/>
      </c>
      <c r="B2776" s="46" t="str">
        <f t="shared" ca="1" si="259"/>
        <v/>
      </c>
      <c r="C2776" s="44">
        <f t="shared" si="260"/>
        <v>144</v>
      </c>
      <c r="D2776" s="27" t="str">
        <f>IF(E2776&lt;&gt;F2776,IF(E2776&lt;&gt;G2776,IF(F2776&lt;&gt;G2776,IF(E2776&lt;=Parameter!$F$13,IF(Seed!F2776&lt;=Parameter!$F$13,IF(Seed!G2776&lt;=Parameter!$F$13,"OK","-"),"-"),"-"),"-"),"-"),"-")</f>
        <v>-</v>
      </c>
      <c r="E2776">
        <f t="shared" si="261"/>
        <v>9</v>
      </c>
      <c r="F2776">
        <f t="shared" si="262"/>
        <v>16</v>
      </c>
      <c r="G2776">
        <f t="shared" si="263"/>
        <v>4</v>
      </c>
    </row>
    <row r="2777" spans="1:7" x14ac:dyDescent="0.25">
      <c r="A2777" s="45" t="str">
        <f t="shared" ca="1" si="258"/>
        <v/>
      </c>
      <c r="B2777" s="46" t="str">
        <f t="shared" ca="1" si="259"/>
        <v/>
      </c>
      <c r="C2777" s="44">
        <f t="shared" si="260"/>
        <v>720</v>
      </c>
      <c r="D2777" s="27" t="str">
        <f>IF(E2777&lt;&gt;F2777,IF(E2777&lt;&gt;G2777,IF(F2777&lt;&gt;G2777,IF(E2777&lt;=Parameter!$F$13,IF(Seed!F2777&lt;=Parameter!$F$13,IF(Seed!G2777&lt;=Parameter!$F$13,"OK","-"),"-"),"-"),"-"),"-"),"-")</f>
        <v>-</v>
      </c>
      <c r="E2777">
        <f t="shared" si="261"/>
        <v>9</v>
      </c>
      <c r="F2777">
        <f t="shared" si="262"/>
        <v>16</v>
      </c>
      <c r="G2777">
        <f t="shared" si="263"/>
        <v>5</v>
      </c>
    </row>
    <row r="2778" spans="1:7" x14ac:dyDescent="0.25">
      <c r="A2778" s="45" t="str">
        <f t="shared" ca="1" si="258"/>
        <v/>
      </c>
      <c r="B2778" s="46" t="str">
        <f t="shared" ca="1" si="259"/>
        <v/>
      </c>
      <c r="C2778" s="44">
        <f t="shared" si="260"/>
        <v>144</v>
      </c>
      <c r="D2778" s="27" t="str">
        <f>IF(E2778&lt;&gt;F2778,IF(E2778&lt;&gt;G2778,IF(F2778&lt;&gt;G2778,IF(E2778&lt;=Parameter!$F$13,IF(Seed!F2778&lt;=Parameter!$F$13,IF(Seed!G2778&lt;=Parameter!$F$13,"OK","-"),"-"),"-"),"-"),"-"),"-")</f>
        <v>-</v>
      </c>
      <c r="E2778">
        <f t="shared" si="261"/>
        <v>9</v>
      </c>
      <c r="F2778">
        <f t="shared" si="262"/>
        <v>16</v>
      </c>
      <c r="G2778">
        <f t="shared" si="263"/>
        <v>6</v>
      </c>
    </row>
    <row r="2779" spans="1:7" x14ac:dyDescent="0.25">
      <c r="A2779" s="45" t="str">
        <f t="shared" ca="1" si="258"/>
        <v/>
      </c>
      <c r="B2779" s="46" t="str">
        <f t="shared" ca="1" si="259"/>
        <v/>
      </c>
      <c r="C2779" s="44">
        <f t="shared" si="260"/>
        <v>1008</v>
      </c>
      <c r="D2779" s="27" t="str">
        <f>IF(E2779&lt;&gt;F2779,IF(E2779&lt;&gt;G2779,IF(F2779&lt;&gt;G2779,IF(E2779&lt;=Parameter!$F$13,IF(Seed!F2779&lt;=Parameter!$F$13,IF(Seed!G2779&lt;=Parameter!$F$13,"OK","-"),"-"),"-"),"-"),"-"),"-")</f>
        <v>-</v>
      </c>
      <c r="E2779">
        <f t="shared" si="261"/>
        <v>9</v>
      </c>
      <c r="F2779">
        <f t="shared" si="262"/>
        <v>16</v>
      </c>
      <c r="G2779">
        <f t="shared" si="263"/>
        <v>7</v>
      </c>
    </row>
    <row r="2780" spans="1:7" x14ac:dyDescent="0.25">
      <c r="A2780" s="45" t="str">
        <f t="shared" ca="1" si="258"/>
        <v/>
      </c>
      <c r="B2780" s="46" t="str">
        <f t="shared" ca="1" si="259"/>
        <v/>
      </c>
      <c r="C2780" s="44">
        <f t="shared" si="260"/>
        <v>144</v>
      </c>
      <c r="D2780" s="27" t="str">
        <f>IF(E2780&lt;&gt;F2780,IF(E2780&lt;&gt;G2780,IF(F2780&lt;&gt;G2780,IF(E2780&lt;=Parameter!$F$13,IF(Seed!F2780&lt;=Parameter!$F$13,IF(Seed!G2780&lt;=Parameter!$F$13,"OK","-"),"-"),"-"),"-"),"-"),"-")</f>
        <v>-</v>
      </c>
      <c r="E2780">
        <f t="shared" si="261"/>
        <v>9</v>
      </c>
      <c r="F2780">
        <f t="shared" si="262"/>
        <v>16</v>
      </c>
      <c r="G2780">
        <f t="shared" si="263"/>
        <v>8</v>
      </c>
    </row>
    <row r="2781" spans="1:7" x14ac:dyDescent="0.25">
      <c r="A2781" s="45" t="str">
        <f t="shared" ca="1" si="258"/>
        <v/>
      </c>
      <c r="B2781" s="46" t="str">
        <f t="shared" ca="1" si="259"/>
        <v/>
      </c>
      <c r="C2781" s="44">
        <f t="shared" si="260"/>
        <v>144</v>
      </c>
      <c r="D2781" s="27" t="str">
        <f>IF(E2781&lt;&gt;F2781,IF(E2781&lt;&gt;G2781,IF(F2781&lt;&gt;G2781,IF(E2781&lt;=Parameter!$F$13,IF(Seed!F2781&lt;=Parameter!$F$13,IF(Seed!G2781&lt;=Parameter!$F$13,"OK","-"),"-"),"-"),"-"),"-"),"-")</f>
        <v>-</v>
      </c>
      <c r="E2781">
        <f t="shared" si="261"/>
        <v>9</v>
      </c>
      <c r="F2781">
        <f t="shared" si="262"/>
        <v>16</v>
      </c>
      <c r="G2781">
        <f t="shared" si="263"/>
        <v>9</v>
      </c>
    </row>
    <row r="2782" spans="1:7" x14ac:dyDescent="0.25">
      <c r="A2782" s="45" t="str">
        <f t="shared" ca="1" si="258"/>
        <v/>
      </c>
      <c r="B2782" s="46" t="str">
        <f t="shared" ca="1" si="259"/>
        <v/>
      </c>
      <c r="C2782" s="44">
        <f t="shared" si="260"/>
        <v>720</v>
      </c>
      <c r="D2782" s="27" t="str">
        <f>IF(E2782&lt;&gt;F2782,IF(E2782&lt;&gt;G2782,IF(F2782&lt;&gt;G2782,IF(E2782&lt;=Parameter!$F$13,IF(Seed!F2782&lt;=Parameter!$F$13,IF(Seed!G2782&lt;=Parameter!$F$13,"OK","-"),"-"),"-"),"-"),"-"),"-")</f>
        <v>-</v>
      </c>
      <c r="E2782">
        <f t="shared" si="261"/>
        <v>9</v>
      </c>
      <c r="F2782">
        <f t="shared" si="262"/>
        <v>16</v>
      </c>
      <c r="G2782">
        <f t="shared" si="263"/>
        <v>10</v>
      </c>
    </row>
    <row r="2783" spans="1:7" x14ac:dyDescent="0.25">
      <c r="A2783" s="45" t="str">
        <f t="shared" ca="1" si="258"/>
        <v/>
      </c>
      <c r="B2783" s="46" t="str">
        <f t="shared" ca="1" si="259"/>
        <v/>
      </c>
      <c r="C2783" s="44">
        <f t="shared" si="260"/>
        <v>1584</v>
      </c>
      <c r="D2783" s="27" t="str">
        <f>IF(E2783&lt;&gt;F2783,IF(E2783&lt;&gt;G2783,IF(F2783&lt;&gt;G2783,IF(E2783&lt;=Parameter!$F$13,IF(Seed!F2783&lt;=Parameter!$F$13,IF(Seed!G2783&lt;=Parameter!$F$13,"OK","-"),"-"),"-"),"-"),"-"),"-")</f>
        <v>-</v>
      </c>
      <c r="E2783">
        <f t="shared" si="261"/>
        <v>9</v>
      </c>
      <c r="F2783">
        <f t="shared" si="262"/>
        <v>16</v>
      </c>
      <c r="G2783">
        <f t="shared" si="263"/>
        <v>11</v>
      </c>
    </row>
    <row r="2784" spans="1:7" x14ac:dyDescent="0.25">
      <c r="A2784" s="45" t="str">
        <f t="shared" ca="1" si="258"/>
        <v/>
      </c>
      <c r="B2784" s="46" t="str">
        <f t="shared" ca="1" si="259"/>
        <v/>
      </c>
      <c r="C2784" s="44">
        <f t="shared" si="260"/>
        <v>144</v>
      </c>
      <c r="D2784" s="27" t="str">
        <f>IF(E2784&lt;&gt;F2784,IF(E2784&lt;&gt;G2784,IF(F2784&lt;&gt;G2784,IF(E2784&lt;=Parameter!$F$13,IF(Seed!F2784&lt;=Parameter!$F$13,IF(Seed!G2784&lt;=Parameter!$F$13,"OK","-"),"-"),"-"),"-"),"-"),"-")</f>
        <v>-</v>
      </c>
      <c r="E2784">
        <f t="shared" si="261"/>
        <v>9</v>
      </c>
      <c r="F2784">
        <f t="shared" si="262"/>
        <v>16</v>
      </c>
      <c r="G2784">
        <f t="shared" si="263"/>
        <v>12</v>
      </c>
    </row>
    <row r="2785" spans="1:7" x14ac:dyDescent="0.25">
      <c r="A2785" s="45" t="str">
        <f t="shared" ca="1" si="258"/>
        <v/>
      </c>
      <c r="B2785" s="46" t="str">
        <f t="shared" ca="1" si="259"/>
        <v/>
      </c>
      <c r="C2785" s="44">
        <f t="shared" si="260"/>
        <v>1872</v>
      </c>
      <c r="D2785" s="27" t="str">
        <f>IF(E2785&lt;&gt;F2785,IF(E2785&lt;&gt;G2785,IF(F2785&lt;&gt;G2785,IF(E2785&lt;=Parameter!$F$13,IF(Seed!F2785&lt;=Parameter!$F$13,IF(Seed!G2785&lt;=Parameter!$F$13,"OK","-"),"-"),"-"),"-"),"-"),"-")</f>
        <v>-</v>
      </c>
      <c r="E2785">
        <f t="shared" si="261"/>
        <v>9</v>
      </c>
      <c r="F2785">
        <f t="shared" si="262"/>
        <v>16</v>
      </c>
      <c r="G2785">
        <f t="shared" si="263"/>
        <v>13</v>
      </c>
    </row>
    <row r="2786" spans="1:7" x14ac:dyDescent="0.25">
      <c r="A2786" s="45" t="str">
        <f t="shared" ca="1" si="258"/>
        <v/>
      </c>
      <c r="B2786" s="46" t="str">
        <f t="shared" ca="1" si="259"/>
        <v/>
      </c>
      <c r="C2786" s="44">
        <f t="shared" si="260"/>
        <v>1008</v>
      </c>
      <c r="D2786" s="27" t="str">
        <f>IF(E2786&lt;&gt;F2786,IF(E2786&lt;&gt;G2786,IF(F2786&lt;&gt;G2786,IF(E2786&lt;=Parameter!$F$13,IF(Seed!F2786&lt;=Parameter!$F$13,IF(Seed!G2786&lt;=Parameter!$F$13,"OK","-"),"-"),"-"),"-"),"-"),"-")</f>
        <v>-</v>
      </c>
      <c r="E2786">
        <f t="shared" si="261"/>
        <v>9</v>
      </c>
      <c r="F2786">
        <f t="shared" si="262"/>
        <v>16</v>
      </c>
      <c r="G2786">
        <f t="shared" si="263"/>
        <v>14</v>
      </c>
    </row>
    <row r="2787" spans="1:7" x14ac:dyDescent="0.25">
      <c r="A2787" s="45" t="str">
        <f t="shared" ca="1" si="258"/>
        <v/>
      </c>
      <c r="B2787" s="46" t="str">
        <f t="shared" ca="1" si="259"/>
        <v/>
      </c>
      <c r="C2787" s="44">
        <f t="shared" si="260"/>
        <v>720</v>
      </c>
      <c r="D2787" s="27" t="str">
        <f>IF(E2787&lt;&gt;F2787,IF(E2787&lt;&gt;G2787,IF(F2787&lt;&gt;G2787,IF(E2787&lt;=Parameter!$F$13,IF(Seed!F2787&lt;=Parameter!$F$13,IF(Seed!G2787&lt;=Parameter!$F$13,"OK","-"),"-"),"-"),"-"),"-"),"-")</f>
        <v>-</v>
      </c>
      <c r="E2787">
        <f t="shared" si="261"/>
        <v>9</v>
      </c>
      <c r="F2787">
        <f t="shared" si="262"/>
        <v>16</v>
      </c>
      <c r="G2787">
        <f t="shared" si="263"/>
        <v>15</v>
      </c>
    </row>
    <row r="2788" spans="1:7" x14ac:dyDescent="0.25">
      <c r="A2788" s="45" t="str">
        <f t="shared" ca="1" si="258"/>
        <v/>
      </c>
      <c r="B2788" s="46" t="str">
        <f t="shared" ca="1" si="259"/>
        <v/>
      </c>
      <c r="C2788" s="44">
        <f t="shared" si="260"/>
        <v>144</v>
      </c>
      <c r="D2788" s="27" t="str">
        <f>IF(E2788&lt;&gt;F2788,IF(E2788&lt;&gt;G2788,IF(F2788&lt;&gt;G2788,IF(E2788&lt;=Parameter!$F$13,IF(Seed!F2788&lt;=Parameter!$F$13,IF(Seed!G2788&lt;=Parameter!$F$13,"OK","-"),"-"),"-"),"-"),"-"),"-")</f>
        <v>-</v>
      </c>
      <c r="E2788">
        <f t="shared" si="261"/>
        <v>9</v>
      </c>
      <c r="F2788">
        <f t="shared" si="262"/>
        <v>16</v>
      </c>
      <c r="G2788">
        <f t="shared" si="263"/>
        <v>16</v>
      </c>
    </row>
    <row r="2789" spans="1:7" x14ac:dyDescent="0.25">
      <c r="A2789" s="45" t="str">
        <f t="shared" ca="1" si="258"/>
        <v/>
      </c>
      <c r="B2789" s="46" t="str">
        <f t="shared" ca="1" si="259"/>
        <v/>
      </c>
      <c r="C2789" s="44">
        <f t="shared" si="260"/>
        <v>2448</v>
      </c>
      <c r="D2789" s="27" t="str">
        <f>IF(E2789&lt;&gt;F2789,IF(E2789&lt;&gt;G2789,IF(F2789&lt;&gt;G2789,IF(E2789&lt;=Parameter!$F$13,IF(Seed!F2789&lt;=Parameter!$F$13,IF(Seed!G2789&lt;=Parameter!$F$13,"OK","-"),"-"),"-"),"-"),"-"),"-")</f>
        <v>-</v>
      </c>
      <c r="E2789">
        <f t="shared" si="261"/>
        <v>9</v>
      </c>
      <c r="F2789">
        <f t="shared" si="262"/>
        <v>16</v>
      </c>
      <c r="G2789">
        <f t="shared" si="263"/>
        <v>17</v>
      </c>
    </row>
    <row r="2790" spans="1:7" x14ac:dyDescent="0.25">
      <c r="A2790" s="45" t="str">
        <f t="shared" ca="1" si="258"/>
        <v/>
      </c>
      <c r="B2790" s="46" t="str">
        <f t="shared" ca="1" si="259"/>
        <v/>
      </c>
      <c r="C2790" s="44">
        <f t="shared" si="260"/>
        <v>144</v>
      </c>
      <c r="D2790" s="27" t="str">
        <f>IF(E2790&lt;&gt;F2790,IF(E2790&lt;&gt;G2790,IF(F2790&lt;&gt;G2790,IF(E2790&lt;=Parameter!$F$13,IF(Seed!F2790&lt;=Parameter!$F$13,IF(Seed!G2790&lt;=Parameter!$F$13,"OK","-"),"-"),"-"),"-"),"-"),"-")</f>
        <v>-</v>
      </c>
      <c r="E2790">
        <f t="shared" si="261"/>
        <v>9</v>
      </c>
      <c r="F2790">
        <f t="shared" si="262"/>
        <v>16</v>
      </c>
      <c r="G2790">
        <f t="shared" si="263"/>
        <v>18</v>
      </c>
    </row>
    <row r="2791" spans="1:7" x14ac:dyDescent="0.25">
      <c r="A2791" s="45" t="str">
        <f t="shared" ca="1" si="258"/>
        <v/>
      </c>
      <c r="B2791" s="46" t="str">
        <f t="shared" ca="1" si="259"/>
        <v/>
      </c>
      <c r="C2791" s="44">
        <f t="shared" si="260"/>
        <v>2736</v>
      </c>
      <c r="D2791" s="27" t="str">
        <f>IF(E2791&lt;&gt;F2791,IF(E2791&lt;&gt;G2791,IF(F2791&lt;&gt;G2791,IF(E2791&lt;=Parameter!$F$13,IF(Seed!F2791&lt;=Parameter!$F$13,IF(Seed!G2791&lt;=Parameter!$F$13,"OK","-"),"-"),"-"),"-"),"-"),"-")</f>
        <v>-</v>
      </c>
      <c r="E2791">
        <f t="shared" si="261"/>
        <v>9</v>
      </c>
      <c r="F2791">
        <f t="shared" si="262"/>
        <v>16</v>
      </c>
      <c r="G2791">
        <f t="shared" si="263"/>
        <v>19</v>
      </c>
    </row>
    <row r="2792" spans="1:7" x14ac:dyDescent="0.25">
      <c r="A2792" s="45" t="str">
        <f t="shared" ca="1" si="258"/>
        <v/>
      </c>
      <c r="B2792" s="46" t="str">
        <f t="shared" ca="1" si="259"/>
        <v/>
      </c>
      <c r="C2792" s="44">
        <f t="shared" si="260"/>
        <v>720</v>
      </c>
      <c r="D2792" s="27" t="str">
        <f>IF(E2792&lt;&gt;F2792,IF(E2792&lt;&gt;G2792,IF(F2792&lt;&gt;G2792,IF(E2792&lt;=Parameter!$F$13,IF(Seed!F2792&lt;=Parameter!$F$13,IF(Seed!G2792&lt;=Parameter!$F$13,"OK","-"),"-"),"-"),"-"),"-"),"-")</f>
        <v>-</v>
      </c>
      <c r="E2792">
        <f t="shared" si="261"/>
        <v>9</v>
      </c>
      <c r="F2792">
        <f t="shared" si="262"/>
        <v>16</v>
      </c>
      <c r="G2792">
        <f t="shared" si="263"/>
        <v>20</v>
      </c>
    </row>
    <row r="2793" spans="1:7" x14ac:dyDescent="0.25">
      <c r="A2793" s="45" t="str">
        <f t="shared" ca="1" si="258"/>
        <v/>
      </c>
      <c r="B2793" s="46" t="str">
        <f t="shared" ca="1" si="259"/>
        <v/>
      </c>
      <c r="C2793" s="44">
        <f t="shared" si="260"/>
        <v>306</v>
      </c>
      <c r="D2793" s="27" t="str">
        <f>IF(E2793&lt;&gt;F2793,IF(E2793&lt;&gt;G2793,IF(F2793&lt;&gt;G2793,IF(E2793&lt;=Parameter!$F$13,IF(Seed!F2793&lt;=Parameter!$F$13,IF(Seed!G2793&lt;=Parameter!$F$13,"OK","-"),"-"),"-"),"-"),"-"),"-")</f>
        <v>-</v>
      </c>
      <c r="E2793">
        <f t="shared" si="261"/>
        <v>9</v>
      </c>
      <c r="F2793">
        <f t="shared" si="262"/>
        <v>17</v>
      </c>
      <c r="G2793">
        <f t="shared" si="263"/>
        <v>2</v>
      </c>
    </row>
    <row r="2794" spans="1:7" x14ac:dyDescent="0.25">
      <c r="A2794" s="45" t="str">
        <f t="shared" ca="1" si="258"/>
        <v/>
      </c>
      <c r="B2794" s="46" t="str">
        <f t="shared" ca="1" si="259"/>
        <v/>
      </c>
      <c r="C2794" s="44">
        <f t="shared" si="260"/>
        <v>153</v>
      </c>
      <c r="D2794" s="27" t="str">
        <f>IF(E2794&lt;&gt;F2794,IF(E2794&lt;&gt;G2794,IF(F2794&lt;&gt;G2794,IF(E2794&lt;=Parameter!$F$13,IF(Seed!F2794&lt;=Parameter!$F$13,IF(Seed!G2794&lt;=Parameter!$F$13,"OK","-"),"-"),"-"),"-"),"-"),"-")</f>
        <v>-</v>
      </c>
      <c r="E2794">
        <f t="shared" si="261"/>
        <v>9</v>
      </c>
      <c r="F2794">
        <f t="shared" si="262"/>
        <v>17</v>
      </c>
      <c r="G2794">
        <f t="shared" si="263"/>
        <v>3</v>
      </c>
    </row>
    <row r="2795" spans="1:7" x14ac:dyDescent="0.25">
      <c r="A2795" s="45" t="str">
        <f t="shared" ca="1" si="258"/>
        <v/>
      </c>
      <c r="B2795" s="46" t="str">
        <f t="shared" ca="1" si="259"/>
        <v/>
      </c>
      <c r="C2795" s="44">
        <f t="shared" si="260"/>
        <v>612</v>
      </c>
      <c r="D2795" s="27" t="str">
        <f>IF(E2795&lt;&gt;F2795,IF(E2795&lt;&gt;G2795,IF(F2795&lt;&gt;G2795,IF(E2795&lt;=Parameter!$F$13,IF(Seed!F2795&lt;=Parameter!$F$13,IF(Seed!G2795&lt;=Parameter!$F$13,"OK","-"),"-"),"-"),"-"),"-"),"-")</f>
        <v>-</v>
      </c>
      <c r="E2795">
        <f t="shared" si="261"/>
        <v>9</v>
      </c>
      <c r="F2795">
        <f t="shared" si="262"/>
        <v>17</v>
      </c>
      <c r="G2795">
        <f t="shared" si="263"/>
        <v>4</v>
      </c>
    </row>
    <row r="2796" spans="1:7" x14ac:dyDescent="0.25">
      <c r="A2796" s="45" t="str">
        <f t="shared" ca="1" si="258"/>
        <v/>
      </c>
      <c r="B2796" s="46" t="str">
        <f t="shared" ca="1" si="259"/>
        <v/>
      </c>
      <c r="C2796" s="44">
        <f t="shared" si="260"/>
        <v>765</v>
      </c>
      <c r="D2796" s="27" t="str">
        <f>IF(E2796&lt;&gt;F2796,IF(E2796&lt;&gt;G2796,IF(F2796&lt;&gt;G2796,IF(E2796&lt;=Parameter!$F$13,IF(Seed!F2796&lt;=Parameter!$F$13,IF(Seed!G2796&lt;=Parameter!$F$13,"OK","-"),"-"),"-"),"-"),"-"),"-")</f>
        <v>-</v>
      </c>
      <c r="E2796">
        <f t="shared" si="261"/>
        <v>9</v>
      </c>
      <c r="F2796">
        <f t="shared" si="262"/>
        <v>17</v>
      </c>
      <c r="G2796">
        <f t="shared" si="263"/>
        <v>5</v>
      </c>
    </row>
    <row r="2797" spans="1:7" x14ac:dyDescent="0.25">
      <c r="A2797" s="45" t="str">
        <f t="shared" ca="1" si="258"/>
        <v/>
      </c>
      <c r="B2797" s="46" t="str">
        <f t="shared" ca="1" si="259"/>
        <v/>
      </c>
      <c r="C2797" s="44">
        <f t="shared" si="260"/>
        <v>306</v>
      </c>
      <c r="D2797" s="27" t="str">
        <f>IF(E2797&lt;&gt;F2797,IF(E2797&lt;&gt;G2797,IF(F2797&lt;&gt;G2797,IF(E2797&lt;=Parameter!$F$13,IF(Seed!F2797&lt;=Parameter!$F$13,IF(Seed!G2797&lt;=Parameter!$F$13,"OK","-"),"-"),"-"),"-"),"-"),"-")</f>
        <v>-</v>
      </c>
      <c r="E2797">
        <f t="shared" si="261"/>
        <v>9</v>
      </c>
      <c r="F2797">
        <f t="shared" si="262"/>
        <v>17</v>
      </c>
      <c r="G2797">
        <f t="shared" si="263"/>
        <v>6</v>
      </c>
    </row>
    <row r="2798" spans="1:7" x14ac:dyDescent="0.25">
      <c r="A2798" s="45" t="str">
        <f t="shared" ca="1" si="258"/>
        <v/>
      </c>
      <c r="B2798" s="46" t="str">
        <f t="shared" ca="1" si="259"/>
        <v/>
      </c>
      <c r="C2798" s="44">
        <f t="shared" si="260"/>
        <v>1071</v>
      </c>
      <c r="D2798" s="27" t="str">
        <f>IF(E2798&lt;&gt;F2798,IF(E2798&lt;&gt;G2798,IF(F2798&lt;&gt;G2798,IF(E2798&lt;=Parameter!$F$13,IF(Seed!F2798&lt;=Parameter!$F$13,IF(Seed!G2798&lt;=Parameter!$F$13,"OK","-"),"-"),"-"),"-"),"-"),"-")</f>
        <v>-</v>
      </c>
      <c r="E2798">
        <f t="shared" si="261"/>
        <v>9</v>
      </c>
      <c r="F2798">
        <f t="shared" si="262"/>
        <v>17</v>
      </c>
      <c r="G2798">
        <f t="shared" si="263"/>
        <v>7</v>
      </c>
    </row>
    <row r="2799" spans="1:7" x14ac:dyDescent="0.25">
      <c r="A2799" s="45" t="str">
        <f t="shared" ca="1" si="258"/>
        <v/>
      </c>
      <c r="B2799" s="46" t="str">
        <f t="shared" ca="1" si="259"/>
        <v/>
      </c>
      <c r="C2799" s="44">
        <f t="shared" si="260"/>
        <v>1224</v>
      </c>
      <c r="D2799" s="27" t="str">
        <f>IF(E2799&lt;&gt;F2799,IF(E2799&lt;&gt;G2799,IF(F2799&lt;&gt;G2799,IF(E2799&lt;=Parameter!$F$13,IF(Seed!F2799&lt;=Parameter!$F$13,IF(Seed!G2799&lt;=Parameter!$F$13,"OK","-"),"-"),"-"),"-"),"-"),"-")</f>
        <v>-</v>
      </c>
      <c r="E2799">
        <f t="shared" si="261"/>
        <v>9</v>
      </c>
      <c r="F2799">
        <f t="shared" si="262"/>
        <v>17</v>
      </c>
      <c r="G2799">
        <f t="shared" si="263"/>
        <v>8</v>
      </c>
    </row>
    <row r="2800" spans="1:7" x14ac:dyDescent="0.25">
      <c r="A2800" s="45" t="str">
        <f t="shared" ca="1" si="258"/>
        <v/>
      </c>
      <c r="B2800" s="46" t="str">
        <f t="shared" ca="1" si="259"/>
        <v/>
      </c>
      <c r="C2800" s="44">
        <f t="shared" si="260"/>
        <v>153</v>
      </c>
      <c r="D2800" s="27" t="str">
        <f>IF(E2800&lt;&gt;F2800,IF(E2800&lt;&gt;G2800,IF(F2800&lt;&gt;G2800,IF(E2800&lt;=Parameter!$F$13,IF(Seed!F2800&lt;=Parameter!$F$13,IF(Seed!G2800&lt;=Parameter!$F$13,"OK","-"),"-"),"-"),"-"),"-"),"-")</f>
        <v>-</v>
      </c>
      <c r="E2800">
        <f t="shared" si="261"/>
        <v>9</v>
      </c>
      <c r="F2800">
        <f t="shared" si="262"/>
        <v>17</v>
      </c>
      <c r="G2800">
        <f t="shared" si="263"/>
        <v>9</v>
      </c>
    </row>
    <row r="2801" spans="1:7" x14ac:dyDescent="0.25">
      <c r="A2801" s="45" t="str">
        <f t="shared" ca="1" si="258"/>
        <v/>
      </c>
      <c r="B2801" s="46" t="str">
        <f t="shared" ca="1" si="259"/>
        <v/>
      </c>
      <c r="C2801" s="44">
        <f t="shared" si="260"/>
        <v>1530</v>
      </c>
      <c r="D2801" s="27" t="str">
        <f>IF(E2801&lt;&gt;F2801,IF(E2801&lt;&gt;G2801,IF(F2801&lt;&gt;G2801,IF(E2801&lt;=Parameter!$F$13,IF(Seed!F2801&lt;=Parameter!$F$13,IF(Seed!G2801&lt;=Parameter!$F$13,"OK","-"),"-"),"-"),"-"),"-"),"-")</f>
        <v>-</v>
      </c>
      <c r="E2801">
        <f t="shared" si="261"/>
        <v>9</v>
      </c>
      <c r="F2801">
        <f t="shared" si="262"/>
        <v>17</v>
      </c>
      <c r="G2801">
        <f t="shared" si="263"/>
        <v>10</v>
      </c>
    </row>
    <row r="2802" spans="1:7" x14ac:dyDescent="0.25">
      <c r="A2802" s="45" t="str">
        <f t="shared" ca="1" si="258"/>
        <v/>
      </c>
      <c r="B2802" s="46" t="str">
        <f t="shared" ca="1" si="259"/>
        <v/>
      </c>
      <c r="C2802" s="44">
        <f t="shared" si="260"/>
        <v>1683</v>
      </c>
      <c r="D2802" s="27" t="str">
        <f>IF(E2802&lt;&gt;F2802,IF(E2802&lt;&gt;G2802,IF(F2802&lt;&gt;G2802,IF(E2802&lt;=Parameter!$F$13,IF(Seed!F2802&lt;=Parameter!$F$13,IF(Seed!G2802&lt;=Parameter!$F$13,"OK","-"),"-"),"-"),"-"),"-"),"-")</f>
        <v>-</v>
      </c>
      <c r="E2802">
        <f t="shared" si="261"/>
        <v>9</v>
      </c>
      <c r="F2802">
        <f t="shared" si="262"/>
        <v>17</v>
      </c>
      <c r="G2802">
        <f t="shared" si="263"/>
        <v>11</v>
      </c>
    </row>
    <row r="2803" spans="1:7" x14ac:dyDescent="0.25">
      <c r="A2803" s="45" t="str">
        <f t="shared" ca="1" si="258"/>
        <v/>
      </c>
      <c r="B2803" s="46" t="str">
        <f t="shared" ca="1" si="259"/>
        <v/>
      </c>
      <c r="C2803" s="44">
        <f t="shared" si="260"/>
        <v>612</v>
      </c>
      <c r="D2803" s="27" t="str">
        <f>IF(E2803&lt;&gt;F2803,IF(E2803&lt;&gt;G2803,IF(F2803&lt;&gt;G2803,IF(E2803&lt;=Parameter!$F$13,IF(Seed!F2803&lt;=Parameter!$F$13,IF(Seed!G2803&lt;=Parameter!$F$13,"OK","-"),"-"),"-"),"-"),"-"),"-")</f>
        <v>-</v>
      </c>
      <c r="E2803">
        <f t="shared" si="261"/>
        <v>9</v>
      </c>
      <c r="F2803">
        <f t="shared" si="262"/>
        <v>17</v>
      </c>
      <c r="G2803">
        <f t="shared" si="263"/>
        <v>12</v>
      </c>
    </row>
    <row r="2804" spans="1:7" x14ac:dyDescent="0.25">
      <c r="A2804" s="45" t="str">
        <f t="shared" ca="1" si="258"/>
        <v/>
      </c>
      <c r="B2804" s="46" t="str">
        <f t="shared" ca="1" si="259"/>
        <v/>
      </c>
      <c r="C2804" s="44">
        <f t="shared" si="260"/>
        <v>1989</v>
      </c>
      <c r="D2804" s="27" t="str">
        <f>IF(E2804&lt;&gt;F2804,IF(E2804&lt;&gt;G2804,IF(F2804&lt;&gt;G2804,IF(E2804&lt;=Parameter!$F$13,IF(Seed!F2804&lt;=Parameter!$F$13,IF(Seed!G2804&lt;=Parameter!$F$13,"OK","-"),"-"),"-"),"-"),"-"),"-")</f>
        <v>-</v>
      </c>
      <c r="E2804">
        <f t="shared" si="261"/>
        <v>9</v>
      </c>
      <c r="F2804">
        <f t="shared" si="262"/>
        <v>17</v>
      </c>
      <c r="G2804">
        <f t="shared" si="263"/>
        <v>13</v>
      </c>
    </row>
    <row r="2805" spans="1:7" x14ac:dyDescent="0.25">
      <c r="A2805" s="45" t="str">
        <f t="shared" ca="1" si="258"/>
        <v/>
      </c>
      <c r="B2805" s="46" t="str">
        <f t="shared" ca="1" si="259"/>
        <v/>
      </c>
      <c r="C2805" s="44">
        <f t="shared" si="260"/>
        <v>2142</v>
      </c>
      <c r="D2805" s="27" t="str">
        <f>IF(E2805&lt;&gt;F2805,IF(E2805&lt;&gt;G2805,IF(F2805&lt;&gt;G2805,IF(E2805&lt;=Parameter!$F$13,IF(Seed!F2805&lt;=Parameter!$F$13,IF(Seed!G2805&lt;=Parameter!$F$13,"OK","-"),"-"),"-"),"-"),"-"),"-")</f>
        <v>-</v>
      </c>
      <c r="E2805">
        <f t="shared" si="261"/>
        <v>9</v>
      </c>
      <c r="F2805">
        <f t="shared" si="262"/>
        <v>17</v>
      </c>
      <c r="G2805">
        <f t="shared" si="263"/>
        <v>14</v>
      </c>
    </row>
    <row r="2806" spans="1:7" x14ac:dyDescent="0.25">
      <c r="A2806" s="45" t="str">
        <f t="shared" ca="1" si="258"/>
        <v/>
      </c>
      <c r="B2806" s="46" t="str">
        <f t="shared" ca="1" si="259"/>
        <v/>
      </c>
      <c r="C2806" s="44">
        <f t="shared" si="260"/>
        <v>765</v>
      </c>
      <c r="D2806" s="27" t="str">
        <f>IF(E2806&lt;&gt;F2806,IF(E2806&lt;&gt;G2806,IF(F2806&lt;&gt;G2806,IF(E2806&lt;=Parameter!$F$13,IF(Seed!F2806&lt;=Parameter!$F$13,IF(Seed!G2806&lt;=Parameter!$F$13,"OK","-"),"-"),"-"),"-"),"-"),"-")</f>
        <v>-</v>
      </c>
      <c r="E2806">
        <f t="shared" si="261"/>
        <v>9</v>
      </c>
      <c r="F2806">
        <f t="shared" si="262"/>
        <v>17</v>
      </c>
      <c r="G2806">
        <f t="shared" si="263"/>
        <v>15</v>
      </c>
    </row>
    <row r="2807" spans="1:7" x14ac:dyDescent="0.25">
      <c r="A2807" s="45" t="str">
        <f t="shared" ca="1" si="258"/>
        <v/>
      </c>
      <c r="B2807" s="46" t="str">
        <f t="shared" ca="1" si="259"/>
        <v/>
      </c>
      <c r="C2807" s="44">
        <f t="shared" si="260"/>
        <v>2448</v>
      </c>
      <c r="D2807" s="27" t="str">
        <f>IF(E2807&lt;&gt;F2807,IF(E2807&lt;&gt;G2807,IF(F2807&lt;&gt;G2807,IF(E2807&lt;=Parameter!$F$13,IF(Seed!F2807&lt;=Parameter!$F$13,IF(Seed!G2807&lt;=Parameter!$F$13,"OK","-"),"-"),"-"),"-"),"-"),"-")</f>
        <v>-</v>
      </c>
      <c r="E2807">
        <f t="shared" si="261"/>
        <v>9</v>
      </c>
      <c r="F2807">
        <f t="shared" si="262"/>
        <v>17</v>
      </c>
      <c r="G2807">
        <f t="shared" si="263"/>
        <v>16</v>
      </c>
    </row>
    <row r="2808" spans="1:7" x14ac:dyDescent="0.25">
      <c r="A2808" s="45" t="str">
        <f t="shared" ca="1" si="258"/>
        <v/>
      </c>
      <c r="B2808" s="46" t="str">
        <f t="shared" ca="1" si="259"/>
        <v/>
      </c>
      <c r="C2808" s="44">
        <f t="shared" si="260"/>
        <v>153</v>
      </c>
      <c r="D2808" s="27" t="str">
        <f>IF(E2808&lt;&gt;F2808,IF(E2808&lt;&gt;G2808,IF(F2808&lt;&gt;G2808,IF(E2808&lt;=Parameter!$F$13,IF(Seed!F2808&lt;=Parameter!$F$13,IF(Seed!G2808&lt;=Parameter!$F$13,"OK","-"),"-"),"-"),"-"),"-"),"-")</f>
        <v>-</v>
      </c>
      <c r="E2808">
        <f t="shared" si="261"/>
        <v>9</v>
      </c>
      <c r="F2808">
        <f t="shared" si="262"/>
        <v>17</v>
      </c>
      <c r="G2808">
        <f t="shared" si="263"/>
        <v>17</v>
      </c>
    </row>
    <row r="2809" spans="1:7" x14ac:dyDescent="0.25">
      <c r="A2809" s="45" t="str">
        <f t="shared" ca="1" si="258"/>
        <v/>
      </c>
      <c r="B2809" s="46" t="str">
        <f t="shared" ca="1" si="259"/>
        <v/>
      </c>
      <c r="C2809" s="44">
        <f t="shared" si="260"/>
        <v>306</v>
      </c>
      <c r="D2809" s="27" t="str">
        <f>IF(E2809&lt;&gt;F2809,IF(E2809&lt;&gt;G2809,IF(F2809&lt;&gt;G2809,IF(E2809&lt;=Parameter!$F$13,IF(Seed!F2809&lt;=Parameter!$F$13,IF(Seed!G2809&lt;=Parameter!$F$13,"OK","-"),"-"),"-"),"-"),"-"),"-")</f>
        <v>-</v>
      </c>
      <c r="E2809">
        <f t="shared" si="261"/>
        <v>9</v>
      </c>
      <c r="F2809">
        <f t="shared" si="262"/>
        <v>17</v>
      </c>
      <c r="G2809">
        <f t="shared" si="263"/>
        <v>18</v>
      </c>
    </row>
    <row r="2810" spans="1:7" x14ac:dyDescent="0.25">
      <c r="A2810" s="45" t="str">
        <f t="shared" ca="1" si="258"/>
        <v/>
      </c>
      <c r="B2810" s="46" t="str">
        <f t="shared" ca="1" si="259"/>
        <v/>
      </c>
      <c r="C2810" s="44">
        <f t="shared" si="260"/>
        <v>2907</v>
      </c>
      <c r="D2810" s="27" t="str">
        <f>IF(E2810&lt;&gt;F2810,IF(E2810&lt;&gt;G2810,IF(F2810&lt;&gt;G2810,IF(E2810&lt;=Parameter!$F$13,IF(Seed!F2810&lt;=Parameter!$F$13,IF(Seed!G2810&lt;=Parameter!$F$13,"OK","-"),"-"),"-"),"-"),"-"),"-")</f>
        <v>-</v>
      </c>
      <c r="E2810">
        <f t="shared" si="261"/>
        <v>9</v>
      </c>
      <c r="F2810">
        <f t="shared" si="262"/>
        <v>17</v>
      </c>
      <c r="G2810">
        <f t="shared" si="263"/>
        <v>19</v>
      </c>
    </row>
    <row r="2811" spans="1:7" x14ac:dyDescent="0.25">
      <c r="A2811" s="45" t="str">
        <f t="shared" ca="1" si="258"/>
        <v/>
      </c>
      <c r="B2811" s="46" t="str">
        <f t="shared" ca="1" si="259"/>
        <v/>
      </c>
      <c r="C2811" s="44">
        <f t="shared" si="260"/>
        <v>3060</v>
      </c>
      <c r="D2811" s="27" t="str">
        <f>IF(E2811&lt;&gt;F2811,IF(E2811&lt;&gt;G2811,IF(F2811&lt;&gt;G2811,IF(E2811&lt;=Parameter!$F$13,IF(Seed!F2811&lt;=Parameter!$F$13,IF(Seed!G2811&lt;=Parameter!$F$13,"OK","-"),"-"),"-"),"-"),"-"),"-")</f>
        <v>-</v>
      </c>
      <c r="E2811">
        <f t="shared" si="261"/>
        <v>9</v>
      </c>
      <c r="F2811">
        <f t="shared" si="262"/>
        <v>17</v>
      </c>
      <c r="G2811">
        <f t="shared" si="263"/>
        <v>20</v>
      </c>
    </row>
    <row r="2812" spans="1:7" x14ac:dyDescent="0.25">
      <c r="A2812" s="45" t="str">
        <f t="shared" ca="1" si="258"/>
        <v/>
      </c>
      <c r="B2812" s="46" t="str">
        <f t="shared" ca="1" si="259"/>
        <v/>
      </c>
      <c r="C2812" s="44">
        <f t="shared" si="260"/>
        <v>18</v>
      </c>
      <c r="D2812" s="27" t="str">
        <f>IF(E2812&lt;&gt;F2812,IF(E2812&lt;&gt;G2812,IF(F2812&lt;&gt;G2812,IF(E2812&lt;=Parameter!$F$13,IF(Seed!F2812&lt;=Parameter!$F$13,IF(Seed!G2812&lt;=Parameter!$F$13,"OK","-"),"-"),"-"),"-"),"-"),"-")</f>
        <v>-</v>
      </c>
      <c r="E2812">
        <f t="shared" si="261"/>
        <v>9</v>
      </c>
      <c r="F2812">
        <f t="shared" si="262"/>
        <v>18</v>
      </c>
      <c r="G2812">
        <f t="shared" si="263"/>
        <v>2</v>
      </c>
    </row>
    <row r="2813" spans="1:7" x14ac:dyDescent="0.25">
      <c r="A2813" s="45" t="str">
        <f t="shared" ca="1" si="258"/>
        <v/>
      </c>
      <c r="B2813" s="46" t="str">
        <f t="shared" ca="1" si="259"/>
        <v/>
      </c>
      <c r="C2813" s="44">
        <f t="shared" si="260"/>
        <v>18</v>
      </c>
      <c r="D2813" s="27" t="str">
        <f>IF(E2813&lt;&gt;F2813,IF(E2813&lt;&gt;G2813,IF(F2813&lt;&gt;G2813,IF(E2813&lt;=Parameter!$F$13,IF(Seed!F2813&lt;=Parameter!$F$13,IF(Seed!G2813&lt;=Parameter!$F$13,"OK","-"),"-"),"-"),"-"),"-"),"-")</f>
        <v>-</v>
      </c>
      <c r="E2813">
        <f t="shared" si="261"/>
        <v>9</v>
      </c>
      <c r="F2813">
        <f t="shared" si="262"/>
        <v>18</v>
      </c>
      <c r="G2813">
        <f t="shared" si="263"/>
        <v>3</v>
      </c>
    </row>
    <row r="2814" spans="1:7" x14ac:dyDescent="0.25">
      <c r="A2814" s="45" t="str">
        <f t="shared" ca="1" si="258"/>
        <v/>
      </c>
      <c r="B2814" s="46" t="str">
        <f t="shared" ca="1" si="259"/>
        <v/>
      </c>
      <c r="C2814" s="44">
        <f t="shared" si="260"/>
        <v>36</v>
      </c>
      <c r="D2814" s="27" t="str">
        <f>IF(E2814&lt;&gt;F2814,IF(E2814&lt;&gt;G2814,IF(F2814&lt;&gt;G2814,IF(E2814&lt;=Parameter!$F$13,IF(Seed!F2814&lt;=Parameter!$F$13,IF(Seed!G2814&lt;=Parameter!$F$13,"OK","-"),"-"),"-"),"-"),"-"),"-")</f>
        <v>-</v>
      </c>
      <c r="E2814">
        <f t="shared" si="261"/>
        <v>9</v>
      </c>
      <c r="F2814">
        <f t="shared" si="262"/>
        <v>18</v>
      </c>
      <c r="G2814">
        <f t="shared" si="263"/>
        <v>4</v>
      </c>
    </row>
    <row r="2815" spans="1:7" x14ac:dyDescent="0.25">
      <c r="A2815" s="45" t="str">
        <f t="shared" ca="1" si="258"/>
        <v/>
      </c>
      <c r="B2815" s="46" t="str">
        <f t="shared" ca="1" si="259"/>
        <v/>
      </c>
      <c r="C2815" s="44">
        <f t="shared" si="260"/>
        <v>90</v>
      </c>
      <c r="D2815" s="27" t="str">
        <f>IF(E2815&lt;&gt;F2815,IF(E2815&lt;&gt;G2815,IF(F2815&lt;&gt;G2815,IF(E2815&lt;=Parameter!$F$13,IF(Seed!F2815&lt;=Parameter!$F$13,IF(Seed!G2815&lt;=Parameter!$F$13,"OK","-"),"-"),"-"),"-"),"-"),"-")</f>
        <v>-</v>
      </c>
      <c r="E2815">
        <f t="shared" si="261"/>
        <v>9</v>
      </c>
      <c r="F2815">
        <f t="shared" si="262"/>
        <v>18</v>
      </c>
      <c r="G2815">
        <f t="shared" si="263"/>
        <v>5</v>
      </c>
    </row>
    <row r="2816" spans="1:7" x14ac:dyDescent="0.25">
      <c r="A2816" s="45" t="str">
        <f t="shared" ca="1" si="258"/>
        <v/>
      </c>
      <c r="B2816" s="46" t="str">
        <f t="shared" ca="1" si="259"/>
        <v/>
      </c>
      <c r="C2816" s="44">
        <f t="shared" si="260"/>
        <v>18</v>
      </c>
      <c r="D2816" s="27" t="str">
        <f>IF(E2816&lt;&gt;F2816,IF(E2816&lt;&gt;G2816,IF(F2816&lt;&gt;G2816,IF(E2816&lt;=Parameter!$F$13,IF(Seed!F2816&lt;=Parameter!$F$13,IF(Seed!G2816&lt;=Parameter!$F$13,"OK","-"),"-"),"-"),"-"),"-"),"-")</f>
        <v>-</v>
      </c>
      <c r="E2816">
        <f t="shared" si="261"/>
        <v>9</v>
      </c>
      <c r="F2816">
        <f t="shared" si="262"/>
        <v>18</v>
      </c>
      <c r="G2816">
        <f t="shared" si="263"/>
        <v>6</v>
      </c>
    </row>
    <row r="2817" spans="1:7" x14ac:dyDescent="0.25">
      <c r="A2817" s="45" t="str">
        <f t="shared" ca="1" si="258"/>
        <v/>
      </c>
      <c r="B2817" s="46" t="str">
        <f t="shared" ca="1" si="259"/>
        <v/>
      </c>
      <c r="C2817" s="44">
        <f t="shared" si="260"/>
        <v>126</v>
      </c>
      <c r="D2817" s="27" t="str">
        <f>IF(E2817&lt;&gt;F2817,IF(E2817&lt;&gt;G2817,IF(F2817&lt;&gt;G2817,IF(E2817&lt;=Parameter!$F$13,IF(Seed!F2817&lt;=Parameter!$F$13,IF(Seed!G2817&lt;=Parameter!$F$13,"OK","-"),"-"),"-"),"-"),"-"),"-")</f>
        <v>-</v>
      </c>
      <c r="E2817">
        <f t="shared" si="261"/>
        <v>9</v>
      </c>
      <c r="F2817">
        <f t="shared" si="262"/>
        <v>18</v>
      </c>
      <c r="G2817">
        <f t="shared" si="263"/>
        <v>7</v>
      </c>
    </row>
    <row r="2818" spans="1:7" x14ac:dyDescent="0.25">
      <c r="A2818" s="45" t="str">
        <f t="shared" ref="A2818:A2881" ca="1" si="264">IF(B2818="","",RANK(B2818,B:B))</f>
        <v/>
      </c>
      <c r="B2818" s="46" t="str">
        <f t="shared" ca="1" si="259"/>
        <v/>
      </c>
      <c r="C2818" s="44">
        <f t="shared" si="260"/>
        <v>72</v>
      </c>
      <c r="D2818" s="27" t="str">
        <f>IF(E2818&lt;&gt;F2818,IF(E2818&lt;&gt;G2818,IF(F2818&lt;&gt;G2818,IF(E2818&lt;=Parameter!$F$13,IF(Seed!F2818&lt;=Parameter!$F$13,IF(Seed!G2818&lt;=Parameter!$F$13,"OK","-"),"-"),"-"),"-"),"-"),"-")</f>
        <v>-</v>
      </c>
      <c r="E2818">
        <f t="shared" si="261"/>
        <v>9</v>
      </c>
      <c r="F2818">
        <f t="shared" si="262"/>
        <v>18</v>
      </c>
      <c r="G2818">
        <f t="shared" si="263"/>
        <v>8</v>
      </c>
    </row>
    <row r="2819" spans="1:7" x14ac:dyDescent="0.25">
      <c r="A2819" s="45" t="str">
        <f t="shared" ca="1" si="264"/>
        <v/>
      </c>
      <c r="B2819" s="46" t="str">
        <f t="shared" ref="B2819:B2882" ca="1" si="265">IF(D2819="OK",IF(C2819&lt;=$B$1,IF(E2819=F2819,"",RAND()),""),"")</f>
        <v/>
      </c>
      <c r="C2819" s="44">
        <f t="shared" ref="C2819:C2882" si="266">LCM(E2819,F2819,G2819)</f>
        <v>18</v>
      </c>
      <c r="D2819" s="27" t="str">
        <f>IF(E2819&lt;&gt;F2819,IF(E2819&lt;&gt;G2819,IF(F2819&lt;&gt;G2819,IF(E2819&lt;=Parameter!$F$13,IF(Seed!F2819&lt;=Parameter!$F$13,IF(Seed!G2819&lt;=Parameter!$F$13,"OK","-"),"-"),"-"),"-"),"-"),"-")</f>
        <v>-</v>
      </c>
      <c r="E2819">
        <f t="shared" si="261"/>
        <v>9</v>
      </c>
      <c r="F2819">
        <f t="shared" si="262"/>
        <v>18</v>
      </c>
      <c r="G2819">
        <f t="shared" si="263"/>
        <v>9</v>
      </c>
    </row>
    <row r="2820" spans="1:7" x14ac:dyDescent="0.25">
      <c r="A2820" s="45" t="str">
        <f t="shared" ca="1" si="264"/>
        <v/>
      </c>
      <c r="B2820" s="46" t="str">
        <f t="shared" ca="1" si="265"/>
        <v/>
      </c>
      <c r="C2820" s="44">
        <f t="shared" si="266"/>
        <v>90</v>
      </c>
      <c r="D2820" s="27" t="str">
        <f>IF(E2820&lt;&gt;F2820,IF(E2820&lt;&gt;G2820,IF(F2820&lt;&gt;G2820,IF(E2820&lt;=Parameter!$F$13,IF(Seed!F2820&lt;=Parameter!$F$13,IF(Seed!G2820&lt;=Parameter!$F$13,"OK","-"),"-"),"-"),"-"),"-"),"-")</f>
        <v>-</v>
      </c>
      <c r="E2820">
        <f t="shared" ref="E2820:E2883" si="267">IF(F2819=20,IF(G2819=20,E2819+1,E2819),E2819)</f>
        <v>9</v>
      </c>
      <c r="F2820">
        <f t="shared" ref="F2820:F2883" si="268">IF(G2819=20,IF(F2819+1=21,2,F2819+1),F2819)</f>
        <v>18</v>
      </c>
      <c r="G2820">
        <f t="shared" ref="G2820:G2883" si="269">IF(G2819=20,2,G2819+1)</f>
        <v>10</v>
      </c>
    </row>
    <row r="2821" spans="1:7" x14ac:dyDescent="0.25">
      <c r="A2821" s="45" t="str">
        <f t="shared" ca="1" si="264"/>
        <v/>
      </c>
      <c r="B2821" s="46" t="str">
        <f t="shared" ca="1" si="265"/>
        <v/>
      </c>
      <c r="C2821" s="44">
        <f t="shared" si="266"/>
        <v>198</v>
      </c>
      <c r="D2821" s="27" t="str">
        <f>IF(E2821&lt;&gt;F2821,IF(E2821&lt;&gt;G2821,IF(F2821&lt;&gt;G2821,IF(E2821&lt;=Parameter!$F$13,IF(Seed!F2821&lt;=Parameter!$F$13,IF(Seed!G2821&lt;=Parameter!$F$13,"OK","-"),"-"),"-"),"-"),"-"),"-")</f>
        <v>-</v>
      </c>
      <c r="E2821">
        <f t="shared" si="267"/>
        <v>9</v>
      </c>
      <c r="F2821">
        <f t="shared" si="268"/>
        <v>18</v>
      </c>
      <c r="G2821">
        <f t="shared" si="269"/>
        <v>11</v>
      </c>
    </row>
    <row r="2822" spans="1:7" x14ac:dyDescent="0.25">
      <c r="A2822" s="45" t="str">
        <f t="shared" ca="1" si="264"/>
        <v/>
      </c>
      <c r="B2822" s="46" t="str">
        <f t="shared" ca="1" si="265"/>
        <v/>
      </c>
      <c r="C2822" s="44">
        <f t="shared" si="266"/>
        <v>36</v>
      </c>
      <c r="D2822" s="27" t="str">
        <f>IF(E2822&lt;&gt;F2822,IF(E2822&lt;&gt;G2822,IF(F2822&lt;&gt;G2822,IF(E2822&lt;=Parameter!$F$13,IF(Seed!F2822&lt;=Parameter!$F$13,IF(Seed!G2822&lt;=Parameter!$F$13,"OK","-"),"-"),"-"),"-"),"-"),"-")</f>
        <v>-</v>
      </c>
      <c r="E2822">
        <f t="shared" si="267"/>
        <v>9</v>
      </c>
      <c r="F2822">
        <f t="shared" si="268"/>
        <v>18</v>
      </c>
      <c r="G2822">
        <f t="shared" si="269"/>
        <v>12</v>
      </c>
    </row>
    <row r="2823" spans="1:7" x14ac:dyDescent="0.25">
      <c r="A2823" s="45" t="str">
        <f t="shared" ca="1" si="264"/>
        <v/>
      </c>
      <c r="B2823" s="46" t="str">
        <f t="shared" ca="1" si="265"/>
        <v/>
      </c>
      <c r="C2823" s="44">
        <f t="shared" si="266"/>
        <v>234</v>
      </c>
      <c r="D2823" s="27" t="str">
        <f>IF(E2823&lt;&gt;F2823,IF(E2823&lt;&gt;G2823,IF(F2823&lt;&gt;G2823,IF(E2823&lt;=Parameter!$F$13,IF(Seed!F2823&lt;=Parameter!$F$13,IF(Seed!G2823&lt;=Parameter!$F$13,"OK","-"),"-"),"-"),"-"),"-"),"-")</f>
        <v>-</v>
      </c>
      <c r="E2823">
        <f t="shared" si="267"/>
        <v>9</v>
      </c>
      <c r="F2823">
        <f t="shared" si="268"/>
        <v>18</v>
      </c>
      <c r="G2823">
        <f t="shared" si="269"/>
        <v>13</v>
      </c>
    </row>
    <row r="2824" spans="1:7" x14ac:dyDescent="0.25">
      <c r="A2824" s="45" t="str">
        <f t="shared" ca="1" si="264"/>
        <v/>
      </c>
      <c r="B2824" s="46" t="str">
        <f t="shared" ca="1" si="265"/>
        <v/>
      </c>
      <c r="C2824" s="44">
        <f t="shared" si="266"/>
        <v>126</v>
      </c>
      <c r="D2824" s="27" t="str">
        <f>IF(E2824&lt;&gt;F2824,IF(E2824&lt;&gt;G2824,IF(F2824&lt;&gt;G2824,IF(E2824&lt;=Parameter!$F$13,IF(Seed!F2824&lt;=Parameter!$F$13,IF(Seed!G2824&lt;=Parameter!$F$13,"OK","-"),"-"),"-"),"-"),"-"),"-")</f>
        <v>-</v>
      </c>
      <c r="E2824">
        <f t="shared" si="267"/>
        <v>9</v>
      </c>
      <c r="F2824">
        <f t="shared" si="268"/>
        <v>18</v>
      </c>
      <c r="G2824">
        <f t="shared" si="269"/>
        <v>14</v>
      </c>
    </row>
    <row r="2825" spans="1:7" x14ac:dyDescent="0.25">
      <c r="A2825" s="45" t="str">
        <f t="shared" ca="1" si="264"/>
        <v/>
      </c>
      <c r="B2825" s="46" t="str">
        <f t="shared" ca="1" si="265"/>
        <v/>
      </c>
      <c r="C2825" s="44">
        <f t="shared" si="266"/>
        <v>90</v>
      </c>
      <c r="D2825" s="27" t="str">
        <f>IF(E2825&lt;&gt;F2825,IF(E2825&lt;&gt;G2825,IF(F2825&lt;&gt;G2825,IF(E2825&lt;=Parameter!$F$13,IF(Seed!F2825&lt;=Parameter!$F$13,IF(Seed!G2825&lt;=Parameter!$F$13,"OK","-"),"-"),"-"),"-"),"-"),"-")</f>
        <v>-</v>
      </c>
      <c r="E2825">
        <f t="shared" si="267"/>
        <v>9</v>
      </c>
      <c r="F2825">
        <f t="shared" si="268"/>
        <v>18</v>
      </c>
      <c r="G2825">
        <f t="shared" si="269"/>
        <v>15</v>
      </c>
    </row>
    <row r="2826" spans="1:7" x14ac:dyDescent="0.25">
      <c r="A2826" s="45" t="str">
        <f t="shared" ca="1" si="264"/>
        <v/>
      </c>
      <c r="B2826" s="46" t="str">
        <f t="shared" ca="1" si="265"/>
        <v/>
      </c>
      <c r="C2826" s="44">
        <f t="shared" si="266"/>
        <v>144</v>
      </c>
      <c r="D2826" s="27" t="str">
        <f>IF(E2826&lt;&gt;F2826,IF(E2826&lt;&gt;G2826,IF(F2826&lt;&gt;G2826,IF(E2826&lt;=Parameter!$F$13,IF(Seed!F2826&lt;=Parameter!$F$13,IF(Seed!G2826&lt;=Parameter!$F$13,"OK","-"),"-"),"-"),"-"),"-"),"-")</f>
        <v>-</v>
      </c>
      <c r="E2826">
        <f t="shared" si="267"/>
        <v>9</v>
      </c>
      <c r="F2826">
        <f t="shared" si="268"/>
        <v>18</v>
      </c>
      <c r="G2826">
        <f t="shared" si="269"/>
        <v>16</v>
      </c>
    </row>
    <row r="2827" spans="1:7" x14ac:dyDescent="0.25">
      <c r="A2827" s="45" t="str">
        <f t="shared" ca="1" si="264"/>
        <v/>
      </c>
      <c r="B2827" s="46" t="str">
        <f t="shared" ca="1" si="265"/>
        <v/>
      </c>
      <c r="C2827" s="44">
        <f t="shared" si="266"/>
        <v>306</v>
      </c>
      <c r="D2827" s="27" t="str">
        <f>IF(E2827&lt;&gt;F2827,IF(E2827&lt;&gt;G2827,IF(F2827&lt;&gt;G2827,IF(E2827&lt;=Parameter!$F$13,IF(Seed!F2827&lt;=Parameter!$F$13,IF(Seed!G2827&lt;=Parameter!$F$13,"OK","-"),"-"),"-"),"-"),"-"),"-")</f>
        <v>-</v>
      </c>
      <c r="E2827">
        <f t="shared" si="267"/>
        <v>9</v>
      </c>
      <c r="F2827">
        <f t="shared" si="268"/>
        <v>18</v>
      </c>
      <c r="G2827">
        <f t="shared" si="269"/>
        <v>17</v>
      </c>
    </row>
    <row r="2828" spans="1:7" x14ac:dyDescent="0.25">
      <c r="A2828" s="45" t="str">
        <f t="shared" ca="1" si="264"/>
        <v/>
      </c>
      <c r="B2828" s="46" t="str">
        <f t="shared" ca="1" si="265"/>
        <v/>
      </c>
      <c r="C2828" s="44">
        <f t="shared" si="266"/>
        <v>18</v>
      </c>
      <c r="D2828" s="27" t="str">
        <f>IF(E2828&lt;&gt;F2828,IF(E2828&lt;&gt;G2828,IF(F2828&lt;&gt;G2828,IF(E2828&lt;=Parameter!$F$13,IF(Seed!F2828&lt;=Parameter!$F$13,IF(Seed!G2828&lt;=Parameter!$F$13,"OK","-"),"-"),"-"),"-"),"-"),"-")</f>
        <v>-</v>
      </c>
      <c r="E2828">
        <f t="shared" si="267"/>
        <v>9</v>
      </c>
      <c r="F2828">
        <f t="shared" si="268"/>
        <v>18</v>
      </c>
      <c r="G2828">
        <f t="shared" si="269"/>
        <v>18</v>
      </c>
    </row>
    <row r="2829" spans="1:7" x14ac:dyDescent="0.25">
      <c r="A2829" s="45" t="str">
        <f t="shared" ca="1" si="264"/>
        <v/>
      </c>
      <c r="B2829" s="46" t="str">
        <f t="shared" ca="1" si="265"/>
        <v/>
      </c>
      <c r="C2829" s="44">
        <f t="shared" si="266"/>
        <v>342</v>
      </c>
      <c r="D2829" s="27" t="str">
        <f>IF(E2829&lt;&gt;F2829,IF(E2829&lt;&gt;G2829,IF(F2829&lt;&gt;G2829,IF(E2829&lt;=Parameter!$F$13,IF(Seed!F2829&lt;=Parameter!$F$13,IF(Seed!G2829&lt;=Parameter!$F$13,"OK","-"),"-"),"-"),"-"),"-"),"-")</f>
        <v>-</v>
      </c>
      <c r="E2829">
        <f t="shared" si="267"/>
        <v>9</v>
      </c>
      <c r="F2829">
        <f t="shared" si="268"/>
        <v>18</v>
      </c>
      <c r="G2829">
        <f t="shared" si="269"/>
        <v>19</v>
      </c>
    </row>
    <row r="2830" spans="1:7" x14ac:dyDescent="0.25">
      <c r="A2830" s="45" t="str">
        <f t="shared" ca="1" si="264"/>
        <v/>
      </c>
      <c r="B2830" s="46" t="str">
        <f t="shared" ca="1" si="265"/>
        <v/>
      </c>
      <c r="C2830" s="44">
        <f t="shared" si="266"/>
        <v>180</v>
      </c>
      <c r="D2830" s="27" t="str">
        <f>IF(E2830&lt;&gt;F2830,IF(E2830&lt;&gt;G2830,IF(F2830&lt;&gt;G2830,IF(E2830&lt;=Parameter!$F$13,IF(Seed!F2830&lt;=Parameter!$F$13,IF(Seed!G2830&lt;=Parameter!$F$13,"OK","-"),"-"),"-"),"-"),"-"),"-")</f>
        <v>-</v>
      </c>
      <c r="E2830">
        <f t="shared" si="267"/>
        <v>9</v>
      </c>
      <c r="F2830">
        <f t="shared" si="268"/>
        <v>18</v>
      </c>
      <c r="G2830">
        <f t="shared" si="269"/>
        <v>20</v>
      </c>
    </row>
    <row r="2831" spans="1:7" x14ac:dyDescent="0.25">
      <c r="A2831" s="45" t="str">
        <f t="shared" ca="1" si="264"/>
        <v/>
      </c>
      <c r="B2831" s="46" t="str">
        <f t="shared" ca="1" si="265"/>
        <v/>
      </c>
      <c r="C2831" s="44">
        <f t="shared" si="266"/>
        <v>342</v>
      </c>
      <c r="D2831" s="27" t="str">
        <f>IF(E2831&lt;&gt;F2831,IF(E2831&lt;&gt;G2831,IF(F2831&lt;&gt;G2831,IF(E2831&lt;=Parameter!$F$13,IF(Seed!F2831&lt;=Parameter!$F$13,IF(Seed!G2831&lt;=Parameter!$F$13,"OK","-"),"-"),"-"),"-"),"-"),"-")</f>
        <v>-</v>
      </c>
      <c r="E2831">
        <f t="shared" si="267"/>
        <v>9</v>
      </c>
      <c r="F2831">
        <f t="shared" si="268"/>
        <v>19</v>
      </c>
      <c r="G2831">
        <f t="shared" si="269"/>
        <v>2</v>
      </c>
    </row>
    <row r="2832" spans="1:7" x14ac:dyDescent="0.25">
      <c r="A2832" s="45" t="str">
        <f t="shared" ca="1" si="264"/>
        <v/>
      </c>
      <c r="B2832" s="46" t="str">
        <f t="shared" ca="1" si="265"/>
        <v/>
      </c>
      <c r="C2832" s="44">
        <f t="shared" si="266"/>
        <v>171</v>
      </c>
      <c r="D2832" s="27" t="str">
        <f>IF(E2832&lt;&gt;F2832,IF(E2832&lt;&gt;G2832,IF(F2832&lt;&gt;G2832,IF(E2832&lt;=Parameter!$F$13,IF(Seed!F2832&lt;=Parameter!$F$13,IF(Seed!G2832&lt;=Parameter!$F$13,"OK","-"),"-"),"-"),"-"),"-"),"-")</f>
        <v>-</v>
      </c>
      <c r="E2832">
        <f t="shared" si="267"/>
        <v>9</v>
      </c>
      <c r="F2832">
        <f t="shared" si="268"/>
        <v>19</v>
      </c>
      <c r="G2832">
        <f t="shared" si="269"/>
        <v>3</v>
      </c>
    </row>
    <row r="2833" spans="1:7" x14ac:dyDescent="0.25">
      <c r="A2833" s="45" t="str">
        <f t="shared" ca="1" si="264"/>
        <v/>
      </c>
      <c r="B2833" s="46" t="str">
        <f t="shared" ca="1" si="265"/>
        <v/>
      </c>
      <c r="C2833" s="44">
        <f t="shared" si="266"/>
        <v>684</v>
      </c>
      <c r="D2833" s="27" t="str">
        <f>IF(E2833&lt;&gt;F2833,IF(E2833&lt;&gt;G2833,IF(F2833&lt;&gt;G2833,IF(E2833&lt;=Parameter!$F$13,IF(Seed!F2833&lt;=Parameter!$F$13,IF(Seed!G2833&lt;=Parameter!$F$13,"OK","-"),"-"),"-"),"-"),"-"),"-")</f>
        <v>-</v>
      </c>
      <c r="E2833">
        <f t="shared" si="267"/>
        <v>9</v>
      </c>
      <c r="F2833">
        <f t="shared" si="268"/>
        <v>19</v>
      </c>
      <c r="G2833">
        <f t="shared" si="269"/>
        <v>4</v>
      </c>
    </row>
    <row r="2834" spans="1:7" x14ac:dyDescent="0.25">
      <c r="A2834" s="45" t="str">
        <f t="shared" ca="1" si="264"/>
        <v/>
      </c>
      <c r="B2834" s="46" t="str">
        <f t="shared" ca="1" si="265"/>
        <v/>
      </c>
      <c r="C2834" s="44">
        <f t="shared" si="266"/>
        <v>855</v>
      </c>
      <c r="D2834" s="27" t="str">
        <f>IF(E2834&lt;&gt;F2834,IF(E2834&lt;&gt;G2834,IF(F2834&lt;&gt;G2834,IF(E2834&lt;=Parameter!$F$13,IF(Seed!F2834&lt;=Parameter!$F$13,IF(Seed!G2834&lt;=Parameter!$F$13,"OK","-"),"-"),"-"),"-"),"-"),"-")</f>
        <v>-</v>
      </c>
      <c r="E2834">
        <f t="shared" si="267"/>
        <v>9</v>
      </c>
      <c r="F2834">
        <f t="shared" si="268"/>
        <v>19</v>
      </c>
      <c r="G2834">
        <f t="shared" si="269"/>
        <v>5</v>
      </c>
    </row>
    <row r="2835" spans="1:7" x14ac:dyDescent="0.25">
      <c r="A2835" s="45" t="str">
        <f t="shared" ca="1" si="264"/>
        <v/>
      </c>
      <c r="B2835" s="46" t="str">
        <f t="shared" ca="1" si="265"/>
        <v/>
      </c>
      <c r="C2835" s="44">
        <f t="shared" si="266"/>
        <v>342</v>
      </c>
      <c r="D2835" s="27" t="str">
        <f>IF(E2835&lt;&gt;F2835,IF(E2835&lt;&gt;G2835,IF(F2835&lt;&gt;G2835,IF(E2835&lt;=Parameter!$F$13,IF(Seed!F2835&lt;=Parameter!$F$13,IF(Seed!G2835&lt;=Parameter!$F$13,"OK","-"),"-"),"-"),"-"),"-"),"-")</f>
        <v>-</v>
      </c>
      <c r="E2835">
        <f t="shared" si="267"/>
        <v>9</v>
      </c>
      <c r="F2835">
        <f t="shared" si="268"/>
        <v>19</v>
      </c>
      <c r="G2835">
        <f t="shared" si="269"/>
        <v>6</v>
      </c>
    </row>
    <row r="2836" spans="1:7" x14ac:dyDescent="0.25">
      <c r="A2836" s="45" t="str">
        <f t="shared" ca="1" si="264"/>
        <v/>
      </c>
      <c r="B2836" s="46" t="str">
        <f t="shared" ca="1" si="265"/>
        <v/>
      </c>
      <c r="C2836" s="44">
        <f t="shared" si="266"/>
        <v>1197</v>
      </c>
      <c r="D2836" s="27" t="str">
        <f>IF(E2836&lt;&gt;F2836,IF(E2836&lt;&gt;G2836,IF(F2836&lt;&gt;G2836,IF(E2836&lt;=Parameter!$F$13,IF(Seed!F2836&lt;=Parameter!$F$13,IF(Seed!G2836&lt;=Parameter!$F$13,"OK","-"),"-"),"-"),"-"),"-"),"-")</f>
        <v>-</v>
      </c>
      <c r="E2836">
        <f t="shared" si="267"/>
        <v>9</v>
      </c>
      <c r="F2836">
        <f t="shared" si="268"/>
        <v>19</v>
      </c>
      <c r="G2836">
        <f t="shared" si="269"/>
        <v>7</v>
      </c>
    </row>
    <row r="2837" spans="1:7" x14ac:dyDescent="0.25">
      <c r="A2837" s="45" t="str">
        <f t="shared" ca="1" si="264"/>
        <v/>
      </c>
      <c r="B2837" s="46" t="str">
        <f t="shared" ca="1" si="265"/>
        <v/>
      </c>
      <c r="C2837" s="44">
        <f t="shared" si="266"/>
        <v>1368</v>
      </c>
      <c r="D2837" s="27" t="str">
        <f>IF(E2837&lt;&gt;F2837,IF(E2837&lt;&gt;G2837,IF(F2837&lt;&gt;G2837,IF(E2837&lt;=Parameter!$F$13,IF(Seed!F2837&lt;=Parameter!$F$13,IF(Seed!G2837&lt;=Parameter!$F$13,"OK","-"),"-"),"-"),"-"),"-"),"-")</f>
        <v>-</v>
      </c>
      <c r="E2837">
        <f t="shared" si="267"/>
        <v>9</v>
      </c>
      <c r="F2837">
        <f t="shared" si="268"/>
        <v>19</v>
      </c>
      <c r="G2837">
        <f t="shared" si="269"/>
        <v>8</v>
      </c>
    </row>
    <row r="2838" spans="1:7" x14ac:dyDescent="0.25">
      <c r="A2838" s="45" t="str">
        <f t="shared" ca="1" si="264"/>
        <v/>
      </c>
      <c r="B2838" s="46" t="str">
        <f t="shared" ca="1" si="265"/>
        <v/>
      </c>
      <c r="C2838" s="44">
        <f t="shared" si="266"/>
        <v>171</v>
      </c>
      <c r="D2838" s="27" t="str">
        <f>IF(E2838&lt;&gt;F2838,IF(E2838&lt;&gt;G2838,IF(F2838&lt;&gt;G2838,IF(E2838&lt;=Parameter!$F$13,IF(Seed!F2838&lt;=Parameter!$F$13,IF(Seed!G2838&lt;=Parameter!$F$13,"OK","-"),"-"),"-"),"-"),"-"),"-")</f>
        <v>-</v>
      </c>
      <c r="E2838">
        <f t="shared" si="267"/>
        <v>9</v>
      </c>
      <c r="F2838">
        <f t="shared" si="268"/>
        <v>19</v>
      </c>
      <c r="G2838">
        <f t="shared" si="269"/>
        <v>9</v>
      </c>
    </row>
    <row r="2839" spans="1:7" x14ac:dyDescent="0.25">
      <c r="A2839" s="45" t="str">
        <f t="shared" ca="1" si="264"/>
        <v/>
      </c>
      <c r="B2839" s="46" t="str">
        <f t="shared" ca="1" si="265"/>
        <v/>
      </c>
      <c r="C2839" s="44">
        <f t="shared" si="266"/>
        <v>1710</v>
      </c>
      <c r="D2839" s="27" t="str">
        <f>IF(E2839&lt;&gt;F2839,IF(E2839&lt;&gt;G2839,IF(F2839&lt;&gt;G2839,IF(E2839&lt;=Parameter!$F$13,IF(Seed!F2839&lt;=Parameter!$F$13,IF(Seed!G2839&lt;=Parameter!$F$13,"OK","-"),"-"),"-"),"-"),"-"),"-")</f>
        <v>-</v>
      </c>
      <c r="E2839">
        <f t="shared" si="267"/>
        <v>9</v>
      </c>
      <c r="F2839">
        <f t="shared" si="268"/>
        <v>19</v>
      </c>
      <c r="G2839">
        <f t="shared" si="269"/>
        <v>10</v>
      </c>
    </row>
    <row r="2840" spans="1:7" x14ac:dyDescent="0.25">
      <c r="A2840" s="45" t="str">
        <f t="shared" ca="1" si="264"/>
        <v/>
      </c>
      <c r="B2840" s="46" t="str">
        <f t="shared" ca="1" si="265"/>
        <v/>
      </c>
      <c r="C2840" s="44">
        <f t="shared" si="266"/>
        <v>1881</v>
      </c>
      <c r="D2840" s="27" t="str">
        <f>IF(E2840&lt;&gt;F2840,IF(E2840&lt;&gt;G2840,IF(F2840&lt;&gt;G2840,IF(E2840&lt;=Parameter!$F$13,IF(Seed!F2840&lt;=Parameter!$F$13,IF(Seed!G2840&lt;=Parameter!$F$13,"OK","-"),"-"),"-"),"-"),"-"),"-")</f>
        <v>-</v>
      </c>
      <c r="E2840">
        <f t="shared" si="267"/>
        <v>9</v>
      </c>
      <c r="F2840">
        <f t="shared" si="268"/>
        <v>19</v>
      </c>
      <c r="G2840">
        <f t="shared" si="269"/>
        <v>11</v>
      </c>
    </row>
    <row r="2841" spans="1:7" x14ac:dyDescent="0.25">
      <c r="A2841" s="45" t="str">
        <f t="shared" ca="1" si="264"/>
        <v/>
      </c>
      <c r="B2841" s="46" t="str">
        <f t="shared" ca="1" si="265"/>
        <v/>
      </c>
      <c r="C2841" s="44">
        <f t="shared" si="266"/>
        <v>684</v>
      </c>
      <c r="D2841" s="27" t="str">
        <f>IF(E2841&lt;&gt;F2841,IF(E2841&lt;&gt;G2841,IF(F2841&lt;&gt;G2841,IF(E2841&lt;=Parameter!$F$13,IF(Seed!F2841&lt;=Parameter!$F$13,IF(Seed!G2841&lt;=Parameter!$F$13,"OK","-"),"-"),"-"),"-"),"-"),"-")</f>
        <v>-</v>
      </c>
      <c r="E2841">
        <f t="shared" si="267"/>
        <v>9</v>
      </c>
      <c r="F2841">
        <f t="shared" si="268"/>
        <v>19</v>
      </c>
      <c r="G2841">
        <f t="shared" si="269"/>
        <v>12</v>
      </c>
    </row>
    <row r="2842" spans="1:7" x14ac:dyDescent="0.25">
      <c r="A2842" s="45" t="str">
        <f t="shared" ca="1" si="264"/>
        <v/>
      </c>
      <c r="B2842" s="46" t="str">
        <f t="shared" ca="1" si="265"/>
        <v/>
      </c>
      <c r="C2842" s="44">
        <f t="shared" si="266"/>
        <v>2223</v>
      </c>
      <c r="D2842" s="27" t="str">
        <f>IF(E2842&lt;&gt;F2842,IF(E2842&lt;&gt;G2842,IF(F2842&lt;&gt;G2842,IF(E2842&lt;=Parameter!$F$13,IF(Seed!F2842&lt;=Parameter!$F$13,IF(Seed!G2842&lt;=Parameter!$F$13,"OK","-"),"-"),"-"),"-"),"-"),"-")</f>
        <v>-</v>
      </c>
      <c r="E2842">
        <f t="shared" si="267"/>
        <v>9</v>
      </c>
      <c r="F2842">
        <f t="shared" si="268"/>
        <v>19</v>
      </c>
      <c r="G2842">
        <f t="shared" si="269"/>
        <v>13</v>
      </c>
    </row>
    <row r="2843" spans="1:7" x14ac:dyDescent="0.25">
      <c r="A2843" s="45" t="str">
        <f t="shared" ca="1" si="264"/>
        <v/>
      </c>
      <c r="B2843" s="46" t="str">
        <f t="shared" ca="1" si="265"/>
        <v/>
      </c>
      <c r="C2843" s="44">
        <f t="shared" si="266"/>
        <v>2394</v>
      </c>
      <c r="D2843" s="27" t="str">
        <f>IF(E2843&lt;&gt;F2843,IF(E2843&lt;&gt;G2843,IF(F2843&lt;&gt;G2843,IF(E2843&lt;=Parameter!$F$13,IF(Seed!F2843&lt;=Parameter!$F$13,IF(Seed!G2843&lt;=Parameter!$F$13,"OK","-"),"-"),"-"),"-"),"-"),"-")</f>
        <v>-</v>
      </c>
      <c r="E2843">
        <f t="shared" si="267"/>
        <v>9</v>
      </c>
      <c r="F2843">
        <f t="shared" si="268"/>
        <v>19</v>
      </c>
      <c r="G2843">
        <f t="shared" si="269"/>
        <v>14</v>
      </c>
    </row>
    <row r="2844" spans="1:7" x14ac:dyDescent="0.25">
      <c r="A2844" s="45" t="str">
        <f t="shared" ca="1" si="264"/>
        <v/>
      </c>
      <c r="B2844" s="46" t="str">
        <f t="shared" ca="1" si="265"/>
        <v/>
      </c>
      <c r="C2844" s="44">
        <f t="shared" si="266"/>
        <v>855</v>
      </c>
      <c r="D2844" s="27" t="str">
        <f>IF(E2844&lt;&gt;F2844,IF(E2844&lt;&gt;G2844,IF(F2844&lt;&gt;G2844,IF(E2844&lt;=Parameter!$F$13,IF(Seed!F2844&lt;=Parameter!$F$13,IF(Seed!G2844&lt;=Parameter!$F$13,"OK","-"),"-"),"-"),"-"),"-"),"-")</f>
        <v>-</v>
      </c>
      <c r="E2844">
        <f t="shared" si="267"/>
        <v>9</v>
      </c>
      <c r="F2844">
        <f t="shared" si="268"/>
        <v>19</v>
      </c>
      <c r="G2844">
        <f t="shared" si="269"/>
        <v>15</v>
      </c>
    </row>
    <row r="2845" spans="1:7" x14ac:dyDescent="0.25">
      <c r="A2845" s="45" t="str">
        <f t="shared" ca="1" si="264"/>
        <v/>
      </c>
      <c r="B2845" s="46" t="str">
        <f t="shared" ca="1" si="265"/>
        <v/>
      </c>
      <c r="C2845" s="44">
        <f t="shared" si="266"/>
        <v>2736</v>
      </c>
      <c r="D2845" s="27" t="str">
        <f>IF(E2845&lt;&gt;F2845,IF(E2845&lt;&gt;G2845,IF(F2845&lt;&gt;G2845,IF(E2845&lt;=Parameter!$F$13,IF(Seed!F2845&lt;=Parameter!$F$13,IF(Seed!G2845&lt;=Parameter!$F$13,"OK","-"),"-"),"-"),"-"),"-"),"-")</f>
        <v>-</v>
      </c>
      <c r="E2845">
        <f t="shared" si="267"/>
        <v>9</v>
      </c>
      <c r="F2845">
        <f t="shared" si="268"/>
        <v>19</v>
      </c>
      <c r="G2845">
        <f t="shared" si="269"/>
        <v>16</v>
      </c>
    </row>
    <row r="2846" spans="1:7" x14ac:dyDescent="0.25">
      <c r="A2846" s="45" t="str">
        <f t="shared" ca="1" si="264"/>
        <v/>
      </c>
      <c r="B2846" s="46" t="str">
        <f t="shared" ca="1" si="265"/>
        <v/>
      </c>
      <c r="C2846" s="44">
        <f t="shared" si="266"/>
        <v>2907</v>
      </c>
      <c r="D2846" s="27" t="str">
        <f>IF(E2846&lt;&gt;F2846,IF(E2846&lt;&gt;G2846,IF(F2846&lt;&gt;G2846,IF(E2846&lt;=Parameter!$F$13,IF(Seed!F2846&lt;=Parameter!$F$13,IF(Seed!G2846&lt;=Parameter!$F$13,"OK","-"),"-"),"-"),"-"),"-"),"-")</f>
        <v>-</v>
      </c>
      <c r="E2846">
        <f t="shared" si="267"/>
        <v>9</v>
      </c>
      <c r="F2846">
        <f t="shared" si="268"/>
        <v>19</v>
      </c>
      <c r="G2846">
        <f t="shared" si="269"/>
        <v>17</v>
      </c>
    </row>
    <row r="2847" spans="1:7" x14ac:dyDescent="0.25">
      <c r="A2847" s="45" t="str">
        <f t="shared" ca="1" si="264"/>
        <v/>
      </c>
      <c r="B2847" s="46" t="str">
        <f t="shared" ca="1" si="265"/>
        <v/>
      </c>
      <c r="C2847" s="44">
        <f t="shared" si="266"/>
        <v>342</v>
      </c>
      <c r="D2847" s="27" t="str">
        <f>IF(E2847&lt;&gt;F2847,IF(E2847&lt;&gt;G2847,IF(F2847&lt;&gt;G2847,IF(E2847&lt;=Parameter!$F$13,IF(Seed!F2847&lt;=Parameter!$F$13,IF(Seed!G2847&lt;=Parameter!$F$13,"OK","-"),"-"),"-"),"-"),"-"),"-")</f>
        <v>-</v>
      </c>
      <c r="E2847">
        <f t="shared" si="267"/>
        <v>9</v>
      </c>
      <c r="F2847">
        <f t="shared" si="268"/>
        <v>19</v>
      </c>
      <c r="G2847">
        <f t="shared" si="269"/>
        <v>18</v>
      </c>
    </row>
    <row r="2848" spans="1:7" x14ac:dyDescent="0.25">
      <c r="A2848" s="45" t="str">
        <f t="shared" ca="1" si="264"/>
        <v/>
      </c>
      <c r="B2848" s="46" t="str">
        <f t="shared" ca="1" si="265"/>
        <v/>
      </c>
      <c r="C2848" s="44">
        <f t="shared" si="266"/>
        <v>171</v>
      </c>
      <c r="D2848" s="27" t="str">
        <f>IF(E2848&lt;&gt;F2848,IF(E2848&lt;&gt;G2848,IF(F2848&lt;&gt;G2848,IF(E2848&lt;=Parameter!$F$13,IF(Seed!F2848&lt;=Parameter!$F$13,IF(Seed!G2848&lt;=Parameter!$F$13,"OK","-"),"-"),"-"),"-"),"-"),"-")</f>
        <v>-</v>
      </c>
      <c r="E2848">
        <f t="shared" si="267"/>
        <v>9</v>
      </c>
      <c r="F2848">
        <f t="shared" si="268"/>
        <v>19</v>
      </c>
      <c r="G2848">
        <f t="shared" si="269"/>
        <v>19</v>
      </c>
    </row>
    <row r="2849" spans="1:7" x14ac:dyDescent="0.25">
      <c r="A2849" s="45" t="str">
        <f t="shared" ca="1" si="264"/>
        <v/>
      </c>
      <c r="B2849" s="46" t="str">
        <f t="shared" ca="1" si="265"/>
        <v/>
      </c>
      <c r="C2849" s="44">
        <f t="shared" si="266"/>
        <v>3420</v>
      </c>
      <c r="D2849" s="27" t="str">
        <f>IF(E2849&lt;&gt;F2849,IF(E2849&lt;&gt;G2849,IF(F2849&lt;&gt;G2849,IF(E2849&lt;=Parameter!$F$13,IF(Seed!F2849&lt;=Parameter!$F$13,IF(Seed!G2849&lt;=Parameter!$F$13,"OK","-"),"-"),"-"),"-"),"-"),"-")</f>
        <v>-</v>
      </c>
      <c r="E2849">
        <f t="shared" si="267"/>
        <v>9</v>
      </c>
      <c r="F2849">
        <f t="shared" si="268"/>
        <v>19</v>
      </c>
      <c r="G2849">
        <f t="shared" si="269"/>
        <v>20</v>
      </c>
    </row>
    <row r="2850" spans="1:7" x14ac:dyDescent="0.25">
      <c r="A2850" s="45" t="str">
        <f t="shared" ca="1" si="264"/>
        <v/>
      </c>
      <c r="B2850" s="46" t="str">
        <f t="shared" ca="1" si="265"/>
        <v/>
      </c>
      <c r="C2850" s="44">
        <f t="shared" si="266"/>
        <v>180</v>
      </c>
      <c r="D2850" s="27" t="str">
        <f>IF(E2850&lt;&gt;F2850,IF(E2850&lt;&gt;G2850,IF(F2850&lt;&gt;G2850,IF(E2850&lt;=Parameter!$F$13,IF(Seed!F2850&lt;=Parameter!$F$13,IF(Seed!G2850&lt;=Parameter!$F$13,"OK","-"),"-"),"-"),"-"),"-"),"-")</f>
        <v>-</v>
      </c>
      <c r="E2850">
        <f t="shared" si="267"/>
        <v>9</v>
      </c>
      <c r="F2850">
        <f t="shared" si="268"/>
        <v>20</v>
      </c>
      <c r="G2850">
        <f t="shared" si="269"/>
        <v>2</v>
      </c>
    </row>
    <row r="2851" spans="1:7" x14ac:dyDescent="0.25">
      <c r="A2851" s="45" t="str">
        <f t="shared" ca="1" si="264"/>
        <v/>
      </c>
      <c r="B2851" s="46" t="str">
        <f t="shared" ca="1" si="265"/>
        <v/>
      </c>
      <c r="C2851" s="44">
        <f t="shared" si="266"/>
        <v>180</v>
      </c>
      <c r="D2851" s="27" t="str">
        <f>IF(E2851&lt;&gt;F2851,IF(E2851&lt;&gt;G2851,IF(F2851&lt;&gt;G2851,IF(E2851&lt;=Parameter!$F$13,IF(Seed!F2851&lt;=Parameter!$F$13,IF(Seed!G2851&lt;=Parameter!$F$13,"OK","-"),"-"),"-"),"-"),"-"),"-")</f>
        <v>-</v>
      </c>
      <c r="E2851">
        <f t="shared" si="267"/>
        <v>9</v>
      </c>
      <c r="F2851">
        <f t="shared" si="268"/>
        <v>20</v>
      </c>
      <c r="G2851">
        <f t="shared" si="269"/>
        <v>3</v>
      </c>
    </row>
    <row r="2852" spans="1:7" x14ac:dyDescent="0.25">
      <c r="A2852" s="45" t="str">
        <f t="shared" ca="1" si="264"/>
        <v/>
      </c>
      <c r="B2852" s="46" t="str">
        <f t="shared" ca="1" si="265"/>
        <v/>
      </c>
      <c r="C2852" s="44">
        <f t="shared" si="266"/>
        <v>180</v>
      </c>
      <c r="D2852" s="27" t="str">
        <f>IF(E2852&lt;&gt;F2852,IF(E2852&lt;&gt;G2852,IF(F2852&lt;&gt;G2852,IF(E2852&lt;=Parameter!$F$13,IF(Seed!F2852&lt;=Parameter!$F$13,IF(Seed!G2852&lt;=Parameter!$F$13,"OK","-"),"-"),"-"),"-"),"-"),"-")</f>
        <v>-</v>
      </c>
      <c r="E2852">
        <f t="shared" si="267"/>
        <v>9</v>
      </c>
      <c r="F2852">
        <f t="shared" si="268"/>
        <v>20</v>
      </c>
      <c r="G2852">
        <f t="shared" si="269"/>
        <v>4</v>
      </c>
    </row>
    <row r="2853" spans="1:7" x14ac:dyDescent="0.25">
      <c r="A2853" s="45" t="str">
        <f t="shared" ca="1" si="264"/>
        <v/>
      </c>
      <c r="B2853" s="46" t="str">
        <f t="shared" ca="1" si="265"/>
        <v/>
      </c>
      <c r="C2853" s="44">
        <f t="shared" si="266"/>
        <v>180</v>
      </c>
      <c r="D2853" s="27" t="str">
        <f>IF(E2853&lt;&gt;F2853,IF(E2853&lt;&gt;G2853,IF(F2853&lt;&gt;G2853,IF(E2853&lt;=Parameter!$F$13,IF(Seed!F2853&lt;=Parameter!$F$13,IF(Seed!G2853&lt;=Parameter!$F$13,"OK","-"),"-"),"-"),"-"),"-"),"-")</f>
        <v>-</v>
      </c>
      <c r="E2853">
        <f t="shared" si="267"/>
        <v>9</v>
      </c>
      <c r="F2853">
        <f t="shared" si="268"/>
        <v>20</v>
      </c>
      <c r="G2853">
        <f t="shared" si="269"/>
        <v>5</v>
      </c>
    </row>
    <row r="2854" spans="1:7" x14ac:dyDescent="0.25">
      <c r="A2854" s="45" t="str">
        <f t="shared" ca="1" si="264"/>
        <v/>
      </c>
      <c r="B2854" s="46" t="str">
        <f t="shared" ca="1" si="265"/>
        <v/>
      </c>
      <c r="C2854" s="44">
        <f t="shared" si="266"/>
        <v>180</v>
      </c>
      <c r="D2854" s="27" t="str">
        <f>IF(E2854&lt;&gt;F2854,IF(E2854&lt;&gt;G2854,IF(F2854&lt;&gt;G2854,IF(E2854&lt;=Parameter!$F$13,IF(Seed!F2854&lt;=Parameter!$F$13,IF(Seed!G2854&lt;=Parameter!$F$13,"OK","-"),"-"),"-"),"-"),"-"),"-")</f>
        <v>-</v>
      </c>
      <c r="E2854">
        <f t="shared" si="267"/>
        <v>9</v>
      </c>
      <c r="F2854">
        <f t="shared" si="268"/>
        <v>20</v>
      </c>
      <c r="G2854">
        <f t="shared" si="269"/>
        <v>6</v>
      </c>
    </row>
    <row r="2855" spans="1:7" x14ac:dyDescent="0.25">
      <c r="A2855" s="45" t="str">
        <f t="shared" ca="1" si="264"/>
        <v/>
      </c>
      <c r="B2855" s="46" t="str">
        <f t="shared" ca="1" si="265"/>
        <v/>
      </c>
      <c r="C2855" s="44">
        <f t="shared" si="266"/>
        <v>1260</v>
      </c>
      <c r="D2855" s="27" t="str">
        <f>IF(E2855&lt;&gt;F2855,IF(E2855&lt;&gt;G2855,IF(F2855&lt;&gt;G2855,IF(E2855&lt;=Parameter!$F$13,IF(Seed!F2855&lt;=Parameter!$F$13,IF(Seed!G2855&lt;=Parameter!$F$13,"OK","-"),"-"),"-"),"-"),"-"),"-")</f>
        <v>-</v>
      </c>
      <c r="E2855">
        <f t="shared" si="267"/>
        <v>9</v>
      </c>
      <c r="F2855">
        <f t="shared" si="268"/>
        <v>20</v>
      </c>
      <c r="G2855">
        <f t="shared" si="269"/>
        <v>7</v>
      </c>
    </row>
    <row r="2856" spans="1:7" x14ac:dyDescent="0.25">
      <c r="A2856" s="45" t="str">
        <f t="shared" ca="1" si="264"/>
        <v/>
      </c>
      <c r="B2856" s="46" t="str">
        <f t="shared" ca="1" si="265"/>
        <v/>
      </c>
      <c r="C2856" s="44">
        <f t="shared" si="266"/>
        <v>360</v>
      </c>
      <c r="D2856" s="27" t="str">
        <f>IF(E2856&lt;&gt;F2856,IF(E2856&lt;&gt;G2856,IF(F2856&lt;&gt;G2856,IF(E2856&lt;=Parameter!$F$13,IF(Seed!F2856&lt;=Parameter!$F$13,IF(Seed!G2856&lt;=Parameter!$F$13,"OK","-"),"-"),"-"),"-"),"-"),"-")</f>
        <v>-</v>
      </c>
      <c r="E2856">
        <f t="shared" si="267"/>
        <v>9</v>
      </c>
      <c r="F2856">
        <f t="shared" si="268"/>
        <v>20</v>
      </c>
      <c r="G2856">
        <f t="shared" si="269"/>
        <v>8</v>
      </c>
    </row>
    <row r="2857" spans="1:7" x14ac:dyDescent="0.25">
      <c r="A2857" s="45" t="str">
        <f t="shared" ca="1" si="264"/>
        <v/>
      </c>
      <c r="B2857" s="46" t="str">
        <f t="shared" ca="1" si="265"/>
        <v/>
      </c>
      <c r="C2857" s="44">
        <f t="shared" si="266"/>
        <v>180</v>
      </c>
      <c r="D2857" s="27" t="str">
        <f>IF(E2857&lt;&gt;F2857,IF(E2857&lt;&gt;G2857,IF(F2857&lt;&gt;G2857,IF(E2857&lt;=Parameter!$F$13,IF(Seed!F2857&lt;=Parameter!$F$13,IF(Seed!G2857&lt;=Parameter!$F$13,"OK","-"),"-"),"-"),"-"),"-"),"-")</f>
        <v>-</v>
      </c>
      <c r="E2857">
        <f t="shared" si="267"/>
        <v>9</v>
      </c>
      <c r="F2857">
        <f t="shared" si="268"/>
        <v>20</v>
      </c>
      <c r="G2857">
        <f t="shared" si="269"/>
        <v>9</v>
      </c>
    </row>
    <row r="2858" spans="1:7" x14ac:dyDescent="0.25">
      <c r="A2858" s="45" t="str">
        <f t="shared" ca="1" si="264"/>
        <v/>
      </c>
      <c r="B2858" s="46" t="str">
        <f t="shared" ca="1" si="265"/>
        <v/>
      </c>
      <c r="C2858" s="44">
        <f t="shared" si="266"/>
        <v>180</v>
      </c>
      <c r="D2858" s="27" t="str">
        <f>IF(E2858&lt;&gt;F2858,IF(E2858&lt;&gt;G2858,IF(F2858&lt;&gt;G2858,IF(E2858&lt;=Parameter!$F$13,IF(Seed!F2858&lt;=Parameter!$F$13,IF(Seed!G2858&lt;=Parameter!$F$13,"OK","-"),"-"),"-"),"-"),"-"),"-")</f>
        <v>-</v>
      </c>
      <c r="E2858">
        <f t="shared" si="267"/>
        <v>9</v>
      </c>
      <c r="F2858">
        <f t="shared" si="268"/>
        <v>20</v>
      </c>
      <c r="G2858">
        <f t="shared" si="269"/>
        <v>10</v>
      </c>
    </row>
    <row r="2859" spans="1:7" x14ac:dyDescent="0.25">
      <c r="A2859" s="45" t="str">
        <f t="shared" ca="1" si="264"/>
        <v/>
      </c>
      <c r="B2859" s="46" t="str">
        <f t="shared" ca="1" si="265"/>
        <v/>
      </c>
      <c r="C2859" s="44">
        <f t="shared" si="266"/>
        <v>1980</v>
      </c>
      <c r="D2859" s="27" t="str">
        <f>IF(E2859&lt;&gt;F2859,IF(E2859&lt;&gt;G2859,IF(F2859&lt;&gt;G2859,IF(E2859&lt;=Parameter!$F$13,IF(Seed!F2859&lt;=Parameter!$F$13,IF(Seed!G2859&lt;=Parameter!$F$13,"OK","-"),"-"),"-"),"-"),"-"),"-")</f>
        <v>-</v>
      </c>
      <c r="E2859">
        <f t="shared" si="267"/>
        <v>9</v>
      </c>
      <c r="F2859">
        <f t="shared" si="268"/>
        <v>20</v>
      </c>
      <c r="G2859">
        <f t="shared" si="269"/>
        <v>11</v>
      </c>
    </row>
    <row r="2860" spans="1:7" x14ac:dyDescent="0.25">
      <c r="A2860" s="45" t="str">
        <f t="shared" ca="1" si="264"/>
        <v/>
      </c>
      <c r="B2860" s="46" t="str">
        <f t="shared" ca="1" si="265"/>
        <v/>
      </c>
      <c r="C2860" s="44">
        <f t="shared" si="266"/>
        <v>180</v>
      </c>
      <c r="D2860" s="27" t="str">
        <f>IF(E2860&lt;&gt;F2860,IF(E2860&lt;&gt;G2860,IF(F2860&lt;&gt;G2860,IF(E2860&lt;=Parameter!$F$13,IF(Seed!F2860&lt;=Parameter!$F$13,IF(Seed!G2860&lt;=Parameter!$F$13,"OK","-"),"-"),"-"),"-"),"-"),"-")</f>
        <v>-</v>
      </c>
      <c r="E2860">
        <f t="shared" si="267"/>
        <v>9</v>
      </c>
      <c r="F2860">
        <f t="shared" si="268"/>
        <v>20</v>
      </c>
      <c r="G2860">
        <f t="shared" si="269"/>
        <v>12</v>
      </c>
    </row>
    <row r="2861" spans="1:7" x14ac:dyDescent="0.25">
      <c r="A2861" s="45" t="str">
        <f t="shared" ca="1" si="264"/>
        <v/>
      </c>
      <c r="B2861" s="46" t="str">
        <f t="shared" ca="1" si="265"/>
        <v/>
      </c>
      <c r="C2861" s="44">
        <f t="shared" si="266"/>
        <v>2340</v>
      </c>
      <c r="D2861" s="27" t="str">
        <f>IF(E2861&lt;&gt;F2861,IF(E2861&lt;&gt;G2861,IF(F2861&lt;&gt;G2861,IF(E2861&lt;=Parameter!$F$13,IF(Seed!F2861&lt;=Parameter!$F$13,IF(Seed!G2861&lt;=Parameter!$F$13,"OK","-"),"-"),"-"),"-"),"-"),"-")</f>
        <v>-</v>
      </c>
      <c r="E2861">
        <f t="shared" si="267"/>
        <v>9</v>
      </c>
      <c r="F2861">
        <f t="shared" si="268"/>
        <v>20</v>
      </c>
      <c r="G2861">
        <f t="shared" si="269"/>
        <v>13</v>
      </c>
    </row>
    <row r="2862" spans="1:7" x14ac:dyDescent="0.25">
      <c r="A2862" s="45" t="str">
        <f t="shared" ca="1" si="264"/>
        <v/>
      </c>
      <c r="B2862" s="46" t="str">
        <f t="shared" ca="1" si="265"/>
        <v/>
      </c>
      <c r="C2862" s="44">
        <f t="shared" si="266"/>
        <v>1260</v>
      </c>
      <c r="D2862" s="27" t="str">
        <f>IF(E2862&lt;&gt;F2862,IF(E2862&lt;&gt;G2862,IF(F2862&lt;&gt;G2862,IF(E2862&lt;=Parameter!$F$13,IF(Seed!F2862&lt;=Parameter!$F$13,IF(Seed!G2862&lt;=Parameter!$F$13,"OK","-"),"-"),"-"),"-"),"-"),"-")</f>
        <v>-</v>
      </c>
      <c r="E2862">
        <f t="shared" si="267"/>
        <v>9</v>
      </c>
      <c r="F2862">
        <f t="shared" si="268"/>
        <v>20</v>
      </c>
      <c r="G2862">
        <f t="shared" si="269"/>
        <v>14</v>
      </c>
    </row>
    <row r="2863" spans="1:7" x14ac:dyDescent="0.25">
      <c r="A2863" s="45" t="str">
        <f t="shared" ca="1" si="264"/>
        <v/>
      </c>
      <c r="B2863" s="46" t="str">
        <f t="shared" ca="1" si="265"/>
        <v/>
      </c>
      <c r="C2863" s="44">
        <f t="shared" si="266"/>
        <v>180</v>
      </c>
      <c r="D2863" s="27" t="str">
        <f>IF(E2863&lt;&gt;F2863,IF(E2863&lt;&gt;G2863,IF(F2863&lt;&gt;G2863,IF(E2863&lt;=Parameter!$F$13,IF(Seed!F2863&lt;=Parameter!$F$13,IF(Seed!G2863&lt;=Parameter!$F$13,"OK","-"),"-"),"-"),"-"),"-"),"-")</f>
        <v>-</v>
      </c>
      <c r="E2863">
        <f t="shared" si="267"/>
        <v>9</v>
      </c>
      <c r="F2863">
        <f t="shared" si="268"/>
        <v>20</v>
      </c>
      <c r="G2863">
        <f t="shared" si="269"/>
        <v>15</v>
      </c>
    </row>
    <row r="2864" spans="1:7" x14ac:dyDescent="0.25">
      <c r="A2864" s="45" t="str">
        <f t="shared" ca="1" si="264"/>
        <v/>
      </c>
      <c r="B2864" s="46" t="str">
        <f t="shared" ca="1" si="265"/>
        <v/>
      </c>
      <c r="C2864" s="44">
        <f t="shared" si="266"/>
        <v>720</v>
      </c>
      <c r="D2864" s="27" t="str">
        <f>IF(E2864&lt;&gt;F2864,IF(E2864&lt;&gt;G2864,IF(F2864&lt;&gt;G2864,IF(E2864&lt;=Parameter!$F$13,IF(Seed!F2864&lt;=Parameter!$F$13,IF(Seed!G2864&lt;=Parameter!$F$13,"OK","-"),"-"),"-"),"-"),"-"),"-")</f>
        <v>-</v>
      </c>
      <c r="E2864">
        <f t="shared" si="267"/>
        <v>9</v>
      </c>
      <c r="F2864">
        <f t="shared" si="268"/>
        <v>20</v>
      </c>
      <c r="G2864">
        <f t="shared" si="269"/>
        <v>16</v>
      </c>
    </row>
    <row r="2865" spans="1:7" x14ac:dyDescent="0.25">
      <c r="A2865" s="45" t="str">
        <f t="shared" ca="1" si="264"/>
        <v/>
      </c>
      <c r="B2865" s="46" t="str">
        <f t="shared" ca="1" si="265"/>
        <v/>
      </c>
      <c r="C2865" s="44">
        <f t="shared" si="266"/>
        <v>3060</v>
      </c>
      <c r="D2865" s="27" t="str">
        <f>IF(E2865&lt;&gt;F2865,IF(E2865&lt;&gt;G2865,IF(F2865&lt;&gt;G2865,IF(E2865&lt;=Parameter!$F$13,IF(Seed!F2865&lt;=Parameter!$F$13,IF(Seed!G2865&lt;=Parameter!$F$13,"OK","-"),"-"),"-"),"-"),"-"),"-")</f>
        <v>-</v>
      </c>
      <c r="E2865">
        <f t="shared" si="267"/>
        <v>9</v>
      </c>
      <c r="F2865">
        <f t="shared" si="268"/>
        <v>20</v>
      </c>
      <c r="G2865">
        <f t="shared" si="269"/>
        <v>17</v>
      </c>
    </row>
    <row r="2866" spans="1:7" x14ac:dyDescent="0.25">
      <c r="A2866" s="45" t="str">
        <f t="shared" ca="1" si="264"/>
        <v/>
      </c>
      <c r="B2866" s="46" t="str">
        <f t="shared" ca="1" si="265"/>
        <v/>
      </c>
      <c r="C2866" s="44">
        <f t="shared" si="266"/>
        <v>180</v>
      </c>
      <c r="D2866" s="27" t="str">
        <f>IF(E2866&lt;&gt;F2866,IF(E2866&lt;&gt;G2866,IF(F2866&lt;&gt;G2866,IF(E2866&lt;=Parameter!$F$13,IF(Seed!F2866&lt;=Parameter!$F$13,IF(Seed!G2866&lt;=Parameter!$F$13,"OK","-"),"-"),"-"),"-"),"-"),"-")</f>
        <v>-</v>
      </c>
      <c r="E2866">
        <f t="shared" si="267"/>
        <v>9</v>
      </c>
      <c r="F2866">
        <f t="shared" si="268"/>
        <v>20</v>
      </c>
      <c r="G2866">
        <f t="shared" si="269"/>
        <v>18</v>
      </c>
    </row>
    <row r="2867" spans="1:7" x14ac:dyDescent="0.25">
      <c r="A2867" s="45" t="str">
        <f t="shared" ca="1" si="264"/>
        <v/>
      </c>
      <c r="B2867" s="46" t="str">
        <f t="shared" ca="1" si="265"/>
        <v/>
      </c>
      <c r="C2867" s="44">
        <f t="shared" si="266"/>
        <v>3420</v>
      </c>
      <c r="D2867" s="27" t="str">
        <f>IF(E2867&lt;&gt;F2867,IF(E2867&lt;&gt;G2867,IF(F2867&lt;&gt;G2867,IF(E2867&lt;=Parameter!$F$13,IF(Seed!F2867&lt;=Parameter!$F$13,IF(Seed!G2867&lt;=Parameter!$F$13,"OK","-"),"-"),"-"),"-"),"-"),"-")</f>
        <v>-</v>
      </c>
      <c r="E2867">
        <f t="shared" si="267"/>
        <v>9</v>
      </c>
      <c r="F2867">
        <f t="shared" si="268"/>
        <v>20</v>
      </c>
      <c r="G2867">
        <f t="shared" si="269"/>
        <v>19</v>
      </c>
    </row>
    <row r="2868" spans="1:7" x14ac:dyDescent="0.25">
      <c r="A2868" s="45" t="str">
        <f t="shared" ca="1" si="264"/>
        <v/>
      </c>
      <c r="B2868" s="46" t="str">
        <f t="shared" ca="1" si="265"/>
        <v/>
      </c>
      <c r="C2868" s="44">
        <f t="shared" si="266"/>
        <v>180</v>
      </c>
      <c r="D2868" s="27" t="str">
        <f>IF(E2868&lt;&gt;F2868,IF(E2868&lt;&gt;G2868,IF(F2868&lt;&gt;G2868,IF(E2868&lt;=Parameter!$F$13,IF(Seed!F2868&lt;=Parameter!$F$13,IF(Seed!G2868&lt;=Parameter!$F$13,"OK","-"),"-"),"-"),"-"),"-"),"-")</f>
        <v>-</v>
      </c>
      <c r="E2868">
        <f t="shared" si="267"/>
        <v>9</v>
      </c>
      <c r="F2868">
        <f t="shared" si="268"/>
        <v>20</v>
      </c>
      <c r="G2868">
        <f t="shared" si="269"/>
        <v>20</v>
      </c>
    </row>
    <row r="2869" spans="1:7" x14ac:dyDescent="0.25">
      <c r="A2869" s="45" t="str">
        <f t="shared" ca="1" si="264"/>
        <v/>
      </c>
      <c r="B2869" s="46" t="str">
        <f t="shared" ca="1" si="265"/>
        <v/>
      </c>
      <c r="C2869" s="44">
        <f t="shared" si="266"/>
        <v>10</v>
      </c>
      <c r="D2869" s="27" t="str">
        <f>IF(E2869&lt;&gt;F2869,IF(E2869&lt;&gt;G2869,IF(F2869&lt;&gt;G2869,IF(E2869&lt;=Parameter!$F$13,IF(Seed!F2869&lt;=Parameter!$F$13,IF(Seed!G2869&lt;=Parameter!$F$13,"OK","-"),"-"),"-"),"-"),"-"),"-")</f>
        <v>-</v>
      </c>
      <c r="E2869">
        <f t="shared" si="267"/>
        <v>10</v>
      </c>
      <c r="F2869">
        <f t="shared" si="268"/>
        <v>2</v>
      </c>
      <c r="G2869">
        <f t="shared" si="269"/>
        <v>2</v>
      </c>
    </row>
    <row r="2870" spans="1:7" x14ac:dyDescent="0.25">
      <c r="A2870" s="45">
        <f t="shared" ca="1" si="264"/>
        <v>437</v>
      </c>
      <c r="B2870" s="46">
        <f t="shared" ca="1" si="265"/>
        <v>7.6897382294745964E-2</v>
      </c>
      <c r="C2870" s="44">
        <f t="shared" si="266"/>
        <v>30</v>
      </c>
      <c r="D2870" s="27" t="str">
        <f>IF(E2870&lt;&gt;F2870,IF(E2870&lt;&gt;G2870,IF(F2870&lt;&gt;G2870,IF(E2870&lt;=Parameter!$F$13,IF(Seed!F2870&lt;=Parameter!$F$13,IF(Seed!G2870&lt;=Parameter!$F$13,"OK","-"),"-"),"-"),"-"),"-"),"-")</f>
        <v>OK</v>
      </c>
      <c r="E2870">
        <f t="shared" si="267"/>
        <v>10</v>
      </c>
      <c r="F2870">
        <f t="shared" si="268"/>
        <v>2</v>
      </c>
      <c r="G2870">
        <f t="shared" si="269"/>
        <v>3</v>
      </c>
    </row>
    <row r="2871" spans="1:7" x14ac:dyDescent="0.25">
      <c r="A2871" s="45">
        <f t="shared" ca="1" si="264"/>
        <v>291</v>
      </c>
      <c r="B2871" s="46">
        <f t="shared" ca="1" si="265"/>
        <v>0.39662482352931694</v>
      </c>
      <c r="C2871" s="44">
        <f t="shared" si="266"/>
        <v>20</v>
      </c>
      <c r="D2871" s="27" t="str">
        <f>IF(E2871&lt;&gt;F2871,IF(E2871&lt;&gt;G2871,IF(F2871&lt;&gt;G2871,IF(E2871&lt;=Parameter!$F$13,IF(Seed!F2871&lt;=Parameter!$F$13,IF(Seed!G2871&lt;=Parameter!$F$13,"OK","-"),"-"),"-"),"-"),"-"),"-")</f>
        <v>OK</v>
      </c>
      <c r="E2871">
        <f t="shared" si="267"/>
        <v>10</v>
      </c>
      <c r="F2871">
        <f t="shared" si="268"/>
        <v>2</v>
      </c>
      <c r="G2871">
        <f t="shared" si="269"/>
        <v>4</v>
      </c>
    </row>
    <row r="2872" spans="1:7" x14ac:dyDescent="0.25">
      <c r="A2872" s="45">
        <f t="shared" ca="1" si="264"/>
        <v>63</v>
      </c>
      <c r="B2872" s="46">
        <f t="shared" ca="1" si="265"/>
        <v>0.8569109609612936</v>
      </c>
      <c r="C2872" s="44">
        <f t="shared" si="266"/>
        <v>10</v>
      </c>
      <c r="D2872" s="27" t="str">
        <f>IF(E2872&lt;&gt;F2872,IF(E2872&lt;&gt;G2872,IF(F2872&lt;&gt;G2872,IF(E2872&lt;=Parameter!$F$13,IF(Seed!F2872&lt;=Parameter!$F$13,IF(Seed!G2872&lt;=Parameter!$F$13,"OK","-"),"-"),"-"),"-"),"-"),"-")</f>
        <v>OK</v>
      </c>
      <c r="E2872">
        <f t="shared" si="267"/>
        <v>10</v>
      </c>
      <c r="F2872">
        <f t="shared" si="268"/>
        <v>2</v>
      </c>
      <c r="G2872">
        <f t="shared" si="269"/>
        <v>5</v>
      </c>
    </row>
    <row r="2873" spans="1:7" x14ac:dyDescent="0.25">
      <c r="A2873" s="45">
        <f t="shared" ca="1" si="264"/>
        <v>135</v>
      </c>
      <c r="B2873" s="46">
        <f t="shared" ca="1" si="265"/>
        <v>0.73354687155187592</v>
      </c>
      <c r="C2873" s="44">
        <f t="shared" si="266"/>
        <v>30</v>
      </c>
      <c r="D2873" s="27" t="str">
        <f>IF(E2873&lt;&gt;F2873,IF(E2873&lt;&gt;G2873,IF(F2873&lt;&gt;G2873,IF(E2873&lt;=Parameter!$F$13,IF(Seed!F2873&lt;=Parameter!$F$13,IF(Seed!G2873&lt;=Parameter!$F$13,"OK","-"),"-"),"-"),"-"),"-"),"-")</f>
        <v>OK</v>
      </c>
      <c r="E2873">
        <f t="shared" si="267"/>
        <v>10</v>
      </c>
      <c r="F2873">
        <f t="shared" si="268"/>
        <v>2</v>
      </c>
      <c r="G2873">
        <f t="shared" si="269"/>
        <v>6</v>
      </c>
    </row>
    <row r="2874" spans="1:7" x14ac:dyDescent="0.25">
      <c r="A2874" s="45">
        <f t="shared" ca="1" si="264"/>
        <v>177</v>
      </c>
      <c r="B2874" s="46">
        <f t="shared" ca="1" si="265"/>
        <v>0.63830004488275083</v>
      </c>
      <c r="C2874" s="44">
        <f t="shared" si="266"/>
        <v>70</v>
      </c>
      <c r="D2874" s="27" t="str">
        <f>IF(E2874&lt;&gt;F2874,IF(E2874&lt;&gt;G2874,IF(F2874&lt;&gt;G2874,IF(E2874&lt;=Parameter!$F$13,IF(Seed!F2874&lt;=Parameter!$F$13,IF(Seed!G2874&lt;=Parameter!$F$13,"OK","-"),"-"),"-"),"-"),"-"),"-")</f>
        <v>OK</v>
      </c>
      <c r="E2874">
        <f t="shared" si="267"/>
        <v>10</v>
      </c>
      <c r="F2874">
        <f t="shared" si="268"/>
        <v>2</v>
      </c>
      <c r="G2874">
        <f t="shared" si="269"/>
        <v>7</v>
      </c>
    </row>
    <row r="2875" spans="1:7" x14ac:dyDescent="0.25">
      <c r="A2875" s="45">
        <f t="shared" ca="1" si="264"/>
        <v>274</v>
      </c>
      <c r="B2875" s="46">
        <f t="shared" ca="1" si="265"/>
        <v>0.43104640030711905</v>
      </c>
      <c r="C2875" s="44">
        <f t="shared" si="266"/>
        <v>40</v>
      </c>
      <c r="D2875" s="27" t="str">
        <f>IF(E2875&lt;&gt;F2875,IF(E2875&lt;&gt;G2875,IF(F2875&lt;&gt;G2875,IF(E2875&lt;=Parameter!$F$13,IF(Seed!F2875&lt;=Parameter!$F$13,IF(Seed!G2875&lt;=Parameter!$F$13,"OK","-"),"-"),"-"),"-"),"-"),"-")</f>
        <v>OK</v>
      </c>
      <c r="E2875">
        <f t="shared" si="267"/>
        <v>10</v>
      </c>
      <c r="F2875">
        <f t="shared" si="268"/>
        <v>2</v>
      </c>
      <c r="G2875">
        <f t="shared" si="269"/>
        <v>8</v>
      </c>
    </row>
    <row r="2876" spans="1:7" x14ac:dyDescent="0.25">
      <c r="A2876" s="45" t="str">
        <f t="shared" ca="1" si="264"/>
        <v/>
      </c>
      <c r="B2876" s="46" t="str">
        <f t="shared" ca="1" si="265"/>
        <v/>
      </c>
      <c r="C2876" s="44">
        <f t="shared" si="266"/>
        <v>90</v>
      </c>
      <c r="D2876" s="27" t="str">
        <f>IF(E2876&lt;&gt;F2876,IF(E2876&lt;&gt;G2876,IF(F2876&lt;&gt;G2876,IF(E2876&lt;=Parameter!$F$13,IF(Seed!F2876&lt;=Parameter!$F$13,IF(Seed!G2876&lt;=Parameter!$F$13,"OK","-"),"-"),"-"),"-"),"-"),"-")</f>
        <v>OK</v>
      </c>
      <c r="E2876">
        <f t="shared" si="267"/>
        <v>10</v>
      </c>
      <c r="F2876">
        <f t="shared" si="268"/>
        <v>2</v>
      </c>
      <c r="G2876">
        <f t="shared" si="269"/>
        <v>9</v>
      </c>
    </row>
    <row r="2877" spans="1:7" x14ac:dyDescent="0.25">
      <c r="A2877" s="45" t="str">
        <f t="shared" ca="1" si="264"/>
        <v/>
      </c>
      <c r="B2877" s="46" t="str">
        <f t="shared" ca="1" si="265"/>
        <v/>
      </c>
      <c r="C2877" s="44">
        <f t="shared" si="266"/>
        <v>10</v>
      </c>
      <c r="D2877" s="27" t="str">
        <f>IF(E2877&lt;&gt;F2877,IF(E2877&lt;&gt;G2877,IF(F2877&lt;&gt;G2877,IF(E2877&lt;=Parameter!$F$13,IF(Seed!F2877&lt;=Parameter!$F$13,IF(Seed!G2877&lt;=Parameter!$F$13,"OK","-"),"-"),"-"),"-"),"-"),"-")</f>
        <v>-</v>
      </c>
      <c r="E2877">
        <f t="shared" si="267"/>
        <v>10</v>
      </c>
      <c r="F2877">
        <f t="shared" si="268"/>
        <v>2</v>
      </c>
      <c r="G2877">
        <f t="shared" si="269"/>
        <v>10</v>
      </c>
    </row>
    <row r="2878" spans="1:7" x14ac:dyDescent="0.25">
      <c r="A2878" s="45" t="str">
        <f t="shared" ca="1" si="264"/>
        <v/>
      </c>
      <c r="B2878" s="46" t="str">
        <f t="shared" ca="1" si="265"/>
        <v/>
      </c>
      <c r="C2878" s="44">
        <f t="shared" si="266"/>
        <v>110</v>
      </c>
      <c r="D2878" s="27" t="str">
        <f>IF(E2878&lt;&gt;F2878,IF(E2878&lt;&gt;G2878,IF(F2878&lt;&gt;G2878,IF(E2878&lt;=Parameter!$F$13,IF(Seed!F2878&lt;=Parameter!$F$13,IF(Seed!G2878&lt;=Parameter!$F$13,"OK","-"),"-"),"-"),"-"),"-"),"-")</f>
        <v>OK</v>
      </c>
      <c r="E2878">
        <f t="shared" si="267"/>
        <v>10</v>
      </c>
      <c r="F2878">
        <f t="shared" si="268"/>
        <v>2</v>
      </c>
      <c r="G2878">
        <f t="shared" si="269"/>
        <v>11</v>
      </c>
    </row>
    <row r="2879" spans="1:7" x14ac:dyDescent="0.25">
      <c r="A2879" s="45">
        <f t="shared" ca="1" si="264"/>
        <v>237</v>
      </c>
      <c r="B2879" s="46">
        <f t="shared" ca="1" si="265"/>
        <v>0.50730373096057446</v>
      </c>
      <c r="C2879" s="44">
        <f t="shared" si="266"/>
        <v>60</v>
      </c>
      <c r="D2879" s="27" t="str">
        <f>IF(E2879&lt;&gt;F2879,IF(E2879&lt;&gt;G2879,IF(F2879&lt;&gt;G2879,IF(E2879&lt;=Parameter!$F$13,IF(Seed!F2879&lt;=Parameter!$F$13,IF(Seed!G2879&lt;=Parameter!$F$13,"OK","-"),"-"),"-"),"-"),"-"),"-")</f>
        <v>OK</v>
      </c>
      <c r="E2879">
        <f t="shared" si="267"/>
        <v>10</v>
      </c>
      <c r="F2879">
        <f t="shared" si="268"/>
        <v>2</v>
      </c>
      <c r="G2879">
        <f t="shared" si="269"/>
        <v>12</v>
      </c>
    </row>
    <row r="2880" spans="1:7" x14ac:dyDescent="0.25">
      <c r="A2880" s="45" t="str">
        <f t="shared" ca="1" si="264"/>
        <v/>
      </c>
      <c r="B2880" s="46" t="str">
        <f t="shared" ca="1" si="265"/>
        <v/>
      </c>
      <c r="C2880" s="44">
        <f t="shared" si="266"/>
        <v>130</v>
      </c>
      <c r="D2880" s="27" t="str">
        <f>IF(E2880&lt;&gt;F2880,IF(E2880&lt;&gt;G2880,IF(F2880&lt;&gt;G2880,IF(E2880&lt;=Parameter!$F$13,IF(Seed!F2880&lt;=Parameter!$F$13,IF(Seed!G2880&lt;=Parameter!$F$13,"OK","-"),"-"),"-"),"-"),"-"),"-")</f>
        <v>-</v>
      </c>
      <c r="E2880">
        <f t="shared" si="267"/>
        <v>10</v>
      </c>
      <c r="F2880">
        <f t="shared" si="268"/>
        <v>2</v>
      </c>
      <c r="G2880">
        <f t="shared" si="269"/>
        <v>13</v>
      </c>
    </row>
    <row r="2881" spans="1:7" x14ac:dyDescent="0.25">
      <c r="A2881" s="45" t="str">
        <f t="shared" ca="1" si="264"/>
        <v/>
      </c>
      <c r="B2881" s="46" t="str">
        <f t="shared" ca="1" si="265"/>
        <v/>
      </c>
      <c r="C2881" s="44">
        <f t="shared" si="266"/>
        <v>70</v>
      </c>
      <c r="D2881" s="27" t="str">
        <f>IF(E2881&lt;&gt;F2881,IF(E2881&lt;&gt;G2881,IF(F2881&lt;&gt;G2881,IF(E2881&lt;=Parameter!$F$13,IF(Seed!F2881&lt;=Parameter!$F$13,IF(Seed!G2881&lt;=Parameter!$F$13,"OK","-"),"-"),"-"),"-"),"-"),"-")</f>
        <v>-</v>
      </c>
      <c r="E2881">
        <f t="shared" si="267"/>
        <v>10</v>
      </c>
      <c r="F2881">
        <f t="shared" si="268"/>
        <v>2</v>
      </c>
      <c r="G2881">
        <f t="shared" si="269"/>
        <v>14</v>
      </c>
    </row>
    <row r="2882" spans="1:7" x14ac:dyDescent="0.25">
      <c r="A2882" s="45" t="str">
        <f t="shared" ref="A2882:A2945" ca="1" si="270">IF(B2882="","",RANK(B2882,B:B))</f>
        <v/>
      </c>
      <c r="B2882" s="46" t="str">
        <f t="shared" ca="1" si="265"/>
        <v/>
      </c>
      <c r="C2882" s="44">
        <f t="shared" si="266"/>
        <v>30</v>
      </c>
      <c r="D2882" s="27" t="str">
        <f>IF(E2882&lt;&gt;F2882,IF(E2882&lt;&gt;G2882,IF(F2882&lt;&gt;G2882,IF(E2882&lt;=Parameter!$F$13,IF(Seed!F2882&lt;=Parameter!$F$13,IF(Seed!G2882&lt;=Parameter!$F$13,"OK","-"),"-"),"-"),"-"),"-"),"-")</f>
        <v>-</v>
      </c>
      <c r="E2882">
        <f t="shared" si="267"/>
        <v>10</v>
      </c>
      <c r="F2882">
        <f t="shared" si="268"/>
        <v>2</v>
      </c>
      <c r="G2882">
        <f t="shared" si="269"/>
        <v>15</v>
      </c>
    </row>
    <row r="2883" spans="1:7" x14ac:dyDescent="0.25">
      <c r="A2883" s="45" t="str">
        <f t="shared" ca="1" si="270"/>
        <v/>
      </c>
      <c r="B2883" s="46" t="str">
        <f t="shared" ref="B2883:B2946" ca="1" si="271">IF(D2883="OK",IF(C2883&lt;=$B$1,IF(E2883=F2883,"",RAND()),""),"")</f>
        <v/>
      </c>
      <c r="C2883" s="44">
        <f t="shared" ref="C2883:C2946" si="272">LCM(E2883,F2883,G2883)</f>
        <v>80</v>
      </c>
      <c r="D2883" s="27" t="str">
        <f>IF(E2883&lt;&gt;F2883,IF(E2883&lt;&gt;G2883,IF(F2883&lt;&gt;G2883,IF(E2883&lt;=Parameter!$F$13,IF(Seed!F2883&lt;=Parameter!$F$13,IF(Seed!G2883&lt;=Parameter!$F$13,"OK","-"),"-"),"-"),"-"),"-"),"-")</f>
        <v>-</v>
      </c>
      <c r="E2883">
        <f t="shared" si="267"/>
        <v>10</v>
      </c>
      <c r="F2883">
        <f t="shared" si="268"/>
        <v>2</v>
      </c>
      <c r="G2883">
        <f t="shared" si="269"/>
        <v>16</v>
      </c>
    </row>
    <row r="2884" spans="1:7" x14ac:dyDescent="0.25">
      <c r="A2884" s="45" t="str">
        <f t="shared" ca="1" si="270"/>
        <v/>
      </c>
      <c r="B2884" s="46" t="str">
        <f t="shared" ca="1" si="271"/>
        <v/>
      </c>
      <c r="C2884" s="44">
        <f t="shared" si="272"/>
        <v>170</v>
      </c>
      <c r="D2884" s="27" t="str">
        <f>IF(E2884&lt;&gt;F2884,IF(E2884&lt;&gt;G2884,IF(F2884&lt;&gt;G2884,IF(E2884&lt;=Parameter!$F$13,IF(Seed!F2884&lt;=Parameter!$F$13,IF(Seed!G2884&lt;=Parameter!$F$13,"OK","-"),"-"),"-"),"-"),"-"),"-")</f>
        <v>-</v>
      </c>
      <c r="E2884">
        <f t="shared" ref="E2884:E2947" si="273">IF(F2883=20,IF(G2883=20,E2883+1,E2883),E2883)</f>
        <v>10</v>
      </c>
      <c r="F2884">
        <f t="shared" ref="F2884:F2947" si="274">IF(G2883=20,IF(F2883+1=21,2,F2883+1),F2883)</f>
        <v>2</v>
      </c>
      <c r="G2884">
        <f t="shared" ref="G2884:G2947" si="275">IF(G2883=20,2,G2883+1)</f>
        <v>17</v>
      </c>
    </row>
    <row r="2885" spans="1:7" x14ac:dyDescent="0.25">
      <c r="A2885" s="45" t="str">
        <f t="shared" ca="1" si="270"/>
        <v/>
      </c>
      <c r="B2885" s="46" t="str">
        <f t="shared" ca="1" si="271"/>
        <v/>
      </c>
      <c r="C2885" s="44">
        <f t="shared" si="272"/>
        <v>90</v>
      </c>
      <c r="D2885" s="27" t="str">
        <f>IF(E2885&lt;&gt;F2885,IF(E2885&lt;&gt;G2885,IF(F2885&lt;&gt;G2885,IF(E2885&lt;=Parameter!$F$13,IF(Seed!F2885&lt;=Parameter!$F$13,IF(Seed!G2885&lt;=Parameter!$F$13,"OK","-"),"-"),"-"),"-"),"-"),"-")</f>
        <v>-</v>
      </c>
      <c r="E2885">
        <f t="shared" si="273"/>
        <v>10</v>
      </c>
      <c r="F2885">
        <f t="shared" si="274"/>
        <v>2</v>
      </c>
      <c r="G2885">
        <f t="shared" si="275"/>
        <v>18</v>
      </c>
    </row>
    <row r="2886" spans="1:7" x14ac:dyDescent="0.25">
      <c r="A2886" s="45" t="str">
        <f t="shared" ca="1" si="270"/>
        <v/>
      </c>
      <c r="B2886" s="46" t="str">
        <f t="shared" ca="1" si="271"/>
        <v/>
      </c>
      <c r="C2886" s="44">
        <f t="shared" si="272"/>
        <v>190</v>
      </c>
      <c r="D2886" s="27" t="str">
        <f>IF(E2886&lt;&gt;F2886,IF(E2886&lt;&gt;G2886,IF(F2886&lt;&gt;G2886,IF(E2886&lt;=Parameter!$F$13,IF(Seed!F2886&lt;=Parameter!$F$13,IF(Seed!G2886&lt;=Parameter!$F$13,"OK","-"),"-"),"-"),"-"),"-"),"-")</f>
        <v>-</v>
      </c>
      <c r="E2886">
        <f t="shared" si="273"/>
        <v>10</v>
      </c>
      <c r="F2886">
        <f t="shared" si="274"/>
        <v>2</v>
      </c>
      <c r="G2886">
        <f t="shared" si="275"/>
        <v>19</v>
      </c>
    </row>
    <row r="2887" spans="1:7" x14ac:dyDescent="0.25">
      <c r="A2887" s="45" t="str">
        <f t="shared" ca="1" si="270"/>
        <v/>
      </c>
      <c r="B2887" s="46" t="str">
        <f t="shared" ca="1" si="271"/>
        <v/>
      </c>
      <c r="C2887" s="44">
        <f t="shared" si="272"/>
        <v>20</v>
      </c>
      <c r="D2887" s="27" t="str">
        <f>IF(E2887&lt;&gt;F2887,IF(E2887&lt;&gt;G2887,IF(F2887&lt;&gt;G2887,IF(E2887&lt;=Parameter!$F$13,IF(Seed!F2887&lt;=Parameter!$F$13,IF(Seed!G2887&lt;=Parameter!$F$13,"OK","-"),"-"),"-"),"-"),"-"),"-")</f>
        <v>-</v>
      </c>
      <c r="E2887">
        <f t="shared" si="273"/>
        <v>10</v>
      </c>
      <c r="F2887">
        <f t="shared" si="274"/>
        <v>2</v>
      </c>
      <c r="G2887">
        <f t="shared" si="275"/>
        <v>20</v>
      </c>
    </row>
    <row r="2888" spans="1:7" x14ac:dyDescent="0.25">
      <c r="A2888" s="45">
        <f t="shared" ca="1" si="270"/>
        <v>364</v>
      </c>
      <c r="B2888" s="46">
        <f t="shared" ca="1" si="271"/>
        <v>0.24626949401262621</v>
      </c>
      <c r="C2888" s="44">
        <f t="shared" si="272"/>
        <v>30</v>
      </c>
      <c r="D2888" s="27" t="str">
        <f>IF(E2888&lt;&gt;F2888,IF(E2888&lt;&gt;G2888,IF(F2888&lt;&gt;G2888,IF(E2888&lt;=Parameter!$F$13,IF(Seed!F2888&lt;=Parameter!$F$13,IF(Seed!G2888&lt;=Parameter!$F$13,"OK","-"),"-"),"-"),"-"),"-"),"-")</f>
        <v>OK</v>
      </c>
      <c r="E2888">
        <f t="shared" si="273"/>
        <v>10</v>
      </c>
      <c r="F2888">
        <f t="shared" si="274"/>
        <v>3</v>
      </c>
      <c r="G2888">
        <f t="shared" si="275"/>
        <v>2</v>
      </c>
    </row>
    <row r="2889" spans="1:7" x14ac:dyDescent="0.25">
      <c r="A2889" s="45" t="str">
        <f t="shared" ca="1" si="270"/>
        <v/>
      </c>
      <c r="B2889" s="46" t="str">
        <f t="shared" ca="1" si="271"/>
        <v/>
      </c>
      <c r="C2889" s="44">
        <f t="shared" si="272"/>
        <v>30</v>
      </c>
      <c r="D2889" s="27" t="str">
        <f>IF(E2889&lt;&gt;F2889,IF(E2889&lt;&gt;G2889,IF(F2889&lt;&gt;G2889,IF(E2889&lt;=Parameter!$F$13,IF(Seed!F2889&lt;=Parameter!$F$13,IF(Seed!G2889&lt;=Parameter!$F$13,"OK","-"),"-"),"-"),"-"),"-"),"-")</f>
        <v>-</v>
      </c>
      <c r="E2889">
        <f t="shared" si="273"/>
        <v>10</v>
      </c>
      <c r="F2889">
        <f t="shared" si="274"/>
        <v>3</v>
      </c>
      <c r="G2889">
        <f t="shared" si="275"/>
        <v>3</v>
      </c>
    </row>
    <row r="2890" spans="1:7" x14ac:dyDescent="0.25">
      <c r="A2890" s="45">
        <f t="shared" ca="1" si="270"/>
        <v>338</v>
      </c>
      <c r="B2890" s="46">
        <f t="shared" ca="1" si="271"/>
        <v>0.3023105684645494</v>
      </c>
      <c r="C2890" s="44">
        <f t="shared" si="272"/>
        <v>60</v>
      </c>
      <c r="D2890" s="27" t="str">
        <f>IF(E2890&lt;&gt;F2890,IF(E2890&lt;&gt;G2890,IF(F2890&lt;&gt;G2890,IF(E2890&lt;=Parameter!$F$13,IF(Seed!F2890&lt;=Parameter!$F$13,IF(Seed!G2890&lt;=Parameter!$F$13,"OK","-"),"-"),"-"),"-"),"-"),"-")</f>
        <v>OK</v>
      </c>
      <c r="E2890">
        <f t="shared" si="273"/>
        <v>10</v>
      </c>
      <c r="F2890">
        <f t="shared" si="274"/>
        <v>3</v>
      </c>
      <c r="G2890">
        <f t="shared" si="275"/>
        <v>4</v>
      </c>
    </row>
    <row r="2891" spans="1:7" x14ac:dyDescent="0.25">
      <c r="A2891" s="45">
        <f t="shared" ca="1" si="270"/>
        <v>110</v>
      </c>
      <c r="B2891" s="46">
        <f t="shared" ca="1" si="271"/>
        <v>0.77202491770917947</v>
      </c>
      <c r="C2891" s="44">
        <f t="shared" si="272"/>
        <v>30</v>
      </c>
      <c r="D2891" s="27" t="str">
        <f>IF(E2891&lt;&gt;F2891,IF(E2891&lt;&gt;G2891,IF(F2891&lt;&gt;G2891,IF(E2891&lt;=Parameter!$F$13,IF(Seed!F2891&lt;=Parameter!$F$13,IF(Seed!G2891&lt;=Parameter!$F$13,"OK","-"),"-"),"-"),"-"),"-"),"-")</f>
        <v>OK</v>
      </c>
      <c r="E2891">
        <f t="shared" si="273"/>
        <v>10</v>
      </c>
      <c r="F2891">
        <f t="shared" si="274"/>
        <v>3</v>
      </c>
      <c r="G2891">
        <f t="shared" si="275"/>
        <v>5</v>
      </c>
    </row>
    <row r="2892" spans="1:7" x14ac:dyDescent="0.25">
      <c r="A2892" s="45">
        <f t="shared" ca="1" si="270"/>
        <v>95</v>
      </c>
      <c r="B2892" s="46">
        <f t="shared" ca="1" si="271"/>
        <v>0.80245071815231972</v>
      </c>
      <c r="C2892" s="44">
        <f t="shared" si="272"/>
        <v>30</v>
      </c>
      <c r="D2892" s="27" t="str">
        <f>IF(E2892&lt;&gt;F2892,IF(E2892&lt;&gt;G2892,IF(F2892&lt;&gt;G2892,IF(E2892&lt;=Parameter!$F$13,IF(Seed!F2892&lt;=Parameter!$F$13,IF(Seed!G2892&lt;=Parameter!$F$13,"OK","-"),"-"),"-"),"-"),"-"),"-")</f>
        <v>OK</v>
      </c>
      <c r="E2892">
        <f t="shared" si="273"/>
        <v>10</v>
      </c>
      <c r="F2892">
        <f t="shared" si="274"/>
        <v>3</v>
      </c>
      <c r="G2892">
        <f t="shared" si="275"/>
        <v>6</v>
      </c>
    </row>
    <row r="2893" spans="1:7" x14ac:dyDescent="0.25">
      <c r="A2893" s="45" t="str">
        <f t="shared" ca="1" si="270"/>
        <v/>
      </c>
      <c r="B2893" s="46" t="str">
        <f t="shared" ca="1" si="271"/>
        <v/>
      </c>
      <c r="C2893" s="44">
        <f t="shared" si="272"/>
        <v>210</v>
      </c>
      <c r="D2893" s="27" t="str">
        <f>IF(E2893&lt;&gt;F2893,IF(E2893&lt;&gt;G2893,IF(F2893&lt;&gt;G2893,IF(E2893&lt;=Parameter!$F$13,IF(Seed!F2893&lt;=Parameter!$F$13,IF(Seed!G2893&lt;=Parameter!$F$13,"OK","-"),"-"),"-"),"-"),"-"),"-")</f>
        <v>OK</v>
      </c>
      <c r="E2893">
        <f t="shared" si="273"/>
        <v>10</v>
      </c>
      <c r="F2893">
        <f t="shared" si="274"/>
        <v>3</v>
      </c>
      <c r="G2893">
        <f t="shared" si="275"/>
        <v>7</v>
      </c>
    </row>
    <row r="2894" spans="1:7" x14ac:dyDescent="0.25">
      <c r="A2894" s="45" t="str">
        <f t="shared" ca="1" si="270"/>
        <v/>
      </c>
      <c r="B2894" s="46" t="str">
        <f t="shared" ca="1" si="271"/>
        <v/>
      </c>
      <c r="C2894" s="44">
        <f t="shared" si="272"/>
        <v>120</v>
      </c>
      <c r="D2894" s="27" t="str">
        <f>IF(E2894&lt;&gt;F2894,IF(E2894&lt;&gt;G2894,IF(F2894&lt;&gt;G2894,IF(E2894&lt;=Parameter!$F$13,IF(Seed!F2894&lt;=Parameter!$F$13,IF(Seed!G2894&lt;=Parameter!$F$13,"OK","-"),"-"),"-"),"-"),"-"),"-")</f>
        <v>OK</v>
      </c>
      <c r="E2894">
        <f t="shared" si="273"/>
        <v>10</v>
      </c>
      <c r="F2894">
        <f t="shared" si="274"/>
        <v>3</v>
      </c>
      <c r="G2894">
        <f t="shared" si="275"/>
        <v>8</v>
      </c>
    </row>
    <row r="2895" spans="1:7" x14ac:dyDescent="0.25">
      <c r="A2895" s="45" t="str">
        <f t="shared" ca="1" si="270"/>
        <v/>
      </c>
      <c r="B2895" s="46" t="str">
        <f t="shared" ca="1" si="271"/>
        <v/>
      </c>
      <c r="C2895" s="44">
        <f t="shared" si="272"/>
        <v>90</v>
      </c>
      <c r="D2895" s="27" t="str">
        <f>IF(E2895&lt;&gt;F2895,IF(E2895&lt;&gt;G2895,IF(F2895&lt;&gt;G2895,IF(E2895&lt;=Parameter!$F$13,IF(Seed!F2895&lt;=Parameter!$F$13,IF(Seed!G2895&lt;=Parameter!$F$13,"OK","-"),"-"),"-"),"-"),"-"),"-")</f>
        <v>OK</v>
      </c>
      <c r="E2895">
        <f t="shared" si="273"/>
        <v>10</v>
      </c>
      <c r="F2895">
        <f t="shared" si="274"/>
        <v>3</v>
      </c>
      <c r="G2895">
        <f t="shared" si="275"/>
        <v>9</v>
      </c>
    </row>
    <row r="2896" spans="1:7" x14ac:dyDescent="0.25">
      <c r="A2896" s="45" t="str">
        <f t="shared" ca="1" si="270"/>
        <v/>
      </c>
      <c r="B2896" s="46" t="str">
        <f t="shared" ca="1" si="271"/>
        <v/>
      </c>
      <c r="C2896" s="44">
        <f t="shared" si="272"/>
        <v>30</v>
      </c>
      <c r="D2896" s="27" t="str">
        <f>IF(E2896&lt;&gt;F2896,IF(E2896&lt;&gt;G2896,IF(F2896&lt;&gt;G2896,IF(E2896&lt;=Parameter!$F$13,IF(Seed!F2896&lt;=Parameter!$F$13,IF(Seed!G2896&lt;=Parameter!$F$13,"OK","-"),"-"),"-"),"-"),"-"),"-")</f>
        <v>-</v>
      </c>
      <c r="E2896">
        <f t="shared" si="273"/>
        <v>10</v>
      </c>
      <c r="F2896">
        <f t="shared" si="274"/>
        <v>3</v>
      </c>
      <c r="G2896">
        <f t="shared" si="275"/>
        <v>10</v>
      </c>
    </row>
    <row r="2897" spans="1:7" x14ac:dyDescent="0.25">
      <c r="A2897" s="45" t="str">
        <f t="shared" ca="1" si="270"/>
        <v/>
      </c>
      <c r="B2897" s="46" t="str">
        <f t="shared" ca="1" si="271"/>
        <v/>
      </c>
      <c r="C2897" s="44">
        <f t="shared" si="272"/>
        <v>330</v>
      </c>
      <c r="D2897" s="27" t="str">
        <f>IF(E2897&lt;&gt;F2897,IF(E2897&lt;&gt;G2897,IF(F2897&lt;&gt;G2897,IF(E2897&lt;=Parameter!$F$13,IF(Seed!F2897&lt;=Parameter!$F$13,IF(Seed!G2897&lt;=Parameter!$F$13,"OK","-"),"-"),"-"),"-"),"-"),"-")</f>
        <v>OK</v>
      </c>
      <c r="E2897">
        <f t="shared" si="273"/>
        <v>10</v>
      </c>
      <c r="F2897">
        <f t="shared" si="274"/>
        <v>3</v>
      </c>
      <c r="G2897">
        <f t="shared" si="275"/>
        <v>11</v>
      </c>
    </row>
    <row r="2898" spans="1:7" x14ac:dyDescent="0.25">
      <c r="A2898" s="45">
        <f t="shared" ca="1" si="270"/>
        <v>179</v>
      </c>
      <c r="B2898" s="46">
        <f t="shared" ca="1" si="271"/>
        <v>0.6377327040718862</v>
      </c>
      <c r="C2898" s="44">
        <f t="shared" si="272"/>
        <v>60</v>
      </c>
      <c r="D2898" s="27" t="str">
        <f>IF(E2898&lt;&gt;F2898,IF(E2898&lt;&gt;G2898,IF(F2898&lt;&gt;G2898,IF(E2898&lt;=Parameter!$F$13,IF(Seed!F2898&lt;=Parameter!$F$13,IF(Seed!G2898&lt;=Parameter!$F$13,"OK","-"),"-"),"-"),"-"),"-"),"-")</f>
        <v>OK</v>
      </c>
      <c r="E2898">
        <f t="shared" si="273"/>
        <v>10</v>
      </c>
      <c r="F2898">
        <f t="shared" si="274"/>
        <v>3</v>
      </c>
      <c r="G2898">
        <f t="shared" si="275"/>
        <v>12</v>
      </c>
    </row>
    <row r="2899" spans="1:7" x14ac:dyDescent="0.25">
      <c r="A2899" s="45" t="str">
        <f t="shared" ca="1" si="270"/>
        <v/>
      </c>
      <c r="B2899" s="46" t="str">
        <f t="shared" ca="1" si="271"/>
        <v/>
      </c>
      <c r="C2899" s="44">
        <f t="shared" si="272"/>
        <v>390</v>
      </c>
      <c r="D2899" s="27" t="str">
        <f>IF(E2899&lt;&gt;F2899,IF(E2899&lt;&gt;G2899,IF(F2899&lt;&gt;G2899,IF(E2899&lt;=Parameter!$F$13,IF(Seed!F2899&lt;=Parameter!$F$13,IF(Seed!G2899&lt;=Parameter!$F$13,"OK","-"),"-"),"-"),"-"),"-"),"-")</f>
        <v>-</v>
      </c>
      <c r="E2899">
        <f t="shared" si="273"/>
        <v>10</v>
      </c>
      <c r="F2899">
        <f t="shared" si="274"/>
        <v>3</v>
      </c>
      <c r="G2899">
        <f t="shared" si="275"/>
        <v>13</v>
      </c>
    </row>
    <row r="2900" spans="1:7" x14ac:dyDescent="0.25">
      <c r="A2900" s="45" t="str">
        <f t="shared" ca="1" si="270"/>
        <v/>
      </c>
      <c r="B2900" s="46" t="str">
        <f t="shared" ca="1" si="271"/>
        <v/>
      </c>
      <c r="C2900" s="44">
        <f t="shared" si="272"/>
        <v>210</v>
      </c>
      <c r="D2900" s="27" t="str">
        <f>IF(E2900&lt;&gt;F2900,IF(E2900&lt;&gt;G2900,IF(F2900&lt;&gt;G2900,IF(E2900&lt;=Parameter!$F$13,IF(Seed!F2900&lt;=Parameter!$F$13,IF(Seed!G2900&lt;=Parameter!$F$13,"OK","-"),"-"),"-"),"-"),"-"),"-")</f>
        <v>-</v>
      </c>
      <c r="E2900">
        <f t="shared" si="273"/>
        <v>10</v>
      </c>
      <c r="F2900">
        <f t="shared" si="274"/>
        <v>3</v>
      </c>
      <c r="G2900">
        <f t="shared" si="275"/>
        <v>14</v>
      </c>
    </row>
    <row r="2901" spans="1:7" x14ac:dyDescent="0.25">
      <c r="A2901" s="45" t="str">
        <f t="shared" ca="1" si="270"/>
        <v/>
      </c>
      <c r="B2901" s="46" t="str">
        <f t="shared" ca="1" si="271"/>
        <v/>
      </c>
      <c r="C2901" s="44">
        <f t="shared" si="272"/>
        <v>30</v>
      </c>
      <c r="D2901" s="27" t="str">
        <f>IF(E2901&lt;&gt;F2901,IF(E2901&lt;&gt;G2901,IF(F2901&lt;&gt;G2901,IF(E2901&lt;=Parameter!$F$13,IF(Seed!F2901&lt;=Parameter!$F$13,IF(Seed!G2901&lt;=Parameter!$F$13,"OK","-"),"-"),"-"),"-"),"-"),"-")</f>
        <v>-</v>
      </c>
      <c r="E2901">
        <f t="shared" si="273"/>
        <v>10</v>
      </c>
      <c r="F2901">
        <f t="shared" si="274"/>
        <v>3</v>
      </c>
      <c r="G2901">
        <f t="shared" si="275"/>
        <v>15</v>
      </c>
    </row>
    <row r="2902" spans="1:7" x14ac:dyDescent="0.25">
      <c r="A2902" s="45" t="str">
        <f t="shared" ca="1" si="270"/>
        <v/>
      </c>
      <c r="B2902" s="46" t="str">
        <f t="shared" ca="1" si="271"/>
        <v/>
      </c>
      <c r="C2902" s="44">
        <f t="shared" si="272"/>
        <v>240</v>
      </c>
      <c r="D2902" s="27" t="str">
        <f>IF(E2902&lt;&gt;F2902,IF(E2902&lt;&gt;G2902,IF(F2902&lt;&gt;G2902,IF(E2902&lt;=Parameter!$F$13,IF(Seed!F2902&lt;=Parameter!$F$13,IF(Seed!G2902&lt;=Parameter!$F$13,"OK","-"),"-"),"-"),"-"),"-"),"-")</f>
        <v>-</v>
      </c>
      <c r="E2902">
        <f t="shared" si="273"/>
        <v>10</v>
      </c>
      <c r="F2902">
        <f t="shared" si="274"/>
        <v>3</v>
      </c>
      <c r="G2902">
        <f t="shared" si="275"/>
        <v>16</v>
      </c>
    </row>
    <row r="2903" spans="1:7" x14ac:dyDescent="0.25">
      <c r="A2903" s="45" t="str">
        <f t="shared" ca="1" si="270"/>
        <v/>
      </c>
      <c r="B2903" s="46" t="str">
        <f t="shared" ca="1" si="271"/>
        <v/>
      </c>
      <c r="C2903" s="44">
        <f t="shared" si="272"/>
        <v>510</v>
      </c>
      <c r="D2903" s="27" t="str">
        <f>IF(E2903&lt;&gt;F2903,IF(E2903&lt;&gt;G2903,IF(F2903&lt;&gt;G2903,IF(E2903&lt;=Parameter!$F$13,IF(Seed!F2903&lt;=Parameter!$F$13,IF(Seed!G2903&lt;=Parameter!$F$13,"OK","-"),"-"),"-"),"-"),"-"),"-")</f>
        <v>-</v>
      </c>
      <c r="E2903">
        <f t="shared" si="273"/>
        <v>10</v>
      </c>
      <c r="F2903">
        <f t="shared" si="274"/>
        <v>3</v>
      </c>
      <c r="G2903">
        <f t="shared" si="275"/>
        <v>17</v>
      </c>
    </row>
    <row r="2904" spans="1:7" x14ac:dyDescent="0.25">
      <c r="A2904" s="45" t="str">
        <f t="shared" ca="1" si="270"/>
        <v/>
      </c>
      <c r="B2904" s="46" t="str">
        <f t="shared" ca="1" si="271"/>
        <v/>
      </c>
      <c r="C2904" s="44">
        <f t="shared" si="272"/>
        <v>90</v>
      </c>
      <c r="D2904" s="27" t="str">
        <f>IF(E2904&lt;&gt;F2904,IF(E2904&lt;&gt;G2904,IF(F2904&lt;&gt;G2904,IF(E2904&lt;=Parameter!$F$13,IF(Seed!F2904&lt;=Parameter!$F$13,IF(Seed!G2904&lt;=Parameter!$F$13,"OK","-"),"-"),"-"),"-"),"-"),"-")</f>
        <v>-</v>
      </c>
      <c r="E2904">
        <f t="shared" si="273"/>
        <v>10</v>
      </c>
      <c r="F2904">
        <f t="shared" si="274"/>
        <v>3</v>
      </c>
      <c r="G2904">
        <f t="shared" si="275"/>
        <v>18</v>
      </c>
    </row>
    <row r="2905" spans="1:7" x14ac:dyDescent="0.25">
      <c r="A2905" s="45" t="str">
        <f t="shared" ca="1" si="270"/>
        <v/>
      </c>
      <c r="B2905" s="46" t="str">
        <f t="shared" ca="1" si="271"/>
        <v/>
      </c>
      <c r="C2905" s="44">
        <f t="shared" si="272"/>
        <v>570</v>
      </c>
      <c r="D2905" s="27" t="str">
        <f>IF(E2905&lt;&gt;F2905,IF(E2905&lt;&gt;G2905,IF(F2905&lt;&gt;G2905,IF(E2905&lt;=Parameter!$F$13,IF(Seed!F2905&lt;=Parameter!$F$13,IF(Seed!G2905&lt;=Parameter!$F$13,"OK","-"),"-"),"-"),"-"),"-"),"-")</f>
        <v>-</v>
      </c>
      <c r="E2905">
        <f t="shared" si="273"/>
        <v>10</v>
      </c>
      <c r="F2905">
        <f t="shared" si="274"/>
        <v>3</v>
      </c>
      <c r="G2905">
        <f t="shared" si="275"/>
        <v>19</v>
      </c>
    </row>
    <row r="2906" spans="1:7" x14ac:dyDescent="0.25">
      <c r="A2906" s="45" t="str">
        <f t="shared" ca="1" si="270"/>
        <v/>
      </c>
      <c r="B2906" s="46" t="str">
        <f t="shared" ca="1" si="271"/>
        <v/>
      </c>
      <c r="C2906" s="44">
        <f t="shared" si="272"/>
        <v>60</v>
      </c>
      <c r="D2906" s="27" t="str">
        <f>IF(E2906&lt;&gt;F2906,IF(E2906&lt;&gt;G2906,IF(F2906&lt;&gt;G2906,IF(E2906&lt;=Parameter!$F$13,IF(Seed!F2906&lt;=Parameter!$F$13,IF(Seed!G2906&lt;=Parameter!$F$13,"OK","-"),"-"),"-"),"-"),"-"),"-")</f>
        <v>-</v>
      </c>
      <c r="E2906">
        <f t="shared" si="273"/>
        <v>10</v>
      </c>
      <c r="F2906">
        <f t="shared" si="274"/>
        <v>3</v>
      </c>
      <c r="G2906">
        <f t="shared" si="275"/>
        <v>20</v>
      </c>
    </row>
    <row r="2907" spans="1:7" x14ac:dyDescent="0.25">
      <c r="A2907" s="45">
        <f t="shared" ca="1" si="270"/>
        <v>131</v>
      </c>
      <c r="B2907" s="46">
        <f t="shared" ca="1" si="271"/>
        <v>0.73865098905377391</v>
      </c>
      <c r="C2907" s="44">
        <f t="shared" si="272"/>
        <v>20</v>
      </c>
      <c r="D2907" s="27" t="str">
        <f>IF(E2907&lt;&gt;F2907,IF(E2907&lt;&gt;G2907,IF(F2907&lt;&gt;G2907,IF(E2907&lt;=Parameter!$F$13,IF(Seed!F2907&lt;=Parameter!$F$13,IF(Seed!G2907&lt;=Parameter!$F$13,"OK","-"),"-"),"-"),"-"),"-"),"-")</f>
        <v>OK</v>
      </c>
      <c r="E2907">
        <f t="shared" si="273"/>
        <v>10</v>
      </c>
      <c r="F2907">
        <f t="shared" si="274"/>
        <v>4</v>
      </c>
      <c r="G2907">
        <f t="shared" si="275"/>
        <v>2</v>
      </c>
    </row>
    <row r="2908" spans="1:7" x14ac:dyDescent="0.25">
      <c r="A2908" s="45">
        <f t="shared" ca="1" si="270"/>
        <v>44</v>
      </c>
      <c r="B2908" s="46">
        <f t="shared" ca="1" si="271"/>
        <v>0.89002908944883485</v>
      </c>
      <c r="C2908" s="44">
        <f t="shared" si="272"/>
        <v>60</v>
      </c>
      <c r="D2908" s="27" t="str">
        <f>IF(E2908&lt;&gt;F2908,IF(E2908&lt;&gt;G2908,IF(F2908&lt;&gt;G2908,IF(E2908&lt;=Parameter!$F$13,IF(Seed!F2908&lt;=Parameter!$F$13,IF(Seed!G2908&lt;=Parameter!$F$13,"OK","-"),"-"),"-"),"-"),"-"),"-")</f>
        <v>OK</v>
      </c>
      <c r="E2908">
        <f t="shared" si="273"/>
        <v>10</v>
      </c>
      <c r="F2908">
        <f t="shared" si="274"/>
        <v>4</v>
      </c>
      <c r="G2908">
        <f t="shared" si="275"/>
        <v>3</v>
      </c>
    </row>
    <row r="2909" spans="1:7" x14ac:dyDescent="0.25">
      <c r="A2909" s="45" t="str">
        <f t="shared" ca="1" si="270"/>
        <v/>
      </c>
      <c r="B2909" s="46" t="str">
        <f t="shared" ca="1" si="271"/>
        <v/>
      </c>
      <c r="C2909" s="44">
        <f t="shared" si="272"/>
        <v>20</v>
      </c>
      <c r="D2909" s="27" t="str">
        <f>IF(E2909&lt;&gt;F2909,IF(E2909&lt;&gt;G2909,IF(F2909&lt;&gt;G2909,IF(E2909&lt;=Parameter!$F$13,IF(Seed!F2909&lt;=Parameter!$F$13,IF(Seed!G2909&lt;=Parameter!$F$13,"OK","-"),"-"),"-"),"-"),"-"),"-")</f>
        <v>-</v>
      </c>
      <c r="E2909">
        <f t="shared" si="273"/>
        <v>10</v>
      </c>
      <c r="F2909">
        <f t="shared" si="274"/>
        <v>4</v>
      </c>
      <c r="G2909">
        <f t="shared" si="275"/>
        <v>4</v>
      </c>
    </row>
    <row r="2910" spans="1:7" x14ac:dyDescent="0.25">
      <c r="A2910" s="45">
        <f t="shared" ca="1" si="270"/>
        <v>107</v>
      </c>
      <c r="B2910" s="46">
        <f t="shared" ca="1" si="271"/>
        <v>0.77402639330593459</v>
      </c>
      <c r="C2910" s="44">
        <f t="shared" si="272"/>
        <v>20</v>
      </c>
      <c r="D2910" s="27" t="str">
        <f>IF(E2910&lt;&gt;F2910,IF(E2910&lt;&gt;G2910,IF(F2910&lt;&gt;G2910,IF(E2910&lt;=Parameter!$F$13,IF(Seed!F2910&lt;=Parameter!$F$13,IF(Seed!G2910&lt;=Parameter!$F$13,"OK","-"),"-"),"-"),"-"),"-"),"-")</f>
        <v>OK</v>
      </c>
      <c r="E2910">
        <f t="shared" si="273"/>
        <v>10</v>
      </c>
      <c r="F2910">
        <f t="shared" si="274"/>
        <v>4</v>
      </c>
      <c r="G2910">
        <f t="shared" si="275"/>
        <v>5</v>
      </c>
    </row>
    <row r="2911" spans="1:7" x14ac:dyDescent="0.25">
      <c r="A2911" s="45">
        <f t="shared" ca="1" si="270"/>
        <v>391</v>
      </c>
      <c r="B2911" s="46">
        <f t="shared" ca="1" si="271"/>
        <v>0.19358373200622514</v>
      </c>
      <c r="C2911" s="44">
        <f t="shared" si="272"/>
        <v>60</v>
      </c>
      <c r="D2911" s="27" t="str">
        <f>IF(E2911&lt;&gt;F2911,IF(E2911&lt;&gt;G2911,IF(F2911&lt;&gt;G2911,IF(E2911&lt;=Parameter!$F$13,IF(Seed!F2911&lt;=Parameter!$F$13,IF(Seed!G2911&lt;=Parameter!$F$13,"OK","-"),"-"),"-"),"-"),"-"),"-")</f>
        <v>OK</v>
      </c>
      <c r="E2911">
        <f t="shared" si="273"/>
        <v>10</v>
      </c>
      <c r="F2911">
        <f t="shared" si="274"/>
        <v>4</v>
      </c>
      <c r="G2911">
        <f t="shared" si="275"/>
        <v>6</v>
      </c>
    </row>
    <row r="2912" spans="1:7" x14ac:dyDescent="0.25">
      <c r="A2912" s="45" t="str">
        <f t="shared" ca="1" si="270"/>
        <v/>
      </c>
      <c r="B2912" s="46" t="str">
        <f t="shared" ca="1" si="271"/>
        <v/>
      </c>
      <c r="C2912" s="44">
        <f t="shared" si="272"/>
        <v>140</v>
      </c>
      <c r="D2912" s="27" t="str">
        <f>IF(E2912&lt;&gt;F2912,IF(E2912&lt;&gt;G2912,IF(F2912&lt;&gt;G2912,IF(E2912&lt;=Parameter!$F$13,IF(Seed!F2912&lt;=Parameter!$F$13,IF(Seed!G2912&lt;=Parameter!$F$13,"OK","-"),"-"),"-"),"-"),"-"),"-")</f>
        <v>OK</v>
      </c>
      <c r="E2912">
        <f t="shared" si="273"/>
        <v>10</v>
      </c>
      <c r="F2912">
        <f t="shared" si="274"/>
        <v>4</v>
      </c>
      <c r="G2912">
        <f t="shared" si="275"/>
        <v>7</v>
      </c>
    </row>
    <row r="2913" spans="1:7" x14ac:dyDescent="0.25">
      <c r="A2913" s="45">
        <f t="shared" ca="1" si="270"/>
        <v>409</v>
      </c>
      <c r="B2913" s="46">
        <f t="shared" ca="1" si="271"/>
        <v>0.15976787613203625</v>
      </c>
      <c r="C2913" s="44">
        <f t="shared" si="272"/>
        <v>40</v>
      </c>
      <c r="D2913" s="27" t="str">
        <f>IF(E2913&lt;&gt;F2913,IF(E2913&lt;&gt;G2913,IF(F2913&lt;&gt;G2913,IF(E2913&lt;=Parameter!$F$13,IF(Seed!F2913&lt;=Parameter!$F$13,IF(Seed!G2913&lt;=Parameter!$F$13,"OK","-"),"-"),"-"),"-"),"-"),"-")</f>
        <v>OK</v>
      </c>
      <c r="E2913">
        <f t="shared" si="273"/>
        <v>10</v>
      </c>
      <c r="F2913">
        <f t="shared" si="274"/>
        <v>4</v>
      </c>
      <c r="G2913">
        <f t="shared" si="275"/>
        <v>8</v>
      </c>
    </row>
    <row r="2914" spans="1:7" x14ac:dyDescent="0.25">
      <c r="A2914" s="45" t="str">
        <f t="shared" ca="1" si="270"/>
        <v/>
      </c>
      <c r="B2914" s="46" t="str">
        <f t="shared" ca="1" si="271"/>
        <v/>
      </c>
      <c r="C2914" s="44">
        <f t="shared" si="272"/>
        <v>180</v>
      </c>
      <c r="D2914" s="27" t="str">
        <f>IF(E2914&lt;&gt;F2914,IF(E2914&lt;&gt;G2914,IF(F2914&lt;&gt;G2914,IF(E2914&lt;=Parameter!$F$13,IF(Seed!F2914&lt;=Parameter!$F$13,IF(Seed!G2914&lt;=Parameter!$F$13,"OK","-"),"-"),"-"),"-"),"-"),"-")</f>
        <v>OK</v>
      </c>
      <c r="E2914">
        <f t="shared" si="273"/>
        <v>10</v>
      </c>
      <c r="F2914">
        <f t="shared" si="274"/>
        <v>4</v>
      </c>
      <c r="G2914">
        <f t="shared" si="275"/>
        <v>9</v>
      </c>
    </row>
    <row r="2915" spans="1:7" x14ac:dyDescent="0.25">
      <c r="A2915" s="45" t="str">
        <f t="shared" ca="1" si="270"/>
        <v/>
      </c>
      <c r="B2915" s="46" t="str">
        <f t="shared" ca="1" si="271"/>
        <v/>
      </c>
      <c r="C2915" s="44">
        <f t="shared" si="272"/>
        <v>20</v>
      </c>
      <c r="D2915" s="27" t="str">
        <f>IF(E2915&lt;&gt;F2915,IF(E2915&lt;&gt;G2915,IF(F2915&lt;&gt;G2915,IF(E2915&lt;=Parameter!$F$13,IF(Seed!F2915&lt;=Parameter!$F$13,IF(Seed!G2915&lt;=Parameter!$F$13,"OK","-"),"-"),"-"),"-"),"-"),"-")</f>
        <v>-</v>
      </c>
      <c r="E2915">
        <f t="shared" si="273"/>
        <v>10</v>
      </c>
      <c r="F2915">
        <f t="shared" si="274"/>
        <v>4</v>
      </c>
      <c r="G2915">
        <f t="shared" si="275"/>
        <v>10</v>
      </c>
    </row>
    <row r="2916" spans="1:7" x14ac:dyDescent="0.25">
      <c r="A2916" s="45" t="str">
        <f t="shared" ca="1" si="270"/>
        <v/>
      </c>
      <c r="B2916" s="46" t="str">
        <f t="shared" ca="1" si="271"/>
        <v/>
      </c>
      <c r="C2916" s="44">
        <f t="shared" si="272"/>
        <v>220</v>
      </c>
      <c r="D2916" s="27" t="str">
        <f>IF(E2916&lt;&gt;F2916,IF(E2916&lt;&gt;G2916,IF(F2916&lt;&gt;G2916,IF(E2916&lt;=Parameter!$F$13,IF(Seed!F2916&lt;=Parameter!$F$13,IF(Seed!G2916&lt;=Parameter!$F$13,"OK","-"),"-"),"-"),"-"),"-"),"-")</f>
        <v>OK</v>
      </c>
      <c r="E2916">
        <f t="shared" si="273"/>
        <v>10</v>
      </c>
      <c r="F2916">
        <f t="shared" si="274"/>
        <v>4</v>
      </c>
      <c r="G2916">
        <f t="shared" si="275"/>
        <v>11</v>
      </c>
    </row>
    <row r="2917" spans="1:7" x14ac:dyDescent="0.25">
      <c r="A2917" s="45">
        <f t="shared" ca="1" si="270"/>
        <v>360</v>
      </c>
      <c r="B2917" s="46">
        <f t="shared" ca="1" si="271"/>
        <v>0.25815959906541552</v>
      </c>
      <c r="C2917" s="44">
        <f t="shared" si="272"/>
        <v>60</v>
      </c>
      <c r="D2917" s="27" t="str">
        <f>IF(E2917&lt;&gt;F2917,IF(E2917&lt;&gt;G2917,IF(F2917&lt;&gt;G2917,IF(E2917&lt;=Parameter!$F$13,IF(Seed!F2917&lt;=Parameter!$F$13,IF(Seed!G2917&lt;=Parameter!$F$13,"OK","-"),"-"),"-"),"-"),"-"),"-")</f>
        <v>OK</v>
      </c>
      <c r="E2917">
        <f t="shared" si="273"/>
        <v>10</v>
      </c>
      <c r="F2917">
        <f t="shared" si="274"/>
        <v>4</v>
      </c>
      <c r="G2917">
        <f t="shared" si="275"/>
        <v>12</v>
      </c>
    </row>
    <row r="2918" spans="1:7" x14ac:dyDescent="0.25">
      <c r="A2918" s="45" t="str">
        <f t="shared" ca="1" si="270"/>
        <v/>
      </c>
      <c r="B2918" s="46" t="str">
        <f t="shared" ca="1" si="271"/>
        <v/>
      </c>
      <c r="C2918" s="44">
        <f t="shared" si="272"/>
        <v>260</v>
      </c>
      <c r="D2918" s="27" t="str">
        <f>IF(E2918&lt;&gt;F2918,IF(E2918&lt;&gt;G2918,IF(F2918&lt;&gt;G2918,IF(E2918&lt;=Parameter!$F$13,IF(Seed!F2918&lt;=Parameter!$F$13,IF(Seed!G2918&lt;=Parameter!$F$13,"OK","-"),"-"),"-"),"-"),"-"),"-")</f>
        <v>-</v>
      </c>
      <c r="E2918">
        <f t="shared" si="273"/>
        <v>10</v>
      </c>
      <c r="F2918">
        <f t="shared" si="274"/>
        <v>4</v>
      </c>
      <c r="G2918">
        <f t="shared" si="275"/>
        <v>13</v>
      </c>
    </row>
    <row r="2919" spans="1:7" x14ac:dyDescent="0.25">
      <c r="A2919" s="45" t="str">
        <f t="shared" ca="1" si="270"/>
        <v/>
      </c>
      <c r="B2919" s="46" t="str">
        <f t="shared" ca="1" si="271"/>
        <v/>
      </c>
      <c r="C2919" s="44">
        <f t="shared" si="272"/>
        <v>140</v>
      </c>
      <c r="D2919" s="27" t="str">
        <f>IF(E2919&lt;&gt;F2919,IF(E2919&lt;&gt;G2919,IF(F2919&lt;&gt;G2919,IF(E2919&lt;=Parameter!$F$13,IF(Seed!F2919&lt;=Parameter!$F$13,IF(Seed!G2919&lt;=Parameter!$F$13,"OK","-"),"-"),"-"),"-"),"-"),"-")</f>
        <v>-</v>
      </c>
      <c r="E2919">
        <f t="shared" si="273"/>
        <v>10</v>
      </c>
      <c r="F2919">
        <f t="shared" si="274"/>
        <v>4</v>
      </c>
      <c r="G2919">
        <f t="shared" si="275"/>
        <v>14</v>
      </c>
    </row>
    <row r="2920" spans="1:7" x14ac:dyDescent="0.25">
      <c r="A2920" s="45" t="str">
        <f t="shared" ca="1" si="270"/>
        <v/>
      </c>
      <c r="B2920" s="46" t="str">
        <f t="shared" ca="1" si="271"/>
        <v/>
      </c>
      <c r="C2920" s="44">
        <f t="shared" si="272"/>
        <v>60</v>
      </c>
      <c r="D2920" s="27" t="str">
        <f>IF(E2920&lt;&gt;F2920,IF(E2920&lt;&gt;G2920,IF(F2920&lt;&gt;G2920,IF(E2920&lt;=Parameter!$F$13,IF(Seed!F2920&lt;=Parameter!$F$13,IF(Seed!G2920&lt;=Parameter!$F$13,"OK","-"),"-"),"-"),"-"),"-"),"-")</f>
        <v>-</v>
      </c>
      <c r="E2920">
        <f t="shared" si="273"/>
        <v>10</v>
      </c>
      <c r="F2920">
        <f t="shared" si="274"/>
        <v>4</v>
      </c>
      <c r="G2920">
        <f t="shared" si="275"/>
        <v>15</v>
      </c>
    </row>
    <row r="2921" spans="1:7" x14ac:dyDescent="0.25">
      <c r="A2921" s="45" t="str">
        <f t="shared" ca="1" si="270"/>
        <v/>
      </c>
      <c r="B2921" s="46" t="str">
        <f t="shared" ca="1" si="271"/>
        <v/>
      </c>
      <c r="C2921" s="44">
        <f t="shared" si="272"/>
        <v>80</v>
      </c>
      <c r="D2921" s="27" t="str">
        <f>IF(E2921&lt;&gt;F2921,IF(E2921&lt;&gt;G2921,IF(F2921&lt;&gt;G2921,IF(E2921&lt;=Parameter!$F$13,IF(Seed!F2921&lt;=Parameter!$F$13,IF(Seed!G2921&lt;=Parameter!$F$13,"OK","-"),"-"),"-"),"-"),"-"),"-")</f>
        <v>-</v>
      </c>
      <c r="E2921">
        <f t="shared" si="273"/>
        <v>10</v>
      </c>
      <c r="F2921">
        <f t="shared" si="274"/>
        <v>4</v>
      </c>
      <c r="G2921">
        <f t="shared" si="275"/>
        <v>16</v>
      </c>
    </row>
    <row r="2922" spans="1:7" x14ac:dyDescent="0.25">
      <c r="A2922" s="45" t="str">
        <f t="shared" ca="1" si="270"/>
        <v/>
      </c>
      <c r="B2922" s="46" t="str">
        <f t="shared" ca="1" si="271"/>
        <v/>
      </c>
      <c r="C2922" s="44">
        <f t="shared" si="272"/>
        <v>340</v>
      </c>
      <c r="D2922" s="27" t="str">
        <f>IF(E2922&lt;&gt;F2922,IF(E2922&lt;&gt;G2922,IF(F2922&lt;&gt;G2922,IF(E2922&lt;=Parameter!$F$13,IF(Seed!F2922&lt;=Parameter!$F$13,IF(Seed!G2922&lt;=Parameter!$F$13,"OK","-"),"-"),"-"),"-"),"-"),"-")</f>
        <v>-</v>
      </c>
      <c r="E2922">
        <f t="shared" si="273"/>
        <v>10</v>
      </c>
      <c r="F2922">
        <f t="shared" si="274"/>
        <v>4</v>
      </c>
      <c r="G2922">
        <f t="shared" si="275"/>
        <v>17</v>
      </c>
    </row>
    <row r="2923" spans="1:7" x14ac:dyDescent="0.25">
      <c r="A2923" s="45" t="str">
        <f t="shared" ca="1" si="270"/>
        <v/>
      </c>
      <c r="B2923" s="46" t="str">
        <f t="shared" ca="1" si="271"/>
        <v/>
      </c>
      <c r="C2923" s="44">
        <f t="shared" si="272"/>
        <v>180</v>
      </c>
      <c r="D2923" s="27" t="str">
        <f>IF(E2923&lt;&gt;F2923,IF(E2923&lt;&gt;G2923,IF(F2923&lt;&gt;G2923,IF(E2923&lt;=Parameter!$F$13,IF(Seed!F2923&lt;=Parameter!$F$13,IF(Seed!G2923&lt;=Parameter!$F$13,"OK","-"),"-"),"-"),"-"),"-"),"-")</f>
        <v>-</v>
      </c>
      <c r="E2923">
        <f t="shared" si="273"/>
        <v>10</v>
      </c>
      <c r="F2923">
        <f t="shared" si="274"/>
        <v>4</v>
      </c>
      <c r="G2923">
        <f t="shared" si="275"/>
        <v>18</v>
      </c>
    </row>
    <row r="2924" spans="1:7" x14ac:dyDescent="0.25">
      <c r="A2924" s="45" t="str">
        <f t="shared" ca="1" si="270"/>
        <v/>
      </c>
      <c r="B2924" s="46" t="str">
        <f t="shared" ca="1" si="271"/>
        <v/>
      </c>
      <c r="C2924" s="44">
        <f t="shared" si="272"/>
        <v>380</v>
      </c>
      <c r="D2924" s="27" t="str">
        <f>IF(E2924&lt;&gt;F2924,IF(E2924&lt;&gt;G2924,IF(F2924&lt;&gt;G2924,IF(E2924&lt;=Parameter!$F$13,IF(Seed!F2924&lt;=Parameter!$F$13,IF(Seed!G2924&lt;=Parameter!$F$13,"OK","-"),"-"),"-"),"-"),"-"),"-")</f>
        <v>-</v>
      </c>
      <c r="E2924">
        <f t="shared" si="273"/>
        <v>10</v>
      </c>
      <c r="F2924">
        <f t="shared" si="274"/>
        <v>4</v>
      </c>
      <c r="G2924">
        <f t="shared" si="275"/>
        <v>19</v>
      </c>
    </row>
    <row r="2925" spans="1:7" x14ac:dyDescent="0.25">
      <c r="A2925" s="45" t="str">
        <f t="shared" ca="1" si="270"/>
        <v/>
      </c>
      <c r="B2925" s="46" t="str">
        <f t="shared" ca="1" si="271"/>
        <v/>
      </c>
      <c r="C2925" s="44">
        <f t="shared" si="272"/>
        <v>20</v>
      </c>
      <c r="D2925" s="27" t="str">
        <f>IF(E2925&lt;&gt;F2925,IF(E2925&lt;&gt;G2925,IF(F2925&lt;&gt;G2925,IF(E2925&lt;=Parameter!$F$13,IF(Seed!F2925&lt;=Parameter!$F$13,IF(Seed!G2925&lt;=Parameter!$F$13,"OK","-"),"-"),"-"),"-"),"-"),"-")</f>
        <v>-</v>
      </c>
      <c r="E2925">
        <f t="shared" si="273"/>
        <v>10</v>
      </c>
      <c r="F2925">
        <f t="shared" si="274"/>
        <v>4</v>
      </c>
      <c r="G2925">
        <f t="shared" si="275"/>
        <v>20</v>
      </c>
    </row>
    <row r="2926" spans="1:7" x14ac:dyDescent="0.25">
      <c r="A2926" s="45">
        <f t="shared" ca="1" si="270"/>
        <v>350</v>
      </c>
      <c r="B2926" s="46">
        <f t="shared" ca="1" si="271"/>
        <v>0.28482375359155476</v>
      </c>
      <c r="C2926" s="44">
        <f t="shared" si="272"/>
        <v>10</v>
      </c>
      <c r="D2926" s="27" t="str">
        <f>IF(E2926&lt;&gt;F2926,IF(E2926&lt;&gt;G2926,IF(F2926&lt;&gt;G2926,IF(E2926&lt;=Parameter!$F$13,IF(Seed!F2926&lt;=Parameter!$F$13,IF(Seed!G2926&lt;=Parameter!$F$13,"OK","-"),"-"),"-"),"-"),"-"),"-")</f>
        <v>OK</v>
      </c>
      <c r="E2926">
        <f t="shared" si="273"/>
        <v>10</v>
      </c>
      <c r="F2926">
        <f t="shared" si="274"/>
        <v>5</v>
      </c>
      <c r="G2926">
        <f t="shared" si="275"/>
        <v>2</v>
      </c>
    </row>
    <row r="2927" spans="1:7" x14ac:dyDescent="0.25">
      <c r="A2927" s="45">
        <f t="shared" ca="1" si="270"/>
        <v>413</v>
      </c>
      <c r="B2927" s="46">
        <f t="shared" ca="1" si="271"/>
        <v>0.15095725088849854</v>
      </c>
      <c r="C2927" s="44">
        <f t="shared" si="272"/>
        <v>30</v>
      </c>
      <c r="D2927" s="27" t="str">
        <f>IF(E2927&lt;&gt;F2927,IF(E2927&lt;&gt;G2927,IF(F2927&lt;&gt;G2927,IF(E2927&lt;=Parameter!$F$13,IF(Seed!F2927&lt;=Parameter!$F$13,IF(Seed!G2927&lt;=Parameter!$F$13,"OK","-"),"-"),"-"),"-"),"-"),"-")</f>
        <v>OK</v>
      </c>
      <c r="E2927">
        <f t="shared" si="273"/>
        <v>10</v>
      </c>
      <c r="F2927">
        <f t="shared" si="274"/>
        <v>5</v>
      </c>
      <c r="G2927">
        <f t="shared" si="275"/>
        <v>3</v>
      </c>
    </row>
    <row r="2928" spans="1:7" x14ac:dyDescent="0.25">
      <c r="A2928" s="45">
        <f t="shared" ca="1" si="270"/>
        <v>463</v>
      </c>
      <c r="B2928" s="46">
        <f t="shared" ca="1" si="271"/>
        <v>3.0250432573555752E-2</v>
      </c>
      <c r="C2928" s="44">
        <f t="shared" si="272"/>
        <v>20</v>
      </c>
      <c r="D2928" s="27" t="str">
        <f>IF(E2928&lt;&gt;F2928,IF(E2928&lt;&gt;G2928,IF(F2928&lt;&gt;G2928,IF(E2928&lt;=Parameter!$F$13,IF(Seed!F2928&lt;=Parameter!$F$13,IF(Seed!G2928&lt;=Parameter!$F$13,"OK","-"),"-"),"-"),"-"),"-"),"-")</f>
        <v>OK</v>
      </c>
      <c r="E2928">
        <f t="shared" si="273"/>
        <v>10</v>
      </c>
      <c r="F2928">
        <f t="shared" si="274"/>
        <v>5</v>
      </c>
      <c r="G2928">
        <f t="shared" si="275"/>
        <v>4</v>
      </c>
    </row>
    <row r="2929" spans="1:7" x14ac:dyDescent="0.25">
      <c r="A2929" s="45" t="str">
        <f t="shared" ca="1" si="270"/>
        <v/>
      </c>
      <c r="B2929" s="46" t="str">
        <f t="shared" ca="1" si="271"/>
        <v/>
      </c>
      <c r="C2929" s="44">
        <f t="shared" si="272"/>
        <v>10</v>
      </c>
      <c r="D2929" s="27" t="str">
        <f>IF(E2929&lt;&gt;F2929,IF(E2929&lt;&gt;G2929,IF(F2929&lt;&gt;G2929,IF(E2929&lt;=Parameter!$F$13,IF(Seed!F2929&lt;=Parameter!$F$13,IF(Seed!G2929&lt;=Parameter!$F$13,"OK","-"),"-"),"-"),"-"),"-"),"-")</f>
        <v>-</v>
      </c>
      <c r="E2929">
        <f t="shared" si="273"/>
        <v>10</v>
      </c>
      <c r="F2929">
        <f t="shared" si="274"/>
        <v>5</v>
      </c>
      <c r="G2929">
        <f t="shared" si="275"/>
        <v>5</v>
      </c>
    </row>
    <row r="2930" spans="1:7" x14ac:dyDescent="0.25">
      <c r="A2930" s="45">
        <f t="shared" ca="1" si="270"/>
        <v>303</v>
      </c>
      <c r="B2930" s="46">
        <f t="shared" ca="1" si="271"/>
        <v>0.37901110405118621</v>
      </c>
      <c r="C2930" s="44">
        <f t="shared" si="272"/>
        <v>30</v>
      </c>
      <c r="D2930" s="27" t="str">
        <f>IF(E2930&lt;&gt;F2930,IF(E2930&lt;&gt;G2930,IF(F2930&lt;&gt;G2930,IF(E2930&lt;=Parameter!$F$13,IF(Seed!F2930&lt;=Parameter!$F$13,IF(Seed!G2930&lt;=Parameter!$F$13,"OK","-"),"-"),"-"),"-"),"-"),"-")</f>
        <v>OK</v>
      </c>
      <c r="E2930">
        <f t="shared" si="273"/>
        <v>10</v>
      </c>
      <c r="F2930">
        <f t="shared" si="274"/>
        <v>5</v>
      </c>
      <c r="G2930">
        <f t="shared" si="275"/>
        <v>6</v>
      </c>
    </row>
    <row r="2931" spans="1:7" x14ac:dyDescent="0.25">
      <c r="A2931" s="45">
        <f t="shared" ca="1" si="270"/>
        <v>160</v>
      </c>
      <c r="B2931" s="46">
        <f t="shared" ca="1" si="271"/>
        <v>0.67668047234530793</v>
      </c>
      <c r="C2931" s="44">
        <f t="shared" si="272"/>
        <v>70</v>
      </c>
      <c r="D2931" s="27" t="str">
        <f>IF(E2931&lt;&gt;F2931,IF(E2931&lt;&gt;G2931,IF(F2931&lt;&gt;G2931,IF(E2931&lt;=Parameter!$F$13,IF(Seed!F2931&lt;=Parameter!$F$13,IF(Seed!G2931&lt;=Parameter!$F$13,"OK","-"),"-"),"-"),"-"),"-"),"-")</f>
        <v>OK</v>
      </c>
      <c r="E2931">
        <f t="shared" si="273"/>
        <v>10</v>
      </c>
      <c r="F2931">
        <f t="shared" si="274"/>
        <v>5</v>
      </c>
      <c r="G2931">
        <f t="shared" si="275"/>
        <v>7</v>
      </c>
    </row>
    <row r="2932" spans="1:7" x14ac:dyDescent="0.25">
      <c r="A2932" s="45">
        <f t="shared" ca="1" si="270"/>
        <v>122</v>
      </c>
      <c r="B2932" s="46">
        <f t="shared" ca="1" si="271"/>
        <v>0.7516824626206442</v>
      </c>
      <c r="C2932" s="44">
        <f t="shared" si="272"/>
        <v>40</v>
      </c>
      <c r="D2932" s="27" t="str">
        <f>IF(E2932&lt;&gt;F2932,IF(E2932&lt;&gt;G2932,IF(F2932&lt;&gt;G2932,IF(E2932&lt;=Parameter!$F$13,IF(Seed!F2932&lt;=Parameter!$F$13,IF(Seed!G2932&lt;=Parameter!$F$13,"OK","-"),"-"),"-"),"-"),"-"),"-")</f>
        <v>OK</v>
      </c>
      <c r="E2932">
        <f t="shared" si="273"/>
        <v>10</v>
      </c>
      <c r="F2932">
        <f t="shared" si="274"/>
        <v>5</v>
      </c>
      <c r="G2932">
        <f t="shared" si="275"/>
        <v>8</v>
      </c>
    </row>
    <row r="2933" spans="1:7" x14ac:dyDescent="0.25">
      <c r="A2933" s="45" t="str">
        <f t="shared" ca="1" si="270"/>
        <v/>
      </c>
      <c r="B2933" s="46" t="str">
        <f t="shared" ca="1" si="271"/>
        <v/>
      </c>
      <c r="C2933" s="44">
        <f t="shared" si="272"/>
        <v>90</v>
      </c>
      <c r="D2933" s="27" t="str">
        <f>IF(E2933&lt;&gt;F2933,IF(E2933&lt;&gt;G2933,IF(F2933&lt;&gt;G2933,IF(E2933&lt;=Parameter!$F$13,IF(Seed!F2933&lt;=Parameter!$F$13,IF(Seed!G2933&lt;=Parameter!$F$13,"OK","-"),"-"),"-"),"-"),"-"),"-")</f>
        <v>OK</v>
      </c>
      <c r="E2933">
        <f t="shared" si="273"/>
        <v>10</v>
      </c>
      <c r="F2933">
        <f t="shared" si="274"/>
        <v>5</v>
      </c>
      <c r="G2933">
        <f t="shared" si="275"/>
        <v>9</v>
      </c>
    </row>
    <row r="2934" spans="1:7" x14ac:dyDescent="0.25">
      <c r="A2934" s="45" t="str">
        <f t="shared" ca="1" si="270"/>
        <v/>
      </c>
      <c r="B2934" s="46" t="str">
        <f t="shared" ca="1" si="271"/>
        <v/>
      </c>
      <c r="C2934" s="44">
        <f t="shared" si="272"/>
        <v>10</v>
      </c>
      <c r="D2934" s="27" t="str">
        <f>IF(E2934&lt;&gt;F2934,IF(E2934&lt;&gt;G2934,IF(F2934&lt;&gt;G2934,IF(E2934&lt;=Parameter!$F$13,IF(Seed!F2934&lt;=Parameter!$F$13,IF(Seed!G2934&lt;=Parameter!$F$13,"OK","-"),"-"),"-"),"-"),"-"),"-")</f>
        <v>-</v>
      </c>
      <c r="E2934">
        <f t="shared" si="273"/>
        <v>10</v>
      </c>
      <c r="F2934">
        <f t="shared" si="274"/>
        <v>5</v>
      </c>
      <c r="G2934">
        <f t="shared" si="275"/>
        <v>10</v>
      </c>
    </row>
    <row r="2935" spans="1:7" x14ac:dyDescent="0.25">
      <c r="A2935" s="45" t="str">
        <f t="shared" ca="1" si="270"/>
        <v/>
      </c>
      <c r="B2935" s="46" t="str">
        <f t="shared" ca="1" si="271"/>
        <v/>
      </c>
      <c r="C2935" s="44">
        <f t="shared" si="272"/>
        <v>110</v>
      </c>
      <c r="D2935" s="27" t="str">
        <f>IF(E2935&lt;&gt;F2935,IF(E2935&lt;&gt;G2935,IF(F2935&lt;&gt;G2935,IF(E2935&lt;=Parameter!$F$13,IF(Seed!F2935&lt;=Parameter!$F$13,IF(Seed!G2935&lt;=Parameter!$F$13,"OK","-"),"-"),"-"),"-"),"-"),"-")</f>
        <v>OK</v>
      </c>
      <c r="E2935">
        <f t="shared" si="273"/>
        <v>10</v>
      </c>
      <c r="F2935">
        <f t="shared" si="274"/>
        <v>5</v>
      </c>
      <c r="G2935">
        <f t="shared" si="275"/>
        <v>11</v>
      </c>
    </row>
    <row r="2936" spans="1:7" x14ac:dyDescent="0.25">
      <c r="A2936" s="45">
        <f t="shared" ca="1" si="270"/>
        <v>318</v>
      </c>
      <c r="B2936" s="46">
        <f t="shared" ca="1" si="271"/>
        <v>0.34683831521239294</v>
      </c>
      <c r="C2936" s="44">
        <f t="shared" si="272"/>
        <v>60</v>
      </c>
      <c r="D2936" s="27" t="str">
        <f>IF(E2936&lt;&gt;F2936,IF(E2936&lt;&gt;G2936,IF(F2936&lt;&gt;G2936,IF(E2936&lt;=Parameter!$F$13,IF(Seed!F2936&lt;=Parameter!$F$13,IF(Seed!G2936&lt;=Parameter!$F$13,"OK","-"),"-"),"-"),"-"),"-"),"-")</f>
        <v>OK</v>
      </c>
      <c r="E2936">
        <f t="shared" si="273"/>
        <v>10</v>
      </c>
      <c r="F2936">
        <f t="shared" si="274"/>
        <v>5</v>
      </c>
      <c r="G2936">
        <f t="shared" si="275"/>
        <v>12</v>
      </c>
    </row>
    <row r="2937" spans="1:7" x14ac:dyDescent="0.25">
      <c r="A2937" s="45" t="str">
        <f t="shared" ca="1" si="270"/>
        <v/>
      </c>
      <c r="B2937" s="46" t="str">
        <f t="shared" ca="1" si="271"/>
        <v/>
      </c>
      <c r="C2937" s="44">
        <f t="shared" si="272"/>
        <v>130</v>
      </c>
      <c r="D2937" s="27" t="str">
        <f>IF(E2937&lt;&gt;F2937,IF(E2937&lt;&gt;G2937,IF(F2937&lt;&gt;G2937,IF(E2937&lt;=Parameter!$F$13,IF(Seed!F2937&lt;=Parameter!$F$13,IF(Seed!G2937&lt;=Parameter!$F$13,"OK","-"),"-"),"-"),"-"),"-"),"-")</f>
        <v>-</v>
      </c>
      <c r="E2937">
        <f t="shared" si="273"/>
        <v>10</v>
      </c>
      <c r="F2937">
        <f t="shared" si="274"/>
        <v>5</v>
      </c>
      <c r="G2937">
        <f t="shared" si="275"/>
        <v>13</v>
      </c>
    </row>
    <row r="2938" spans="1:7" x14ac:dyDescent="0.25">
      <c r="A2938" s="45" t="str">
        <f t="shared" ca="1" si="270"/>
        <v/>
      </c>
      <c r="B2938" s="46" t="str">
        <f t="shared" ca="1" si="271"/>
        <v/>
      </c>
      <c r="C2938" s="44">
        <f t="shared" si="272"/>
        <v>70</v>
      </c>
      <c r="D2938" s="27" t="str">
        <f>IF(E2938&lt;&gt;F2938,IF(E2938&lt;&gt;G2938,IF(F2938&lt;&gt;G2938,IF(E2938&lt;=Parameter!$F$13,IF(Seed!F2938&lt;=Parameter!$F$13,IF(Seed!G2938&lt;=Parameter!$F$13,"OK","-"),"-"),"-"),"-"),"-"),"-")</f>
        <v>-</v>
      </c>
      <c r="E2938">
        <f t="shared" si="273"/>
        <v>10</v>
      </c>
      <c r="F2938">
        <f t="shared" si="274"/>
        <v>5</v>
      </c>
      <c r="G2938">
        <f t="shared" si="275"/>
        <v>14</v>
      </c>
    </row>
    <row r="2939" spans="1:7" x14ac:dyDescent="0.25">
      <c r="A2939" s="45" t="str">
        <f t="shared" ca="1" si="270"/>
        <v/>
      </c>
      <c r="B2939" s="46" t="str">
        <f t="shared" ca="1" si="271"/>
        <v/>
      </c>
      <c r="C2939" s="44">
        <f t="shared" si="272"/>
        <v>30</v>
      </c>
      <c r="D2939" s="27" t="str">
        <f>IF(E2939&lt;&gt;F2939,IF(E2939&lt;&gt;G2939,IF(F2939&lt;&gt;G2939,IF(E2939&lt;=Parameter!$F$13,IF(Seed!F2939&lt;=Parameter!$F$13,IF(Seed!G2939&lt;=Parameter!$F$13,"OK","-"),"-"),"-"),"-"),"-"),"-")</f>
        <v>-</v>
      </c>
      <c r="E2939">
        <f t="shared" si="273"/>
        <v>10</v>
      </c>
      <c r="F2939">
        <f t="shared" si="274"/>
        <v>5</v>
      </c>
      <c r="G2939">
        <f t="shared" si="275"/>
        <v>15</v>
      </c>
    </row>
    <row r="2940" spans="1:7" x14ac:dyDescent="0.25">
      <c r="A2940" s="45" t="str">
        <f t="shared" ca="1" si="270"/>
        <v/>
      </c>
      <c r="B2940" s="46" t="str">
        <f t="shared" ca="1" si="271"/>
        <v/>
      </c>
      <c r="C2940" s="44">
        <f t="shared" si="272"/>
        <v>80</v>
      </c>
      <c r="D2940" s="27" t="str">
        <f>IF(E2940&lt;&gt;F2940,IF(E2940&lt;&gt;G2940,IF(F2940&lt;&gt;G2940,IF(E2940&lt;=Parameter!$F$13,IF(Seed!F2940&lt;=Parameter!$F$13,IF(Seed!G2940&lt;=Parameter!$F$13,"OK","-"),"-"),"-"),"-"),"-"),"-")</f>
        <v>-</v>
      </c>
      <c r="E2940">
        <f t="shared" si="273"/>
        <v>10</v>
      </c>
      <c r="F2940">
        <f t="shared" si="274"/>
        <v>5</v>
      </c>
      <c r="G2940">
        <f t="shared" si="275"/>
        <v>16</v>
      </c>
    </row>
    <row r="2941" spans="1:7" x14ac:dyDescent="0.25">
      <c r="A2941" s="45" t="str">
        <f t="shared" ca="1" si="270"/>
        <v/>
      </c>
      <c r="B2941" s="46" t="str">
        <f t="shared" ca="1" si="271"/>
        <v/>
      </c>
      <c r="C2941" s="44">
        <f t="shared" si="272"/>
        <v>170</v>
      </c>
      <c r="D2941" s="27" t="str">
        <f>IF(E2941&lt;&gt;F2941,IF(E2941&lt;&gt;G2941,IF(F2941&lt;&gt;G2941,IF(E2941&lt;=Parameter!$F$13,IF(Seed!F2941&lt;=Parameter!$F$13,IF(Seed!G2941&lt;=Parameter!$F$13,"OK","-"),"-"),"-"),"-"),"-"),"-")</f>
        <v>-</v>
      </c>
      <c r="E2941">
        <f t="shared" si="273"/>
        <v>10</v>
      </c>
      <c r="F2941">
        <f t="shared" si="274"/>
        <v>5</v>
      </c>
      <c r="G2941">
        <f t="shared" si="275"/>
        <v>17</v>
      </c>
    </row>
    <row r="2942" spans="1:7" x14ac:dyDescent="0.25">
      <c r="A2942" s="45" t="str">
        <f t="shared" ca="1" si="270"/>
        <v/>
      </c>
      <c r="B2942" s="46" t="str">
        <f t="shared" ca="1" si="271"/>
        <v/>
      </c>
      <c r="C2942" s="44">
        <f t="shared" si="272"/>
        <v>90</v>
      </c>
      <c r="D2942" s="27" t="str">
        <f>IF(E2942&lt;&gt;F2942,IF(E2942&lt;&gt;G2942,IF(F2942&lt;&gt;G2942,IF(E2942&lt;=Parameter!$F$13,IF(Seed!F2942&lt;=Parameter!$F$13,IF(Seed!G2942&lt;=Parameter!$F$13,"OK","-"),"-"),"-"),"-"),"-"),"-")</f>
        <v>-</v>
      </c>
      <c r="E2942">
        <f t="shared" si="273"/>
        <v>10</v>
      </c>
      <c r="F2942">
        <f t="shared" si="274"/>
        <v>5</v>
      </c>
      <c r="G2942">
        <f t="shared" si="275"/>
        <v>18</v>
      </c>
    </row>
    <row r="2943" spans="1:7" x14ac:dyDescent="0.25">
      <c r="A2943" s="45" t="str">
        <f t="shared" ca="1" si="270"/>
        <v/>
      </c>
      <c r="B2943" s="46" t="str">
        <f t="shared" ca="1" si="271"/>
        <v/>
      </c>
      <c r="C2943" s="44">
        <f t="shared" si="272"/>
        <v>190</v>
      </c>
      <c r="D2943" s="27" t="str">
        <f>IF(E2943&lt;&gt;F2943,IF(E2943&lt;&gt;G2943,IF(F2943&lt;&gt;G2943,IF(E2943&lt;=Parameter!$F$13,IF(Seed!F2943&lt;=Parameter!$F$13,IF(Seed!G2943&lt;=Parameter!$F$13,"OK","-"),"-"),"-"),"-"),"-"),"-")</f>
        <v>-</v>
      </c>
      <c r="E2943">
        <f t="shared" si="273"/>
        <v>10</v>
      </c>
      <c r="F2943">
        <f t="shared" si="274"/>
        <v>5</v>
      </c>
      <c r="G2943">
        <f t="shared" si="275"/>
        <v>19</v>
      </c>
    </row>
    <row r="2944" spans="1:7" x14ac:dyDescent="0.25">
      <c r="A2944" s="45" t="str">
        <f t="shared" ca="1" si="270"/>
        <v/>
      </c>
      <c r="B2944" s="46" t="str">
        <f t="shared" ca="1" si="271"/>
        <v/>
      </c>
      <c r="C2944" s="44">
        <f t="shared" si="272"/>
        <v>20</v>
      </c>
      <c r="D2944" s="27" t="str">
        <f>IF(E2944&lt;&gt;F2944,IF(E2944&lt;&gt;G2944,IF(F2944&lt;&gt;G2944,IF(E2944&lt;=Parameter!$F$13,IF(Seed!F2944&lt;=Parameter!$F$13,IF(Seed!G2944&lt;=Parameter!$F$13,"OK","-"),"-"),"-"),"-"),"-"),"-")</f>
        <v>-</v>
      </c>
      <c r="E2944">
        <f t="shared" si="273"/>
        <v>10</v>
      </c>
      <c r="F2944">
        <f t="shared" si="274"/>
        <v>5</v>
      </c>
      <c r="G2944">
        <f t="shared" si="275"/>
        <v>20</v>
      </c>
    </row>
    <row r="2945" spans="1:7" x14ac:dyDescent="0.25">
      <c r="A2945" s="45">
        <f t="shared" ca="1" si="270"/>
        <v>246</v>
      </c>
      <c r="B2945" s="46">
        <f t="shared" ca="1" si="271"/>
        <v>0.49325115057883651</v>
      </c>
      <c r="C2945" s="44">
        <f t="shared" si="272"/>
        <v>30</v>
      </c>
      <c r="D2945" s="27" t="str">
        <f>IF(E2945&lt;&gt;F2945,IF(E2945&lt;&gt;G2945,IF(F2945&lt;&gt;G2945,IF(E2945&lt;=Parameter!$F$13,IF(Seed!F2945&lt;=Parameter!$F$13,IF(Seed!G2945&lt;=Parameter!$F$13,"OK","-"),"-"),"-"),"-"),"-"),"-")</f>
        <v>OK</v>
      </c>
      <c r="E2945">
        <f t="shared" si="273"/>
        <v>10</v>
      </c>
      <c r="F2945">
        <f t="shared" si="274"/>
        <v>6</v>
      </c>
      <c r="G2945">
        <f t="shared" si="275"/>
        <v>2</v>
      </c>
    </row>
    <row r="2946" spans="1:7" x14ac:dyDescent="0.25">
      <c r="A2946" s="45">
        <f t="shared" ref="A2946:A3009" ca="1" si="276">IF(B2946="","",RANK(B2946,B:B))</f>
        <v>208</v>
      </c>
      <c r="B2946" s="46">
        <f t="shared" ca="1" si="271"/>
        <v>0.579818150182975</v>
      </c>
      <c r="C2946" s="44">
        <f t="shared" si="272"/>
        <v>30</v>
      </c>
      <c r="D2946" s="27" t="str">
        <f>IF(E2946&lt;&gt;F2946,IF(E2946&lt;&gt;G2946,IF(F2946&lt;&gt;G2946,IF(E2946&lt;=Parameter!$F$13,IF(Seed!F2946&lt;=Parameter!$F$13,IF(Seed!G2946&lt;=Parameter!$F$13,"OK","-"),"-"),"-"),"-"),"-"),"-")</f>
        <v>OK</v>
      </c>
      <c r="E2946">
        <f t="shared" si="273"/>
        <v>10</v>
      </c>
      <c r="F2946">
        <f t="shared" si="274"/>
        <v>6</v>
      </c>
      <c r="G2946">
        <f t="shared" si="275"/>
        <v>3</v>
      </c>
    </row>
    <row r="2947" spans="1:7" x14ac:dyDescent="0.25">
      <c r="A2947" s="45">
        <f t="shared" ca="1" si="276"/>
        <v>439</v>
      </c>
      <c r="B2947" s="46">
        <f t="shared" ref="B2947:B3010" ca="1" si="277">IF(D2947="OK",IF(C2947&lt;=$B$1,IF(E2947=F2947,"",RAND()),""),"")</f>
        <v>7.3161192386676954E-2</v>
      </c>
      <c r="C2947" s="44">
        <f t="shared" ref="C2947:C3010" si="278">LCM(E2947,F2947,G2947)</f>
        <v>60</v>
      </c>
      <c r="D2947" s="27" t="str">
        <f>IF(E2947&lt;&gt;F2947,IF(E2947&lt;&gt;G2947,IF(F2947&lt;&gt;G2947,IF(E2947&lt;=Parameter!$F$13,IF(Seed!F2947&lt;=Parameter!$F$13,IF(Seed!G2947&lt;=Parameter!$F$13,"OK","-"),"-"),"-"),"-"),"-"),"-")</f>
        <v>OK</v>
      </c>
      <c r="E2947">
        <f t="shared" si="273"/>
        <v>10</v>
      </c>
      <c r="F2947">
        <f t="shared" si="274"/>
        <v>6</v>
      </c>
      <c r="G2947">
        <f t="shared" si="275"/>
        <v>4</v>
      </c>
    </row>
    <row r="2948" spans="1:7" x14ac:dyDescent="0.25">
      <c r="A2948" s="45">
        <f t="shared" ca="1" si="276"/>
        <v>94</v>
      </c>
      <c r="B2948" s="46">
        <f t="shared" ca="1" si="277"/>
        <v>0.80349309759820142</v>
      </c>
      <c r="C2948" s="44">
        <f t="shared" si="278"/>
        <v>30</v>
      </c>
      <c r="D2948" s="27" t="str">
        <f>IF(E2948&lt;&gt;F2948,IF(E2948&lt;&gt;G2948,IF(F2948&lt;&gt;G2948,IF(E2948&lt;=Parameter!$F$13,IF(Seed!F2948&lt;=Parameter!$F$13,IF(Seed!G2948&lt;=Parameter!$F$13,"OK","-"),"-"),"-"),"-"),"-"),"-")</f>
        <v>OK</v>
      </c>
      <c r="E2948">
        <f t="shared" ref="E2948:E3011" si="279">IF(F2947=20,IF(G2947=20,E2947+1,E2947),E2947)</f>
        <v>10</v>
      </c>
      <c r="F2948">
        <f t="shared" ref="F2948:F3011" si="280">IF(G2947=20,IF(F2947+1=21,2,F2947+1),F2947)</f>
        <v>6</v>
      </c>
      <c r="G2948">
        <f t="shared" ref="G2948:G3011" si="281">IF(G2947=20,2,G2947+1)</f>
        <v>5</v>
      </c>
    </row>
    <row r="2949" spans="1:7" x14ac:dyDescent="0.25">
      <c r="A2949" s="45" t="str">
        <f t="shared" ca="1" si="276"/>
        <v/>
      </c>
      <c r="B2949" s="46" t="str">
        <f t="shared" ca="1" si="277"/>
        <v/>
      </c>
      <c r="C2949" s="44">
        <f t="shared" si="278"/>
        <v>30</v>
      </c>
      <c r="D2949" s="27" t="str">
        <f>IF(E2949&lt;&gt;F2949,IF(E2949&lt;&gt;G2949,IF(F2949&lt;&gt;G2949,IF(E2949&lt;=Parameter!$F$13,IF(Seed!F2949&lt;=Parameter!$F$13,IF(Seed!G2949&lt;=Parameter!$F$13,"OK","-"),"-"),"-"),"-"),"-"),"-")</f>
        <v>-</v>
      </c>
      <c r="E2949">
        <f t="shared" si="279"/>
        <v>10</v>
      </c>
      <c r="F2949">
        <f t="shared" si="280"/>
        <v>6</v>
      </c>
      <c r="G2949">
        <f t="shared" si="281"/>
        <v>6</v>
      </c>
    </row>
    <row r="2950" spans="1:7" x14ac:dyDescent="0.25">
      <c r="A2950" s="45" t="str">
        <f t="shared" ca="1" si="276"/>
        <v/>
      </c>
      <c r="B2950" s="46" t="str">
        <f t="shared" ca="1" si="277"/>
        <v/>
      </c>
      <c r="C2950" s="44">
        <f t="shared" si="278"/>
        <v>210</v>
      </c>
      <c r="D2950" s="27" t="str">
        <f>IF(E2950&lt;&gt;F2950,IF(E2950&lt;&gt;G2950,IF(F2950&lt;&gt;G2950,IF(E2950&lt;=Parameter!$F$13,IF(Seed!F2950&lt;=Parameter!$F$13,IF(Seed!G2950&lt;=Parameter!$F$13,"OK","-"),"-"),"-"),"-"),"-"),"-")</f>
        <v>OK</v>
      </c>
      <c r="E2950">
        <f t="shared" si="279"/>
        <v>10</v>
      </c>
      <c r="F2950">
        <f t="shared" si="280"/>
        <v>6</v>
      </c>
      <c r="G2950">
        <f t="shared" si="281"/>
        <v>7</v>
      </c>
    </row>
    <row r="2951" spans="1:7" x14ac:dyDescent="0.25">
      <c r="A2951" s="45" t="str">
        <f t="shared" ca="1" si="276"/>
        <v/>
      </c>
      <c r="B2951" s="46" t="str">
        <f t="shared" ca="1" si="277"/>
        <v/>
      </c>
      <c r="C2951" s="44">
        <f t="shared" si="278"/>
        <v>120</v>
      </c>
      <c r="D2951" s="27" t="str">
        <f>IF(E2951&lt;&gt;F2951,IF(E2951&lt;&gt;G2951,IF(F2951&lt;&gt;G2951,IF(E2951&lt;=Parameter!$F$13,IF(Seed!F2951&lt;=Parameter!$F$13,IF(Seed!G2951&lt;=Parameter!$F$13,"OK","-"),"-"),"-"),"-"),"-"),"-")</f>
        <v>OK</v>
      </c>
      <c r="E2951">
        <f t="shared" si="279"/>
        <v>10</v>
      </c>
      <c r="F2951">
        <f t="shared" si="280"/>
        <v>6</v>
      </c>
      <c r="G2951">
        <f t="shared" si="281"/>
        <v>8</v>
      </c>
    </row>
    <row r="2952" spans="1:7" x14ac:dyDescent="0.25">
      <c r="A2952" s="45" t="str">
        <f t="shared" ca="1" si="276"/>
        <v/>
      </c>
      <c r="B2952" s="46" t="str">
        <f t="shared" ca="1" si="277"/>
        <v/>
      </c>
      <c r="C2952" s="44">
        <f t="shared" si="278"/>
        <v>90</v>
      </c>
      <c r="D2952" s="27" t="str">
        <f>IF(E2952&lt;&gt;F2952,IF(E2952&lt;&gt;G2952,IF(F2952&lt;&gt;G2952,IF(E2952&lt;=Parameter!$F$13,IF(Seed!F2952&lt;=Parameter!$F$13,IF(Seed!G2952&lt;=Parameter!$F$13,"OK","-"),"-"),"-"),"-"),"-"),"-")</f>
        <v>OK</v>
      </c>
      <c r="E2952">
        <f t="shared" si="279"/>
        <v>10</v>
      </c>
      <c r="F2952">
        <f t="shared" si="280"/>
        <v>6</v>
      </c>
      <c r="G2952">
        <f t="shared" si="281"/>
        <v>9</v>
      </c>
    </row>
    <row r="2953" spans="1:7" x14ac:dyDescent="0.25">
      <c r="A2953" s="45" t="str">
        <f t="shared" ca="1" si="276"/>
        <v/>
      </c>
      <c r="B2953" s="46" t="str">
        <f t="shared" ca="1" si="277"/>
        <v/>
      </c>
      <c r="C2953" s="44">
        <f t="shared" si="278"/>
        <v>30</v>
      </c>
      <c r="D2953" s="27" t="str">
        <f>IF(E2953&lt;&gt;F2953,IF(E2953&lt;&gt;G2953,IF(F2953&lt;&gt;G2953,IF(E2953&lt;=Parameter!$F$13,IF(Seed!F2953&lt;=Parameter!$F$13,IF(Seed!G2953&lt;=Parameter!$F$13,"OK","-"),"-"),"-"),"-"),"-"),"-")</f>
        <v>-</v>
      </c>
      <c r="E2953">
        <f t="shared" si="279"/>
        <v>10</v>
      </c>
      <c r="F2953">
        <f t="shared" si="280"/>
        <v>6</v>
      </c>
      <c r="G2953">
        <f t="shared" si="281"/>
        <v>10</v>
      </c>
    </row>
    <row r="2954" spans="1:7" x14ac:dyDescent="0.25">
      <c r="A2954" s="45" t="str">
        <f t="shared" ca="1" si="276"/>
        <v/>
      </c>
      <c r="B2954" s="46" t="str">
        <f t="shared" ca="1" si="277"/>
        <v/>
      </c>
      <c r="C2954" s="44">
        <f t="shared" si="278"/>
        <v>330</v>
      </c>
      <c r="D2954" s="27" t="str">
        <f>IF(E2954&lt;&gt;F2954,IF(E2954&lt;&gt;G2954,IF(F2954&lt;&gt;G2954,IF(E2954&lt;=Parameter!$F$13,IF(Seed!F2954&lt;=Parameter!$F$13,IF(Seed!G2954&lt;=Parameter!$F$13,"OK","-"),"-"),"-"),"-"),"-"),"-")</f>
        <v>OK</v>
      </c>
      <c r="E2954">
        <f t="shared" si="279"/>
        <v>10</v>
      </c>
      <c r="F2954">
        <f t="shared" si="280"/>
        <v>6</v>
      </c>
      <c r="G2954">
        <f t="shared" si="281"/>
        <v>11</v>
      </c>
    </row>
    <row r="2955" spans="1:7" x14ac:dyDescent="0.25">
      <c r="A2955" s="45">
        <f t="shared" ca="1" si="276"/>
        <v>88</v>
      </c>
      <c r="B2955" s="46">
        <f t="shared" ca="1" si="277"/>
        <v>0.81328491679050252</v>
      </c>
      <c r="C2955" s="44">
        <f t="shared" si="278"/>
        <v>60</v>
      </c>
      <c r="D2955" s="27" t="str">
        <f>IF(E2955&lt;&gt;F2955,IF(E2955&lt;&gt;G2955,IF(F2955&lt;&gt;G2955,IF(E2955&lt;=Parameter!$F$13,IF(Seed!F2955&lt;=Parameter!$F$13,IF(Seed!G2955&lt;=Parameter!$F$13,"OK","-"),"-"),"-"),"-"),"-"),"-")</f>
        <v>OK</v>
      </c>
      <c r="E2955">
        <f t="shared" si="279"/>
        <v>10</v>
      </c>
      <c r="F2955">
        <f t="shared" si="280"/>
        <v>6</v>
      </c>
      <c r="G2955">
        <f t="shared" si="281"/>
        <v>12</v>
      </c>
    </row>
    <row r="2956" spans="1:7" x14ac:dyDescent="0.25">
      <c r="A2956" s="45" t="str">
        <f t="shared" ca="1" si="276"/>
        <v/>
      </c>
      <c r="B2956" s="46" t="str">
        <f t="shared" ca="1" si="277"/>
        <v/>
      </c>
      <c r="C2956" s="44">
        <f t="shared" si="278"/>
        <v>390</v>
      </c>
      <c r="D2956" s="27" t="str">
        <f>IF(E2956&lt;&gt;F2956,IF(E2956&lt;&gt;G2956,IF(F2956&lt;&gt;G2956,IF(E2956&lt;=Parameter!$F$13,IF(Seed!F2956&lt;=Parameter!$F$13,IF(Seed!G2956&lt;=Parameter!$F$13,"OK","-"),"-"),"-"),"-"),"-"),"-")</f>
        <v>-</v>
      </c>
      <c r="E2956">
        <f t="shared" si="279"/>
        <v>10</v>
      </c>
      <c r="F2956">
        <f t="shared" si="280"/>
        <v>6</v>
      </c>
      <c r="G2956">
        <f t="shared" si="281"/>
        <v>13</v>
      </c>
    </row>
    <row r="2957" spans="1:7" x14ac:dyDescent="0.25">
      <c r="A2957" s="45" t="str">
        <f t="shared" ca="1" si="276"/>
        <v/>
      </c>
      <c r="B2957" s="46" t="str">
        <f t="shared" ca="1" si="277"/>
        <v/>
      </c>
      <c r="C2957" s="44">
        <f t="shared" si="278"/>
        <v>210</v>
      </c>
      <c r="D2957" s="27" t="str">
        <f>IF(E2957&lt;&gt;F2957,IF(E2957&lt;&gt;G2957,IF(F2957&lt;&gt;G2957,IF(E2957&lt;=Parameter!$F$13,IF(Seed!F2957&lt;=Parameter!$F$13,IF(Seed!G2957&lt;=Parameter!$F$13,"OK","-"),"-"),"-"),"-"),"-"),"-")</f>
        <v>-</v>
      </c>
      <c r="E2957">
        <f t="shared" si="279"/>
        <v>10</v>
      </c>
      <c r="F2957">
        <f t="shared" si="280"/>
        <v>6</v>
      </c>
      <c r="G2957">
        <f t="shared" si="281"/>
        <v>14</v>
      </c>
    </row>
    <row r="2958" spans="1:7" x14ac:dyDescent="0.25">
      <c r="A2958" s="45" t="str">
        <f t="shared" ca="1" si="276"/>
        <v/>
      </c>
      <c r="B2958" s="46" t="str">
        <f t="shared" ca="1" si="277"/>
        <v/>
      </c>
      <c r="C2958" s="44">
        <f t="shared" si="278"/>
        <v>30</v>
      </c>
      <c r="D2958" s="27" t="str">
        <f>IF(E2958&lt;&gt;F2958,IF(E2958&lt;&gt;G2958,IF(F2958&lt;&gt;G2958,IF(E2958&lt;=Parameter!$F$13,IF(Seed!F2958&lt;=Parameter!$F$13,IF(Seed!G2958&lt;=Parameter!$F$13,"OK","-"),"-"),"-"),"-"),"-"),"-")</f>
        <v>-</v>
      </c>
      <c r="E2958">
        <f t="shared" si="279"/>
        <v>10</v>
      </c>
      <c r="F2958">
        <f t="shared" si="280"/>
        <v>6</v>
      </c>
      <c r="G2958">
        <f t="shared" si="281"/>
        <v>15</v>
      </c>
    </row>
    <row r="2959" spans="1:7" x14ac:dyDescent="0.25">
      <c r="A2959" s="45" t="str">
        <f t="shared" ca="1" si="276"/>
        <v/>
      </c>
      <c r="B2959" s="46" t="str">
        <f t="shared" ca="1" si="277"/>
        <v/>
      </c>
      <c r="C2959" s="44">
        <f t="shared" si="278"/>
        <v>240</v>
      </c>
      <c r="D2959" s="27" t="str">
        <f>IF(E2959&lt;&gt;F2959,IF(E2959&lt;&gt;G2959,IF(F2959&lt;&gt;G2959,IF(E2959&lt;=Parameter!$F$13,IF(Seed!F2959&lt;=Parameter!$F$13,IF(Seed!G2959&lt;=Parameter!$F$13,"OK","-"),"-"),"-"),"-"),"-"),"-")</f>
        <v>-</v>
      </c>
      <c r="E2959">
        <f t="shared" si="279"/>
        <v>10</v>
      </c>
      <c r="F2959">
        <f t="shared" si="280"/>
        <v>6</v>
      </c>
      <c r="G2959">
        <f t="shared" si="281"/>
        <v>16</v>
      </c>
    </row>
    <row r="2960" spans="1:7" x14ac:dyDescent="0.25">
      <c r="A2960" s="45" t="str">
        <f t="shared" ca="1" si="276"/>
        <v/>
      </c>
      <c r="B2960" s="46" t="str">
        <f t="shared" ca="1" si="277"/>
        <v/>
      </c>
      <c r="C2960" s="44">
        <f t="shared" si="278"/>
        <v>510</v>
      </c>
      <c r="D2960" s="27" t="str">
        <f>IF(E2960&lt;&gt;F2960,IF(E2960&lt;&gt;G2960,IF(F2960&lt;&gt;G2960,IF(E2960&lt;=Parameter!$F$13,IF(Seed!F2960&lt;=Parameter!$F$13,IF(Seed!G2960&lt;=Parameter!$F$13,"OK","-"),"-"),"-"),"-"),"-"),"-")</f>
        <v>-</v>
      </c>
      <c r="E2960">
        <f t="shared" si="279"/>
        <v>10</v>
      </c>
      <c r="F2960">
        <f t="shared" si="280"/>
        <v>6</v>
      </c>
      <c r="G2960">
        <f t="shared" si="281"/>
        <v>17</v>
      </c>
    </row>
    <row r="2961" spans="1:7" x14ac:dyDescent="0.25">
      <c r="A2961" s="45" t="str">
        <f t="shared" ca="1" si="276"/>
        <v/>
      </c>
      <c r="B2961" s="46" t="str">
        <f t="shared" ca="1" si="277"/>
        <v/>
      </c>
      <c r="C2961" s="44">
        <f t="shared" si="278"/>
        <v>90</v>
      </c>
      <c r="D2961" s="27" t="str">
        <f>IF(E2961&lt;&gt;F2961,IF(E2961&lt;&gt;G2961,IF(F2961&lt;&gt;G2961,IF(E2961&lt;=Parameter!$F$13,IF(Seed!F2961&lt;=Parameter!$F$13,IF(Seed!G2961&lt;=Parameter!$F$13,"OK","-"),"-"),"-"),"-"),"-"),"-")</f>
        <v>-</v>
      </c>
      <c r="E2961">
        <f t="shared" si="279"/>
        <v>10</v>
      </c>
      <c r="F2961">
        <f t="shared" si="280"/>
        <v>6</v>
      </c>
      <c r="G2961">
        <f t="shared" si="281"/>
        <v>18</v>
      </c>
    </row>
    <row r="2962" spans="1:7" x14ac:dyDescent="0.25">
      <c r="A2962" s="45" t="str">
        <f t="shared" ca="1" si="276"/>
        <v/>
      </c>
      <c r="B2962" s="46" t="str">
        <f t="shared" ca="1" si="277"/>
        <v/>
      </c>
      <c r="C2962" s="44">
        <f t="shared" si="278"/>
        <v>570</v>
      </c>
      <c r="D2962" s="27" t="str">
        <f>IF(E2962&lt;&gt;F2962,IF(E2962&lt;&gt;G2962,IF(F2962&lt;&gt;G2962,IF(E2962&lt;=Parameter!$F$13,IF(Seed!F2962&lt;=Parameter!$F$13,IF(Seed!G2962&lt;=Parameter!$F$13,"OK","-"),"-"),"-"),"-"),"-"),"-")</f>
        <v>-</v>
      </c>
      <c r="E2962">
        <f t="shared" si="279"/>
        <v>10</v>
      </c>
      <c r="F2962">
        <f t="shared" si="280"/>
        <v>6</v>
      </c>
      <c r="G2962">
        <f t="shared" si="281"/>
        <v>19</v>
      </c>
    </row>
    <row r="2963" spans="1:7" x14ac:dyDescent="0.25">
      <c r="A2963" s="45" t="str">
        <f t="shared" ca="1" si="276"/>
        <v/>
      </c>
      <c r="B2963" s="46" t="str">
        <f t="shared" ca="1" si="277"/>
        <v/>
      </c>
      <c r="C2963" s="44">
        <f t="shared" si="278"/>
        <v>60</v>
      </c>
      <c r="D2963" s="27" t="str">
        <f>IF(E2963&lt;&gt;F2963,IF(E2963&lt;&gt;G2963,IF(F2963&lt;&gt;G2963,IF(E2963&lt;=Parameter!$F$13,IF(Seed!F2963&lt;=Parameter!$F$13,IF(Seed!G2963&lt;=Parameter!$F$13,"OK","-"),"-"),"-"),"-"),"-"),"-")</f>
        <v>-</v>
      </c>
      <c r="E2963">
        <f t="shared" si="279"/>
        <v>10</v>
      </c>
      <c r="F2963">
        <f t="shared" si="280"/>
        <v>6</v>
      </c>
      <c r="G2963">
        <f t="shared" si="281"/>
        <v>20</v>
      </c>
    </row>
    <row r="2964" spans="1:7" x14ac:dyDescent="0.25">
      <c r="A2964" s="45">
        <f t="shared" ca="1" si="276"/>
        <v>38</v>
      </c>
      <c r="B2964" s="46">
        <f t="shared" ca="1" si="277"/>
        <v>0.89813334216968244</v>
      </c>
      <c r="C2964" s="44">
        <f t="shared" si="278"/>
        <v>70</v>
      </c>
      <c r="D2964" s="27" t="str">
        <f>IF(E2964&lt;&gt;F2964,IF(E2964&lt;&gt;G2964,IF(F2964&lt;&gt;G2964,IF(E2964&lt;=Parameter!$F$13,IF(Seed!F2964&lt;=Parameter!$F$13,IF(Seed!G2964&lt;=Parameter!$F$13,"OK","-"),"-"),"-"),"-"),"-"),"-")</f>
        <v>OK</v>
      </c>
      <c r="E2964">
        <f t="shared" si="279"/>
        <v>10</v>
      </c>
      <c r="F2964">
        <f t="shared" si="280"/>
        <v>7</v>
      </c>
      <c r="G2964">
        <f t="shared" si="281"/>
        <v>2</v>
      </c>
    </row>
    <row r="2965" spans="1:7" x14ac:dyDescent="0.25">
      <c r="A2965" s="45" t="str">
        <f t="shared" ca="1" si="276"/>
        <v/>
      </c>
      <c r="B2965" s="46" t="str">
        <f t="shared" ca="1" si="277"/>
        <v/>
      </c>
      <c r="C2965" s="44">
        <f t="shared" si="278"/>
        <v>210</v>
      </c>
      <c r="D2965" s="27" t="str">
        <f>IF(E2965&lt;&gt;F2965,IF(E2965&lt;&gt;G2965,IF(F2965&lt;&gt;G2965,IF(E2965&lt;=Parameter!$F$13,IF(Seed!F2965&lt;=Parameter!$F$13,IF(Seed!G2965&lt;=Parameter!$F$13,"OK","-"),"-"),"-"),"-"),"-"),"-")</f>
        <v>OK</v>
      </c>
      <c r="E2965">
        <f t="shared" si="279"/>
        <v>10</v>
      </c>
      <c r="F2965">
        <f t="shared" si="280"/>
        <v>7</v>
      </c>
      <c r="G2965">
        <f t="shared" si="281"/>
        <v>3</v>
      </c>
    </row>
    <row r="2966" spans="1:7" x14ac:dyDescent="0.25">
      <c r="A2966" s="45" t="str">
        <f t="shared" ca="1" si="276"/>
        <v/>
      </c>
      <c r="B2966" s="46" t="str">
        <f t="shared" ca="1" si="277"/>
        <v/>
      </c>
      <c r="C2966" s="44">
        <f t="shared" si="278"/>
        <v>140</v>
      </c>
      <c r="D2966" s="27" t="str">
        <f>IF(E2966&lt;&gt;F2966,IF(E2966&lt;&gt;G2966,IF(F2966&lt;&gt;G2966,IF(E2966&lt;=Parameter!$F$13,IF(Seed!F2966&lt;=Parameter!$F$13,IF(Seed!G2966&lt;=Parameter!$F$13,"OK","-"),"-"),"-"),"-"),"-"),"-")</f>
        <v>OK</v>
      </c>
      <c r="E2966">
        <f t="shared" si="279"/>
        <v>10</v>
      </c>
      <c r="F2966">
        <f t="shared" si="280"/>
        <v>7</v>
      </c>
      <c r="G2966">
        <f t="shared" si="281"/>
        <v>4</v>
      </c>
    </row>
    <row r="2967" spans="1:7" x14ac:dyDescent="0.25">
      <c r="A2967" s="45">
        <f t="shared" ca="1" si="276"/>
        <v>314</v>
      </c>
      <c r="B2967" s="46">
        <f t="shared" ca="1" si="277"/>
        <v>0.35288422186334878</v>
      </c>
      <c r="C2967" s="44">
        <f t="shared" si="278"/>
        <v>70</v>
      </c>
      <c r="D2967" s="27" t="str">
        <f>IF(E2967&lt;&gt;F2967,IF(E2967&lt;&gt;G2967,IF(F2967&lt;&gt;G2967,IF(E2967&lt;=Parameter!$F$13,IF(Seed!F2967&lt;=Parameter!$F$13,IF(Seed!G2967&lt;=Parameter!$F$13,"OK","-"),"-"),"-"),"-"),"-"),"-")</f>
        <v>OK</v>
      </c>
      <c r="E2967">
        <f t="shared" si="279"/>
        <v>10</v>
      </c>
      <c r="F2967">
        <f t="shared" si="280"/>
        <v>7</v>
      </c>
      <c r="G2967">
        <f t="shared" si="281"/>
        <v>5</v>
      </c>
    </row>
    <row r="2968" spans="1:7" x14ac:dyDescent="0.25">
      <c r="A2968" s="45" t="str">
        <f t="shared" ca="1" si="276"/>
        <v/>
      </c>
      <c r="B2968" s="46" t="str">
        <f t="shared" ca="1" si="277"/>
        <v/>
      </c>
      <c r="C2968" s="44">
        <f t="shared" si="278"/>
        <v>210</v>
      </c>
      <c r="D2968" s="27" t="str">
        <f>IF(E2968&lt;&gt;F2968,IF(E2968&lt;&gt;G2968,IF(F2968&lt;&gt;G2968,IF(E2968&lt;=Parameter!$F$13,IF(Seed!F2968&lt;=Parameter!$F$13,IF(Seed!G2968&lt;=Parameter!$F$13,"OK","-"),"-"),"-"),"-"),"-"),"-")</f>
        <v>OK</v>
      </c>
      <c r="E2968">
        <f t="shared" si="279"/>
        <v>10</v>
      </c>
      <c r="F2968">
        <f t="shared" si="280"/>
        <v>7</v>
      </c>
      <c r="G2968">
        <f t="shared" si="281"/>
        <v>6</v>
      </c>
    </row>
    <row r="2969" spans="1:7" x14ac:dyDescent="0.25">
      <c r="A2969" s="45" t="str">
        <f t="shared" ca="1" si="276"/>
        <v/>
      </c>
      <c r="B2969" s="46" t="str">
        <f t="shared" ca="1" si="277"/>
        <v/>
      </c>
      <c r="C2969" s="44">
        <f t="shared" si="278"/>
        <v>70</v>
      </c>
      <c r="D2969" s="27" t="str">
        <f>IF(E2969&lt;&gt;F2969,IF(E2969&lt;&gt;G2969,IF(F2969&lt;&gt;G2969,IF(E2969&lt;=Parameter!$F$13,IF(Seed!F2969&lt;=Parameter!$F$13,IF(Seed!G2969&lt;=Parameter!$F$13,"OK","-"),"-"),"-"),"-"),"-"),"-")</f>
        <v>-</v>
      </c>
      <c r="E2969">
        <f t="shared" si="279"/>
        <v>10</v>
      </c>
      <c r="F2969">
        <f t="shared" si="280"/>
        <v>7</v>
      </c>
      <c r="G2969">
        <f t="shared" si="281"/>
        <v>7</v>
      </c>
    </row>
    <row r="2970" spans="1:7" x14ac:dyDescent="0.25">
      <c r="A2970" s="45" t="str">
        <f t="shared" ca="1" si="276"/>
        <v/>
      </c>
      <c r="B2970" s="46" t="str">
        <f t="shared" ca="1" si="277"/>
        <v/>
      </c>
      <c r="C2970" s="44">
        <f t="shared" si="278"/>
        <v>280</v>
      </c>
      <c r="D2970" s="27" t="str">
        <f>IF(E2970&lt;&gt;F2970,IF(E2970&lt;&gt;G2970,IF(F2970&lt;&gt;G2970,IF(E2970&lt;=Parameter!$F$13,IF(Seed!F2970&lt;=Parameter!$F$13,IF(Seed!G2970&lt;=Parameter!$F$13,"OK","-"),"-"),"-"),"-"),"-"),"-")</f>
        <v>OK</v>
      </c>
      <c r="E2970">
        <f t="shared" si="279"/>
        <v>10</v>
      </c>
      <c r="F2970">
        <f t="shared" si="280"/>
        <v>7</v>
      </c>
      <c r="G2970">
        <f t="shared" si="281"/>
        <v>8</v>
      </c>
    </row>
    <row r="2971" spans="1:7" x14ac:dyDescent="0.25">
      <c r="A2971" s="45" t="str">
        <f t="shared" ca="1" si="276"/>
        <v/>
      </c>
      <c r="B2971" s="46" t="str">
        <f t="shared" ca="1" si="277"/>
        <v/>
      </c>
      <c r="C2971" s="44">
        <f t="shared" si="278"/>
        <v>630</v>
      </c>
      <c r="D2971" s="27" t="str">
        <f>IF(E2971&lt;&gt;F2971,IF(E2971&lt;&gt;G2971,IF(F2971&lt;&gt;G2971,IF(E2971&lt;=Parameter!$F$13,IF(Seed!F2971&lt;=Parameter!$F$13,IF(Seed!G2971&lt;=Parameter!$F$13,"OK","-"),"-"),"-"),"-"),"-"),"-")</f>
        <v>OK</v>
      </c>
      <c r="E2971">
        <f t="shared" si="279"/>
        <v>10</v>
      </c>
      <c r="F2971">
        <f t="shared" si="280"/>
        <v>7</v>
      </c>
      <c r="G2971">
        <f t="shared" si="281"/>
        <v>9</v>
      </c>
    </row>
    <row r="2972" spans="1:7" x14ac:dyDescent="0.25">
      <c r="A2972" s="45" t="str">
        <f t="shared" ca="1" si="276"/>
        <v/>
      </c>
      <c r="B2972" s="46" t="str">
        <f t="shared" ca="1" si="277"/>
        <v/>
      </c>
      <c r="C2972" s="44">
        <f t="shared" si="278"/>
        <v>70</v>
      </c>
      <c r="D2972" s="27" t="str">
        <f>IF(E2972&lt;&gt;F2972,IF(E2972&lt;&gt;G2972,IF(F2972&lt;&gt;G2972,IF(E2972&lt;=Parameter!$F$13,IF(Seed!F2972&lt;=Parameter!$F$13,IF(Seed!G2972&lt;=Parameter!$F$13,"OK","-"),"-"),"-"),"-"),"-"),"-")</f>
        <v>-</v>
      </c>
      <c r="E2972">
        <f t="shared" si="279"/>
        <v>10</v>
      </c>
      <c r="F2972">
        <f t="shared" si="280"/>
        <v>7</v>
      </c>
      <c r="G2972">
        <f t="shared" si="281"/>
        <v>10</v>
      </c>
    </row>
    <row r="2973" spans="1:7" x14ac:dyDescent="0.25">
      <c r="A2973" s="45" t="str">
        <f t="shared" ca="1" si="276"/>
        <v/>
      </c>
      <c r="B2973" s="46" t="str">
        <f t="shared" ca="1" si="277"/>
        <v/>
      </c>
      <c r="C2973" s="44">
        <f t="shared" si="278"/>
        <v>770</v>
      </c>
      <c r="D2973" s="27" t="str">
        <f>IF(E2973&lt;&gt;F2973,IF(E2973&lt;&gt;G2973,IF(F2973&lt;&gt;G2973,IF(E2973&lt;=Parameter!$F$13,IF(Seed!F2973&lt;=Parameter!$F$13,IF(Seed!G2973&lt;=Parameter!$F$13,"OK","-"),"-"),"-"),"-"),"-"),"-")</f>
        <v>OK</v>
      </c>
      <c r="E2973">
        <f t="shared" si="279"/>
        <v>10</v>
      </c>
      <c r="F2973">
        <f t="shared" si="280"/>
        <v>7</v>
      </c>
      <c r="G2973">
        <f t="shared" si="281"/>
        <v>11</v>
      </c>
    </row>
    <row r="2974" spans="1:7" x14ac:dyDescent="0.25">
      <c r="A2974" s="45" t="str">
        <f t="shared" ca="1" si="276"/>
        <v/>
      </c>
      <c r="B2974" s="46" t="str">
        <f t="shared" ca="1" si="277"/>
        <v/>
      </c>
      <c r="C2974" s="44">
        <f t="shared" si="278"/>
        <v>420</v>
      </c>
      <c r="D2974" s="27" t="str">
        <f>IF(E2974&lt;&gt;F2974,IF(E2974&lt;&gt;G2974,IF(F2974&lt;&gt;G2974,IF(E2974&lt;=Parameter!$F$13,IF(Seed!F2974&lt;=Parameter!$F$13,IF(Seed!G2974&lt;=Parameter!$F$13,"OK","-"),"-"),"-"),"-"),"-"),"-")</f>
        <v>OK</v>
      </c>
      <c r="E2974">
        <f t="shared" si="279"/>
        <v>10</v>
      </c>
      <c r="F2974">
        <f t="shared" si="280"/>
        <v>7</v>
      </c>
      <c r="G2974">
        <f t="shared" si="281"/>
        <v>12</v>
      </c>
    </row>
    <row r="2975" spans="1:7" x14ac:dyDescent="0.25">
      <c r="A2975" s="45" t="str">
        <f t="shared" ca="1" si="276"/>
        <v/>
      </c>
      <c r="B2975" s="46" t="str">
        <f t="shared" ca="1" si="277"/>
        <v/>
      </c>
      <c r="C2975" s="44">
        <f t="shared" si="278"/>
        <v>910</v>
      </c>
      <c r="D2975" s="27" t="str">
        <f>IF(E2975&lt;&gt;F2975,IF(E2975&lt;&gt;G2975,IF(F2975&lt;&gt;G2975,IF(E2975&lt;=Parameter!$F$13,IF(Seed!F2975&lt;=Parameter!$F$13,IF(Seed!G2975&lt;=Parameter!$F$13,"OK","-"),"-"),"-"),"-"),"-"),"-")</f>
        <v>-</v>
      </c>
      <c r="E2975">
        <f t="shared" si="279"/>
        <v>10</v>
      </c>
      <c r="F2975">
        <f t="shared" si="280"/>
        <v>7</v>
      </c>
      <c r="G2975">
        <f t="shared" si="281"/>
        <v>13</v>
      </c>
    </row>
    <row r="2976" spans="1:7" x14ac:dyDescent="0.25">
      <c r="A2976" s="45" t="str">
        <f t="shared" ca="1" si="276"/>
        <v/>
      </c>
      <c r="B2976" s="46" t="str">
        <f t="shared" ca="1" si="277"/>
        <v/>
      </c>
      <c r="C2976" s="44">
        <f t="shared" si="278"/>
        <v>70</v>
      </c>
      <c r="D2976" s="27" t="str">
        <f>IF(E2976&lt;&gt;F2976,IF(E2976&lt;&gt;G2976,IF(F2976&lt;&gt;G2976,IF(E2976&lt;=Parameter!$F$13,IF(Seed!F2976&lt;=Parameter!$F$13,IF(Seed!G2976&lt;=Parameter!$F$13,"OK","-"),"-"),"-"),"-"),"-"),"-")</f>
        <v>-</v>
      </c>
      <c r="E2976">
        <f t="shared" si="279"/>
        <v>10</v>
      </c>
      <c r="F2976">
        <f t="shared" si="280"/>
        <v>7</v>
      </c>
      <c r="G2976">
        <f t="shared" si="281"/>
        <v>14</v>
      </c>
    </row>
    <row r="2977" spans="1:7" x14ac:dyDescent="0.25">
      <c r="A2977" s="45" t="str">
        <f t="shared" ca="1" si="276"/>
        <v/>
      </c>
      <c r="B2977" s="46" t="str">
        <f t="shared" ca="1" si="277"/>
        <v/>
      </c>
      <c r="C2977" s="44">
        <f t="shared" si="278"/>
        <v>210</v>
      </c>
      <c r="D2977" s="27" t="str">
        <f>IF(E2977&lt;&gt;F2977,IF(E2977&lt;&gt;G2977,IF(F2977&lt;&gt;G2977,IF(E2977&lt;=Parameter!$F$13,IF(Seed!F2977&lt;=Parameter!$F$13,IF(Seed!G2977&lt;=Parameter!$F$13,"OK","-"),"-"),"-"),"-"),"-"),"-")</f>
        <v>-</v>
      </c>
      <c r="E2977">
        <f t="shared" si="279"/>
        <v>10</v>
      </c>
      <c r="F2977">
        <f t="shared" si="280"/>
        <v>7</v>
      </c>
      <c r="G2977">
        <f t="shared" si="281"/>
        <v>15</v>
      </c>
    </row>
    <row r="2978" spans="1:7" x14ac:dyDescent="0.25">
      <c r="A2978" s="45" t="str">
        <f t="shared" ca="1" si="276"/>
        <v/>
      </c>
      <c r="B2978" s="46" t="str">
        <f t="shared" ca="1" si="277"/>
        <v/>
      </c>
      <c r="C2978" s="44">
        <f t="shared" si="278"/>
        <v>560</v>
      </c>
      <c r="D2978" s="27" t="str">
        <f>IF(E2978&lt;&gt;F2978,IF(E2978&lt;&gt;G2978,IF(F2978&lt;&gt;G2978,IF(E2978&lt;=Parameter!$F$13,IF(Seed!F2978&lt;=Parameter!$F$13,IF(Seed!G2978&lt;=Parameter!$F$13,"OK","-"),"-"),"-"),"-"),"-"),"-")</f>
        <v>-</v>
      </c>
      <c r="E2978">
        <f t="shared" si="279"/>
        <v>10</v>
      </c>
      <c r="F2978">
        <f t="shared" si="280"/>
        <v>7</v>
      </c>
      <c r="G2978">
        <f t="shared" si="281"/>
        <v>16</v>
      </c>
    </row>
    <row r="2979" spans="1:7" x14ac:dyDescent="0.25">
      <c r="A2979" s="45" t="str">
        <f t="shared" ca="1" si="276"/>
        <v/>
      </c>
      <c r="B2979" s="46" t="str">
        <f t="shared" ca="1" si="277"/>
        <v/>
      </c>
      <c r="C2979" s="44">
        <f t="shared" si="278"/>
        <v>1190</v>
      </c>
      <c r="D2979" s="27" t="str">
        <f>IF(E2979&lt;&gt;F2979,IF(E2979&lt;&gt;G2979,IF(F2979&lt;&gt;G2979,IF(E2979&lt;=Parameter!$F$13,IF(Seed!F2979&lt;=Parameter!$F$13,IF(Seed!G2979&lt;=Parameter!$F$13,"OK","-"),"-"),"-"),"-"),"-"),"-")</f>
        <v>-</v>
      </c>
      <c r="E2979">
        <f t="shared" si="279"/>
        <v>10</v>
      </c>
      <c r="F2979">
        <f t="shared" si="280"/>
        <v>7</v>
      </c>
      <c r="G2979">
        <f t="shared" si="281"/>
        <v>17</v>
      </c>
    </row>
    <row r="2980" spans="1:7" x14ac:dyDescent="0.25">
      <c r="A2980" s="45" t="str">
        <f t="shared" ca="1" si="276"/>
        <v/>
      </c>
      <c r="B2980" s="46" t="str">
        <f t="shared" ca="1" si="277"/>
        <v/>
      </c>
      <c r="C2980" s="44">
        <f t="shared" si="278"/>
        <v>630</v>
      </c>
      <c r="D2980" s="27" t="str">
        <f>IF(E2980&lt;&gt;F2980,IF(E2980&lt;&gt;G2980,IF(F2980&lt;&gt;G2980,IF(E2980&lt;=Parameter!$F$13,IF(Seed!F2980&lt;=Parameter!$F$13,IF(Seed!G2980&lt;=Parameter!$F$13,"OK","-"),"-"),"-"),"-"),"-"),"-")</f>
        <v>-</v>
      </c>
      <c r="E2980">
        <f t="shared" si="279"/>
        <v>10</v>
      </c>
      <c r="F2980">
        <f t="shared" si="280"/>
        <v>7</v>
      </c>
      <c r="G2980">
        <f t="shared" si="281"/>
        <v>18</v>
      </c>
    </row>
    <row r="2981" spans="1:7" x14ac:dyDescent="0.25">
      <c r="A2981" s="45" t="str">
        <f t="shared" ca="1" si="276"/>
        <v/>
      </c>
      <c r="B2981" s="46" t="str">
        <f t="shared" ca="1" si="277"/>
        <v/>
      </c>
      <c r="C2981" s="44">
        <f t="shared" si="278"/>
        <v>1330</v>
      </c>
      <c r="D2981" s="27" t="str">
        <f>IF(E2981&lt;&gt;F2981,IF(E2981&lt;&gt;G2981,IF(F2981&lt;&gt;G2981,IF(E2981&lt;=Parameter!$F$13,IF(Seed!F2981&lt;=Parameter!$F$13,IF(Seed!G2981&lt;=Parameter!$F$13,"OK","-"),"-"),"-"),"-"),"-"),"-")</f>
        <v>-</v>
      </c>
      <c r="E2981">
        <f t="shared" si="279"/>
        <v>10</v>
      </c>
      <c r="F2981">
        <f t="shared" si="280"/>
        <v>7</v>
      </c>
      <c r="G2981">
        <f t="shared" si="281"/>
        <v>19</v>
      </c>
    </row>
    <row r="2982" spans="1:7" x14ac:dyDescent="0.25">
      <c r="A2982" s="45" t="str">
        <f t="shared" ca="1" si="276"/>
        <v/>
      </c>
      <c r="B2982" s="46" t="str">
        <f t="shared" ca="1" si="277"/>
        <v/>
      </c>
      <c r="C2982" s="44">
        <f t="shared" si="278"/>
        <v>140</v>
      </c>
      <c r="D2982" s="27" t="str">
        <f>IF(E2982&lt;&gt;F2982,IF(E2982&lt;&gt;G2982,IF(F2982&lt;&gt;G2982,IF(E2982&lt;=Parameter!$F$13,IF(Seed!F2982&lt;=Parameter!$F$13,IF(Seed!G2982&lt;=Parameter!$F$13,"OK","-"),"-"),"-"),"-"),"-"),"-")</f>
        <v>-</v>
      </c>
      <c r="E2982">
        <f t="shared" si="279"/>
        <v>10</v>
      </c>
      <c r="F2982">
        <f t="shared" si="280"/>
        <v>7</v>
      </c>
      <c r="G2982">
        <f t="shared" si="281"/>
        <v>20</v>
      </c>
    </row>
    <row r="2983" spans="1:7" x14ac:dyDescent="0.25">
      <c r="A2983" s="45">
        <f t="shared" ca="1" si="276"/>
        <v>277</v>
      </c>
      <c r="B2983" s="46">
        <f t="shared" ca="1" si="277"/>
        <v>0.42669213520333449</v>
      </c>
      <c r="C2983" s="44">
        <f t="shared" si="278"/>
        <v>40</v>
      </c>
      <c r="D2983" s="27" t="str">
        <f>IF(E2983&lt;&gt;F2983,IF(E2983&lt;&gt;G2983,IF(F2983&lt;&gt;G2983,IF(E2983&lt;=Parameter!$F$13,IF(Seed!F2983&lt;=Parameter!$F$13,IF(Seed!G2983&lt;=Parameter!$F$13,"OK","-"),"-"),"-"),"-"),"-"),"-")</f>
        <v>OK</v>
      </c>
      <c r="E2983">
        <f t="shared" si="279"/>
        <v>10</v>
      </c>
      <c r="F2983">
        <f t="shared" si="280"/>
        <v>8</v>
      </c>
      <c r="G2983">
        <f t="shared" si="281"/>
        <v>2</v>
      </c>
    </row>
    <row r="2984" spans="1:7" x14ac:dyDescent="0.25">
      <c r="A2984" s="45" t="str">
        <f t="shared" ca="1" si="276"/>
        <v/>
      </c>
      <c r="B2984" s="46" t="str">
        <f t="shared" ca="1" si="277"/>
        <v/>
      </c>
      <c r="C2984" s="44">
        <f t="shared" si="278"/>
        <v>120</v>
      </c>
      <c r="D2984" s="27" t="str">
        <f>IF(E2984&lt;&gt;F2984,IF(E2984&lt;&gt;G2984,IF(F2984&lt;&gt;G2984,IF(E2984&lt;=Parameter!$F$13,IF(Seed!F2984&lt;=Parameter!$F$13,IF(Seed!G2984&lt;=Parameter!$F$13,"OK","-"),"-"),"-"),"-"),"-"),"-")</f>
        <v>OK</v>
      </c>
      <c r="E2984">
        <f t="shared" si="279"/>
        <v>10</v>
      </c>
      <c r="F2984">
        <f t="shared" si="280"/>
        <v>8</v>
      </c>
      <c r="G2984">
        <f t="shared" si="281"/>
        <v>3</v>
      </c>
    </row>
    <row r="2985" spans="1:7" x14ac:dyDescent="0.25">
      <c r="A2985" s="45">
        <f t="shared" ca="1" si="276"/>
        <v>395</v>
      </c>
      <c r="B2985" s="46">
        <f t="shared" ca="1" si="277"/>
        <v>0.18813308568085674</v>
      </c>
      <c r="C2985" s="44">
        <f t="shared" si="278"/>
        <v>40</v>
      </c>
      <c r="D2985" s="27" t="str">
        <f>IF(E2985&lt;&gt;F2985,IF(E2985&lt;&gt;G2985,IF(F2985&lt;&gt;G2985,IF(E2985&lt;=Parameter!$F$13,IF(Seed!F2985&lt;=Parameter!$F$13,IF(Seed!G2985&lt;=Parameter!$F$13,"OK","-"),"-"),"-"),"-"),"-"),"-")</f>
        <v>OK</v>
      </c>
      <c r="E2985">
        <f t="shared" si="279"/>
        <v>10</v>
      </c>
      <c r="F2985">
        <f t="shared" si="280"/>
        <v>8</v>
      </c>
      <c r="G2985">
        <f t="shared" si="281"/>
        <v>4</v>
      </c>
    </row>
    <row r="2986" spans="1:7" x14ac:dyDescent="0.25">
      <c r="A2986" s="45">
        <f t="shared" ca="1" si="276"/>
        <v>35</v>
      </c>
      <c r="B2986" s="46">
        <f t="shared" ca="1" si="277"/>
        <v>0.9072527916550992</v>
      </c>
      <c r="C2986" s="44">
        <f t="shared" si="278"/>
        <v>40</v>
      </c>
      <c r="D2986" s="27" t="str">
        <f>IF(E2986&lt;&gt;F2986,IF(E2986&lt;&gt;G2986,IF(F2986&lt;&gt;G2986,IF(E2986&lt;=Parameter!$F$13,IF(Seed!F2986&lt;=Parameter!$F$13,IF(Seed!G2986&lt;=Parameter!$F$13,"OK","-"),"-"),"-"),"-"),"-"),"-")</f>
        <v>OK</v>
      </c>
      <c r="E2986">
        <f t="shared" si="279"/>
        <v>10</v>
      </c>
      <c r="F2986">
        <f t="shared" si="280"/>
        <v>8</v>
      </c>
      <c r="G2986">
        <f t="shared" si="281"/>
        <v>5</v>
      </c>
    </row>
    <row r="2987" spans="1:7" x14ac:dyDescent="0.25">
      <c r="A2987" s="45" t="str">
        <f t="shared" ca="1" si="276"/>
        <v/>
      </c>
      <c r="B2987" s="46" t="str">
        <f t="shared" ca="1" si="277"/>
        <v/>
      </c>
      <c r="C2987" s="44">
        <f t="shared" si="278"/>
        <v>120</v>
      </c>
      <c r="D2987" s="27" t="str">
        <f>IF(E2987&lt;&gt;F2987,IF(E2987&lt;&gt;G2987,IF(F2987&lt;&gt;G2987,IF(E2987&lt;=Parameter!$F$13,IF(Seed!F2987&lt;=Parameter!$F$13,IF(Seed!G2987&lt;=Parameter!$F$13,"OK","-"),"-"),"-"),"-"),"-"),"-")</f>
        <v>OK</v>
      </c>
      <c r="E2987">
        <f t="shared" si="279"/>
        <v>10</v>
      </c>
      <c r="F2987">
        <f t="shared" si="280"/>
        <v>8</v>
      </c>
      <c r="G2987">
        <f t="shared" si="281"/>
        <v>6</v>
      </c>
    </row>
    <row r="2988" spans="1:7" x14ac:dyDescent="0.25">
      <c r="A2988" s="45" t="str">
        <f t="shared" ca="1" si="276"/>
        <v/>
      </c>
      <c r="B2988" s="46" t="str">
        <f t="shared" ca="1" si="277"/>
        <v/>
      </c>
      <c r="C2988" s="44">
        <f t="shared" si="278"/>
        <v>280</v>
      </c>
      <c r="D2988" s="27" t="str">
        <f>IF(E2988&lt;&gt;F2988,IF(E2988&lt;&gt;G2988,IF(F2988&lt;&gt;G2988,IF(E2988&lt;=Parameter!$F$13,IF(Seed!F2988&lt;=Parameter!$F$13,IF(Seed!G2988&lt;=Parameter!$F$13,"OK","-"),"-"),"-"),"-"),"-"),"-")</f>
        <v>OK</v>
      </c>
      <c r="E2988">
        <f t="shared" si="279"/>
        <v>10</v>
      </c>
      <c r="F2988">
        <f t="shared" si="280"/>
        <v>8</v>
      </c>
      <c r="G2988">
        <f t="shared" si="281"/>
        <v>7</v>
      </c>
    </row>
    <row r="2989" spans="1:7" x14ac:dyDescent="0.25">
      <c r="A2989" s="45" t="str">
        <f t="shared" ca="1" si="276"/>
        <v/>
      </c>
      <c r="B2989" s="46" t="str">
        <f t="shared" ca="1" si="277"/>
        <v/>
      </c>
      <c r="C2989" s="44">
        <f t="shared" si="278"/>
        <v>40</v>
      </c>
      <c r="D2989" s="27" t="str">
        <f>IF(E2989&lt;&gt;F2989,IF(E2989&lt;&gt;G2989,IF(F2989&lt;&gt;G2989,IF(E2989&lt;=Parameter!$F$13,IF(Seed!F2989&lt;=Parameter!$F$13,IF(Seed!G2989&lt;=Parameter!$F$13,"OK","-"),"-"),"-"),"-"),"-"),"-")</f>
        <v>-</v>
      </c>
      <c r="E2989">
        <f t="shared" si="279"/>
        <v>10</v>
      </c>
      <c r="F2989">
        <f t="shared" si="280"/>
        <v>8</v>
      </c>
      <c r="G2989">
        <f t="shared" si="281"/>
        <v>8</v>
      </c>
    </row>
    <row r="2990" spans="1:7" x14ac:dyDescent="0.25">
      <c r="A2990" s="45" t="str">
        <f t="shared" ca="1" si="276"/>
        <v/>
      </c>
      <c r="B2990" s="46" t="str">
        <f t="shared" ca="1" si="277"/>
        <v/>
      </c>
      <c r="C2990" s="44">
        <f t="shared" si="278"/>
        <v>360</v>
      </c>
      <c r="D2990" s="27" t="str">
        <f>IF(E2990&lt;&gt;F2990,IF(E2990&lt;&gt;G2990,IF(F2990&lt;&gt;G2990,IF(E2990&lt;=Parameter!$F$13,IF(Seed!F2990&lt;=Parameter!$F$13,IF(Seed!G2990&lt;=Parameter!$F$13,"OK","-"),"-"),"-"),"-"),"-"),"-")</f>
        <v>OK</v>
      </c>
      <c r="E2990">
        <f t="shared" si="279"/>
        <v>10</v>
      </c>
      <c r="F2990">
        <f t="shared" si="280"/>
        <v>8</v>
      </c>
      <c r="G2990">
        <f t="shared" si="281"/>
        <v>9</v>
      </c>
    </row>
    <row r="2991" spans="1:7" x14ac:dyDescent="0.25">
      <c r="A2991" s="45" t="str">
        <f t="shared" ca="1" si="276"/>
        <v/>
      </c>
      <c r="B2991" s="46" t="str">
        <f t="shared" ca="1" si="277"/>
        <v/>
      </c>
      <c r="C2991" s="44">
        <f t="shared" si="278"/>
        <v>40</v>
      </c>
      <c r="D2991" s="27" t="str">
        <f>IF(E2991&lt;&gt;F2991,IF(E2991&lt;&gt;G2991,IF(F2991&lt;&gt;G2991,IF(E2991&lt;=Parameter!$F$13,IF(Seed!F2991&lt;=Parameter!$F$13,IF(Seed!G2991&lt;=Parameter!$F$13,"OK","-"),"-"),"-"),"-"),"-"),"-")</f>
        <v>-</v>
      </c>
      <c r="E2991">
        <f t="shared" si="279"/>
        <v>10</v>
      </c>
      <c r="F2991">
        <f t="shared" si="280"/>
        <v>8</v>
      </c>
      <c r="G2991">
        <f t="shared" si="281"/>
        <v>10</v>
      </c>
    </row>
    <row r="2992" spans="1:7" x14ac:dyDescent="0.25">
      <c r="A2992" s="45" t="str">
        <f t="shared" ca="1" si="276"/>
        <v/>
      </c>
      <c r="B2992" s="46" t="str">
        <f t="shared" ca="1" si="277"/>
        <v/>
      </c>
      <c r="C2992" s="44">
        <f t="shared" si="278"/>
        <v>440</v>
      </c>
      <c r="D2992" s="27" t="str">
        <f>IF(E2992&lt;&gt;F2992,IF(E2992&lt;&gt;G2992,IF(F2992&lt;&gt;G2992,IF(E2992&lt;=Parameter!$F$13,IF(Seed!F2992&lt;=Parameter!$F$13,IF(Seed!G2992&lt;=Parameter!$F$13,"OK","-"),"-"),"-"),"-"),"-"),"-")</f>
        <v>OK</v>
      </c>
      <c r="E2992">
        <f t="shared" si="279"/>
        <v>10</v>
      </c>
      <c r="F2992">
        <f t="shared" si="280"/>
        <v>8</v>
      </c>
      <c r="G2992">
        <f t="shared" si="281"/>
        <v>11</v>
      </c>
    </row>
    <row r="2993" spans="1:7" x14ac:dyDescent="0.25">
      <c r="A2993" s="45" t="str">
        <f t="shared" ca="1" si="276"/>
        <v/>
      </c>
      <c r="B2993" s="46" t="str">
        <f t="shared" ca="1" si="277"/>
        <v/>
      </c>
      <c r="C2993" s="44">
        <f t="shared" si="278"/>
        <v>120</v>
      </c>
      <c r="D2993" s="27" t="str">
        <f>IF(E2993&lt;&gt;F2993,IF(E2993&lt;&gt;G2993,IF(F2993&lt;&gt;G2993,IF(E2993&lt;=Parameter!$F$13,IF(Seed!F2993&lt;=Parameter!$F$13,IF(Seed!G2993&lt;=Parameter!$F$13,"OK","-"),"-"),"-"),"-"),"-"),"-")</f>
        <v>OK</v>
      </c>
      <c r="E2993">
        <f t="shared" si="279"/>
        <v>10</v>
      </c>
      <c r="F2993">
        <f t="shared" si="280"/>
        <v>8</v>
      </c>
      <c r="G2993">
        <f t="shared" si="281"/>
        <v>12</v>
      </c>
    </row>
    <row r="2994" spans="1:7" x14ac:dyDescent="0.25">
      <c r="A2994" s="45" t="str">
        <f t="shared" ca="1" si="276"/>
        <v/>
      </c>
      <c r="B2994" s="46" t="str">
        <f t="shared" ca="1" si="277"/>
        <v/>
      </c>
      <c r="C2994" s="44">
        <f t="shared" si="278"/>
        <v>520</v>
      </c>
      <c r="D2994" s="27" t="str">
        <f>IF(E2994&lt;&gt;F2994,IF(E2994&lt;&gt;G2994,IF(F2994&lt;&gt;G2994,IF(E2994&lt;=Parameter!$F$13,IF(Seed!F2994&lt;=Parameter!$F$13,IF(Seed!G2994&lt;=Parameter!$F$13,"OK","-"),"-"),"-"),"-"),"-"),"-")</f>
        <v>-</v>
      </c>
      <c r="E2994">
        <f t="shared" si="279"/>
        <v>10</v>
      </c>
      <c r="F2994">
        <f t="shared" si="280"/>
        <v>8</v>
      </c>
      <c r="G2994">
        <f t="shared" si="281"/>
        <v>13</v>
      </c>
    </row>
    <row r="2995" spans="1:7" x14ac:dyDescent="0.25">
      <c r="A2995" s="45" t="str">
        <f t="shared" ca="1" si="276"/>
        <v/>
      </c>
      <c r="B2995" s="46" t="str">
        <f t="shared" ca="1" si="277"/>
        <v/>
      </c>
      <c r="C2995" s="44">
        <f t="shared" si="278"/>
        <v>280</v>
      </c>
      <c r="D2995" s="27" t="str">
        <f>IF(E2995&lt;&gt;F2995,IF(E2995&lt;&gt;G2995,IF(F2995&lt;&gt;G2995,IF(E2995&lt;=Parameter!$F$13,IF(Seed!F2995&lt;=Parameter!$F$13,IF(Seed!G2995&lt;=Parameter!$F$13,"OK","-"),"-"),"-"),"-"),"-"),"-")</f>
        <v>-</v>
      </c>
      <c r="E2995">
        <f t="shared" si="279"/>
        <v>10</v>
      </c>
      <c r="F2995">
        <f t="shared" si="280"/>
        <v>8</v>
      </c>
      <c r="G2995">
        <f t="shared" si="281"/>
        <v>14</v>
      </c>
    </row>
    <row r="2996" spans="1:7" x14ac:dyDescent="0.25">
      <c r="A2996" s="45" t="str">
        <f t="shared" ca="1" si="276"/>
        <v/>
      </c>
      <c r="B2996" s="46" t="str">
        <f t="shared" ca="1" si="277"/>
        <v/>
      </c>
      <c r="C2996" s="44">
        <f t="shared" si="278"/>
        <v>120</v>
      </c>
      <c r="D2996" s="27" t="str">
        <f>IF(E2996&lt;&gt;F2996,IF(E2996&lt;&gt;G2996,IF(F2996&lt;&gt;G2996,IF(E2996&lt;=Parameter!$F$13,IF(Seed!F2996&lt;=Parameter!$F$13,IF(Seed!G2996&lt;=Parameter!$F$13,"OK","-"),"-"),"-"),"-"),"-"),"-")</f>
        <v>-</v>
      </c>
      <c r="E2996">
        <f t="shared" si="279"/>
        <v>10</v>
      </c>
      <c r="F2996">
        <f t="shared" si="280"/>
        <v>8</v>
      </c>
      <c r="G2996">
        <f t="shared" si="281"/>
        <v>15</v>
      </c>
    </row>
    <row r="2997" spans="1:7" x14ac:dyDescent="0.25">
      <c r="A2997" s="45" t="str">
        <f t="shared" ca="1" si="276"/>
        <v/>
      </c>
      <c r="B2997" s="46" t="str">
        <f t="shared" ca="1" si="277"/>
        <v/>
      </c>
      <c r="C2997" s="44">
        <f t="shared" si="278"/>
        <v>80</v>
      </c>
      <c r="D2997" s="27" t="str">
        <f>IF(E2997&lt;&gt;F2997,IF(E2997&lt;&gt;G2997,IF(F2997&lt;&gt;G2997,IF(E2997&lt;=Parameter!$F$13,IF(Seed!F2997&lt;=Parameter!$F$13,IF(Seed!G2997&lt;=Parameter!$F$13,"OK","-"),"-"),"-"),"-"),"-"),"-")</f>
        <v>-</v>
      </c>
      <c r="E2997">
        <f t="shared" si="279"/>
        <v>10</v>
      </c>
      <c r="F2997">
        <f t="shared" si="280"/>
        <v>8</v>
      </c>
      <c r="G2997">
        <f t="shared" si="281"/>
        <v>16</v>
      </c>
    </row>
    <row r="2998" spans="1:7" x14ac:dyDescent="0.25">
      <c r="A2998" s="45" t="str">
        <f t="shared" ca="1" si="276"/>
        <v/>
      </c>
      <c r="B2998" s="46" t="str">
        <f t="shared" ca="1" si="277"/>
        <v/>
      </c>
      <c r="C2998" s="44">
        <f t="shared" si="278"/>
        <v>680</v>
      </c>
      <c r="D2998" s="27" t="str">
        <f>IF(E2998&lt;&gt;F2998,IF(E2998&lt;&gt;G2998,IF(F2998&lt;&gt;G2998,IF(E2998&lt;=Parameter!$F$13,IF(Seed!F2998&lt;=Parameter!$F$13,IF(Seed!G2998&lt;=Parameter!$F$13,"OK","-"),"-"),"-"),"-"),"-"),"-")</f>
        <v>-</v>
      </c>
      <c r="E2998">
        <f t="shared" si="279"/>
        <v>10</v>
      </c>
      <c r="F2998">
        <f t="shared" si="280"/>
        <v>8</v>
      </c>
      <c r="G2998">
        <f t="shared" si="281"/>
        <v>17</v>
      </c>
    </row>
    <row r="2999" spans="1:7" x14ac:dyDescent="0.25">
      <c r="A2999" s="45" t="str">
        <f t="shared" ca="1" si="276"/>
        <v/>
      </c>
      <c r="B2999" s="46" t="str">
        <f t="shared" ca="1" si="277"/>
        <v/>
      </c>
      <c r="C2999" s="44">
        <f t="shared" si="278"/>
        <v>360</v>
      </c>
      <c r="D2999" s="27" t="str">
        <f>IF(E2999&lt;&gt;F2999,IF(E2999&lt;&gt;G2999,IF(F2999&lt;&gt;G2999,IF(E2999&lt;=Parameter!$F$13,IF(Seed!F2999&lt;=Parameter!$F$13,IF(Seed!G2999&lt;=Parameter!$F$13,"OK","-"),"-"),"-"),"-"),"-"),"-")</f>
        <v>-</v>
      </c>
      <c r="E2999">
        <f t="shared" si="279"/>
        <v>10</v>
      </c>
      <c r="F2999">
        <f t="shared" si="280"/>
        <v>8</v>
      </c>
      <c r="G2999">
        <f t="shared" si="281"/>
        <v>18</v>
      </c>
    </row>
    <row r="3000" spans="1:7" x14ac:dyDescent="0.25">
      <c r="A3000" s="45" t="str">
        <f t="shared" ca="1" si="276"/>
        <v/>
      </c>
      <c r="B3000" s="46" t="str">
        <f t="shared" ca="1" si="277"/>
        <v/>
      </c>
      <c r="C3000" s="44">
        <f t="shared" si="278"/>
        <v>760</v>
      </c>
      <c r="D3000" s="27" t="str">
        <f>IF(E3000&lt;&gt;F3000,IF(E3000&lt;&gt;G3000,IF(F3000&lt;&gt;G3000,IF(E3000&lt;=Parameter!$F$13,IF(Seed!F3000&lt;=Parameter!$F$13,IF(Seed!G3000&lt;=Parameter!$F$13,"OK","-"),"-"),"-"),"-"),"-"),"-")</f>
        <v>-</v>
      </c>
      <c r="E3000">
        <f t="shared" si="279"/>
        <v>10</v>
      </c>
      <c r="F3000">
        <f t="shared" si="280"/>
        <v>8</v>
      </c>
      <c r="G3000">
        <f t="shared" si="281"/>
        <v>19</v>
      </c>
    </row>
    <row r="3001" spans="1:7" x14ac:dyDescent="0.25">
      <c r="A3001" s="45" t="str">
        <f t="shared" ca="1" si="276"/>
        <v/>
      </c>
      <c r="B3001" s="46" t="str">
        <f t="shared" ca="1" si="277"/>
        <v/>
      </c>
      <c r="C3001" s="44">
        <f t="shared" si="278"/>
        <v>40</v>
      </c>
      <c r="D3001" s="27" t="str">
        <f>IF(E3001&lt;&gt;F3001,IF(E3001&lt;&gt;G3001,IF(F3001&lt;&gt;G3001,IF(E3001&lt;=Parameter!$F$13,IF(Seed!F3001&lt;=Parameter!$F$13,IF(Seed!G3001&lt;=Parameter!$F$13,"OK","-"),"-"),"-"),"-"),"-"),"-")</f>
        <v>-</v>
      </c>
      <c r="E3001">
        <f t="shared" si="279"/>
        <v>10</v>
      </c>
      <c r="F3001">
        <f t="shared" si="280"/>
        <v>8</v>
      </c>
      <c r="G3001">
        <f t="shared" si="281"/>
        <v>20</v>
      </c>
    </row>
    <row r="3002" spans="1:7" x14ac:dyDescent="0.25">
      <c r="A3002" s="45" t="str">
        <f t="shared" ca="1" si="276"/>
        <v/>
      </c>
      <c r="B3002" s="46" t="str">
        <f t="shared" ca="1" si="277"/>
        <v/>
      </c>
      <c r="C3002" s="44">
        <f t="shared" si="278"/>
        <v>90</v>
      </c>
      <c r="D3002" s="27" t="str">
        <f>IF(E3002&lt;&gt;F3002,IF(E3002&lt;&gt;G3002,IF(F3002&lt;&gt;G3002,IF(E3002&lt;=Parameter!$F$13,IF(Seed!F3002&lt;=Parameter!$F$13,IF(Seed!G3002&lt;=Parameter!$F$13,"OK","-"),"-"),"-"),"-"),"-"),"-")</f>
        <v>OK</v>
      </c>
      <c r="E3002">
        <f t="shared" si="279"/>
        <v>10</v>
      </c>
      <c r="F3002">
        <f t="shared" si="280"/>
        <v>9</v>
      </c>
      <c r="G3002">
        <f t="shared" si="281"/>
        <v>2</v>
      </c>
    </row>
    <row r="3003" spans="1:7" x14ac:dyDescent="0.25">
      <c r="A3003" s="45" t="str">
        <f t="shared" ca="1" si="276"/>
        <v/>
      </c>
      <c r="B3003" s="46" t="str">
        <f t="shared" ca="1" si="277"/>
        <v/>
      </c>
      <c r="C3003" s="44">
        <f t="shared" si="278"/>
        <v>90</v>
      </c>
      <c r="D3003" s="27" t="str">
        <f>IF(E3003&lt;&gt;F3003,IF(E3003&lt;&gt;G3003,IF(F3003&lt;&gt;G3003,IF(E3003&lt;=Parameter!$F$13,IF(Seed!F3003&lt;=Parameter!$F$13,IF(Seed!G3003&lt;=Parameter!$F$13,"OK","-"),"-"),"-"),"-"),"-"),"-")</f>
        <v>OK</v>
      </c>
      <c r="E3003">
        <f t="shared" si="279"/>
        <v>10</v>
      </c>
      <c r="F3003">
        <f t="shared" si="280"/>
        <v>9</v>
      </c>
      <c r="G3003">
        <f t="shared" si="281"/>
        <v>3</v>
      </c>
    </row>
    <row r="3004" spans="1:7" x14ac:dyDescent="0.25">
      <c r="A3004" s="45" t="str">
        <f t="shared" ca="1" si="276"/>
        <v/>
      </c>
      <c r="B3004" s="46" t="str">
        <f t="shared" ca="1" si="277"/>
        <v/>
      </c>
      <c r="C3004" s="44">
        <f t="shared" si="278"/>
        <v>180</v>
      </c>
      <c r="D3004" s="27" t="str">
        <f>IF(E3004&lt;&gt;F3004,IF(E3004&lt;&gt;G3004,IF(F3004&lt;&gt;G3004,IF(E3004&lt;=Parameter!$F$13,IF(Seed!F3004&lt;=Parameter!$F$13,IF(Seed!G3004&lt;=Parameter!$F$13,"OK","-"),"-"),"-"),"-"),"-"),"-")</f>
        <v>OK</v>
      </c>
      <c r="E3004">
        <f t="shared" si="279"/>
        <v>10</v>
      </c>
      <c r="F3004">
        <f t="shared" si="280"/>
        <v>9</v>
      </c>
      <c r="G3004">
        <f t="shared" si="281"/>
        <v>4</v>
      </c>
    </row>
    <row r="3005" spans="1:7" x14ac:dyDescent="0.25">
      <c r="A3005" s="45" t="str">
        <f t="shared" ca="1" si="276"/>
        <v/>
      </c>
      <c r="B3005" s="46" t="str">
        <f t="shared" ca="1" si="277"/>
        <v/>
      </c>
      <c r="C3005" s="44">
        <f t="shared" si="278"/>
        <v>90</v>
      </c>
      <c r="D3005" s="27" t="str">
        <f>IF(E3005&lt;&gt;F3005,IF(E3005&lt;&gt;G3005,IF(F3005&lt;&gt;G3005,IF(E3005&lt;=Parameter!$F$13,IF(Seed!F3005&lt;=Parameter!$F$13,IF(Seed!G3005&lt;=Parameter!$F$13,"OK","-"),"-"),"-"),"-"),"-"),"-")</f>
        <v>OK</v>
      </c>
      <c r="E3005">
        <f t="shared" si="279"/>
        <v>10</v>
      </c>
      <c r="F3005">
        <f t="shared" si="280"/>
        <v>9</v>
      </c>
      <c r="G3005">
        <f t="shared" si="281"/>
        <v>5</v>
      </c>
    </row>
    <row r="3006" spans="1:7" x14ac:dyDescent="0.25">
      <c r="A3006" s="45" t="str">
        <f t="shared" ca="1" si="276"/>
        <v/>
      </c>
      <c r="B3006" s="46" t="str">
        <f t="shared" ca="1" si="277"/>
        <v/>
      </c>
      <c r="C3006" s="44">
        <f t="shared" si="278"/>
        <v>90</v>
      </c>
      <c r="D3006" s="27" t="str">
        <f>IF(E3006&lt;&gt;F3006,IF(E3006&lt;&gt;G3006,IF(F3006&lt;&gt;G3006,IF(E3006&lt;=Parameter!$F$13,IF(Seed!F3006&lt;=Parameter!$F$13,IF(Seed!G3006&lt;=Parameter!$F$13,"OK","-"),"-"),"-"),"-"),"-"),"-")</f>
        <v>OK</v>
      </c>
      <c r="E3006">
        <f t="shared" si="279"/>
        <v>10</v>
      </c>
      <c r="F3006">
        <f t="shared" si="280"/>
        <v>9</v>
      </c>
      <c r="G3006">
        <f t="shared" si="281"/>
        <v>6</v>
      </c>
    </row>
    <row r="3007" spans="1:7" x14ac:dyDescent="0.25">
      <c r="A3007" s="45" t="str">
        <f t="shared" ca="1" si="276"/>
        <v/>
      </c>
      <c r="B3007" s="46" t="str">
        <f t="shared" ca="1" si="277"/>
        <v/>
      </c>
      <c r="C3007" s="44">
        <f t="shared" si="278"/>
        <v>630</v>
      </c>
      <c r="D3007" s="27" t="str">
        <f>IF(E3007&lt;&gt;F3007,IF(E3007&lt;&gt;G3007,IF(F3007&lt;&gt;G3007,IF(E3007&lt;=Parameter!$F$13,IF(Seed!F3007&lt;=Parameter!$F$13,IF(Seed!G3007&lt;=Parameter!$F$13,"OK","-"),"-"),"-"),"-"),"-"),"-")</f>
        <v>OK</v>
      </c>
      <c r="E3007">
        <f t="shared" si="279"/>
        <v>10</v>
      </c>
      <c r="F3007">
        <f t="shared" si="280"/>
        <v>9</v>
      </c>
      <c r="G3007">
        <f t="shared" si="281"/>
        <v>7</v>
      </c>
    </row>
    <row r="3008" spans="1:7" x14ac:dyDescent="0.25">
      <c r="A3008" s="45" t="str">
        <f t="shared" ca="1" si="276"/>
        <v/>
      </c>
      <c r="B3008" s="46" t="str">
        <f t="shared" ca="1" si="277"/>
        <v/>
      </c>
      <c r="C3008" s="44">
        <f t="shared" si="278"/>
        <v>360</v>
      </c>
      <c r="D3008" s="27" t="str">
        <f>IF(E3008&lt;&gt;F3008,IF(E3008&lt;&gt;G3008,IF(F3008&lt;&gt;G3008,IF(E3008&lt;=Parameter!$F$13,IF(Seed!F3008&lt;=Parameter!$F$13,IF(Seed!G3008&lt;=Parameter!$F$13,"OK","-"),"-"),"-"),"-"),"-"),"-")</f>
        <v>OK</v>
      </c>
      <c r="E3008">
        <f t="shared" si="279"/>
        <v>10</v>
      </c>
      <c r="F3008">
        <f t="shared" si="280"/>
        <v>9</v>
      </c>
      <c r="G3008">
        <f t="shared" si="281"/>
        <v>8</v>
      </c>
    </row>
    <row r="3009" spans="1:7" x14ac:dyDescent="0.25">
      <c r="A3009" s="45" t="str">
        <f t="shared" ca="1" si="276"/>
        <v/>
      </c>
      <c r="B3009" s="46" t="str">
        <f t="shared" ca="1" si="277"/>
        <v/>
      </c>
      <c r="C3009" s="44">
        <f t="shared" si="278"/>
        <v>90</v>
      </c>
      <c r="D3009" s="27" t="str">
        <f>IF(E3009&lt;&gt;F3009,IF(E3009&lt;&gt;G3009,IF(F3009&lt;&gt;G3009,IF(E3009&lt;=Parameter!$F$13,IF(Seed!F3009&lt;=Parameter!$F$13,IF(Seed!G3009&lt;=Parameter!$F$13,"OK","-"),"-"),"-"),"-"),"-"),"-")</f>
        <v>-</v>
      </c>
      <c r="E3009">
        <f t="shared" si="279"/>
        <v>10</v>
      </c>
      <c r="F3009">
        <f t="shared" si="280"/>
        <v>9</v>
      </c>
      <c r="G3009">
        <f t="shared" si="281"/>
        <v>9</v>
      </c>
    </row>
    <row r="3010" spans="1:7" x14ac:dyDescent="0.25">
      <c r="A3010" s="45" t="str">
        <f t="shared" ref="A3010:A3073" ca="1" si="282">IF(B3010="","",RANK(B3010,B:B))</f>
        <v/>
      </c>
      <c r="B3010" s="46" t="str">
        <f t="shared" ca="1" si="277"/>
        <v/>
      </c>
      <c r="C3010" s="44">
        <f t="shared" si="278"/>
        <v>90</v>
      </c>
      <c r="D3010" s="27" t="str">
        <f>IF(E3010&lt;&gt;F3010,IF(E3010&lt;&gt;G3010,IF(F3010&lt;&gt;G3010,IF(E3010&lt;=Parameter!$F$13,IF(Seed!F3010&lt;=Parameter!$F$13,IF(Seed!G3010&lt;=Parameter!$F$13,"OK","-"),"-"),"-"),"-"),"-"),"-")</f>
        <v>-</v>
      </c>
      <c r="E3010">
        <f t="shared" si="279"/>
        <v>10</v>
      </c>
      <c r="F3010">
        <f t="shared" si="280"/>
        <v>9</v>
      </c>
      <c r="G3010">
        <f t="shared" si="281"/>
        <v>10</v>
      </c>
    </row>
    <row r="3011" spans="1:7" x14ac:dyDescent="0.25">
      <c r="A3011" s="45" t="str">
        <f t="shared" ca="1" si="282"/>
        <v/>
      </c>
      <c r="B3011" s="46" t="str">
        <f t="shared" ref="B3011:B3074" ca="1" si="283">IF(D3011="OK",IF(C3011&lt;=$B$1,IF(E3011=F3011,"",RAND()),""),"")</f>
        <v/>
      </c>
      <c r="C3011" s="44">
        <f t="shared" ref="C3011:C3074" si="284">LCM(E3011,F3011,G3011)</f>
        <v>990</v>
      </c>
      <c r="D3011" s="27" t="str">
        <f>IF(E3011&lt;&gt;F3011,IF(E3011&lt;&gt;G3011,IF(F3011&lt;&gt;G3011,IF(E3011&lt;=Parameter!$F$13,IF(Seed!F3011&lt;=Parameter!$F$13,IF(Seed!G3011&lt;=Parameter!$F$13,"OK","-"),"-"),"-"),"-"),"-"),"-")</f>
        <v>OK</v>
      </c>
      <c r="E3011">
        <f t="shared" si="279"/>
        <v>10</v>
      </c>
      <c r="F3011">
        <f t="shared" si="280"/>
        <v>9</v>
      </c>
      <c r="G3011">
        <f t="shared" si="281"/>
        <v>11</v>
      </c>
    </row>
    <row r="3012" spans="1:7" x14ac:dyDescent="0.25">
      <c r="A3012" s="45" t="str">
        <f t="shared" ca="1" si="282"/>
        <v/>
      </c>
      <c r="B3012" s="46" t="str">
        <f t="shared" ca="1" si="283"/>
        <v/>
      </c>
      <c r="C3012" s="44">
        <f t="shared" si="284"/>
        <v>180</v>
      </c>
      <c r="D3012" s="27" t="str">
        <f>IF(E3012&lt;&gt;F3012,IF(E3012&lt;&gt;G3012,IF(F3012&lt;&gt;G3012,IF(E3012&lt;=Parameter!$F$13,IF(Seed!F3012&lt;=Parameter!$F$13,IF(Seed!G3012&lt;=Parameter!$F$13,"OK","-"),"-"),"-"),"-"),"-"),"-")</f>
        <v>OK</v>
      </c>
      <c r="E3012">
        <f t="shared" ref="E3012:E3075" si="285">IF(F3011=20,IF(G3011=20,E3011+1,E3011),E3011)</f>
        <v>10</v>
      </c>
      <c r="F3012">
        <f t="shared" ref="F3012:F3075" si="286">IF(G3011=20,IF(F3011+1=21,2,F3011+1),F3011)</f>
        <v>9</v>
      </c>
      <c r="G3012">
        <f t="shared" ref="G3012:G3075" si="287">IF(G3011=20,2,G3011+1)</f>
        <v>12</v>
      </c>
    </row>
    <row r="3013" spans="1:7" x14ac:dyDescent="0.25">
      <c r="A3013" s="45" t="str">
        <f t="shared" ca="1" si="282"/>
        <v/>
      </c>
      <c r="B3013" s="46" t="str">
        <f t="shared" ca="1" si="283"/>
        <v/>
      </c>
      <c r="C3013" s="44">
        <f t="shared" si="284"/>
        <v>1170</v>
      </c>
      <c r="D3013" s="27" t="str">
        <f>IF(E3013&lt;&gt;F3013,IF(E3013&lt;&gt;G3013,IF(F3013&lt;&gt;G3013,IF(E3013&lt;=Parameter!$F$13,IF(Seed!F3013&lt;=Parameter!$F$13,IF(Seed!G3013&lt;=Parameter!$F$13,"OK","-"),"-"),"-"),"-"),"-"),"-")</f>
        <v>-</v>
      </c>
      <c r="E3013">
        <f t="shared" si="285"/>
        <v>10</v>
      </c>
      <c r="F3013">
        <f t="shared" si="286"/>
        <v>9</v>
      </c>
      <c r="G3013">
        <f t="shared" si="287"/>
        <v>13</v>
      </c>
    </row>
    <row r="3014" spans="1:7" x14ac:dyDescent="0.25">
      <c r="A3014" s="45" t="str">
        <f t="shared" ca="1" si="282"/>
        <v/>
      </c>
      <c r="B3014" s="46" t="str">
        <f t="shared" ca="1" si="283"/>
        <v/>
      </c>
      <c r="C3014" s="44">
        <f t="shared" si="284"/>
        <v>630</v>
      </c>
      <c r="D3014" s="27" t="str">
        <f>IF(E3014&lt;&gt;F3014,IF(E3014&lt;&gt;G3014,IF(F3014&lt;&gt;G3014,IF(E3014&lt;=Parameter!$F$13,IF(Seed!F3014&lt;=Parameter!$F$13,IF(Seed!G3014&lt;=Parameter!$F$13,"OK","-"),"-"),"-"),"-"),"-"),"-")</f>
        <v>-</v>
      </c>
      <c r="E3014">
        <f t="shared" si="285"/>
        <v>10</v>
      </c>
      <c r="F3014">
        <f t="shared" si="286"/>
        <v>9</v>
      </c>
      <c r="G3014">
        <f t="shared" si="287"/>
        <v>14</v>
      </c>
    </row>
    <row r="3015" spans="1:7" x14ac:dyDescent="0.25">
      <c r="A3015" s="45" t="str">
        <f t="shared" ca="1" si="282"/>
        <v/>
      </c>
      <c r="B3015" s="46" t="str">
        <f t="shared" ca="1" si="283"/>
        <v/>
      </c>
      <c r="C3015" s="44">
        <f t="shared" si="284"/>
        <v>90</v>
      </c>
      <c r="D3015" s="27" t="str">
        <f>IF(E3015&lt;&gt;F3015,IF(E3015&lt;&gt;G3015,IF(F3015&lt;&gt;G3015,IF(E3015&lt;=Parameter!$F$13,IF(Seed!F3015&lt;=Parameter!$F$13,IF(Seed!G3015&lt;=Parameter!$F$13,"OK","-"),"-"),"-"),"-"),"-"),"-")</f>
        <v>-</v>
      </c>
      <c r="E3015">
        <f t="shared" si="285"/>
        <v>10</v>
      </c>
      <c r="F3015">
        <f t="shared" si="286"/>
        <v>9</v>
      </c>
      <c r="G3015">
        <f t="shared" si="287"/>
        <v>15</v>
      </c>
    </row>
    <row r="3016" spans="1:7" x14ac:dyDescent="0.25">
      <c r="A3016" s="45" t="str">
        <f t="shared" ca="1" si="282"/>
        <v/>
      </c>
      <c r="B3016" s="46" t="str">
        <f t="shared" ca="1" si="283"/>
        <v/>
      </c>
      <c r="C3016" s="44">
        <f t="shared" si="284"/>
        <v>720</v>
      </c>
      <c r="D3016" s="27" t="str">
        <f>IF(E3016&lt;&gt;F3016,IF(E3016&lt;&gt;G3016,IF(F3016&lt;&gt;G3016,IF(E3016&lt;=Parameter!$F$13,IF(Seed!F3016&lt;=Parameter!$F$13,IF(Seed!G3016&lt;=Parameter!$F$13,"OK","-"),"-"),"-"),"-"),"-"),"-")</f>
        <v>-</v>
      </c>
      <c r="E3016">
        <f t="shared" si="285"/>
        <v>10</v>
      </c>
      <c r="F3016">
        <f t="shared" si="286"/>
        <v>9</v>
      </c>
      <c r="G3016">
        <f t="shared" si="287"/>
        <v>16</v>
      </c>
    </row>
    <row r="3017" spans="1:7" x14ac:dyDescent="0.25">
      <c r="A3017" s="45" t="str">
        <f t="shared" ca="1" si="282"/>
        <v/>
      </c>
      <c r="B3017" s="46" t="str">
        <f t="shared" ca="1" si="283"/>
        <v/>
      </c>
      <c r="C3017" s="44">
        <f t="shared" si="284"/>
        <v>1530</v>
      </c>
      <c r="D3017" s="27" t="str">
        <f>IF(E3017&lt;&gt;F3017,IF(E3017&lt;&gt;G3017,IF(F3017&lt;&gt;G3017,IF(E3017&lt;=Parameter!$F$13,IF(Seed!F3017&lt;=Parameter!$F$13,IF(Seed!G3017&lt;=Parameter!$F$13,"OK","-"),"-"),"-"),"-"),"-"),"-")</f>
        <v>-</v>
      </c>
      <c r="E3017">
        <f t="shared" si="285"/>
        <v>10</v>
      </c>
      <c r="F3017">
        <f t="shared" si="286"/>
        <v>9</v>
      </c>
      <c r="G3017">
        <f t="shared" si="287"/>
        <v>17</v>
      </c>
    </row>
    <row r="3018" spans="1:7" x14ac:dyDescent="0.25">
      <c r="A3018" s="45" t="str">
        <f t="shared" ca="1" si="282"/>
        <v/>
      </c>
      <c r="B3018" s="46" t="str">
        <f t="shared" ca="1" si="283"/>
        <v/>
      </c>
      <c r="C3018" s="44">
        <f t="shared" si="284"/>
        <v>90</v>
      </c>
      <c r="D3018" s="27" t="str">
        <f>IF(E3018&lt;&gt;F3018,IF(E3018&lt;&gt;G3018,IF(F3018&lt;&gt;G3018,IF(E3018&lt;=Parameter!$F$13,IF(Seed!F3018&lt;=Parameter!$F$13,IF(Seed!G3018&lt;=Parameter!$F$13,"OK","-"),"-"),"-"),"-"),"-"),"-")</f>
        <v>-</v>
      </c>
      <c r="E3018">
        <f t="shared" si="285"/>
        <v>10</v>
      </c>
      <c r="F3018">
        <f t="shared" si="286"/>
        <v>9</v>
      </c>
      <c r="G3018">
        <f t="shared" si="287"/>
        <v>18</v>
      </c>
    </row>
    <row r="3019" spans="1:7" x14ac:dyDescent="0.25">
      <c r="A3019" s="45" t="str">
        <f t="shared" ca="1" si="282"/>
        <v/>
      </c>
      <c r="B3019" s="46" t="str">
        <f t="shared" ca="1" si="283"/>
        <v/>
      </c>
      <c r="C3019" s="44">
        <f t="shared" si="284"/>
        <v>1710</v>
      </c>
      <c r="D3019" s="27" t="str">
        <f>IF(E3019&lt;&gt;F3019,IF(E3019&lt;&gt;G3019,IF(F3019&lt;&gt;G3019,IF(E3019&lt;=Parameter!$F$13,IF(Seed!F3019&lt;=Parameter!$F$13,IF(Seed!G3019&lt;=Parameter!$F$13,"OK","-"),"-"),"-"),"-"),"-"),"-")</f>
        <v>-</v>
      </c>
      <c r="E3019">
        <f t="shared" si="285"/>
        <v>10</v>
      </c>
      <c r="F3019">
        <f t="shared" si="286"/>
        <v>9</v>
      </c>
      <c r="G3019">
        <f t="shared" si="287"/>
        <v>19</v>
      </c>
    </row>
    <row r="3020" spans="1:7" x14ac:dyDescent="0.25">
      <c r="A3020" s="45" t="str">
        <f t="shared" ca="1" si="282"/>
        <v/>
      </c>
      <c r="B3020" s="46" t="str">
        <f t="shared" ca="1" si="283"/>
        <v/>
      </c>
      <c r="C3020" s="44">
        <f t="shared" si="284"/>
        <v>180</v>
      </c>
      <c r="D3020" s="27" t="str">
        <f>IF(E3020&lt;&gt;F3020,IF(E3020&lt;&gt;G3020,IF(F3020&lt;&gt;G3020,IF(E3020&lt;=Parameter!$F$13,IF(Seed!F3020&lt;=Parameter!$F$13,IF(Seed!G3020&lt;=Parameter!$F$13,"OK","-"),"-"),"-"),"-"),"-"),"-")</f>
        <v>-</v>
      </c>
      <c r="E3020">
        <f t="shared" si="285"/>
        <v>10</v>
      </c>
      <c r="F3020">
        <f t="shared" si="286"/>
        <v>9</v>
      </c>
      <c r="G3020">
        <f t="shared" si="287"/>
        <v>20</v>
      </c>
    </row>
    <row r="3021" spans="1:7" x14ac:dyDescent="0.25">
      <c r="A3021" s="45" t="str">
        <f t="shared" ca="1" si="282"/>
        <v/>
      </c>
      <c r="B3021" s="46" t="str">
        <f t="shared" ca="1" si="283"/>
        <v/>
      </c>
      <c r="C3021" s="44">
        <f t="shared" si="284"/>
        <v>10</v>
      </c>
      <c r="D3021" s="27" t="str">
        <f>IF(E3021&lt;&gt;F3021,IF(E3021&lt;&gt;G3021,IF(F3021&lt;&gt;G3021,IF(E3021&lt;=Parameter!$F$13,IF(Seed!F3021&lt;=Parameter!$F$13,IF(Seed!G3021&lt;=Parameter!$F$13,"OK","-"),"-"),"-"),"-"),"-"),"-")</f>
        <v>-</v>
      </c>
      <c r="E3021">
        <f t="shared" si="285"/>
        <v>10</v>
      </c>
      <c r="F3021">
        <f t="shared" si="286"/>
        <v>10</v>
      </c>
      <c r="G3021">
        <f t="shared" si="287"/>
        <v>2</v>
      </c>
    </row>
    <row r="3022" spans="1:7" x14ac:dyDescent="0.25">
      <c r="A3022" s="45" t="str">
        <f t="shared" ca="1" si="282"/>
        <v/>
      </c>
      <c r="B3022" s="46" t="str">
        <f t="shared" ca="1" si="283"/>
        <v/>
      </c>
      <c r="C3022" s="44">
        <f t="shared" si="284"/>
        <v>30</v>
      </c>
      <c r="D3022" s="27" t="str">
        <f>IF(E3022&lt;&gt;F3022,IF(E3022&lt;&gt;G3022,IF(F3022&lt;&gt;G3022,IF(E3022&lt;=Parameter!$F$13,IF(Seed!F3022&lt;=Parameter!$F$13,IF(Seed!G3022&lt;=Parameter!$F$13,"OK","-"),"-"),"-"),"-"),"-"),"-")</f>
        <v>-</v>
      </c>
      <c r="E3022">
        <f t="shared" si="285"/>
        <v>10</v>
      </c>
      <c r="F3022">
        <f t="shared" si="286"/>
        <v>10</v>
      </c>
      <c r="G3022">
        <f t="shared" si="287"/>
        <v>3</v>
      </c>
    </row>
    <row r="3023" spans="1:7" x14ac:dyDescent="0.25">
      <c r="A3023" s="45" t="str">
        <f t="shared" ca="1" si="282"/>
        <v/>
      </c>
      <c r="B3023" s="46" t="str">
        <f t="shared" ca="1" si="283"/>
        <v/>
      </c>
      <c r="C3023" s="44">
        <f t="shared" si="284"/>
        <v>20</v>
      </c>
      <c r="D3023" s="27" t="str">
        <f>IF(E3023&lt;&gt;F3023,IF(E3023&lt;&gt;G3023,IF(F3023&lt;&gt;G3023,IF(E3023&lt;=Parameter!$F$13,IF(Seed!F3023&lt;=Parameter!$F$13,IF(Seed!G3023&lt;=Parameter!$F$13,"OK","-"),"-"),"-"),"-"),"-"),"-")</f>
        <v>-</v>
      </c>
      <c r="E3023">
        <f t="shared" si="285"/>
        <v>10</v>
      </c>
      <c r="F3023">
        <f t="shared" si="286"/>
        <v>10</v>
      </c>
      <c r="G3023">
        <f t="shared" si="287"/>
        <v>4</v>
      </c>
    </row>
    <row r="3024" spans="1:7" x14ac:dyDescent="0.25">
      <c r="A3024" s="45" t="str">
        <f t="shared" ca="1" si="282"/>
        <v/>
      </c>
      <c r="B3024" s="46" t="str">
        <f t="shared" ca="1" si="283"/>
        <v/>
      </c>
      <c r="C3024" s="44">
        <f t="shared" si="284"/>
        <v>10</v>
      </c>
      <c r="D3024" s="27" t="str">
        <f>IF(E3024&lt;&gt;F3024,IF(E3024&lt;&gt;G3024,IF(F3024&lt;&gt;G3024,IF(E3024&lt;=Parameter!$F$13,IF(Seed!F3024&lt;=Parameter!$F$13,IF(Seed!G3024&lt;=Parameter!$F$13,"OK","-"),"-"),"-"),"-"),"-"),"-")</f>
        <v>-</v>
      </c>
      <c r="E3024">
        <f t="shared" si="285"/>
        <v>10</v>
      </c>
      <c r="F3024">
        <f t="shared" si="286"/>
        <v>10</v>
      </c>
      <c r="G3024">
        <f t="shared" si="287"/>
        <v>5</v>
      </c>
    </row>
    <row r="3025" spans="1:7" x14ac:dyDescent="0.25">
      <c r="A3025" s="45" t="str">
        <f t="shared" ca="1" si="282"/>
        <v/>
      </c>
      <c r="B3025" s="46" t="str">
        <f t="shared" ca="1" si="283"/>
        <v/>
      </c>
      <c r="C3025" s="44">
        <f t="shared" si="284"/>
        <v>30</v>
      </c>
      <c r="D3025" s="27" t="str">
        <f>IF(E3025&lt;&gt;F3025,IF(E3025&lt;&gt;G3025,IF(F3025&lt;&gt;G3025,IF(E3025&lt;=Parameter!$F$13,IF(Seed!F3025&lt;=Parameter!$F$13,IF(Seed!G3025&lt;=Parameter!$F$13,"OK","-"),"-"),"-"),"-"),"-"),"-")</f>
        <v>-</v>
      </c>
      <c r="E3025">
        <f t="shared" si="285"/>
        <v>10</v>
      </c>
      <c r="F3025">
        <f t="shared" si="286"/>
        <v>10</v>
      </c>
      <c r="G3025">
        <f t="shared" si="287"/>
        <v>6</v>
      </c>
    </row>
    <row r="3026" spans="1:7" x14ac:dyDescent="0.25">
      <c r="A3026" s="45" t="str">
        <f t="shared" ca="1" si="282"/>
        <v/>
      </c>
      <c r="B3026" s="46" t="str">
        <f t="shared" ca="1" si="283"/>
        <v/>
      </c>
      <c r="C3026" s="44">
        <f t="shared" si="284"/>
        <v>70</v>
      </c>
      <c r="D3026" s="27" t="str">
        <f>IF(E3026&lt;&gt;F3026,IF(E3026&lt;&gt;G3026,IF(F3026&lt;&gt;G3026,IF(E3026&lt;=Parameter!$F$13,IF(Seed!F3026&lt;=Parameter!$F$13,IF(Seed!G3026&lt;=Parameter!$F$13,"OK","-"),"-"),"-"),"-"),"-"),"-")</f>
        <v>-</v>
      </c>
      <c r="E3026">
        <f t="shared" si="285"/>
        <v>10</v>
      </c>
      <c r="F3026">
        <f t="shared" si="286"/>
        <v>10</v>
      </c>
      <c r="G3026">
        <f t="shared" si="287"/>
        <v>7</v>
      </c>
    </row>
    <row r="3027" spans="1:7" x14ac:dyDescent="0.25">
      <c r="A3027" s="45" t="str">
        <f t="shared" ca="1" si="282"/>
        <v/>
      </c>
      <c r="B3027" s="46" t="str">
        <f t="shared" ca="1" si="283"/>
        <v/>
      </c>
      <c r="C3027" s="44">
        <f t="shared" si="284"/>
        <v>40</v>
      </c>
      <c r="D3027" s="27" t="str">
        <f>IF(E3027&lt;&gt;F3027,IF(E3027&lt;&gt;G3027,IF(F3027&lt;&gt;G3027,IF(E3027&lt;=Parameter!$F$13,IF(Seed!F3027&lt;=Parameter!$F$13,IF(Seed!G3027&lt;=Parameter!$F$13,"OK","-"),"-"),"-"),"-"),"-"),"-")</f>
        <v>-</v>
      </c>
      <c r="E3027">
        <f t="shared" si="285"/>
        <v>10</v>
      </c>
      <c r="F3027">
        <f t="shared" si="286"/>
        <v>10</v>
      </c>
      <c r="G3027">
        <f t="shared" si="287"/>
        <v>8</v>
      </c>
    </row>
    <row r="3028" spans="1:7" x14ac:dyDescent="0.25">
      <c r="A3028" s="45" t="str">
        <f t="shared" ca="1" si="282"/>
        <v/>
      </c>
      <c r="B3028" s="46" t="str">
        <f t="shared" ca="1" si="283"/>
        <v/>
      </c>
      <c r="C3028" s="44">
        <f t="shared" si="284"/>
        <v>90</v>
      </c>
      <c r="D3028" s="27" t="str">
        <f>IF(E3028&lt;&gt;F3028,IF(E3028&lt;&gt;G3028,IF(F3028&lt;&gt;G3028,IF(E3028&lt;=Parameter!$F$13,IF(Seed!F3028&lt;=Parameter!$F$13,IF(Seed!G3028&lt;=Parameter!$F$13,"OK","-"),"-"),"-"),"-"),"-"),"-")</f>
        <v>-</v>
      </c>
      <c r="E3028">
        <f t="shared" si="285"/>
        <v>10</v>
      </c>
      <c r="F3028">
        <f t="shared" si="286"/>
        <v>10</v>
      </c>
      <c r="G3028">
        <f t="shared" si="287"/>
        <v>9</v>
      </c>
    </row>
    <row r="3029" spans="1:7" x14ac:dyDescent="0.25">
      <c r="A3029" s="45" t="str">
        <f t="shared" ca="1" si="282"/>
        <v/>
      </c>
      <c r="B3029" s="46" t="str">
        <f t="shared" ca="1" si="283"/>
        <v/>
      </c>
      <c r="C3029" s="44">
        <f t="shared" si="284"/>
        <v>10</v>
      </c>
      <c r="D3029" s="27" t="str">
        <f>IF(E3029&lt;&gt;F3029,IF(E3029&lt;&gt;G3029,IF(F3029&lt;&gt;G3029,IF(E3029&lt;=Parameter!$F$13,IF(Seed!F3029&lt;=Parameter!$F$13,IF(Seed!G3029&lt;=Parameter!$F$13,"OK","-"),"-"),"-"),"-"),"-"),"-")</f>
        <v>-</v>
      </c>
      <c r="E3029">
        <f t="shared" si="285"/>
        <v>10</v>
      </c>
      <c r="F3029">
        <f t="shared" si="286"/>
        <v>10</v>
      </c>
      <c r="G3029">
        <f t="shared" si="287"/>
        <v>10</v>
      </c>
    </row>
    <row r="3030" spans="1:7" x14ac:dyDescent="0.25">
      <c r="A3030" s="45" t="str">
        <f t="shared" ca="1" si="282"/>
        <v/>
      </c>
      <c r="B3030" s="46" t="str">
        <f t="shared" ca="1" si="283"/>
        <v/>
      </c>
      <c r="C3030" s="44">
        <f t="shared" si="284"/>
        <v>110</v>
      </c>
      <c r="D3030" s="27" t="str">
        <f>IF(E3030&lt;&gt;F3030,IF(E3030&lt;&gt;G3030,IF(F3030&lt;&gt;G3030,IF(E3030&lt;=Parameter!$F$13,IF(Seed!F3030&lt;=Parameter!$F$13,IF(Seed!G3030&lt;=Parameter!$F$13,"OK","-"),"-"),"-"),"-"),"-"),"-")</f>
        <v>-</v>
      </c>
      <c r="E3030">
        <f t="shared" si="285"/>
        <v>10</v>
      </c>
      <c r="F3030">
        <f t="shared" si="286"/>
        <v>10</v>
      </c>
      <c r="G3030">
        <f t="shared" si="287"/>
        <v>11</v>
      </c>
    </row>
    <row r="3031" spans="1:7" x14ac:dyDescent="0.25">
      <c r="A3031" s="45" t="str">
        <f t="shared" ca="1" si="282"/>
        <v/>
      </c>
      <c r="B3031" s="46" t="str">
        <f t="shared" ca="1" si="283"/>
        <v/>
      </c>
      <c r="C3031" s="44">
        <f t="shared" si="284"/>
        <v>60</v>
      </c>
      <c r="D3031" s="27" t="str">
        <f>IF(E3031&lt;&gt;F3031,IF(E3031&lt;&gt;G3031,IF(F3031&lt;&gt;G3031,IF(E3031&lt;=Parameter!$F$13,IF(Seed!F3031&lt;=Parameter!$F$13,IF(Seed!G3031&lt;=Parameter!$F$13,"OK","-"),"-"),"-"),"-"),"-"),"-")</f>
        <v>-</v>
      </c>
      <c r="E3031">
        <f t="shared" si="285"/>
        <v>10</v>
      </c>
      <c r="F3031">
        <f t="shared" si="286"/>
        <v>10</v>
      </c>
      <c r="G3031">
        <f t="shared" si="287"/>
        <v>12</v>
      </c>
    </row>
    <row r="3032" spans="1:7" x14ac:dyDescent="0.25">
      <c r="A3032" s="45" t="str">
        <f t="shared" ca="1" si="282"/>
        <v/>
      </c>
      <c r="B3032" s="46" t="str">
        <f t="shared" ca="1" si="283"/>
        <v/>
      </c>
      <c r="C3032" s="44">
        <f t="shared" si="284"/>
        <v>130</v>
      </c>
      <c r="D3032" s="27" t="str">
        <f>IF(E3032&lt;&gt;F3032,IF(E3032&lt;&gt;G3032,IF(F3032&lt;&gt;G3032,IF(E3032&lt;=Parameter!$F$13,IF(Seed!F3032&lt;=Parameter!$F$13,IF(Seed!G3032&lt;=Parameter!$F$13,"OK","-"),"-"),"-"),"-"),"-"),"-")</f>
        <v>-</v>
      </c>
      <c r="E3032">
        <f t="shared" si="285"/>
        <v>10</v>
      </c>
      <c r="F3032">
        <f t="shared" si="286"/>
        <v>10</v>
      </c>
      <c r="G3032">
        <f t="shared" si="287"/>
        <v>13</v>
      </c>
    </row>
    <row r="3033" spans="1:7" x14ac:dyDescent="0.25">
      <c r="A3033" s="45" t="str">
        <f t="shared" ca="1" si="282"/>
        <v/>
      </c>
      <c r="B3033" s="46" t="str">
        <f t="shared" ca="1" si="283"/>
        <v/>
      </c>
      <c r="C3033" s="44">
        <f t="shared" si="284"/>
        <v>70</v>
      </c>
      <c r="D3033" s="27" t="str">
        <f>IF(E3033&lt;&gt;F3033,IF(E3033&lt;&gt;G3033,IF(F3033&lt;&gt;G3033,IF(E3033&lt;=Parameter!$F$13,IF(Seed!F3033&lt;=Parameter!$F$13,IF(Seed!G3033&lt;=Parameter!$F$13,"OK","-"),"-"),"-"),"-"),"-"),"-")</f>
        <v>-</v>
      </c>
      <c r="E3033">
        <f t="shared" si="285"/>
        <v>10</v>
      </c>
      <c r="F3033">
        <f t="shared" si="286"/>
        <v>10</v>
      </c>
      <c r="G3033">
        <f t="shared" si="287"/>
        <v>14</v>
      </c>
    </row>
    <row r="3034" spans="1:7" x14ac:dyDescent="0.25">
      <c r="A3034" s="45" t="str">
        <f t="shared" ca="1" si="282"/>
        <v/>
      </c>
      <c r="B3034" s="46" t="str">
        <f t="shared" ca="1" si="283"/>
        <v/>
      </c>
      <c r="C3034" s="44">
        <f t="shared" si="284"/>
        <v>30</v>
      </c>
      <c r="D3034" s="27" t="str">
        <f>IF(E3034&lt;&gt;F3034,IF(E3034&lt;&gt;G3034,IF(F3034&lt;&gt;G3034,IF(E3034&lt;=Parameter!$F$13,IF(Seed!F3034&lt;=Parameter!$F$13,IF(Seed!G3034&lt;=Parameter!$F$13,"OK","-"),"-"),"-"),"-"),"-"),"-")</f>
        <v>-</v>
      </c>
      <c r="E3034">
        <f t="shared" si="285"/>
        <v>10</v>
      </c>
      <c r="F3034">
        <f t="shared" si="286"/>
        <v>10</v>
      </c>
      <c r="G3034">
        <f t="shared" si="287"/>
        <v>15</v>
      </c>
    </row>
    <row r="3035" spans="1:7" x14ac:dyDescent="0.25">
      <c r="A3035" s="45" t="str">
        <f t="shared" ca="1" si="282"/>
        <v/>
      </c>
      <c r="B3035" s="46" t="str">
        <f t="shared" ca="1" si="283"/>
        <v/>
      </c>
      <c r="C3035" s="44">
        <f t="shared" si="284"/>
        <v>80</v>
      </c>
      <c r="D3035" s="27" t="str">
        <f>IF(E3035&lt;&gt;F3035,IF(E3035&lt;&gt;G3035,IF(F3035&lt;&gt;G3035,IF(E3035&lt;=Parameter!$F$13,IF(Seed!F3035&lt;=Parameter!$F$13,IF(Seed!G3035&lt;=Parameter!$F$13,"OK","-"),"-"),"-"),"-"),"-"),"-")</f>
        <v>-</v>
      </c>
      <c r="E3035">
        <f t="shared" si="285"/>
        <v>10</v>
      </c>
      <c r="F3035">
        <f t="shared" si="286"/>
        <v>10</v>
      </c>
      <c r="G3035">
        <f t="shared" si="287"/>
        <v>16</v>
      </c>
    </row>
    <row r="3036" spans="1:7" x14ac:dyDescent="0.25">
      <c r="A3036" s="45" t="str">
        <f t="shared" ca="1" si="282"/>
        <v/>
      </c>
      <c r="B3036" s="46" t="str">
        <f t="shared" ca="1" si="283"/>
        <v/>
      </c>
      <c r="C3036" s="44">
        <f t="shared" si="284"/>
        <v>170</v>
      </c>
      <c r="D3036" s="27" t="str">
        <f>IF(E3036&lt;&gt;F3036,IF(E3036&lt;&gt;G3036,IF(F3036&lt;&gt;G3036,IF(E3036&lt;=Parameter!$F$13,IF(Seed!F3036&lt;=Parameter!$F$13,IF(Seed!G3036&lt;=Parameter!$F$13,"OK","-"),"-"),"-"),"-"),"-"),"-")</f>
        <v>-</v>
      </c>
      <c r="E3036">
        <f t="shared" si="285"/>
        <v>10</v>
      </c>
      <c r="F3036">
        <f t="shared" si="286"/>
        <v>10</v>
      </c>
      <c r="G3036">
        <f t="shared" si="287"/>
        <v>17</v>
      </c>
    </row>
    <row r="3037" spans="1:7" x14ac:dyDescent="0.25">
      <c r="A3037" s="45" t="str">
        <f t="shared" ca="1" si="282"/>
        <v/>
      </c>
      <c r="B3037" s="46" t="str">
        <f t="shared" ca="1" si="283"/>
        <v/>
      </c>
      <c r="C3037" s="44">
        <f t="shared" si="284"/>
        <v>90</v>
      </c>
      <c r="D3037" s="27" t="str">
        <f>IF(E3037&lt;&gt;F3037,IF(E3037&lt;&gt;G3037,IF(F3037&lt;&gt;G3037,IF(E3037&lt;=Parameter!$F$13,IF(Seed!F3037&lt;=Parameter!$F$13,IF(Seed!G3037&lt;=Parameter!$F$13,"OK","-"),"-"),"-"),"-"),"-"),"-")</f>
        <v>-</v>
      </c>
      <c r="E3037">
        <f t="shared" si="285"/>
        <v>10</v>
      </c>
      <c r="F3037">
        <f t="shared" si="286"/>
        <v>10</v>
      </c>
      <c r="G3037">
        <f t="shared" si="287"/>
        <v>18</v>
      </c>
    </row>
    <row r="3038" spans="1:7" x14ac:dyDescent="0.25">
      <c r="A3038" s="45" t="str">
        <f t="shared" ca="1" si="282"/>
        <v/>
      </c>
      <c r="B3038" s="46" t="str">
        <f t="shared" ca="1" si="283"/>
        <v/>
      </c>
      <c r="C3038" s="44">
        <f t="shared" si="284"/>
        <v>190</v>
      </c>
      <c r="D3038" s="27" t="str">
        <f>IF(E3038&lt;&gt;F3038,IF(E3038&lt;&gt;G3038,IF(F3038&lt;&gt;G3038,IF(E3038&lt;=Parameter!$F$13,IF(Seed!F3038&lt;=Parameter!$F$13,IF(Seed!G3038&lt;=Parameter!$F$13,"OK","-"),"-"),"-"),"-"),"-"),"-")</f>
        <v>-</v>
      </c>
      <c r="E3038">
        <f t="shared" si="285"/>
        <v>10</v>
      </c>
      <c r="F3038">
        <f t="shared" si="286"/>
        <v>10</v>
      </c>
      <c r="G3038">
        <f t="shared" si="287"/>
        <v>19</v>
      </c>
    </row>
    <row r="3039" spans="1:7" x14ac:dyDescent="0.25">
      <c r="A3039" s="45" t="str">
        <f t="shared" ca="1" si="282"/>
        <v/>
      </c>
      <c r="B3039" s="46" t="str">
        <f t="shared" ca="1" si="283"/>
        <v/>
      </c>
      <c r="C3039" s="44">
        <f t="shared" si="284"/>
        <v>20</v>
      </c>
      <c r="D3039" s="27" t="str">
        <f>IF(E3039&lt;&gt;F3039,IF(E3039&lt;&gt;G3039,IF(F3039&lt;&gt;G3039,IF(E3039&lt;=Parameter!$F$13,IF(Seed!F3039&lt;=Parameter!$F$13,IF(Seed!G3039&lt;=Parameter!$F$13,"OK","-"),"-"),"-"),"-"),"-"),"-")</f>
        <v>-</v>
      </c>
      <c r="E3039">
        <f t="shared" si="285"/>
        <v>10</v>
      </c>
      <c r="F3039">
        <f t="shared" si="286"/>
        <v>10</v>
      </c>
      <c r="G3039">
        <f t="shared" si="287"/>
        <v>20</v>
      </c>
    </row>
    <row r="3040" spans="1:7" x14ac:dyDescent="0.25">
      <c r="A3040" s="45" t="str">
        <f t="shared" ca="1" si="282"/>
        <v/>
      </c>
      <c r="B3040" s="46" t="str">
        <f t="shared" ca="1" si="283"/>
        <v/>
      </c>
      <c r="C3040" s="44">
        <f t="shared" si="284"/>
        <v>110</v>
      </c>
      <c r="D3040" s="27" t="str">
        <f>IF(E3040&lt;&gt;F3040,IF(E3040&lt;&gt;G3040,IF(F3040&lt;&gt;G3040,IF(E3040&lt;=Parameter!$F$13,IF(Seed!F3040&lt;=Parameter!$F$13,IF(Seed!G3040&lt;=Parameter!$F$13,"OK","-"),"-"),"-"),"-"),"-"),"-")</f>
        <v>OK</v>
      </c>
      <c r="E3040">
        <f t="shared" si="285"/>
        <v>10</v>
      </c>
      <c r="F3040">
        <f t="shared" si="286"/>
        <v>11</v>
      </c>
      <c r="G3040">
        <f t="shared" si="287"/>
        <v>2</v>
      </c>
    </row>
    <row r="3041" spans="1:7" x14ac:dyDescent="0.25">
      <c r="A3041" s="45" t="str">
        <f t="shared" ca="1" si="282"/>
        <v/>
      </c>
      <c r="B3041" s="46" t="str">
        <f t="shared" ca="1" si="283"/>
        <v/>
      </c>
      <c r="C3041" s="44">
        <f t="shared" si="284"/>
        <v>330</v>
      </c>
      <c r="D3041" s="27" t="str">
        <f>IF(E3041&lt;&gt;F3041,IF(E3041&lt;&gt;G3041,IF(F3041&lt;&gt;G3041,IF(E3041&lt;=Parameter!$F$13,IF(Seed!F3041&lt;=Parameter!$F$13,IF(Seed!G3041&lt;=Parameter!$F$13,"OK","-"),"-"),"-"),"-"),"-"),"-")</f>
        <v>OK</v>
      </c>
      <c r="E3041">
        <f t="shared" si="285"/>
        <v>10</v>
      </c>
      <c r="F3041">
        <f t="shared" si="286"/>
        <v>11</v>
      </c>
      <c r="G3041">
        <f t="shared" si="287"/>
        <v>3</v>
      </c>
    </row>
    <row r="3042" spans="1:7" x14ac:dyDescent="0.25">
      <c r="A3042" s="45" t="str">
        <f t="shared" ca="1" si="282"/>
        <v/>
      </c>
      <c r="B3042" s="46" t="str">
        <f t="shared" ca="1" si="283"/>
        <v/>
      </c>
      <c r="C3042" s="44">
        <f t="shared" si="284"/>
        <v>220</v>
      </c>
      <c r="D3042" s="27" t="str">
        <f>IF(E3042&lt;&gt;F3042,IF(E3042&lt;&gt;G3042,IF(F3042&lt;&gt;G3042,IF(E3042&lt;=Parameter!$F$13,IF(Seed!F3042&lt;=Parameter!$F$13,IF(Seed!G3042&lt;=Parameter!$F$13,"OK","-"),"-"),"-"),"-"),"-"),"-")</f>
        <v>OK</v>
      </c>
      <c r="E3042">
        <f t="shared" si="285"/>
        <v>10</v>
      </c>
      <c r="F3042">
        <f t="shared" si="286"/>
        <v>11</v>
      </c>
      <c r="G3042">
        <f t="shared" si="287"/>
        <v>4</v>
      </c>
    </row>
    <row r="3043" spans="1:7" x14ac:dyDescent="0.25">
      <c r="A3043" s="45" t="str">
        <f t="shared" ca="1" si="282"/>
        <v/>
      </c>
      <c r="B3043" s="46" t="str">
        <f t="shared" ca="1" si="283"/>
        <v/>
      </c>
      <c r="C3043" s="44">
        <f t="shared" si="284"/>
        <v>110</v>
      </c>
      <c r="D3043" s="27" t="str">
        <f>IF(E3043&lt;&gt;F3043,IF(E3043&lt;&gt;G3043,IF(F3043&lt;&gt;G3043,IF(E3043&lt;=Parameter!$F$13,IF(Seed!F3043&lt;=Parameter!$F$13,IF(Seed!G3043&lt;=Parameter!$F$13,"OK","-"),"-"),"-"),"-"),"-"),"-")</f>
        <v>OK</v>
      </c>
      <c r="E3043">
        <f t="shared" si="285"/>
        <v>10</v>
      </c>
      <c r="F3043">
        <f t="shared" si="286"/>
        <v>11</v>
      </c>
      <c r="G3043">
        <f t="shared" si="287"/>
        <v>5</v>
      </c>
    </row>
    <row r="3044" spans="1:7" x14ac:dyDescent="0.25">
      <c r="A3044" s="45" t="str">
        <f t="shared" ca="1" si="282"/>
        <v/>
      </c>
      <c r="B3044" s="46" t="str">
        <f t="shared" ca="1" si="283"/>
        <v/>
      </c>
      <c r="C3044" s="44">
        <f t="shared" si="284"/>
        <v>330</v>
      </c>
      <c r="D3044" s="27" t="str">
        <f>IF(E3044&lt;&gt;F3044,IF(E3044&lt;&gt;G3044,IF(F3044&lt;&gt;G3044,IF(E3044&lt;=Parameter!$F$13,IF(Seed!F3044&lt;=Parameter!$F$13,IF(Seed!G3044&lt;=Parameter!$F$13,"OK","-"),"-"),"-"),"-"),"-"),"-")</f>
        <v>OK</v>
      </c>
      <c r="E3044">
        <f t="shared" si="285"/>
        <v>10</v>
      </c>
      <c r="F3044">
        <f t="shared" si="286"/>
        <v>11</v>
      </c>
      <c r="G3044">
        <f t="shared" si="287"/>
        <v>6</v>
      </c>
    </row>
    <row r="3045" spans="1:7" x14ac:dyDescent="0.25">
      <c r="A3045" s="45" t="str">
        <f t="shared" ca="1" si="282"/>
        <v/>
      </c>
      <c r="B3045" s="46" t="str">
        <f t="shared" ca="1" si="283"/>
        <v/>
      </c>
      <c r="C3045" s="44">
        <f t="shared" si="284"/>
        <v>770</v>
      </c>
      <c r="D3045" s="27" t="str">
        <f>IF(E3045&lt;&gt;F3045,IF(E3045&lt;&gt;G3045,IF(F3045&lt;&gt;G3045,IF(E3045&lt;=Parameter!$F$13,IF(Seed!F3045&lt;=Parameter!$F$13,IF(Seed!G3045&lt;=Parameter!$F$13,"OK","-"),"-"),"-"),"-"),"-"),"-")</f>
        <v>OK</v>
      </c>
      <c r="E3045">
        <f t="shared" si="285"/>
        <v>10</v>
      </c>
      <c r="F3045">
        <f t="shared" si="286"/>
        <v>11</v>
      </c>
      <c r="G3045">
        <f t="shared" si="287"/>
        <v>7</v>
      </c>
    </row>
    <row r="3046" spans="1:7" x14ac:dyDescent="0.25">
      <c r="A3046" s="45" t="str">
        <f t="shared" ca="1" si="282"/>
        <v/>
      </c>
      <c r="B3046" s="46" t="str">
        <f t="shared" ca="1" si="283"/>
        <v/>
      </c>
      <c r="C3046" s="44">
        <f t="shared" si="284"/>
        <v>440</v>
      </c>
      <c r="D3046" s="27" t="str">
        <f>IF(E3046&lt;&gt;F3046,IF(E3046&lt;&gt;G3046,IF(F3046&lt;&gt;G3046,IF(E3046&lt;=Parameter!$F$13,IF(Seed!F3046&lt;=Parameter!$F$13,IF(Seed!G3046&lt;=Parameter!$F$13,"OK","-"),"-"),"-"),"-"),"-"),"-")</f>
        <v>OK</v>
      </c>
      <c r="E3046">
        <f t="shared" si="285"/>
        <v>10</v>
      </c>
      <c r="F3046">
        <f t="shared" si="286"/>
        <v>11</v>
      </c>
      <c r="G3046">
        <f t="shared" si="287"/>
        <v>8</v>
      </c>
    </row>
    <row r="3047" spans="1:7" x14ac:dyDescent="0.25">
      <c r="A3047" s="45" t="str">
        <f t="shared" ca="1" si="282"/>
        <v/>
      </c>
      <c r="B3047" s="46" t="str">
        <f t="shared" ca="1" si="283"/>
        <v/>
      </c>
      <c r="C3047" s="44">
        <f t="shared" si="284"/>
        <v>990</v>
      </c>
      <c r="D3047" s="27" t="str">
        <f>IF(E3047&lt;&gt;F3047,IF(E3047&lt;&gt;G3047,IF(F3047&lt;&gt;G3047,IF(E3047&lt;=Parameter!$F$13,IF(Seed!F3047&lt;=Parameter!$F$13,IF(Seed!G3047&lt;=Parameter!$F$13,"OK","-"),"-"),"-"),"-"),"-"),"-")</f>
        <v>OK</v>
      </c>
      <c r="E3047">
        <f t="shared" si="285"/>
        <v>10</v>
      </c>
      <c r="F3047">
        <f t="shared" si="286"/>
        <v>11</v>
      </c>
      <c r="G3047">
        <f t="shared" si="287"/>
        <v>9</v>
      </c>
    </row>
    <row r="3048" spans="1:7" x14ac:dyDescent="0.25">
      <c r="A3048" s="45" t="str">
        <f t="shared" ca="1" si="282"/>
        <v/>
      </c>
      <c r="B3048" s="46" t="str">
        <f t="shared" ca="1" si="283"/>
        <v/>
      </c>
      <c r="C3048" s="44">
        <f t="shared" si="284"/>
        <v>110</v>
      </c>
      <c r="D3048" s="27" t="str">
        <f>IF(E3048&lt;&gt;F3048,IF(E3048&lt;&gt;G3048,IF(F3048&lt;&gt;G3048,IF(E3048&lt;=Parameter!$F$13,IF(Seed!F3048&lt;=Parameter!$F$13,IF(Seed!G3048&lt;=Parameter!$F$13,"OK","-"),"-"),"-"),"-"),"-"),"-")</f>
        <v>-</v>
      </c>
      <c r="E3048">
        <f t="shared" si="285"/>
        <v>10</v>
      </c>
      <c r="F3048">
        <f t="shared" si="286"/>
        <v>11</v>
      </c>
      <c r="G3048">
        <f t="shared" si="287"/>
        <v>10</v>
      </c>
    </row>
    <row r="3049" spans="1:7" x14ac:dyDescent="0.25">
      <c r="A3049" s="45" t="str">
        <f t="shared" ca="1" si="282"/>
        <v/>
      </c>
      <c r="B3049" s="46" t="str">
        <f t="shared" ca="1" si="283"/>
        <v/>
      </c>
      <c r="C3049" s="44">
        <f t="shared" si="284"/>
        <v>110</v>
      </c>
      <c r="D3049" s="27" t="str">
        <f>IF(E3049&lt;&gt;F3049,IF(E3049&lt;&gt;G3049,IF(F3049&lt;&gt;G3049,IF(E3049&lt;=Parameter!$F$13,IF(Seed!F3049&lt;=Parameter!$F$13,IF(Seed!G3049&lt;=Parameter!$F$13,"OK","-"),"-"),"-"),"-"),"-"),"-")</f>
        <v>-</v>
      </c>
      <c r="E3049">
        <f t="shared" si="285"/>
        <v>10</v>
      </c>
      <c r="F3049">
        <f t="shared" si="286"/>
        <v>11</v>
      </c>
      <c r="G3049">
        <f t="shared" si="287"/>
        <v>11</v>
      </c>
    </row>
    <row r="3050" spans="1:7" x14ac:dyDescent="0.25">
      <c r="A3050" s="45" t="str">
        <f t="shared" ca="1" si="282"/>
        <v/>
      </c>
      <c r="B3050" s="46" t="str">
        <f t="shared" ca="1" si="283"/>
        <v/>
      </c>
      <c r="C3050" s="44">
        <f t="shared" si="284"/>
        <v>660</v>
      </c>
      <c r="D3050" s="27" t="str">
        <f>IF(E3050&lt;&gt;F3050,IF(E3050&lt;&gt;G3050,IF(F3050&lt;&gt;G3050,IF(E3050&lt;=Parameter!$F$13,IF(Seed!F3050&lt;=Parameter!$F$13,IF(Seed!G3050&lt;=Parameter!$F$13,"OK","-"),"-"),"-"),"-"),"-"),"-")</f>
        <v>OK</v>
      </c>
      <c r="E3050">
        <f t="shared" si="285"/>
        <v>10</v>
      </c>
      <c r="F3050">
        <f t="shared" si="286"/>
        <v>11</v>
      </c>
      <c r="G3050">
        <f t="shared" si="287"/>
        <v>12</v>
      </c>
    </row>
    <row r="3051" spans="1:7" x14ac:dyDescent="0.25">
      <c r="A3051" s="45" t="str">
        <f t="shared" ca="1" si="282"/>
        <v/>
      </c>
      <c r="B3051" s="46" t="str">
        <f t="shared" ca="1" si="283"/>
        <v/>
      </c>
      <c r="C3051" s="44">
        <f t="shared" si="284"/>
        <v>1430</v>
      </c>
      <c r="D3051" s="27" t="str">
        <f>IF(E3051&lt;&gt;F3051,IF(E3051&lt;&gt;G3051,IF(F3051&lt;&gt;G3051,IF(E3051&lt;=Parameter!$F$13,IF(Seed!F3051&lt;=Parameter!$F$13,IF(Seed!G3051&lt;=Parameter!$F$13,"OK","-"),"-"),"-"),"-"),"-"),"-")</f>
        <v>-</v>
      </c>
      <c r="E3051">
        <f t="shared" si="285"/>
        <v>10</v>
      </c>
      <c r="F3051">
        <f t="shared" si="286"/>
        <v>11</v>
      </c>
      <c r="G3051">
        <f t="shared" si="287"/>
        <v>13</v>
      </c>
    </row>
    <row r="3052" spans="1:7" x14ac:dyDescent="0.25">
      <c r="A3052" s="45" t="str">
        <f t="shared" ca="1" si="282"/>
        <v/>
      </c>
      <c r="B3052" s="46" t="str">
        <f t="shared" ca="1" si="283"/>
        <v/>
      </c>
      <c r="C3052" s="44">
        <f t="shared" si="284"/>
        <v>770</v>
      </c>
      <c r="D3052" s="27" t="str">
        <f>IF(E3052&lt;&gt;F3052,IF(E3052&lt;&gt;G3052,IF(F3052&lt;&gt;G3052,IF(E3052&lt;=Parameter!$F$13,IF(Seed!F3052&lt;=Parameter!$F$13,IF(Seed!G3052&lt;=Parameter!$F$13,"OK","-"),"-"),"-"),"-"),"-"),"-")</f>
        <v>-</v>
      </c>
      <c r="E3052">
        <f t="shared" si="285"/>
        <v>10</v>
      </c>
      <c r="F3052">
        <f t="shared" si="286"/>
        <v>11</v>
      </c>
      <c r="G3052">
        <f t="shared" si="287"/>
        <v>14</v>
      </c>
    </row>
    <row r="3053" spans="1:7" x14ac:dyDescent="0.25">
      <c r="A3053" s="45" t="str">
        <f t="shared" ca="1" si="282"/>
        <v/>
      </c>
      <c r="B3053" s="46" t="str">
        <f t="shared" ca="1" si="283"/>
        <v/>
      </c>
      <c r="C3053" s="44">
        <f t="shared" si="284"/>
        <v>330</v>
      </c>
      <c r="D3053" s="27" t="str">
        <f>IF(E3053&lt;&gt;F3053,IF(E3053&lt;&gt;G3053,IF(F3053&lt;&gt;G3053,IF(E3053&lt;=Parameter!$F$13,IF(Seed!F3053&lt;=Parameter!$F$13,IF(Seed!G3053&lt;=Parameter!$F$13,"OK","-"),"-"),"-"),"-"),"-"),"-")</f>
        <v>-</v>
      </c>
      <c r="E3053">
        <f t="shared" si="285"/>
        <v>10</v>
      </c>
      <c r="F3053">
        <f t="shared" si="286"/>
        <v>11</v>
      </c>
      <c r="G3053">
        <f t="shared" si="287"/>
        <v>15</v>
      </c>
    </row>
    <row r="3054" spans="1:7" x14ac:dyDescent="0.25">
      <c r="A3054" s="45" t="str">
        <f t="shared" ca="1" si="282"/>
        <v/>
      </c>
      <c r="B3054" s="46" t="str">
        <f t="shared" ca="1" si="283"/>
        <v/>
      </c>
      <c r="C3054" s="44">
        <f t="shared" si="284"/>
        <v>880</v>
      </c>
      <c r="D3054" s="27" t="str">
        <f>IF(E3054&lt;&gt;F3054,IF(E3054&lt;&gt;G3054,IF(F3054&lt;&gt;G3054,IF(E3054&lt;=Parameter!$F$13,IF(Seed!F3054&lt;=Parameter!$F$13,IF(Seed!G3054&lt;=Parameter!$F$13,"OK","-"),"-"),"-"),"-"),"-"),"-")</f>
        <v>-</v>
      </c>
      <c r="E3054">
        <f t="shared" si="285"/>
        <v>10</v>
      </c>
      <c r="F3054">
        <f t="shared" si="286"/>
        <v>11</v>
      </c>
      <c r="G3054">
        <f t="shared" si="287"/>
        <v>16</v>
      </c>
    </row>
    <row r="3055" spans="1:7" x14ac:dyDescent="0.25">
      <c r="A3055" s="45" t="str">
        <f t="shared" ca="1" si="282"/>
        <v/>
      </c>
      <c r="B3055" s="46" t="str">
        <f t="shared" ca="1" si="283"/>
        <v/>
      </c>
      <c r="C3055" s="44">
        <f t="shared" si="284"/>
        <v>1870</v>
      </c>
      <c r="D3055" s="27" t="str">
        <f>IF(E3055&lt;&gt;F3055,IF(E3055&lt;&gt;G3055,IF(F3055&lt;&gt;G3055,IF(E3055&lt;=Parameter!$F$13,IF(Seed!F3055&lt;=Parameter!$F$13,IF(Seed!G3055&lt;=Parameter!$F$13,"OK","-"),"-"),"-"),"-"),"-"),"-")</f>
        <v>-</v>
      </c>
      <c r="E3055">
        <f t="shared" si="285"/>
        <v>10</v>
      </c>
      <c r="F3055">
        <f t="shared" si="286"/>
        <v>11</v>
      </c>
      <c r="G3055">
        <f t="shared" si="287"/>
        <v>17</v>
      </c>
    </row>
    <row r="3056" spans="1:7" x14ac:dyDescent="0.25">
      <c r="A3056" s="45" t="str">
        <f t="shared" ca="1" si="282"/>
        <v/>
      </c>
      <c r="B3056" s="46" t="str">
        <f t="shared" ca="1" si="283"/>
        <v/>
      </c>
      <c r="C3056" s="44">
        <f t="shared" si="284"/>
        <v>990</v>
      </c>
      <c r="D3056" s="27" t="str">
        <f>IF(E3056&lt;&gt;F3056,IF(E3056&lt;&gt;G3056,IF(F3056&lt;&gt;G3056,IF(E3056&lt;=Parameter!$F$13,IF(Seed!F3056&lt;=Parameter!$F$13,IF(Seed!G3056&lt;=Parameter!$F$13,"OK","-"),"-"),"-"),"-"),"-"),"-")</f>
        <v>-</v>
      </c>
      <c r="E3056">
        <f t="shared" si="285"/>
        <v>10</v>
      </c>
      <c r="F3056">
        <f t="shared" si="286"/>
        <v>11</v>
      </c>
      <c r="G3056">
        <f t="shared" si="287"/>
        <v>18</v>
      </c>
    </row>
    <row r="3057" spans="1:7" x14ac:dyDescent="0.25">
      <c r="A3057" s="45" t="str">
        <f t="shared" ca="1" si="282"/>
        <v/>
      </c>
      <c r="B3057" s="46" t="str">
        <f t="shared" ca="1" si="283"/>
        <v/>
      </c>
      <c r="C3057" s="44">
        <f t="shared" si="284"/>
        <v>2090</v>
      </c>
      <c r="D3057" s="27" t="str">
        <f>IF(E3057&lt;&gt;F3057,IF(E3057&lt;&gt;G3057,IF(F3057&lt;&gt;G3057,IF(E3057&lt;=Parameter!$F$13,IF(Seed!F3057&lt;=Parameter!$F$13,IF(Seed!G3057&lt;=Parameter!$F$13,"OK","-"),"-"),"-"),"-"),"-"),"-")</f>
        <v>-</v>
      </c>
      <c r="E3057">
        <f t="shared" si="285"/>
        <v>10</v>
      </c>
      <c r="F3057">
        <f t="shared" si="286"/>
        <v>11</v>
      </c>
      <c r="G3057">
        <f t="shared" si="287"/>
        <v>19</v>
      </c>
    </row>
    <row r="3058" spans="1:7" x14ac:dyDescent="0.25">
      <c r="A3058" s="45" t="str">
        <f t="shared" ca="1" si="282"/>
        <v/>
      </c>
      <c r="B3058" s="46" t="str">
        <f t="shared" ca="1" si="283"/>
        <v/>
      </c>
      <c r="C3058" s="44">
        <f t="shared" si="284"/>
        <v>220</v>
      </c>
      <c r="D3058" s="27" t="str">
        <f>IF(E3058&lt;&gt;F3058,IF(E3058&lt;&gt;G3058,IF(F3058&lt;&gt;G3058,IF(E3058&lt;=Parameter!$F$13,IF(Seed!F3058&lt;=Parameter!$F$13,IF(Seed!G3058&lt;=Parameter!$F$13,"OK","-"),"-"),"-"),"-"),"-"),"-")</f>
        <v>-</v>
      </c>
      <c r="E3058">
        <f t="shared" si="285"/>
        <v>10</v>
      </c>
      <c r="F3058">
        <f t="shared" si="286"/>
        <v>11</v>
      </c>
      <c r="G3058">
        <f t="shared" si="287"/>
        <v>20</v>
      </c>
    </row>
    <row r="3059" spans="1:7" x14ac:dyDescent="0.25">
      <c r="A3059" s="45">
        <f t="shared" ca="1" si="282"/>
        <v>228</v>
      </c>
      <c r="B3059" s="46">
        <f t="shared" ca="1" si="283"/>
        <v>0.53009249636278422</v>
      </c>
      <c r="C3059" s="44">
        <f t="shared" si="284"/>
        <v>60</v>
      </c>
      <c r="D3059" s="27" t="str">
        <f>IF(E3059&lt;&gt;F3059,IF(E3059&lt;&gt;G3059,IF(F3059&lt;&gt;G3059,IF(E3059&lt;=Parameter!$F$13,IF(Seed!F3059&lt;=Parameter!$F$13,IF(Seed!G3059&lt;=Parameter!$F$13,"OK","-"),"-"),"-"),"-"),"-"),"-")</f>
        <v>OK</v>
      </c>
      <c r="E3059">
        <f t="shared" si="285"/>
        <v>10</v>
      </c>
      <c r="F3059">
        <f t="shared" si="286"/>
        <v>12</v>
      </c>
      <c r="G3059">
        <f t="shared" si="287"/>
        <v>2</v>
      </c>
    </row>
    <row r="3060" spans="1:7" x14ac:dyDescent="0.25">
      <c r="A3060" s="45">
        <f t="shared" ca="1" si="282"/>
        <v>347</v>
      </c>
      <c r="B3060" s="46">
        <f t="shared" ca="1" si="283"/>
        <v>0.28566158367183947</v>
      </c>
      <c r="C3060" s="44">
        <f t="shared" si="284"/>
        <v>60</v>
      </c>
      <c r="D3060" s="27" t="str">
        <f>IF(E3060&lt;&gt;F3060,IF(E3060&lt;&gt;G3060,IF(F3060&lt;&gt;G3060,IF(E3060&lt;=Parameter!$F$13,IF(Seed!F3060&lt;=Parameter!$F$13,IF(Seed!G3060&lt;=Parameter!$F$13,"OK","-"),"-"),"-"),"-"),"-"),"-")</f>
        <v>OK</v>
      </c>
      <c r="E3060">
        <f t="shared" si="285"/>
        <v>10</v>
      </c>
      <c r="F3060">
        <f t="shared" si="286"/>
        <v>12</v>
      </c>
      <c r="G3060">
        <f t="shared" si="287"/>
        <v>3</v>
      </c>
    </row>
    <row r="3061" spans="1:7" x14ac:dyDescent="0.25">
      <c r="A3061" s="45">
        <f t="shared" ca="1" si="282"/>
        <v>213</v>
      </c>
      <c r="B3061" s="46">
        <f t="shared" ca="1" si="283"/>
        <v>0.57304504099346387</v>
      </c>
      <c r="C3061" s="44">
        <f t="shared" si="284"/>
        <v>60</v>
      </c>
      <c r="D3061" s="27" t="str">
        <f>IF(E3061&lt;&gt;F3061,IF(E3061&lt;&gt;G3061,IF(F3061&lt;&gt;G3061,IF(E3061&lt;=Parameter!$F$13,IF(Seed!F3061&lt;=Parameter!$F$13,IF(Seed!G3061&lt;=Parameter!$F$13,"OK","-"),"-"),"-"),"-"),"-"),"-")</f>
        <v>OK</v>
      </c>
      <c r="E3061">
        <f t="shared" si="285"/>
        <v>10</v>
      </c>
      <c r="F3061">
        <f t="shared" si="286"/>
        <v>12</v>
      </c>
      <c r="G3061">
        <f t="shared" si="287"/>
        <v>4</v>
      </c>
    </row>
    <row r="3062" spans="1:7" x14ac:dyDescent="0.25">
      <c r="A3062" s="45">
        <f t="shared" ca="1" si="282"/>
        <v>283</v>
      </c>
      <c r="B3062" s="46">
        <f t="shared" ca="1" si="283"/>
        <v>0.41738866613237002</v>
      </c>
      <c r="C3062" s="44">
        <f t="shared" si="284"/>
        <v>60</v>
      </c>
      <c r="D3062" s="27" t="str">
        <f>IF(E3062&lt;&gt;F3062,IF(E3062&lt;&gt;G3062,IF(F3062&lt;&gt;G3062,IF(E3062&lt;=Parameter!$F$13,IF(Seed!F3062&lt;=Parameter!$F$13,IF(Seed!G3062&lt;=Parameter!$F$13,"OK","-"),"-"),"-"),"-"),"-"),"-")</f>
        <v>OK</v>
      </c>
      <c r="E3062">
        <f t="shared" si="285"/>
        <v>10</v>
      </c>
      <c r="F3062">
        <f t="shared" si="286"/>
        <v>12</v>
      </c>
      <c r="G3062">
        <f t="shared" si="287"/>
        <v>5</v>
      </c>
    </row>
    <row r="3063" spans="1:7" x14ac:dyDescent="0.25">
      <c r="A3063" s="45">
        <f t="shared" ca="1" si="282"/>
        <v>250</v>
      </c>
      <c r="B3063" s="46">
        <f t="shared" ca="1" si="283"/>
        <v>0.47857264425869173</v>
      </c>
      <c r="C3063" s="44">
        <f t="shared" si="284"/>
        <v>60</v>
      </c>
      <c r="D3063" s="27" t="str">
        <f>IF(E3063&lt;&gt;F3063,IF(E3063&lt;&gt;G3063,IF(F3063&lt;&gt;G3063,IF(E3063&lt;=Parameter!$F$13,IF(Seed!F3063&lt;=Parameter!$F$13,IF(Seed!G3063&lt;=Parameter!$F$13,"OK","-"),"-"),"-"),"-"),"-"),"-")</f>
        <v>OK</v>
      </c>
      <c r="E3063">
        <f t="shared" si="285"/>
        <v>10</v>
      </c>
      <c r="F3063">
        <f t="shared" si="286"/>
        <v>12</v>
      </c>
      <c r="G3063">
        <f t="shared" si="287"/>
        <v>6</v>
      </c>
    </row>
    <row r="3064" spans="1:7" x14ac:dyDescent="0.25">
      <c r="A3064" s="45" t="str">
        <f t="shared" ca="1" si="282"/>
        <v/>
      </c>
      <c r="B3064" s="46" t="str">
        <f t="shared" ca="1" si="283"/>
        <v/>
      </c>
      <c r="C3064" s="44">
        <f t="shared" si="284"/>
        <v>420</v>
      </c>
      <c r="D3064" s="27" t="str">
        <f>IF(E3064&lt;&gt;F3064,IF(E3064&lt;&gt;G3064,IF(F3064&lt;&gt;G3064,IF(E3064&lt;=Parameter!$F$13,IF(Seed!F3064&lt;=Parameter!$F$13,IF(Seed!G3064&lt;=Parameter!$F$13,"OK","-"),"-"),"-"),"-"),"-"),"-")</f>
        <v>OK</v>
      </c>
      <c r="E3064">
        <f t="shared" si="285"/>
        <v>10</v>
      </c>
      <c r="F3064">
        <f t="shared" si="286"/>
        <v>12</v>
      </c>
      <c r="G3064">
        <f t="shared" si="287"/>
        <v>7</v>
      </c>
    </row>
    <row r="3065" spans="1:7" x14ac:dyDescent="0.25">
      <c r="A3065" s="45" t="str">
        <f t="shared" ca="1" si="282"/>
        <v/>
      </c>
      <c r="B3065" s="46" t="str">
        <f t="shared" ca="1" si="283"/>
        <v/>
      </c>
      <c r="C3065" s="44">
        <f t="shared" si="284"/>
        <v>120</v>
      </c>
      <c r="D3065" s="27" t="str">
        <f>IF(E3065&lt;&gt;F3065,IF(E3065&lt;&gt;G3065,IF(F3065&lt;&gt;G3065,IF(E3065&lt;=Parameter!$F$13,IF(Seed!F3065&lt;=Parameter!$F$13,IF(Seed!G3065&lt;=Parameter!$F$13,"OK","-"),"-"),"-"),"-"),"-"),"-")</f>
        <v>OK</v>
      </c>
      <c r="E3065">
        <f t="shared" si="285"/>
        <v>10</v>
      </c>
      <c r="F3065">
        <f t="shared" si="286"/>
        <v>12</v>
      </c>
      <c r="G3065">
        <f t="shared" si="287"/>
        <v>8</v>
      </c>
    </row>
    <row r="3066" spans="1:7" x14ac:dyDescent="0.25">
      <c r="A3066" s="45" t="str">
        <f t="shared" ca="1" si="282"/>
        <v/>
      </c>
      <c r="B3066" s="46" t="str">
        <f t="shared" ca="1" si="283"/>
        <v/>
      </c>
      <c r="C3066" s="44">
        <f t="shared" si="284"/>
        <v>180</v>
      </c>
      <c r="D3066" s="27" t="str">
        <f>IF(E3066&lt;&gt;F3066,IF(E3066&lt;&gt;G3066,IF(F3066&lt;&gt;G3066,IF(E3066&lt;=Parameter!$F$13,IF(Seed!F3066&lt;=Parameter!$F$13,IF(Seed!G3066&lt;=Parameter!$F$13,"OK","-"),"-"),"-"),"-"),"-"),"-")</f>
        <v>OK</v>
      </c>
      <c r="E3066">
        <f t="shared" si="285"/>
        <v>10</v>
      </c>
      <c r="F3066">
        <f t="shared" si="286"/>
        <v>12</v>
      </c>
      <c r="G3066">
        <f t="shared" si="287"/>
        <v>9</v>
      </c>
    </row>
    <row r="3067" spans="1:7" x14ac:dyDescent="0.25">
      <c r="A3067" s="45" t="str">
        <f t="shared" ca="1" si="282"/>
        <v/>
      </c>
      <c r="B3067" s="46" t="str">
        <f t="shared" ca="1" si="283"/>
        <v/>
      </c>
      <c r="C3067" s="44">
        <f t="shared" si="284"/>
        <v>60</v>
      </c>
      <c r="D3067" s="27" t="str">
        <f>IF(E3067&lt;&gt;F3067,IF(E3067&lt;&gt;G3067,IF(F3067&lt;&gt;G3067,IF(E3067&lt;=Parameter!$F$13,IF(Seed!F3067&lt;=Parameter!$F$13,IF(Seed!G3067&lt;=Parameter!$F$13,"OK","-"),"-"),"-"),"-"),"-"),"-")</f>
        <v>-</v>
      </c>
      <c r="E3067">
        <f t="shared" si="285"/>
        <v>10</v>
      </c>
      <c r="F3067">
        <f t="shared" si="286"/>
        <v>12</v>
      </c>
      <c r="G3067">
        <f t="shared" si="287"/>
        <v>10</v>
      </c>
    </row>
    <row r="3068" spans="1:7" x14ac:dyDescent="0.25">
      <c r="A3068" s="45" t="str">
        <f t="shared" ca="1" si="282"/>
        <v/>
      </c>
      <c r="B3068" s="46" t="str">
        <f t="shared" ca="1" si="283"/>
        <v/>
      </c>
      <c r="C3068" s="44">
        <f t="shared" si="284"/>
        <v>660</v>
      </c>
      <c r="D3068" s="27" t="str">
        <f>IF(E3068&lt;&gt;F3068,IF(E3068&lt;&gt;G3068,IF(F3068&lt;&gt;G3068,IF(E3068&lt;=Parameter!$F$13,IF(Seed!F3068&lt;=Parameter!$F$13,IF(Seed!G3068&lt;=Parameter!$F$13,"OK","-"),"-"),"-"),"-"),"-"),"-")</f>
        <v>OK</v>
      </c>
      <c r="E3068">
        <f t="shared" si="285"/>
        <v>10</v>
      </c>
      <c r="F3068">
        <f t="shared" si="286"/>
        <v>12</v>
      </c>
      <c r="G3068">
        <f t="shared" si="287"/>
        <v>11</v>
      </c>
    </row>
    <row r="3069" spans="1:7" x14ac:dyDescent="0.25">
      <c r="A3069" s="45" t="str">
        <f t="shared" ca="1" si="282"/>
        <v/>
      </c>
      <c r="B3069" s="46" t="str">
        <f t="shared" ca="1" si="283"/>
        <v/>
      </c>
      <c r="C3069" s="44">
        <f t="shared" si="284"/>
        <v>60</v>
      </c>
      <c r="D3069" s="27" t="str">
        <f>IF(E3069&lt;&gt;F3069,IF(E3069&lt;&gt;G3069,IF(F3069&lt;&gt;G3069,IF(E3069&lt;=Parameter!$F$13,IF(Seed!F3069&lt;=Parameter!$F$13,IF(Seed!G3069&lt;=Parameter!$F$13,"OK","-"),"-"),"-"),"-"),"-"),"-")</f>
        <v>-</v>
      </c>
      <c r="E3069">
        <f t="shared" si="285"/>
        <v>10</v>
      </c>
      <c r="F3069">
        <f t="shared" si="286"/>
        <v>12</v>
      </c>
      <c r="G3069">
        <f t="shared" si="287"/>
        <v>12</v>
      </c>
    </row>
    <row r="3070" spans="1:7" x14ac:dyDescent="0.25">
      <c r="A3070" s="45" t="str">
        <f t="shared" ca="1" si="282"/>
        <v/>
      </c>
      <c r="B3070" s="46" t="str">
        <f t="shared" ca="1" si="283"/>
        <v/>
      </c>
      <c r="C3070" s="44">
        <f t="shared" si="284"/>
        <v>780</v>
      </c>
      <c r="D3070" s="27" t="str">
        <f>IF(E3070&lt;&gt;F3070,IF(E3070&lt;&gt;G3070,IF(F3070&lt;&gt;G3070,IF(E3070&lt;=Parameter!$F$13,IF(Seed!F3070&lt;=Parameter!$F$13,IF(Seed!G3070&lt;=Parameter!$F$13,"OK","-"),"-"),"-"),"-"),"-"),"-")</f>
        <v>-</v>
      </c>
      <c r="E3070">
        <f t="shared" si="285"/>
        <v>10</v>
      </c>
      <c r="F3070">
        <f t="shared" si="286"/>
        <v>12</v>
      </c>
      <c r="G3070">
        <f t="shared" si="287"/>
        <v>13</v>
      </c>
    </row>
    <row r="3071" spans="1:7" x14ac:dyDescent="0.25">
      <c r="A3071" s="45" t="str">
        <f t="shared" ca="1" si="282"/>
        <v/>
      </c>
      <c r="B3071" s="46" t="str">
        <f t="shared" ca="1" si="283"/>
        <v/>
      </c>
      <c r="C3071" s="44">
        <f t="shared" si="284"/>
        <v>420</v>
      </c>
      <c r="D3071" s="27" t="str">
        <f>IF(E3071&lt;&gt;F3071,IF(E3071&lt;&gt;G3071,IF(F3071&lt;&gt;G3071,IF(E3071&lt;=Parameter!$F$13,IF(Seed!F3071&lt;=Parameter!$F$13,IF(Seed!G3071&lt;=Parameter!$F$13,"OK","-"),"-"),"-"),"-"),"-"),"-")</f>
        <v>-</v>
      </c>
      <c r="E3071">
        <f t="shared" si="285"/>
        <v>10</v>
      </c>
      <c r="F3071">
        <f t="shared" si="286"/>
        <v>12</v>
      </c>
      <c r="G3071">
        <f t="shared" si="287"/>
        <v>14</v>
      </c>
    </row>
    <row r="3072" spans="1:7" x14ac:dyDescent="0.25">
      <c r="A3072" s="45" t="str">
        <f t="shared" ca="1" si="282"/>
        <v/>
      </c>
      <c r="B3072" s="46" t="str">
        <f t="shared" ca="1" si="283"/>
        <v/>
      </c>
      <c r="C3072" s="44">
        <f t="shared" si="284"/>
        <v>60</v>
      </c>
      <c r="D3072" s="27" t="str">
        <f>IF(E3072&lt;&gt;F3072,IF(E3072&lt;&gt;G3072,IF(F3072&lt;&gt;G3072,IF(E3072&lt;=Parameter!$F$13,IF(Seed!F3072&lt;=Parameter!$F$13,IF(Seed!G3072&lt;=Parameter!$F$13,"OK","-"),"-"),"-"),"-"),"-"),"-")</f>
        <v>-</v>
      </c>
      <c r="E3072">
        <f t="shared" si="285"/>
        <v>10</v>
      </c>
      <c r="F3072">
        <f t="shared" si="286"/>
        <v>12</v>
      </c>
      <c r="G3072">
        <f t="shared" si="287"/>
        <v>15</v>
      </c>
    </row>
    <row r="3073" spans="1:7" x14ac:dyDescent="0.25">
      <c r="A3073" s="45" t="str">
        <f t="shared" ca="1" si="282"/>
        <v/>
      </c>
      <c r="B3073" s="46" t="str">
        <f t="shared" ca="1" si="283"/>
        <v/>
      </c>
      <c r="C3073" s="44">
        <f t="shared" si="284"/>
        <v>240</v>
      </c>
      <c r="D3073" s="27" t="str">
        <f>IF(E3073&lt;&gt;F3073,IF(E3073&lt;&gt;G3073,IF(F3073&lt;&gt;G3073,IF(E3073&lt;=Parameter!$F$13,IF(Seed!F3073&lt;=Parameter!$F$13,IF(Seed!G3073&lt;=Parameter!$F$13,"OK","-"),"-"),"-"),"-"),"-"),"-")</f>
        <v>-</v>
      </c>
      <c r="E3073">
        <f t="shared" si="285"/>
        <v>10</v>
      </c>
      <c r="F3073">
        <f t="shared" si="286"/>
        <v>12</v>
      </c>
      <c r="G3073">
        <f t="shared" si="287"/>
        <v>16</v>
      </c>
    </row>
    <row r="3074" spans="1:7" x14ac:dyDescent="0.25">
      <c r="A3074" s="45" t="str">
        <f t="shared" ref="A3074:A3137" ca="1" si="288">IF(B3074="","",RANK(B3074,B:B))</f>
        <v/>
      </c>
      <c r="B3074" s="46" t="str">
        <f t="shared" ca="1" si="283"/>
        <v/>
      </c>
      <c r="C3074" s="44">
        <f t="shared" si="284"/>
        <v>1020</v>
      </c>
      <c r="D3074" s="27" t="str">
        <f>IF(E3074&lt;&gt;F3074,IF(E3074&lt;&gt;G3074,IF(F3074&lt;&gt;G3074,IF(E3074&lt;=Parameter!$F$13,IF(Seed!F3074&lt;=Parameter!$F$13,IF(Seed!G3074&lt;=Parameter!$F$13,"OK","-"),"-"),"-"),"-"),"-"),"-")</f>
        <v>-</v>
      </c>
      <c r="E3074">
        <f t="shared" si="285"/>
        <v>10</v>
      </c>
      <c r="F3074">
        <f t="shared" si="286"/>
        <v>12</v>
      </c>
      <c r="G3074">
        <f t="shared" si="287"/>
        <v>17</v>
      </c>
    </row>
    <row r="3075" spans="1:7" x14ac:dyDescent="0.25">
      <c r="A3075" s="45" t="str">
        <f t="shared" ca="1" si="288"/>
        <v/>
      </c>
      <c r="B3075" s="46" t="str">
        <f t="shared" ref="B3075:B3138" ca="1" si="289">IF(D3075="OK",IF(C3075&lt;=$B$1,IF(E3075=F3075,"",RAND()),""),"")</f>
        <v/>
      </c>
      <c r="C3075" s="44">
        <f t="shared" ref="C3075:C3138" si="290">LCM(E3075,F3075,G3075)</f>
        <v>180</v>
      </c>
      <c r="D3075" s="27" t="str">
        <f>IF(E3075&lt;&gt;F3075,IF(E3075&lt;&gt;G3075,IF(F3075&lt;&gt;G3075,IF(E3075&lt;=Parameter!$F$13,IF(Seed!F3075&lt;=Parameter!$F$13,IF(Seed!G3075&lt;=Parameter!$F$13,"OK","-"),"-"),"-"),"-"),"-"),"-")</f>
        <v>-</v>
      </c>
      <c r="E3075">
        <f t="shared" si="285"/>
        <v>10</v>
      </c>
      <c r="F3075">
        <f t="shared" si="286"/>
        <v>12</v>
      </c>
      <c r="G3075">
        <f t="shared" si="287"/>
        <v>18</v>
      </c>
    </row>
    <row r="3076" spans="1:7" x14ac:dyDescent="0.25">
      <c r="A3076" s="45" t="str">
        <f t="shared" ca="1" si="288"/>
        <v/>
      </c>
      <c r="B3076" s="46" t="str">
        <f t="shared" ca="1" si="289"/>
        <v/>
      </c>
      <c r="C3076" s="44">
        <f t="shared" si="290"/>
        <v>1140</v>
      </c>
      <c r="D3076" s="27" t="str">
        <f>IF(E3076&lt;&gt;F3076,IF(E3076&lt;&gt;G3076,IF(F3076&lt;&gt;G3076,IF(E3076&lt;=Parameter!$F$13,IF(Seed!F3076&lt;=Parameter!$F$13,IF(Seed!G3076&lt;=Parameter!$F$13,"OK","-"),"-"),"-"),"-"),"-"),"-")</f>
        <v>-</v>
      </c>
      <c r="E3076">
        <f t="shared" ref="E3076:E3139" si="291">IF(F3075=20,IF(G3075=20,E3075+1,E3075),E3075)</f>
        <v>10</v>
      </c>
      <c r="F3076">
        <f t="shared" ref="F3076:F3139" si="292">IF(G3075=20,IF(F3075+1=21,2,F3075+1),F3075)</f>
        <v>12</v>
      </c>
      <c r="G3076">
        <f t="shared" ref="G3076:G3139" si="293">IF(G3075=20,2,G3075+1)</f>
        <v>19</v>
      </c>
    </row>
    <row r="3077" spans="1:7" x14ac:dyDescent="0.25">
      <c r="A3077" s="45" t="str">
        <f t="shared" ca="1" si="288"/>
        <v/>
      </c>
      <c r="B3077" s="46" t="str">
        <f t="shared" ca="1" si="289"/>
        <v/>
      </c>
      <c r="C3077" s="44">
        <f t="shared" si="290"/>
        <v>60</v>
      </c>
      <c r="D3077" s="27" t="str">
        <f>IF(E3077&lt;&gt;F3077,IF(E3077&lt;&gt;G3077,IF(F3077&lt;&gt;G3077,IF(E3077&lt;=Parameter!$F$13,IF(Seed!F3077&lt;=Parameter!$F$13,IF(Seed!G3077&lt;=Parameter!$F$13,"OK","-"),"-"),"-"),"-"),"-"),"-")</f>
        <v>-</v>
      </c>
      <c r="E3077">
        <f t="shared" si="291"/>
        <v>10</v>
      </c>
      <c r="F3077">
        <f t="shared" si="292"/>
        <v>12</v>
      </c>
      <c r="G3077">
        <f t="shared" si="293"/>
        <v>20</v>
      </c>
    </row>
    <row r="3078" spans="1:7" x14ac:dyDescent="0.25">
      <c r="A3078" s="45" t="str">
        <f t="shared" ca="1" si="288"/>
        <v/>
      </c>
      <c r="B3078" s="46" t="str">
        <f t="shared" ca="1" si="289"/>
        <v/>
      </c>
      <c r="C3078" s="44">
        <f t="shared" si="290"/>
        <v>130</v>
      </c>
      <c r="D3078" s="27" t="str">
        <f>IF(E3078&lt;&gt;F3078,IF(E3078&lt;&gt;G3078,IF(F3078&lt;&gt;G3078,IF(E3078&lt;=Parameter!$F$13,IF(Seed!F3078&lt;=Parameter!$F$13,IF(Seed!G3078&lt;=Parameter!$F$13,"OK","-"),"-"),"-"),"-"),"-"),"-")</f>
        <v>-</v>
      </c>
      <c r="E3078">
        <f t="shared" si="291"/>
        <v>10</v>
      </c>
      <c r="F3078">
        <f t="shared" si="292"/>
        <v>13</v>
      </c>
      <c r="G3078">
        <f t="shared" si="293"/>
        <v>2</v>
      </c>
    </row>
    <row r="3079" spans="1:7" x14ac:dyDescent="0.25">
      <c r="A3079" s="45" t="str">
        <f t="shared" ca="1" si="288"/>
        <v/>
      </c>
      <c r="B3079" s="46" t="str">
        <f t="shared" ca="1" si="289"/>
        <v/>
      </c>
      <c r="C3079" s="44">
        <f t="shared" si="290"/>
        <v>390</v>
      </c>
      <c r="D3079" s="27" t="str">
        <f>IF(E3079&lt;&gt;F3079,IF(E3079&lt;&gt;G3079,IF(F3079&lt;&gt;G3079,IF(E3079&lt;=Parameter!$F$13,IF(Seed!F3079&lt;=Parameter!$F$13,IF(Seed!G3079&lt;=Parameter!$F$13,"OK","-"),"-"),"-"),"-"),"-"),"-")</f>
        <v>-</v>
      </c>
      <c r="E3079">
        <f t="shared" si="291"/>
        <v>10</v>
      </c>
      <c r="F3079">
        <f t="shared" si="292"/>
        <v>13</v>
      </c>
      <c r="G3079">
        <f t="shared" si="293"/>
        <v>3</v>
      </c>
    </row>
    <row r="3080" spans="1:7" x14ac:dyDescent="0.25">
      <c r="A3080" s="45" t="str">
        <f t="shared" ca="1" si="288"/>
        <v/>
      </c>
      <c r="B3080" s="46" t="str">
        <f t="shared" ca="1" si="289"/>
        <v/>
      </c>
      <c r="C3080" s="44">
        <f t="shared" si="290"/>
        <v>260</v>
      </c>
      <c r="D3080" s="27" t="str">
        <f>IF(E3080&lt;&gt;F3080,IF(E3080&lt;&gt;G3080,IF(F3080&lt;&gt;G3080,IF(E3080&lt;=Parameter!$F$13,IF(Seed!F3080&lt;=Parameter!$F$13,IF(Seed!G3080&lt;=Parameter!$F$13,"OK","-"),"-"),"-"),"-"),"-"),"-")</f>
        <v>-</v>
      </c>
      <c r="E3080">
        <f t="shared" si="291"/>
        <v>10</v>
      </c>
      <c r="F3080">
        <f t="shared" si="292"/>
        <v>13</v>
      </c>
      <c r="G3080">
        <f t="shared" si="293"/>
        <v>4</v>
      </c>
    </row>
    <row r="3081" spans="1:7" x14ac:dyDescent="0.25">
      <c r="A3081" s="45" t="str">
        <f t="shared" ca="1" si="288"/>
        <v/>
      </c>
      <c r="B3081" s="46" t="str">
        <f t="shared" ca="1" si="289"/>
        <v/>
      </c>
      <c r="C3081" s="44">
        <f t="shared" si="290"/>
        <v>130</v>
      </c>
      <c r="D3081" s="27" t="str">
        <f>IF(E3081&lt;&gt;F3081,IF(E3081&lt;&gt;G3081,IF(F3081&lt;&gt;G3081,IF(E3081&lt;=Parameter!$F$13,IF(Seed!F3081&lt;=Parameter!$F$13,IF(Seed!G3081&lt;=Parameter!$F$13,"OK","-"),"-"),"-"),"-"),"-"),"-")</f>
        <v>-</v>
      </c>
      <c r="E3081">
        <f t="shared" si="291"/>
        <v>10</v>
      </c>
      <c r="F3081">
        <f t="shared" si="292"/>
        <v>13</v>
      </c>
      <c r="G3081">
        <f t="shared" si="293"/>
        <v>5</v>
      </c>
    </row>
    <row r="3082" spans="1:7" x14ac:dyDescent="0.25">
      <c r="A3082" s="45" t="str">
        <f t="shared" ca="1" si="288"/>
        <v/>
      </c>
      <c r="B3082" s="46" t="str">
        <f t="shared" ca="1" si="289"/>
        <v/>
      </c>
      <c r="C3082" s="44">
        <f t="shared" si="290"/>
        <v>390</v>
      </c>
      <c r="D3082" s="27" t="str">
        <f>IF(E3082&lt;&gt;F3082,IF(E3082&lt;&gt;G3082,IF(F3082&lt;&gt;G3082,IF(E3082&lt;=Parameter!$F$13,IF(Seed!F3082&lt;=Parameter!$F$13,IF(Seed!G3082&lt;=Parameter!$F$13,"OK","-"),"-"),"-"),"-"),"-"),"-")</f>
        <v>-</v>
      </c>
      <c r="E3082">
        <f t="shared" si="291"/>
        <v>10</v>
      </c>
      <c r="F3082">
        <f t="shared" si="292"/>
        <v>13</v>
      </c>
      <c r="G3082">
        <f t="shared" si="293"/>
        <v>6</v>
      </c>
    </row>
    <row r="3083" spans="1:7" x14ac:dyDescent="0.25">
      <c r="A3083" s="45" t="str">
        <f t="shared" ca="1" si="288"/>
        <v/>
      </c>
      <c r="B3083" s="46" t="str">
        <f t="shared" ca="1" si="289"/>
        <v/>
      </c>
      <c r="C3083" s="44">
        <f t="shared" si="290"/>
        <v>910</v>
      </c>
      <c r="D3083" s="27" t="str">
        <f>IF(E3083&lt;&gt;F3083,IF(E3083&lt;&gt;G3083,IF(F3083&lt;&gt;G3083,IF(E3083&lt;=Parameter!$F$13,IF(Seed!F3083&lt;=Parameter!$F$13,IF(Seed!G3083&lt;=Parameter!$F$13,"OK","-"),"-"),"-"),"-"),"-"),"-")</f>
        <v>-</v>
      </c>
      <c r="E3083">
        <f t="shared" si="291"/>
        <v>10</v>
      </c>
      <c r="F3083">
        <f t="shared" si="292"/>
        <v>13</v>
      </c>
      <c r="G3083">
        <f t="shared" si="293"/>
        <v>7</v>
      </c>
    </row>
    <row r="3084" spans="1:7" x14ac:dyDescent="0.25">
      <c r="A3084" s="45" t="str">
        <f t="shared" ca="1" si="288"/>
        <v/>
      </c>
      <c r="B3084" s="46" t="str">
        <f t="shared" ca="1" si="289"/>
        <v/>
      </c>
      <c r="C3084" s="44">
        <f t="shared" si="290"/>
        <v>520</v>
      </c>
      <c r="D3084" s="27" t="str">
        <f>IF(E3084&lt;&gt;F3084,IF(E3084&lt;&gt;G3084,IF(F3084&lt;&gt;G3084,IF(E3084&lt;=Parameter!$F$13,IF(Seed!F3084&lt;=Parameter!$F$13,IF(Seed!G3084&lt;=Parameter!$F$13,"OK","-"),"-"),"-"),"-"),"-"),"-")</f>
        <v>-</v>
      </c>
      <c r="E3084">
        <f t="shared" si="291"/>
        <v>10</v>
      </c>
      <c r="F3084">
        <f t="shared" si="292"/>
        <v>13</v>
      </c>
      <c r="G3084">
        <f t="shared" si="293"/>
        <v>8</v>
      </c>
    </row>
    <row r="3085" spans="1:7" x14ac:dyDescent="0.25">
      <c r="A3085" s="45" t="str">
        <f t="shared" ca="1" si="288"/>
        <v/>
      </c>
      <c r="B3085" s="46" t="str">
        <f t="shared" ca="1" si="289"/>
        <v/>
      </c>
      <c r="C3085" s="44">
        <f t="shared" si="290"/>
        <v>1170</v>
      </c>
      <c r="D3085" s="27" t="str">
        <f>IF(E3085&lt;&gt;F3085,IF(E3085&lt;&gt;G3085,IF(F3085&lt;&gt;G3085,IF(E3085&lt;=Parameter!$F$13,IF(Seed!F3085&lt;=Parameter!$F$13,IF(Seed!G3085&lt;=Parameter!$F$13,"OK","-"),"-"),"-"),"-"),"-"),"-")</f>
        <v>-</v>
      </c>
      <c r="E3085">
        <f t="shared" si="291"/>
        <v>10</v>
      </c>
      <c r="F3085">
        <f t="shared" si="292"/>
        <v>13</v>
      </c>
      <c r="G3085">
        <f t="shared" si="293"/>
        <v>9</v>
      </c>
    </row>
    <row r="3086" spans="1:7" x14ac:dyDescent="0.25">
      <c r="A3086" s="45" t="str">
        <f t="shared" ca="1" si="288"/>
        <v/>
      </c>
      <c r="B3086" s="46" t="str">
        <f t="shared" ca="1" si="289"/>
        <v/>
      </c>
      <c r="C3086" s="44">
        <f t="shared" si="290"/>
        <v>130</v>
      </c>
      <c r="D3086" s="27" t="str">
        <f>IF(E3086&lt;&gt;F3086,IF(E3086&lt;&gt;G3086,IF(F3086&lt;&gt;G3086,IF(E3086&lt;=Parameter!$F$13,IF(Seed!F3086&lt;=Parameter!$F$13,IF(Seed!G3086&lt;=Parameter!$F$13,"OK","-"),"-"),"-"),"-"),"-"),"-")</f>
        <v>-</v>
      </c>
      <c r="E3086">
        <f t="shared" si="291"/>
        <v>10</v>
      </c>
      <c r="F3086">
        <f t="shared" si="292"/>
        <v>13</v>
      </c>
      <c r="G3086">
        <f t="shared" si="293"/>
        <v>10</v>
      </c>
    </row>
    <row r="3087" spans="1:7" x14ac:dyDescent="0.25">
      <c r="A3087" s="45" t="str">
        <f t="shared" ca="1" si="288"/>
        <v/>
      </c>
      <c r="B3087" s="46" t="str">
        <f t="shared" ca="1" si="289"/>
        <v/>
      </c>
      <c r="C3087" s="44">
        <f t="shared" si="290"/>
        <v>1430</v>
      </c>
      <c r="D3087" s="27" t="str">
        <f>IF(E3087&lt;&gt;F3087,IF(E3087&lt;&gt;G3087,IF(F3087&lt;&gt;G3087,IF(E3087&lt;=Parameter!$F$13,IF(Seed!F3087&lt;=Parameter!$F$13,IF(Seed!G3087&lt;=Parameter!$F$13,"OK","-"),"-"),"-"),"-"),"-"),"-")</f>
        <v>-</v>
      </c>
      <c r="E3087">
        <f t="shared" si="291"/>
        <v>10</v>
      </c>
      <c r="F3087">
        <f t="shared" si="292"/>
        <v>13</v>
      </c>
      <c r="G3087">
        <f t="shared" si="293"/>
        <v>11</v>
      </c>
    </row>
    <row r="3088" spans="1:7" x14ac:dyDescent="0.25">
      <c r="A3088" s="45" t="str">
        <f t="shared" ca="1" si="288"/>
        <v/>
      </c>
      <c r="B3088" s="46" t="str">
        <f t="shared" ca="1" si="289"/>
        <v/>
      </c>
      <c r="C3088" s="44">
        <f t="shared" si="290"/>
        <v>780</v>
      </c>
      <c r="D3088" s="27" t="str">
        <f>IF(E3088&lt;&gt;F3088,IF(E3088&lt;&gt;G3088,IF(F3088&lt;&gt;G3088,IF(E3088&lt;=Parameter!$F$13,IF(Seed!F3088&lt;=Parameter!$F$13,IF(Seed!G3088&lt;=Parameter!$F$13,"OK","-"),"-"),"-"),"-"),"-"),"-")</f>
        <v>-</v>
      </c>
      <c r="E3088">
        <f t="shared" si="291"/>
        <v>10</v>
      </c>
      <c r="F3088">
        <f t="shared" si="292"/>
        <v>13</v>
      </c>
      <c r="G3088">
        <f t="shared" si="293"/>
        <v>12</v>
      </c>
    </row>
    <row r="3089" spans="1:7" x14ac:dyDescent="0.25">
      <c r="A3089" s="45" t="str">
        <f t="shared" ca="1" si="288"/>
        <v/>
      </c>
      <c r="B3089" s="46" t="str">
        <f t="shared" ca="1" si="289"/>
        <v/>
      </c>
      <c r="C3089" s="44">
        <f t="shared" si="290"/>
        <v>130</v>
      </c>
      <c r="D3089" s="27" t="str">
        <f>IF(E3089&lt;&gt;F3089,IF(E3089&lt;&gt;G3089,IF(F3089&lt;&gt;G3089,IF(E3089&lt;=Parameter!$F$13,IF(Seed!F3089&lt;=Parameter!$F$13,IF(Seed!G3089&lt;=Parameter!$F$13,"OK","-"),"-"),"-"),"-"),"-"),"-")</f>
        <v>-</v>
      </c>
      <c r="E3089">
        <f t="shared" si="291"/>
        <v>10</v>
      </c>
      <c r="F3089">
        <f t="shared" si="292"/>
        <v>13</v>
      </c>
      <c r="G3089">
        <f t="shared" si="293"/>
        <v>13</v>
      </c>
    </row>
    <row r="3090" spans="1:7" x14ac:dyDescent="0.25">
      <c r="A3090" s="45" t="str">
        <f t="shared" ca="1" si="288"/>
        <v/>
      </c>
      <c r="B3090" s="46" t="str">
        <f t="shared" ca="1" si="289"/>
        <v/>
      </c>
      <c r="C3090" s="44">
        <f t="shared" si="290"/>
        <v>910</v>
      </c>
      <c r="D3090" s="27" t="str">
        <f>IF(E3090&lt;&gt;F3090,IF(E3090&lt;&gt;G3090,IF(F3090&lt;&gt;G3090,IF(E3090&lt;=Parameter!$F$13,IF(Seed!F3090&lt;=Parameter!$F$13,IF(Seed!G3090&lt;=Parameter!$F$13,"OK","-"),"-"),"-"),"-"),"-"),"-")</f>
        <v>-</v>
      </c>
      <c r="E3090">
        <f t="shared" si="291"/>
        <v>10</v>
      </c>
      <c r="F3090">
        <f t="shared" si="292"/>
        <v>13</v>
      </c>
      <c r="G3090">
        <f t="shared" si="293"/>
        <v>14</v>
      </c>
    </row>
    <row r="3091" spans="1:7" x14ac:dyDescent="0.25">
      <c r="A3091" s="45" t="str">
        <f t="shared" ca="1" si="288"/>
        <v/>
      </c>
      <c r="B3091" s="46" t="str">
        <f t="shared" ca="1" si="289"/>
        <v/>
      </c>
      <c r="C3091" s="44">
        <f t="shared" si="290"/>
        <v>390</v>
      </c>
      <c r="D3091" s="27" t="str">
        <f>IF(E3091&lt;&gt;F3091,IF(E3091&lt;&gt;G3091,IF(F3091&lt;&gt;G3091,IF(E3091&lt;=Parameter!$F$13,IF(Seed!F3091&lt;=Parameter!$F$13,IF(Seed!G3091&lt;=Parameter!$F$13,"OK","-"),"-"),"-"),"-"),"-"),"-")</f>
        <v>-</v>
      </c>
      <c r="E3091">
        <f t="shared" si="291"/>
        <v>10</v>
      </c>
      <c r="F3091">
        <f t="shared" si="292"/>
        <v>13</v>
      </c>
      <c r="G3091">
        <f t="shared" si="293"/>
        <v>15</v>
      </c>
    </row>
    <row r="3092" spans="1:7" x14ac:dyDescent="0.25">
      <c r="A3092" s="45" t="str">
        <f t="shared" ca="1" si="288"/>
        <v/>
      </c>
      <c r="B3092" s="46" t="str">
        <f t="shared" ca="1" si="289"/>
        <v/>
      </c>
      <c r="C3092" s="44">
        <f t="shared" si="290"/>
        <v>1040</v>
      </c>
      <c r="D3092" s="27" t="str">
        <f>IF(E3092&lt;&gt;F3092,IF(E3092&lt;&gt;G3092,IF(F3092&lt;&gt;G3092,IF(E3092&lt;=Parameter!$F$13,IF(Seed!F3092&lt;=Parameter!$F$13,IF(Seed!G3092&lt;=Parameter!$F$13,"OK","-"),"-"),"-"),"-"),"-"),"-")</f>
        <v>-</v>
      </c>
      <c r="E3092">
        <f t="shared" si="291"/>
        <v>10</v>
      </c>
      <c r="F3092">
        <f t="shared" si="292"/>
        <v>13</v>
      </c>
      <c r="G3092">
        <f t="shared" si="293"/>
        <v>16</v>
      </c>
    </row>
    <row r="3093" spans="1:7" x14ac:dyDescent="0.25">
      <c r="A3093" s="45" t="str">
        <f t="shared" ca="1" si="288"/>
        <v/>
      </c>
      <c r="B3093" s="46" t="str">
        <f t="shared" ca="1" si="289"/>
        <v/>
      </c>
      <c r="C3093" s="44">
        <f t="shared" si="290"/>
        <v>2210</v>
      </c>
      <c r="D3093" s="27" t="str">
        <f>IF(E3093&lt;&gt;F3093,IF(E3093&lt;&gt;G3093,IF(F3093&lt;&gt;G3093,IF(E3093&lt;=Parameter!$F$13,IF(Seed!F3093&lt;=Parameter!$F$13,IF(Seed!G3093&lt;=Parameter!$F$13,"OK","-"),"-"),"-"),"-"),"-"),"-")</f>
        <v>-</v>
      </c>
      <c r="E3093">
        <f t="shared" si="291"/>
        <v>10</v>
      </c>
      <c r="F3093">
        <f t="shared" si="292"/>
        <v>13</v>
      </c>
      <c r="G3093">
        <f t="shared" si="293"/>
        <v>17</v>
      </c>
    </row>
    <row r="3094" spans="1:7" x14ac:dyDescent="0.25">
      <c r="A3094" s="45" t="str">
        <f t="shared" ca="1" si="288"/>
        <v/>
      </c>
      <c r="B3094" s="46" t="str">
        <f t="shared" ca="1" si="289"/>
        <v/>
      </c>
      <c r="C3094" s="44">
        <f t="shared" si="290"/>
        <v>1170</v>
      </c>
      <c r="D3094" s="27" t="str">
        <f>IF(E3094&lt;&gt;F3094,IF(E3094&lt;&gt;G3094,IF(F3094&lt;&gt;G3094,IF(E3094&lt;=Parameter!$F$13,IF(Seed!F3094&lt;=Parameter!$F$13,IF(Seed!G3094&lt;=Parameter!$F$13,"OK","-"),"-"),"-"),"-"),"-"),"-")</f>
        <v>-</v>
      </c>
      <c r="E3094">
        <f t="shared" si="291"/>
        <v>10</v>
      </c>
      <c r="F3094">
        <f t="shared" si="292"/>
        <v>13</v>
      </c>
      <c r="G3094">
        <f t="shared" si="293"/>
        <v>18</v>
      </c>
    </row>
    <row r="3095" spans="1:7" x14ac:dyDescent="0.25">
      <c r="A3095" s="45" t="str">
        <f t="shared" ca="1" si="288"/>
        <v/>
      </c>
      <c r="B3095" s="46" t="str">
        <f t="shared" ca="1" si="289"/>
        <v/>
      </c>
      <c r="C3095" s="44">
        <f t="shared" si="290"/>
        <v>2470</v>
      </c>
      <c r="D3095" s="27" t="str">
        <f>IF(E3095&lt;&gt;F3095,IF(E3095&lt;&gt;G3095,IF(F3095&lt;&gt;G3095,IF(E3095&lt;=Parameter!$F$13,IF(Seed!F3095&lt;=Parameter!$F$13,IF(Seed!G3095&lt;=Parameter!$F$13,"OK","-"),"-"),"-"),"-"),"-"),"-")</f>
        <v>-</v>
      </c>
      <c r="E3095">
        <f t="shared" si="291"/>
        <v>10</v>
      </c>
      <c r="F3095">
        <f t="shared" si="292"/>
        <v>13</v>
      </c>
      <c r="G3095">
        <f t="shared" si="293"/>
        <v>19</v>
      </c>
    </row>
    <row r="3096" spans="1:7" x14ac:dyDescent="0.25">
      <c r="A3096" s="45" t="str">
        <f t="shared" ca="1" si="288"/>
        <v/>
      </c>
      <c r="B3096" s="46" t="str">
        <f t="shared" ca="1" si="289"/>
        <v/>
      </c>
      <c r="C3096" s="44">
        <f t="shared" si="290"/>
        <v>260</v>
      </c>
      <c r="D3096" s="27" t="str">
        <f>IF(E3096&lt;&gt;F3096,IF(E3096&lt;&gt;G3096,IF(F3096&lt;&gt;G3096,IF(E3096&lt;=Parameter!$F$13,IF(Seed!F3096&lt;=Parameter!$F$13,IF(Seed!G3096&lt;=Parameter!$F$13,"OK","-"),"-"),"-"),"-"),"-"),"-")</f>
        <v>-</v>
      </c>
      <c r="E3096">
        <f t="shared" si="291"/>
        <v>10</v>
      </c>
      <c r="F3096">
        <f t="shared" si="292"/>
        <v>13</v>
      </c>
      <c r="G3096">
        <f t="shared" si="293"/>
        <v>20</v>
      </c>
    </row>
    <row r="3097" spans="1:7" x14ac:dyDescent="0.25">
      <c r="A3097" s="45" t="str">
        <f t="shared" ca="1" si="288"/>
        <v/>
      </c>
      <c r="B3097" s="46" t="str">
        <f t="shared" ca="1" si="289"/>
        <v/>
      </c>
      <c r="C3097" s="44">
        <f t="shared" si="290"/>
        <v>70</v>
      </c>
      <c r="D3097" s="27" t="str">
        <f>IF(E3097&lt;&gt;F3097,IF(E3097&lt;&gt;G3097,IF(F3097&lt;&gt;G3097,IF(E3097&lt;=Parameter!$F$13,IF(Seed!F3097&lt;=Parameter!$F$13,IF(Seed!G3097&lt;=Parameter!$F$13,"OK","-"),"-"),"-"),"-"),"-"),"-")</f>
        <v>-</v>
      </c>
      <c r="E3097">
        <f t="shared" si="291"/>
        <v>10</v>
      </c>
      <c r="F3097">
        <f t="shared" si="292"/>
        <v>14</v>
      </c>
      <c r="G3097">
        <f t="shared" si="293"/>
        <v>2</v>
      </c>
    </row>
    <row r="3098" spans="1:7" x14ac:dyDescent="0.25">
      <c r="A3098" s="45" t="str">
        <f t="shared" ca="1" si="288"/>
        <v/>
      </c>
      <c r="B3098" s="46" t="str">
        <f t="shared" ca="1" si="289"/>
        <v/>
      </c>
      <c r="C3098" s="44">
        <f t="shared" si="290"/>
        <v>210</v>
      </c>
      <c r="D3098" s="27" t="str">
        <f>IF(E3098&lt;&gt;F3098,IF(E3098&lt;&gt;G3098,IF(F3098&lt;&gt;G3098,IF(E3098&lt;=Parameter!$F$13,IF(Seed!F3098&lt;=Parameter!$F$13,IF(Seed!G3098&lt;=Parameter!$F$13,"OK","-"),"-"),"-"),"-"),"-"),"-")</f>
        <v>-</v>
      </c>
      <c r="E3098">
        <f t="shared" si="291"/>
        <v>10</v>
      </c>
      <c r="F3098">
        <f t="shared" si="292"/>
        <v>14</v>
      </c>
      <c r="G3098">
        <f t="shared" si="293"/>
        <v>3</v>
      </c>
    </row>
    <row r="3099" spans="1:7" x14ac:dyDescent="0.25">
      <c r="A3099" s="45" t="str">
        <f t="shared" ca="1" si="288"/>
        <v/>
      </c>
      <c r="B3099" s="46" t="str">
        <f t="shared" ca="1" si="289"/>
        <v/>
      </c>
      <c r="C3099" s="44">
        <f t="shared" si="290"/>
        <v>140</v>
      </c>
      <c r="D3099" s="27" t="str">
        <f>IF(E3099&lt;&gt;F3099,IF(E3099&lt;&gt;G3099,IF(F3099&lt;&gt;G3099,IF(E3099&lt;=Parameter!$F$13,IF(Seed!F3099&lt;=Parameter!$F$13,IF(Seed!G3099&lt;=Parameter!$F$13,"OK","-"),"-"),"-"),"-"),"-"),"-")</f>
        <v>-</v>
      </c>
      <c r="E3099">
        <f t="shared" si="291"/>
        <v>10</v>
      </c>
      <c r="F3099">
        <f t="shared" si="292"/>
        <v>14</v>
      </c>
      <c r="G3099">
        <f t="shared" si="293"/>
        <v>4</v>
      </c>
    </row>
    <row r="3100" spans="1:7" x14ac:dyDescent="0.25">
      <c r="A3100" s="45" t="str">
        <f t="shared" ca="1" si="288"/>
        <v/>
      </c>
      <c r="B3100" s="46" t="str">
        <f t="shared" ca="1" si="289"/>
        <v/>
      </c>
      <c r="C3100" s="44">
        <f t="shared" si="290"/>
        <v>70</v>
      </c>
      <c r="D3100" s="27" t="str">
        <f>IF(E3100&lt;&gt;F3100,IF(E3100&lt;&gt;G3100,IF(F3100&lt;&gt;G3100,IF(E3100&lt;=Parameter!$F$13,IF(Seed!F3100&lt;=Parameter!$F$13,IF(Seed!G3100&lt;=Parameter!$F$13,"OK","-"),"-"),"-"),"-"),"-"),"-")</f>
        <v>-</v>
      </c>
      <c r="E3100">
        <f t="shared" si="291"/>
        <v>10</v>
      </c>
      <c r="F3100">
        <f t="shared" si="292"/>
        <v>14</v>
      </c>
      <c r="G3100">
        <f t="shared" si="293"/>
        <v>5</v>
      </c>
    </row>
    <row r="3101" spans="1:7" x14ac:dyDescent="0.25">
      <c r="A3101" s="45" t="str">
        <f t="shared" ca="1" si="288"/>
        <v/>
      </c>
      <c r="B3101" s="46" t="str">
        <f t="shared" ca="1" si="289"/>
        <v/>
      </c>
      <c r="C3101" s="44">
        <f t="shared" si="290"/>
        <v>210</v>
      </c>
      <c r="D3101" s="27" t="str">
        <f>IF(E3101&lt;&gt;F3101,IF(E3101&lt;&gt;G3101,IF(F3101&lt;&gt;G3101,IF(E3101&lt;=Parameter!$F$13,IF(Seed!F3101&lt;=Parameter!$F$13,IF(Seed!G3101&lt;=Parameter!$F$13,"OK","-"),"-"),"-"),"-"),"-"),"-")</f>
        <v>-</v>
      </c>
      <c r="E3101">
        <f t="shared" si="291"/>
        <v>10</v>
      </c>
      <c r="F3101">
        <f t="shared" si="292"/>
        <v>14</v>
      </c>
      <c r="G3101">
        <f t="shared" si="293"/>
        <v>6</v>
      </c>
    </row>
    <row r="3102" spans="1:7" x14ac:dyDescent="0.25">
      <c r="A3102" s="45" t="str">
        <f t="shared" ca="1" si="288"/>
        <v/>
      </c>
      <c r="B3102" s="46" t="str">
        <f t="shared" ca="1" si="289"/>
        <v/>
      </c>
      <c r="C3102" s="44">
        <f t="shared" si="290"/>
        <v>70</v>
      </c>
      <c r="D3102" s="27" t="str">
        <f>IF(E3102&lt;&gt;F3102,IF(E3102&lt;&gt;G3102,IF(F3102&lt;&gt;G3102,IF(E3102&lt;=Parameter!$F$13,IF(Seed!F3102&lt;=Parameter!$F$13,IF(Seed!G3102&lt;=Parameter!$F$13,"OK","-"),"-"),"-"),"-"),"-"),"-")</f>
        <v>-</v>
      </c>
      <c r="E3102">
        <f t="shared" si="291"/>
        <v>10</v>
      </c>
      <c r="F3102">
        <f t="shared" si="292"/>
        <v>14</v>
      </c>
      <c r="G3102">
        <f t="shared" si="293"/>
        <v>7</v>
      </c>
    </row>
    <row r="3103" spans="1:7" x14ac:dyDescent="0.25">
      <c r="A3103" s="45" t="str">
        <f t="shared" ca="1" si="288"/>
        <v/>
      </c>
      <c r="B3103" s="46" t="str">
        <f t="shared" ca="1" si="289"/>
        <v/>
      </c>
      <c r="C3103" s="44">
        <f t="shared" si="290"/>
        <v>280</v>
      </c>
      <c r="D3103" s="27" t="str">
        <f>IF(E3103&lt;&gt;F3103,IF(E3103&lt;&gt;G3103,IF(F3103&lt;&gt;G3103,IF(E3103&lt;=Parameter!$F$13,IF(Seed!F3103&lt;=Parameter!$F$13,IF(Seed!G3103&lt;=Parameter!$F$13,"OK","-"),"-"),"-"),"-"),"-"),"-")</f>
        <v>-</v>
      </c>
      <c r="E3103">
        <f t="shared" si="291"/>
        <v>10</v>
      </c>
      <c r="F3103">
        <f t="shared" si="292"/>
        <v>14</v>
      </c>
      <c r="G3103">
        <f t="shared" si="293"/>
        <v>8</v>
      </c>
    </row>
    <row r="3104" spans="1:7" x14ac:dyDescent="0.25">
      <c r="A3104" s="45" t="str">
        <f t="shared" ca="1" si="288"/>
        <v/>
      </c>
      <c r="B3104" s="46" t="str">
        <f t="shared" ca="1" si="289"/>
        <v/>
      </c>
      <c r="C3104" s="44">
        <f t="shared" si="290"/>
        <v>630</v>
      </c>
      <c r="D3104" s="27" t="str">
        <f>IF(E3104&lt;&gt;F3104,IF(E3104&lt;&gt;G3104,IF(F3104&lt;&gt;G3104,IF(E3104&lt;=Parameter!$F$13,IF(Seed!F3104&lt;=Parameter!$F$13,IF(Seed!G3104&lt;=Parameter!$F$13,"OK","-"),"-"),"-"),"-"),"-"),"-")</f>
        <v>-</v>
      </c>
      <c r="E3104">
        <f t="shared" si="291"/>
        <v>10</v>
      </c>
      <c r="F3104">
        <f t="shared" si="292"/>
        <v>14</v>
      </c>
      <c r="G3104">
        <f t="shared" si="293"/>
        <v>9</v>
      </c>
    </row>
    <row r="3105" spans="1:7" x14ac:dyDescent="0.25">
      <c r="A3105" s="45" t="str">
        <f t="shared" ca="1" si="288"/>
        <v/>
      </c>
      <c r="B3105" s="46" t="str">
        <f t="shared" ca="1" si="289"/>
        <v/>
      </c>
      <c r="C3105" s="44">
        <f t="shared" si="290"/>
        <v>70</v>
      </c>
      <c r="D3105" s="27" t="str">
        <f>IF(E3105&lt;&gt;F3105,IF(E3105&lt;&gt;G3105,IF(F3105&lt;&gt;G3105,IF(E3105&lt;=Parameter!$F$13,IF(Seed!F3105&lt;=Parameter!$F$13,IF(Seed!G3105&lt;=Parameter!$F$13,"OK","-"),"-"),"-"),"-"),"-"),"-")</f>
        <v>-</v>
      </c>
      <c r="E3105">
        <f t="shared" si="291"/>
        <v>10</v>
      </c>
      <c r="F3105">
        <f t="shared" si="292"/>
        <v>14</v>
      </c>
      <c r="G3105">
        <f t="shared" si="293"/>
        <v>10</v>
      </c>
    </row>
    <row r="3106" spans="1:7" x14ac:dyDescent="0.25">
      <c r="A3106" s="45" t="str">
        <f t="shared" ca="1" si="288"/>
        <v/>
      </c>
      <c r="B3106" s="46" t="str">
        <f t="shared" ca="1" si="289"/>
        <v/>
      </c>
      <c r="C3106" s="44">
        <f t="shared" si="290"/>
        <v>770</v>
      </c>
      <c r="D3106" s="27" t="str">
        <f>IF(E3106&lt;&gt;F3106,IF(E3106&lt;&gt;G3106,IF(F3106&lt;&gt;G3106,IF(E3106&lt;=Parameter!$F$13,IF(Seed!F3106&lt;=Parameter!$F$13,IF(Seed!G3106&lt;=Parameter!$F$13,"OK","-"),"-"),"-"),"-"),"-"),"-")</f>
        <v>-</v>
      </c>
      <c r="E3106">
        <f t="shared" si="291"/>
        <v>10</v>
      </c>
      <c r="F3106">
        <f t="shared" si="292"/>
        <v>14</v>
      </c>
      <c r="G3106">
        <f t="shared" si="293"/>
        <v>11</v>
      </c>
    </row>
    <row r="3107" spans="1:7" x14ac:dyDescent="0.25">
      <c r="A3107" s="45" t="str">
        <f t="shared" ca="1" si="288"/>
        <v/>
      </c>
      <c r="B3107" s="46" t="str">
        <f t="shared" ca="1" si="289"/>
        <v/>
      </c>
      <c r="C3107" s="44">
        <f t="shared" si="290"/>
        <v>420</v>
      </c>
      <c r="D3107" s="27" t="str">
        <f>IF(E3107&lt;&gt;F3107,IF(E3107&lt;&gt;G3107,IF(F3107&lt;&gt;G3107,IF(E3107&lt;=Parameter!$F$13,IF(Seed!F3107&lt;=Parameter!$F$13,IF(Seed!G3107&lt;=Parameter!$F$13,"OK","-"),"-"),"-"),"-"),"-"),"-")</f>
        <v>-</v>
      </c>
      <c r="E3107">
        <f t="shared" si="291"/>
        <v>10</v>
      </c>
      <c r="F3107">
        <f t="shared" si="292"/>
        <v>14</v>
      </c>
      <c r="G3107">
        <f t="shared" si="293"/>
        <v>12</v>
      </c>
    </row>
    <row r="3108" spans="1:7" x14ac:dyDescent="0.25">
      <c r="A3108" s="45" t="str">
        <f t="shared" ca="1" si="288"/>
        <v/>
      </c>
      <c r="B3108" s="46" t="str">
        <f t="shared" ca="1" si="289"/>
        <v/>
      </c>
      <c r="C3108" s="44">
        <f t="shared" si="290"/>
        <v>910</v>
      </c>
      <c r="D3108" s="27" t="str">
        <f>IF(E3108&lt;&gt;F3108,IF(E3108&lt;&gt;G3108,IF(F3108&lt;&gt;G3108,IF(E3108&lt;=Parameter!$F$13,IF(Seed!F3108&lt;=Parameter!$F$13,IF(Seed!G3108&lt;=Parameter!$F$13,"OK","-"),"-"),"-"),"-"),"-"),"-")</f>
        <v>-</v>
      </c>
      <c r="E3108">
        <f t="shared" si="291"/>
        <v>10</v>
      </c>
      <c r="F3108">
        <f t="shared" si="292"/>
        <v>14</v>
      </c>
      <c r="G3108">
        <f t="shared" si="293"/>
        <v>13</v>
      </c>
    </row>
    <row r="3109" spans="1:7" x14ac:dyDescent="0.25">
      <c r="A3109" s="45" t="str">
        <f t="shared" ca="1" si="288"/>
        <v/>
      </c>
      <c r="B3109" s="46" t="str">
        <f t="shared" ca="1" si="289"/>
        <v/>
      </c>
      <c r="C3109" s="44">
        <f t="shared" si="290"/>
        <v>70</v>
      </c>
      <c r="D3109" s="27" t="str">
        <f>IF(E3109&lt;&gt;F3109,IF(E3109&lt;&gt;G3109,IF(F3109&lt;&gt;G3109,IF(E3109&lt;=Parameter!$F$13,IF(Seed!F3109&lt;=Parameter!$F$13,IF(Seed!G3109&lt;=Parameter!$F$13,"OK","-"),"-"),"-"),"-"),"-"),"-")</f>
        <v>-</v>
      </c>
      <c r="E3109">
        <f t="shared" si="291"/>
        <v>10</v>
      </c>
      <c r="F3109">
        <f t="shared" si="292"/>
        <v>14</v>
      </c>
      <c r="G3109">
        <f t="shared" si="293"/>
        <v>14</v>
      </c>
    </row>
    <row r="3110" spans="1:7" x14ac:dyDescent="0.25">
      <c r="A3110" s="45" t="str">
        <f t="shared" ca="1" si="288"/>
        <v/>
      </c>
      <c r="B3110" s="46" t="str">
        <f t="shared" ca="1" si="289"/>
        <v/>
      </c>
      <c r="C3110" s="44">
        <f t="shared" si="290"/>
        <v>210</v>
      </c>
      <c r="D3110" s="27" t="str">
        <f>IF(E3110&lt;&gt;F3110,IF(E3110&lt;&gt;G3110,IF(F3110&lt;&gt;G3110,IF(E3110&lt;=Parameter!$F$13,IF(Seed!F3110&lt;=Parameter!$F$13,IF(Seed!G3110&lt;=Parameter!$F$13,"OK","-"),"-"),"-"),"-"),"-"),"-")</f>
        <v>-</v>
      </c>
      <c r="E3110">
        <f t="shared" si="291"/>
        <v>10</v>
      </c>
      <c r="F3110">
        <f t="shared" si="292"/>
        <v>14</v>
      </c>
      <c r="G3110">
        <f t="shared" si="293"/>
        <v>15</v>
      </c>
    </row>
    <row r="3111" spans="1:7" x14ac:dyDescent="0.25">
      <c r="A3111" s="45" t="str">
        <f t="shared" ca="1" si="288"/>
        <v/>
      </c>
      <c r="B3111" s="46" t="str">
        <f t="shared" ca="1" si="289"/>
        <v/>
      </c>
      <c r="C3111" s="44">
        <f t="shared" si="290"/>
        <v>560</v>
      </c>
      <c r="D3111" s="27" t="str">
        <f>IF(E3111&lt;&gt;F3111,IF(E3111&lt;&gt;G3111,IF(F3111&lt;&gt;G3111,IF(E3111&lt;=Parameter!$F$13,IF(Seed!F3111&lt;=Parameter!$F$13,IF(Seed!G3111&lt;=Parameter!$F$13,"OK","-"),"-"),"-"),"-"),"-"),"-")</f>
        <v>-</v>
      </c>
      <c r="E3111">
        <f t="shared" si="291"/>
        <v>10</v>
      </c>
      <c r="F3111">
        <f t="shared" si="292"/>
        <v>14</v>
      </c>
      <c r="G3111">
        <f t="shared" si="293"/>
        <v>16</v>
      </c>
    </row>
    <row r="3112" spans="1:7" x14ac:dyDescent="0.25">
      <c r="A3112" s="45" t="str">
        <f t="shared" ca="1" si="288"/>
        <v/>
      </c>
      <c r="B3112" s="46" t="str">
        <f t="shared" ca="1" si="289"/>
        <v/>
      </c>
      <c r="C3112" s="44">
        <f t="shared" si="290"/>
        <v>1190</v>
      </c>
      <c r="D3112" s="27" t="str">
        <f>IF(E3112&lt;&gt;F3112,IF(E3112&lt;&gt;G3112,IF(F3112&lt;&gt;G3112,IF(E3112&lt;=Parameter!$F$13,IF(Seed!F3112&lt;=Parameter!$F$13,IF(Seed!G3112&lt;=Parameter!$F$13,"OK","-"),"-"),"-"),"-"),"-"),"-")</f>
        <v>-</v>
      </c>
      <c r="E3112">
        <f t="shared" si="291"/>
        <v>10</v>
      </c>
      <c r="F3112">
        <f t="shared" si="292"/>
        <v>14</v>
      </c>
      <c r="G3112">
        <f t="shared" si="293"/>
        <v>17</v>
      </c>
    </row>
    <row r="3113" spans="1:7" x14ac:dyDescent="0.25">
      <c r="A3113" s="45" t="str">
        <f t="shared" ca="1" si="288"/>
        <v/>
      </c>
      <c r="B3113" s="46" t="str">
        <f t="shared" ca="1" si="289"/>
        <v/>
      </c>
      <c r="C3113" s="44">
        <f t="shared" si="290"/>
        <v>630</v>
      </c>
      <c r="D3113" s="27" t="str">
        <f>IF(E3113&lt;&gt;F3113,IF(E3113&lt;&gt;G3113,IF(F3113&lt;&gt;G3113,IF(E3113&lt;=Parameter!$F$13,IF(Seed!F3113&lt;=Parameter!$F$13,IF(Seed!G3113&lt;=Parameter!$F$13,"OK","-"),"-"),"-"),"-"),"-"),"-")</f>
        <v>-</v>
      </c>
      <c r="E3113">
        <f t="shared" si="291"/>
        <v>10</v>
      </c>
      <c r="F3113">
        <f t="shared" si="292"/>
        <v>14</v>
      </c>
      <c r="G3113">
        <f t="shared" si="293"/>
        <v>18</v>
      </c>
    </row>
    <row r="3114" spans="1:7" x14ac:dyDescent="0.25">
      <c r="A3114" s="45" t="str">
        <f t="shared" ca="1" si="288"/>
        <v/>
      </c>
      <c r="B3114" s="46" t="str">
        <f t="shared" ca="1" si="289"/>
        <v/>
      </c>
      <c r="C3114" s="44">
        <f t="shared" si="290"/>
        <v>1330</v>
      </c>
      <c r="D3114" s="27" t="str">
        <f>IF(E3114&lt;&gt;F3114,IF(E3114&lt;&gt;G3114,IF(F3114&lt;&gt;G3114,IF(E3114&lt;=Parameter!$F$13,IF(Seed!F3114&lt;=Parameter!$F$13,IF(Seed!G3114&lt;=Parameter!$F$13,"OK","-"),"-"),"-"),"-"),"-"),"-")</f>
        <v>-</v>
      </c>
      <c r="E3114">
        <f t="shared" si="291"/>
        <v>10</v>
      </c>
      <c r="F3114">
        <f t="shared" si="292"/>
        <v>14</v>
      </c>
      <c r="G3114">
        <f t="shared" si="293"/>
        <v>19</v>
      </c>
    </row>
    <row r="3115" spans="1:7" x14ac:dyDescent="0.25">
      <c r="A3115" s="45" t="str">
        <f t="shared" ca="1" si="288"/>
        <v/>
      </c>
      <c r="B3115" s="46" t="str">
        <f t="shared" ca="1" si="289"/>
        <v/>
      </c>
      <c r="C3115" s="44">
        <f t="shared" si="290"/>
        <v>140</v>
      </c>
      <c r="D3115" s="27" t="str">
        <f>IF(E3115&lt;&gt;F3115,IF(E3115&lt;&gt;G3115,IF(F3115&lt;&gt;G3115,IF(E3115&lt;=Parameter!$F$13,IF(Seed!F3115&lt;=Parameter!$F$13,IF(Seed!G3115&lt;=Parameter!$F$13,"OK","-"),"-"),"-"),"-"),"-"),"-")</f>
        <v>-</v>
      </c>
      <c r="E3115">
        <f t="shared" si="291"/>
        <v>10</v>
      </c>
      <c r="F3115">
        <f t="shared" si="292"/>
        <v>14</v>
      </c>
      <c r="G3115">
        <f t="shared" si="293"/>
        <v>20</v>
      </c>
    </row>
    <row r="3116" spans="1:7" x14ac:dyDescent="0.25">
      <c r="A3116" s="45" t="str">
        <f t="shared" ca="1" si="288"/>
        <v/>
      </c>
      <c r="B3116" s="46" t="str">
        <f t="shared" ca="1" si="289"/>
        <v/>
      </c>
      <c r="C3116" s="44">
        <f t="shared" si="290"/>
        <v>30</v>
      </c>
      <c r="D3116" s="27" t="str">
        <f>IF(E3116&lt;&gt;F3116,IF(E3116&lt;&gt;G3116,IF(F3116&lt;&gt;G3116,IF(E3116&lt;=Parameter!$F$13,IF(Seed!F3116&lt;=Parameter!$F$13,IF(Seed!G3116&lt;=Parameter!$F$13,"OK","-"),"-"),"-"),"-"),"-"),"-")</f>
        <v>-</v>
      </c>
      <c r="E3116">
        <f t="shared" si="291"/>
        <v>10</v>
      </c>
      <c r="F3116">
        <f t="shared" si="292"/>
        <v>15</v>
      </c>
      <c r="G3116">
        <f t="shared" si="293"/>
        <v>2</v>
      </c>
    </row>
    <row r="3117" spans="1:7" x14ac:dyDescent="0.25">
      <c r="A3117" s="45" t="str">
        <f t="shared" ca="1" si="288"/>
        <v/>
      </c>
      <c r="B3117" s="46" t="str">
        <f t="shared" ca="1" si="289"/>
        <v/>
      </c>
      <c r="C3117" s="44">
        <f t="shared" si="290"/>
        <v>30</v>
      </c>
      <c r="D3117" s="27" t="str">
        <f>IF(E3117&lt;&gt;F3117,IF(E3117&lt;&gt;G3117,IF(F3117&lt;&gt;G3117,IF(E3117&lt;=Parameter!$F$13,IF(Seed!F3117&lt;=Parameter!$F$13,IF(Seed!G3117&lt;=Parameter!$F$13,"OK","-"),"-"),"-"),"-"),"-"),"-")</f>
        <v>-</v>
      </c>
      <c r="E3117">
        <f t="shared" si="291"/>
        <v>10</v>
      </c>
      <c r="F3117">
        <f t="shared" si="292"/>
        <v>15</v>
      </c>
      <c r="G3117">
        <f t="shared" si="293"/>
        <v>3</v>
      </c>
    </row>
    <row r="3118" spans="1:7" x14ac:dyDescent="0.25">
      <c r="A3118" s="45" t="str">
        <f t="shared" ca="1" si="288"/>
        <v/>
      </c>
      <c r="B3118" s="46" t="str">
        <f t="shared" ca="1" si="289"/>
        <v/>
      </c>
      <c r="C3118" s="44">
        <f t="shared" si="290"/>
        <v>60</v>
      </c>
      <c r="D3118" s="27" t="str">
        <f>IF(E3118&lt;&gt;F3118,IF(E3118&lt;&gt;G3118,IF(F3118&lt;&gt;G3118,IF(E3118&lt;=Parameter!$F$13,IF(Seed!F3118&lt;=Parameter!$F$13,IF(Seed!G3118&lt;=Parameter!$F$13,"OK","-"),"-"),"-"),"-"),"-"),"-")</f>
        <v>-</v>
      </c>
      <c r="E3118">
        <f t="shared" si="291"/>
        <v>10</v>
      </c>
      <c r="F3118">
        <f t="shared" si="292"/>
        <v>15</v>
      </c>
      <c r="G3118">
        <f t="shared" si="293"/>
        <v>4</v>
      </c>
    </row>
    <row r="3119" spans="1:7" x14ac:dyDescent="0.25">
      <c r="A3119" s="45" t="str">
        <f t="shared" ca="1" si="288"/>
        <v/>
      </c>
      <c r="B3119" s="46" t="str">
        <f t="shared" ca="1" si="289"/>
        <v/>
      </c>
      <c r="C3119" s="44">
        <f t="shared" si="290"/>
        <v>30</v>
      </c>
      <c r="D3119" s="27" t="str">
        <f>IF(E3119&lt;&gt;F3119,IF(E3119&lt;&gt;G3119,IF(F3119&lt;&gt;G3119,IF(E3119&lt;=Parameter!$F$13,IF(Seed!F3119&lt;=Parameter!$F$13,IF(Seed!G3119&lt;=Parameter!$F$13,"OK","-"),"-"),"-"),"-"),"-"),"-")</f>
        <v>-</v>
      </c>
      <c r="E3119">
        <f t="shared" si="291"/>
        <v>10</v>
      </c>
      <c r="F3119">
        <f t="shared" si="292"/>
        <v>15</v>
      </c>
      <c r="G3119">
        <f t="shared" si="293"/>
        <v>5</v>
      </c>
    </row>
    <row r="3120" spans="1:7" x14ac:dyDescent="0.25">
      <c r="A3120" s="45" t="str">
        <f t="shared" ca="1" si="288"/>
        <v/>
      </c>
      <c r="B3120" s="46" t="str">
        <f t="shared" ca="1" si="289"/>
        <v/>
      </c>
      <c r="C3120" s="44">
        <f t="shared" si="290"/>
        <v>30</v>
      </c>
      <c r="D3120" s="27" t="str">
        <f>IF(E3120&lt;&gt;F3120,IF(E3120&lt;&gt;G3120,IF(F3120&lt;&gt;G3120,IF(E3120&lt;=Parameter!$F$13,IF(Seed!F3120&lt;=Parameter!$F$13,IF(Seed!G3120&lt;=Parameter!$F$13,"OK","-"),"-"),"-"),"-"),"-"),"-")</f>
        <v>-</v>
      </c>
      <c r="E3120">
        <f t="shared" si="291"/>
        <v>10</v>
      </c>
      <c r="F3120">
        <f t="shared" si="292"/>
        <v>15</v>
      </c>
      <c r="G3120">
        <f t="shared" si="293"/>
        <v>6</v>
      </c>
    </row>
    <row r="3121" spans="1:7" x14ac:dyDescent="0.25">
      <c r="A3121" s="45" t="str">
        <f t="shared" ca="1" si="288"/>
        <v/>
      </c>
      <c r="B3121" s="46" t="str">
        <f t="shared" ca="1" si="289"/>
        <v/>
      </c>
      <c r="C3121" s="44">
        <f t="shared" si="290"/>
        <v>210</v>
      </c>
      <c r="D3121" s="27" t="str">
        <f>IF(E3121&lt;&gt;F3121,IF(E3121&lt;&gt;G3121,IF(F3121&lt;&gt;G3121,IF(E3121&lt;=Parameter!$F$13,IF(Seed!F3121&lt;=Parameter!$F$13,IF(Seed!G3121&lt;=Parameter!$F$13,"OK","-"),"-"),"-"),"-"),"-"),"-")</f>
        <v>-</v>
      </c>
      <c r="E3121">
        <f t="shared" si="291"/>
        <v>10</v>
      </c>
      <c r="F3121">
        <f t="shared" si="292"/>
        <v>15</v>
      </c>
      <c r="G3121">
        <f t="shared" si="293"/>
        <v>7</v>
      </c>
    </row>
    <row r="3122" spans="1:7" x14ac:dyDescent="0.25">
      <c r="A3122" s="45" t="str">
        <f t="shared" ca="1" si="288"/>
        <v/>
      </c>
      <c r="B3122" s="46" t="str">
        <f t="shared" ca="1" si="289"/>
        <v/>
      </c>
      <c r="C3122" s="44">
        <f t="shared" si="290"/>
        <v>120</v>
      </c>
      <c r="D3122" s="27" t="str">
        <f>IF(E3122&lt;&gt;F3122,IF(E3122&lt;&gt;G3122,IF(F3122&lt;&gt;G3122,IF(E3122&lt;=Parameter!$F$13,IF(Seed!F3122&lt;=Parameter!$F$13,IF(Seed!G3122&lt;=Parameter!$F$13,"OK","-"),"-"),"-"),"-"),"-"),"-")</f>
        <v>-</v>
      </c>
      <c r="E3122">
        <f t="shared" si="291"/>
        <v>10</v>
      </c>
      <c r="F3122">
        <f t="shared" si="292"/>
        <v>15</v>
      </c>
      <c r="G3122">
        <f t="shared" si="293"/>
        <v>8</v>
      </c>
    </row>
    <row r="3123" spans="1:7" x14ac:dyDescent="0.25">
      <c r="A3123" s="45" t="str">
        <f t="shared" ca="1" si="288"/>
        <v/>
      </c>
      <c r="B3123" s="46" t="str">
        <f t="shared" ca="1" si="289"/>
        <v/>
      </c>
      <c r="C3123" s="44">
        <f t="shared" si="290"/>
        <v>90</v>
      </c>
      <c r="D3123" s="27" t="str">
        <f>IF(E3123&lt;&gt;F3123,IF(E3123&lt;&gt;G3123,IF(F3123&lt;&gt;G3123,IF(E3123&lt;=Parameter!$F$13,IF(Seed!F3123&lt;=Parameter!$F$13,IF(Seed!G3123&lt;=Parameter!$F$13,"OK","-"),"-"),"-"),"-"),"-"),"-")</f>
        <v>-</v>
      </c>
      <c r="E3123">
        <f t="shared" si="291"/>
        <v>10</v>
      </c>
      <c r="F3123">
        <f t="shared" si="292"/>
        <v>15</v>
      </c>
      <c r="G3123">
        <f t="shared" si="293"/>
        <v>9</v>
      </c>
    </row>
    <row r="3124" spans="1:7" x14ac:dyDescent="0.25">
      <c r="A3124" s="45" t="str">
        <f t="shared" ca="1" si="288"/>
        <v/>
      </c>
      <c r="B3124" s="46" t="str">
        <f t="shared" ca="1" si="289"/>
        <v/>
      </c>
      <c r="C3124" s="44">
        <f t="shared" si="290"/>
        <v>30</v>
      </c>
      <c r="D3124" s="27" t="str">
        <f>IF(E3124&lt;&gt;F3124,IF(E3124&lt;&gt;G3124,IF(F3124&lt;&gt;G3124,IF(E3124&lt;=Parameter!$F$13,IF(Seed!F3124&lt;=Parameter!$F$13,IF(Seed!G3124&lt;=Parameter!$F$13,"OK","-"),"-"),"-"),"-"),"-"),"-")</f>
        <v>-</v>
      </c>
      <c r="E3124">
        <f t="shared" si="291"/>
        <v>10</v>
      </c>
      <c r="F3124">
        <f t="shared" si="292"/>
        <v>15</v>
      </c>
      <c r="G3124">
        <f t="shared" si="293"/>
        <v>10</v>
      </c>
    </row>
    <row r="3125" spans="1:7" x14ac:dyDescent="0.25">
      <c r="A3125" s="45" t="str">
        <f t="shared" ca="1" si="288"/>
        <v/>
      </c>
      <c r="B3125" s="46" t="str">
        <f t="shared" ca="1" si="289"/>
        <v/>
      </c>
      <c r="C3125" s="44">
        <f t="shared" si="290"/>
        <v>330</v>
      </c>
      <c r="D3125" s="27" t="str">
        <f>IF(E3125&lt;&gt;F3125,IF(E3125&lt;&gt;G3125,IF(F3125&lt;&gt;G3125,IF(E3125&lt;=Parameter!$F$13,IF(Seed!F3125&lt;=Parameter!$F$13,IF(Seed!G3125&lt;=Parameter!$F$13,"OK","-"),"-"),"-"),"-"),"-"),"-")</f>
        <v>-</v>
      </c>
      <c r="E3125">
        <f t="shared" si="291"/>
        <v>10</v>
      </c>
      <c r="F3125">
        <f t="shared" si="292"/>
        <v>15</v>
      </c>
      <c r="G3125">
        <f t="shared" si="293"/>
        <v>11</v>
      </c>
    </row>
    <row r="3126" spans="1:7" x14ac:dyDescent="0.25">
      <c r="A3126" s="45" t="str">
        <f t="shared" ca="1" si="288"/>
        <v/>
      </c>
      <c r="B3126" s="46" t="str">
        <f t="shared" ca="1" si="289"/>
        <v/>
      </c>
      <c r="C3126" s="44">
        <f t="shared" si="290"/>
        <v>60</v>
      </c>
      <c r="D3126" s="27" t="str">
        <f>IF(E3126&lt;&gt;F3126,IF(E3126&lt;&gt;G3126,IF(F3126&lt;&gt;G3126,IF(E3126&lt;=Parameter!$F$13,IF(Seed!F3126&lt;=Parameter!$F$13,IF(Seed!G3126&lt;=Parameter!$F$13,"OK","-"),"-"),"-"),"-"),"-"),"-")</f>
        <v>-</v>
      </c>
      <c r="E3126">
        <f t="shared" si="291"/>
        <v>10</v>
      </c>
      <c r="F3126">
        <f t="shared" si="292"/>
        <v>15</v>
      </c>
      <c r="G3126">
        <f t="shared" si="293"/>
        <v>12</v>
      </c>
    </row>
    <row r="3127" spans="1:7" x14ac:dyDescent="0.25">
      <c r="A3127" s="45" t="str">
        <f t="shared" ca="1" si="288"/>
        <v/>
      </c>
      <c r="B3127" s="46" t="str">
        <f t="shared" ca="1" si="289"/>
        <v/>
      </c>
      <c r="C3127" s="44">
        <f t="shared" si="290"/>
        <v>390</v>
      </c>
      <c r="D3127" s="27" t="str">
        <f>IF(E3127&lt;&gt;F3127,IF(E3127&lt;&gt;G3127,IF(F3127&lt;&gt;G3127,IF(E3127&lt;=Parameter!$F$13,IF(Seed!F3127&lt;=Parameter!$F$13,IF(Seed!G3127&lt;=Parameter!$F$13,"OK","-"),"-"),"-"),"-"),"-"),"-")</f>
        <v>-</v>
      </c>
      <c r="E3127">
        <f t="shared" si="291"/>
        <v>10</v>
      </c>
      <c r="F3127">
        <f t="shared" si="292"/>
        <v>15</v>
      </c>
      <c r="G3127">
        <f t="shared" si="293"/>
        <v>13</v>
      </c>
    </row>
    <row r="3128" spans="1:7" x14ac:dyDescent="0.25">
      <c r="A3128" s="45" t="str">
        <f t="shared" ca="1" si="288"/>
        <v/>
      </c>
      <c r="B3128" s="46" t="str">
        <f t="shared" ca="1" si="289"/>
        <v/>
      </c>
      <c r="C3128" s="44">
        <f t="shared" si="290"/>
        <v>210</v>
      </c>
      <c r="D3128" s="27" t="str">
        <f>IF(E3128&lt;&gt;F3128,IF(E3128&lt;&gt;G3128,IF(F3128&lt;&gt;G3128,IF(E3128&lt;=Parameter!$F$13,IF(Seed!F3128&lt;=Parameter!$F$13,IF(Seed!G3128&lt;=Parameter!$F$13,"OK","-"),"-"),"-"),"-"),"-"),"-")</f>
        <v>-</v>
      </c>
      <c r="E3128">
        <f t="shared" si="291"/>
        <v>10</v>
      </c>
      <c r="F3128">
        <f t="shared" si="292"/>
        <v>15</v>
      </c>
      <c r="G3128">
        <f t="shared" si="293"/>
        <v>14</v>
      </c>
    </row>
    <row r="3129" spans="1:7" x14ac:dyDescent="0.25">
      <c r="A3129" s="45" t="str">
        <f t="shared" ca="1" si="288"/>
        <v/>
      </c>
      <c r="B3129" s="46" t="str">
        <f t="shared" ca="1" si="289"/>
        <v/>
      </c>
      <c r="C3129" s="44">
        <f t="shared" si="290"/>
        <v>30</v>
      </c>
      <c r="D3129" s="27" t="str">
        <f>IF(E3129&lt;&gt;F3129,IF(E3129&lt;&gt;G3129,IF(F3129&lt;&gt;G3129,IF(E3129&lt;=Parameter!$F$13,IF(Seed!F3129&lt;=Parameter!$F$13,IF(Seed!G3129&lt;=Parameter!$F$13,"OK","-"),"-"),"-"),"-"),"-"),"-")</f>
        <v>-</v>
      </c>
      <c r="E3129">
        <f t="shared" si="291"/>
        <v>10</v>
      </c>
      <c r="F3129">
        <f t="shared" si="292"/>
        <v>15</v>
      </c>
      <c r="G3129">
        <f t="shared" si="293"/>
        <v>15</v>
      </c>
    </row>
    <row r="3130" spans="1:7" x14ac:dyDescent="0.25">
      <c r="A3130" s="45" t="str">
        <f t="shared" ca="1" si="288"/>
        <v/>
      </c>
      <c r="B3130" s="46" t="str">
        <f t="shared" ca="1" si="289"/>
        <v/>
      </c>
      <c r="C3130" s="44">
        <f t="shared" si="290"/>
        <v>240</v>
      </c>
      <c r="D3130" s="27" t="str">
        <f>IF(E3130&lt;&gt;F3130,IF(E3130&lt;&gt;G3130,IF(F3130&lt;&gt;G3130,IF(E3130&lt;=Parameter!$F$13,IF(Seed!F3130&lt;=Parameter!$F$13,IF(Seed!G3130&lt;=Parameter!$F$13,"OK","-"),"-"),"-"),"-"),"-"),"-")</f>
        <v>-</v>
      </c>
      <c r="E3130">
        <f t="shared" si="291"/>
        <v>10</v>
      </c>
      <c r="F3130">
        <f t="shared" si="292"/>
        <v>15</v>
      </c>
      <c r="G3130">
        <f t="shared" si="293"/>
        <v>16</v>
      </c>
    </row>
    <row r="3131" spans="1:7" x14ac:dyDescent="0.25">
      <c r="A3131" s="45" t="str">
        <f t="shared" ca="1" si="288"/>
        <v/>
      </c>
      <c r="B3131" s="46" t="str">
        <f t="shared" ca="1" si="289"/>
        <v/>
      </c>
      <c r="C3131" s="44">
        <f t="shared" si="290"/>
        <v>510</v>
      </c>
      <c r="D3131" s="27" t="str">
        <f>IF(E3131&lt;&gt;F3131,IF(E3131&lt;&gt;G3131,IF(F3131&lt;&gt;G3131,IF(E3131&lt;=Parameter!$F$13,IF(Seed!F3131&lt;=Parameter!$F$13,IF(Seed!G3131&lt;=Parameter!$F$13,"OK","-"),"-"),"-"),"-"),"-"),"-")</f>
        <v>-</v>
      </c>
      <c r="E3131">
        <f t="shared" si="291"/>
        <v>10</v>
      </c>
      <c r="F3131">
        <f t="shared" si="292"/>
        <v>15</v>
      </c>
      <c r="G3131">
        <f t="shared" si="293"/>
        <v>17</v>
      </c>
    </row>
    <row r="3132" spans="1:7" x14ac:dyDescent="0.25">
      <c r="A3132" s="45" t="str">
        <f t="shared" ca="1" si="288"/>
        <v/>
      </c>
      <c r="B3132" s="46" t="str">
        <f t="shared" ca="1" si="289"/>
        <v/>
      </c>
      <c r="C3132" s="44">
        <f t="shared" si="290"/>
        <v>90</v>
      </c>
      <c r="D3132" s="27" t="str">
        <f>IF(E3132&lt;&gt;F3132,IF(E3132&lt;&gt;G3132,IF(F3132&lt;&gt;G3132,IF(E3132&lt;=Parameter!$F$13,IF(Seed!F3132&lt;=Parameter!$F$13,IF(Seed!G3132&lt;=Parameter!$F$13,"OK","-"),"-"),"-"),"-"),"-"),"-")</f>
        <v>-</v>
      </c>
      <c r="E3132">
        <f t="shared" si="291"/>
        <v>10</v>
      </c>
      <c r="F3132">
        <f t="shared" si="292"/>
        <v>15</v>
      </c>
      <c r="G3132">
        <f t="shared" si="293"/>
        <v>18</v>
      </c>
    </row>
    <row r="3133" spans="1:7" x14ac:dyDescent="0.25">
      <c r="A3133" s="45" t="str">
        <f t="shared" ca="1" si="288"/>
        <v/>
      </c>
      <c r="B3133" s="46" t="str">
        <f t="shared" ca="1" si="289"/>
        <v/>
      </c>
      <c r="C3133" s="44">
        <f t="shared" si="290"/>
        <v>570</v>
      </c>
      <c r="D3133" s="27" t="str">
        <f>IF(E3133&lt;&gt;F3133,IF(E3133&lt;&gt;G3133,IF(F3133&lt;&gt;G3133,IF(E3133&lt;=Parameter!$F$13,IF(Seed!F3133&lt;=Parameter!$F$13,IF(Seed!G3133&lt;=Parameter!$F$13,"OK","-"),"-"),"-"),"-"),"-"),"-")</f>
        <v>-</v>
      </c>
      <c r="E3133">
        <f t="shared" si="291"/>
        <v>10</v>
      </c>
      <c r="F3133">
        <f t="shared" si="292"/>
        <v>15</v>
      </c>
      <c r="G3133">
        <f t="shared" si="293"/>
        <v>19</v>
      </c>
    </row>
    <row r="3134" spans="1:7" x14ac:dyDescent="0.25">
      <c r="A3134" s="45" t="str">
        <f t="shared" ca="1" si="288"/>
        <v/>
      </c>
      <c r="B3134" s="46" t="str">
        <f t="shared" ca="1" si="289"/>
        <v/>
      </c>
      <c r="C3134" s="44">
        <f t="shared" si="290"/>
        <v>60</v>
      </c>
      <c r="D3134" s="27" t="str">
        <f>IF(E3134&lt;&gt;F3134,IF(E3134&lt;&gt;G3134,IF(F3134&lt;&gt;G3134,IF(E3134&lt;=Parameter!$F$13,IF(Seed!F3134&lt;=Parameter!$F$13,IF(Seed!G3134&lt;=Parameter!$F$13,"OK","-"),"-"),"-"),"-"),"-"),"-")</f>
        <v>-</v>
      </c>
      <c r="E3134">
        <f t="shared" si="291"/>
        <v>10</v>
      </c>
      <c r="F3134">
        <f t="shared" si="292"/>
        <v>15</v>
      </c>
      <c r="G3134">
        <f t="shared" si="293"/>
        <v>20</v>
      </c>
    </row>
    <row r="3135" spans="1:7" x14ac:dyDescent="0.25">
      <c r="A3135" s="45" t="str">
        <f t="shared" ca="1" si="288"/>
        <v/>
      </c>
      <c r="B3135" s="46" t="str">
        <f t="shared" ca="1" si="289"/>
        <v/>
      </c>
      <c r="C3135" s="44">
        <f t="shared" si="290"/>
        <v>80</v>
      </c>
      <c r="D3135" s="27" t="str">
        <f>IF(E3135&lt;&gt;F3135,IF(E3135&lt;&gt;G3135,IF(F3135&lt;&gt;G3135,IF(E3135&lt;=Parameter!$F$13,IF(Seed!F3135&lt;=Parameter!$F$13,IF(Seed!G3135&lt;=Parameter!$F$13,"OK","-"),"-"),"-"),"-"),"-"),"-")</f>
        <v>-</v>
      </c>
      <c r="E3135">
        <f t="shared" si="291"/>
        <v>10</v>
      </c>
      <c r="F3135">
        <f t="shared" si="292"/>
        <v>16</v>
      </c>
      <c r="G3135">
        <f t="shared" si="293"/>
        <v>2</v>
      </c>
    </row>
    <row r="3136" spans="1:7" x14ac:dyDescent="0.25">
      <c r="A3136" s="45" t="str">
        <f t="shared" ca="1" si="288"/>
        <v/>
      </c>
      <c r="B3136" s="46" t="str">
        <f t="shared" ca="1" si="289"/>
        <v/>
      </c>
      <c r="C3136" s="44">
        <f t="shared" si="290"/>
        <v>240</v>
      </c>
      <c r="D3136" s="27" t="str">
        <f>IF(E3136&lt;&gt;F3136,IF(E3136&lt;&gt;G3136,IF(F3136&lt;&gt;G3136,IF(E3136&lt;=Parameter!$F$13,IF(Seed!F3136&lt;=Parameter!$F$13,IF(Seed!G3136&lt;=Parameter!$F$13,"OK","-"),"-"),"-"),"-"),"-"),"-")</f>
        <v>-</v>
      </c>
      <c r="E3136">
        <f t="shared" si="291"/>
        <v>10</v>
      </c>
      <c r="F3136">
        <f t="shared" si="292"/>
        <v>16</v>
      </c>
      <c r="G3136">
        <f t="shared" si="293"/>
        <v>3</v>
      </c>
    </row>
    <row r="3137" spans="1:7" x14ac:dyDescent="0.25">
      <c r="A3137" s="45" t="str">
        <f t="shared" ca="1" si="288"/>
        <v/>
      </c>
      <c r="B3137" s="46" t="str">
        <f t="shared" ca="1" si="289"/>
        <v/>
      </c>
      <c r="C3137" s="44">
        <f t="shared" si="290"/>
        <v>80</v>
      </c>
      <c r="D3137" s="27" t="str">
        <f>IF(E3137&lt;&gt;F3137,IF(E3137&lt;&gt;G3137,IF(F3137&lt;&gt;G3137,IF(E3137&lt;=Parameter!$F$13,IF(Seed!F3137&lt;=Parameter!$F$13,IF(Seed!G3137&lt;=Parameter!$F$13,"OK","-"),"-"),"-"),"-"),"-"),"-")</f>
        <v>-</v>
      </c>
      <c r="E3137">
        <f t="shared" si="291"/>
        <v>10</v>
      </c>
      <c r="F3137">
        <f t="shared" si="292"/>
        <v>16</v>
      </c>
      <c r="G3137">
        <f t="shared" si="293"/>
        <v>4</v>
      </c>
    </row>
    <row r="3138" spans="1:7" x14ac:dyDescent="0.25">
      <c r="A3138" s="45" t="str">
        <f t="shared" ref="A3138:A3201" ca="1" si="294">IF(B3138="","",RANK(B3138,B:B))</f>
        <v/>
      </c>
      <c r="B3138" s="46" t="str">
        <f t="shared" ca="1" si="289"/>
        <v/>
      </c>
      <c r="C3138" s="44">
        <f t="shared" si="290"/>
        <v>80</v>
      </c>
      <c r="D3138" s="27" t="str">
        <f>IF(E3138&lt;&gt;F3138,IF(E3138&lt;&gt;G3138,IF(F3138&lt;&gt;G3138,IF(E3138&lt;=Parameter!$F$13,IF(Seed!F3138&lt;=Parameter!$F$13,IF(Seed!G3138&lt;=Parameter!$F$13,"OK","-"),"-"),"-"),"-"),"-"),"-")</f>
        <v>-</v>
      </c>
      <c r="E3138">
        <f t="shared" si="291"/>
        <v>10</v>
      </c>
      <c r="F3138">
        <f t="shared" si="292"/>
        <v>16</v>
      </c>
      <c r="G3138">
        <f t="shared" si="293"/>
        <v>5</v>
      </c>
    </row>
    <row r="3139" spans="1:7" x14ac:dyDescent="0.25">
      <c r="A3139" s="45" t="str">
        <f t="shared" ca="1" si="294"/>
        <v/>
      </c>
      <c r="B3139" s="46" t="str">
        <f t="shared" ref="B3139:B3202" ca="1" si="295">IF(D3139="OK",IF(C3139&lt;=$B$1,IF(E3139=F3139,"",RAND()),""),"")</f>
        <v/>
      </c>
      <c r="C3139" s="44">
        <f t="shared" ref="C3139:C3202" si="296">LCM(E3139,F3139,G3139)</f>
        <v>240</v>
      </c>
      <c r="D3139" s="27" t="str">
        <f>IF(E3139&lt;&gt;F3139,IF(E3139&lt;&gt;G3139,IF(F3139&lt;&gt;G3139,IF(E3139&lt;=Parameter!$F$13,IF(Seed!F3139&lt;=Parameter!$F$13,IF(Seed!G3139&lt;=Parameter!$F$13,"OK","-"),"-"),"-"),"-"),"-"),"-")</f>
        <v>-</v>
      </c>
      <c r="E3139">
        <f t="shared" si="291"/>
        <v>10</v>
      </c>
      <c r="F3139">
        <f t="shared" si="292"/>
        <v>16</v>
      </c>
      <c r="G3139">
        <f t="shared" si="293"/>
        <v>6</v>
      </c>
    </row>
    <row r="3140" spans="1:7" x14ac:dyDescent="0.25">
      <c r="A3140" s="45" t="str">
        <f t="shared" ca="1" si="294"/>
        <v/>
      </c>
      <c r="B3140" s="46" t="str">
        <f t="shared" ca="1" si="295"/>
        <v/>
      </c>
      <c r="C3140" s="44">
        <f t="shared" si="296"/>
        <v>560</v>
      </c>
      <c r="D3140" s="27" t="str">
        <f>IF(E3140&lt;&gt;F3140,IF(E3140&lt;&gt;G3140,IF(F3140&lt;&gt;G3140,IF(E3140&lt;=Parameter!$F$13,IF(Seed!F3140&lt;=Parameter!$F$13,IF(Seed!G3140&lt;=Parameter!$F$13,"OK","-"),"-"),"-"),"-"),"-"),"-")</f>
        <v>-</v>
      </c>
      <c r="E3140">
        <f t="shared" ref="E3140:E3203" si="297">IF(F3139=20,IF(G3139=20,E3139+1,E3139),E3139)</f>
        <v>10</v>
      </c>
      <c r="F3140">
        <f t="shared" ref="F3140:F3203" si="298">IF(G3139=20,IF(F3139+1=21,2,F3139+1),F3139)</f>
        <v>16</v>
      </c>
      <c r="G3140">
        <f t="shared" ref="G3140:G3203" si="299">IF(G3139=20,2,G3139+1)</f>
        <v>7</v>
      </c>
    </row>
    <row r="3141" spans="1:7" x14ac:dyDescent="0.25">
      <c r="A3141" s="45" t="str">
        <f t="shared" ca="1" si="294"/>
        <v/>
      </c>
      <c r="B3141" s="46" t="str">
        <f t="shared" ca="1" si="295"/>
        <v/>
      </c>
      <c r="C3141" s="44">
        <f t="shared" si="296"/>
        <v>80</v>
      </c>
      <c r="D3141" s="27" t="str">
        <f>IF(E3141&lt;&gt;F3141,IF(E3141&lt;&gt;G3141,IF(F3141&lt;&gt;G3141,IF(E3141&lt;=Parameter!$F$13,IF(Seed!F3141&lt;=Parameter!$F$13,IF(Seed!G3141&lt;=Parameter!$F$13,"OK","-"),"-"),"-"),"-"),"-"),"-")</f>
        <v>-</v>
      </c>
      <c r="E3141">
        <f t="shared" si="297"/>
        <v>10</v>
      </c>
      <c r="F3141">
        <f t="shared" si="298"/>
        <v>16</v>
      </c>
      <c r="G3141">
        <f t="shared" si="299"/>
        <v>8</v>
      </c>
    </row>
    <row r="3142" spans="1:7" x14ac:dyDescent="0.25">
      <c r="A3142" s="45" t="str">
        <f t="shared" ca="1" si="294"/>
        <v/>
      </c>
      <c r="B3142" s="46" t="str">
        <f t="shared" ca="1" si="295"/>
        <v/>
      </c>
      <c r="C3142" s="44">
        <f t="shared" si="296"/>
        <v>720</v>
      </c>
      <c r="D3142" s="27" t="str">
        <f>IF(E3142&lt;&gt;F3142,IF(E3142&lt;&gt;G3142,IF(F3142&lt;&gt;G3142,IF(E3142&lt;=Parameter!$F$13,IF(Seed!F3142&lt;=Parameter!$F$13,IF(Seed!G3142&lt;=Parameter!$F$13,"OK","-"),"-"),"-"),"-"),"-"),"-")</f>
        <v>-</v>
      </c>
      <c r="E3142">
        <f t="shared" si="297"/>
        <v>10</v>
      </c>
      <c r="F3142">
        <f t="shared" si="298"/>
        <v>16</v>
      </c>
      <c r="G3142">
        <f t="shared" si="299"/>
        <v>9</v>
      </c>
    </row>
    <row r="3143" spans="1:7" x14ac:dyDescent="0.25">
      <c r="A3143" s="45" t="str">
        <f t="shared" ca="1" si="294"/>
        <v/>
      </c>
      <c r="B3143" s="46" t="str">
        <f t="shared" ca="1" si="295"/>
        <v/>
      </c>
      <c r="C3143" s="44">
        <f t="shared" si="296"/>
        <v>80</v>
      </c>
      <c r="D3143" s="27" t="str">
        <f>IF(E3143&lt;&gt;F3143,IF(E3143&lt;&gt;G3143,IF(F3143&lt;&gt;G3143,IF(E3143&lt;=Parameter!$F$13,IF(Seed!F3143&lt;=Parameter!$F$13,IF(Seed!G3143&lt;=Parameter!$F$13,"OK","-"),"-"),"-"),"-"),"-"),"-")</f>
        <v>-</v>
      </c>
      <c r="E3143">
        <f t="shared" si="297"/>
        <v>10</v>
      </c>
      <c r="F3143">
        <f t="shared" si="298"/>
        <v>16</v>
      </c>
      <c r="G3143">
        <f t="shared" si="299"/>
        <v>10</v>
      </c>
    </row>
    <row r="3144" spans="1:7" x14ac:dyDescent="0.25">
      <c r="A3144" s="45" t="str">
        <f t="shared" ca="1" si="294"/>
        <v/>
      </c>
      <c r="B3144" s="46" t="str">
        <f t="shared" ca="1" si="295"/>
        <v/>
      </c>
      <c r="C3144" s="44">
        <f t="shared" si="296"/>
        <v>880</v>
      </c>
      <c r="D3144" s="27" t="str">
        <f>IF(E3144&lt;&gt;F3144,IF(E3144&lt;&gt;G3144,IF(F3144&lt;&gt;G3144,IF(E3144&lt;=Parameter!$F$13,IF(Seed!F3144&lt;=Parameter!$F$13,IF(Seed!G3144&lt;=Parameter!$F$13,"OK","-"),"-"),"-"),"-"),"-"),"-")</f>
        <v>-</v>
      </c>
      <c r="E3144">
        <f t="shared" si="297"/>
        <v>10</v>
      </c>
      <c r="F3144">
        <f t="shared" si="298"/>
        <v>16</v>
      </c>
      <c r="G3144">
        <f t="shared" si="299"/>
        <v>11</v>
      </c>
    </row>
    <row r="3145" spans="1:7" x14ac:dyDescent="0.25">
      <c r="A3145" s="45" t="str">
        <f t="shared" ca="1" si="294"/>
        <v/>
      </c>
      <c r="B3145" s="46" t="str">
        <f t="shared" ca="1" si="295"/>
        <v/>
      </c>
      <c r="C3145" s="44">
        <f t="shared" si="296"/>
        <v>240</v>
      </c>
      <c r="D3145" s="27" t="str">
        <f>IF(E3145&lt;&gt;F3145,IF(E3145&lt;&gt;G3145,IF(F3145&lt;&gt;G3145,IF(E3145&lt;=Parameter!$F$13,IF(Seed!F3145&lt;=Parameter!$F$13,IF(Seed!G3145&lt;=Parameter!$F$13,"OK","-"),"-"),"-"),"-"),"-"),"-")</f>
        <v>-</v>
      </c>
      <c r="E3145">
        <f t="shared" si="297"/>
        <v>10</v>
      </c>
      <c r="F3145">
        <f t="shared" si="298"/>
        <v>16</v>
      </c>
      <c r="G3145">
        <f t="shared" si="299"/>
        <v>12</v>
      </c>
    </row>
    <row r="3146" spans="1:7" x14ac:dyDescent="0.25">
      <c r="A3146" s="45" t="str">
        <f t="shared" ca="1" si="294"/>
        <v/>
      </c>
      <c r="B3146" s="46" t="str">
        <f t="shared" ca="1" si="295"/>
        <v/>
      </c>
      <c r="C3146" s="44">
        <f t="shared" si="296"/>
        <v>1040</v>
      </c>
      <c r="D3146" s="27" t="str">
        <f>IF(E3146&lt;&gt;F3146,IF(E3146&lt;&gt;G3146,IF(F3146&lt;&gt;G3146,IF(E3146&lt;=Parameter!$F$13,IF(Seed!F3146&lt;=Parameter!$F$13,IF(Seed!G3146&lt;=Parameter!$F$13,"OK","-"),"-"),"-"),"-"),"-"),"-")</f>
        <v>-</v>
      </c>
      <c r="E3146">
        <f t="shared" si="297"/>
        <v>10</v>
      </c>
      <c r="F3146">
        <f t="shared" si="298"/>
        <v>16</v>
      </c>
      <c r="G3146">
        <f t="shared" si="299"/>
        <v>13</v>
      </c>
    </row>
    <row r="3147" spans="1:7" x14ac:dyDescent="0.25">
      <c r="A3147" s="45" t="str">
        <f t="shared" ca="1" si="294"/>
        <v/>
      </c>
      <c r="B3147" s="46" t="str">
        <f t="shared" ca="1" si="295"/>
        <v/>
      </c>
      <c r="C3147" s="44">
        <f t="shared" si="296"/>
        <v>560</v>
      </c>
      <c r="D3147" s="27" t="str">
        <f>IF(E3147&lt;&gt;F3147,IF(E3147&lt;&gt;G3147,IF(F3147&lt;&gt;G3147,IF(E3147&lt;=Parameter!$F$13,IF(Seed!F3147&lt;=Parameter!$F$13,IF(Seed!G3147&lt;=Parameter!$F$13,"OK","-"),"-"),"-"),"-"),"-"),"-")</f>
        <v>-</v>
      </c>
      <c r="E3147">
        <f t="shared" si="297"/>
        <v>10</v>
      </c>
      <c r="F3147">
        <f t="shared" si="298"/>
        <v>16</v>
      </c>
      <c r="G3147">
        <f t="shared" si="299"/>
        <v>14</v>
      </c>
    </row>
    <row r="3148" spans="1:7" x14ac:dyDescent="0.25">
      <c r="A3148" s="45" t="str">
        <f t="shared" ca="1" si="294"/>
        <v/>
      </c>
      <c r="B3148" s="46" t="str">
        <f t="shared" ca="1" si="295"/>
        <v/>
      </c>
      <c r="C3148" s="44">
        <f t="shared" si="296"/>
        <v>240</v>
      </c>
      <c r="D3148" s="27" t="str">
        <f>IF(E3148&lt;&gt;F3148,IF(E3148&lt;&gt;G3148,IF(F3148&lt;&gt;G3148,IF(E3148&lt;=Parameter!$F$13,IF(Seed!F3148&lt;=Parameter!$F$13,IF(Seed!G3148&lt;=Parameter!$F$13,"OK","-"),"-"),"-"),"-"),"-"),"-")</f>
        <v>-</v>
      </c>
      <c r="E3148">
        <f t="shared" si="297"/>
        <v>10</v>
      </c>
      <c r="F3148">
        <f t="shared" si="298"/>
        <v>16</v>
      </c>
      <c r="G3148">
        <f t="shared" si="299"/>
        <v>15</v>
      </c>
    </row>
    <row r="3149" spans="1:7" x14ac:dyDescent="0.25">
      <c r="A3149" s="45" t="str">
        <f t="shared" ca="1" si="294"/>
        <v/>
      </c>
      <c r="B3149" s="46" t="str">
        <f t="shared" ca="1" si="295"/>
        <v/>
      </c>
      <c r="C3149" s="44">
        <f t="shared" si="296"/>
        <v>80</v>
      </c>
      <c r="D3149" s="27" t="str">
        <f>IF(E3149&lt;&gt;F3149,IF(E3149&lt;&gt;G3149,IF(F3149&lt;&gt;G3149,IF(E3149&lt;=Parameter!$F$13,IF(Seed!F3149&lt;=Parameter!$F$13,IF(Seed!G3149&lt;=Parameter!$F$13,"OK","-"),"-"),"-"),"-"),"-"),"-")</f>
        <v>-</v>
      </c>
      <c r="E3149">
        <f t="shared" si="297"/>
        <v>10</v>
      </c>
      <c r="F3149">
        <f t="shared" si="298"/>
        <v>16</v>
      </c>
      <c r="G3149">
        <f t="shared" si="299"/>
        <v>16</v>
      </c>
    </row>
    <row r="3150" spans="1:7" x14ac:dyDescent="0.25">
      <c r="A3150" s="45" t="str">
        <f t="shared" ca="1" si="294"/>
        <v/>
      </c>
      <c r="B3150" s="46" t="str">
        <f t="shared" ca="1" si="295"/>
        <v/>
      </c>
      <c r="C3150" s="44">
        <f t="shared" si="296"/>
        <v>1360</v>
      </c>
      <c r="D3150" s="27" t="str">
        <f>IF(E3150&lt;&gt;F3150,IF(E3150&lt;&gt;G3150,IF(F3150&lt;&gt;G3150,IF(E3150&lt;=Parameter!$F$13,IF(Seed!F3150&lt;=Parameter!$F$13,IF(Seed!G3150&lt;=Parameter!$F$13,"OK","-"),"-"),"-"),"-"),"-"),"-")</f>
        <v>-</v>
      </c>
      <c r="E3150">
        <f t="shared" si="297"/>
        <v>10</v>
      </c>
      <c r="F3150">
        <f t="shared" si="298"/>
        <v>16</v>
      </c>
      <c r="G3150">
        <f t="shared" si="299"/>
        <v>17</v>
      </c>
    </row>
    <row r="3151" spans="1:7" x14ac:dyDescent="0.25">
      <c r="A3151" s="45" t="str">
        <f t="shared" ca="1" si="294"/>
        <v/>
      </c>
      <c r="B3151" s="46" t="str">
        <f t="shared" ca="1" si="295"/>
        <v/>
      </c>
      <c r="C3151" s="44">
        <f t="shared" si="296"/>
        <v>720</v>
      </c>
      <c r="D3151" s="27" t="str">
        <f>IF(E3151&lt;&gt;F3151,IF(E3151&lt;&gt;G3151,IF(F3151&lt;&gt;G3151,IF(E3151&lt;=Parameter!$F$13,IF(Seed!F3151&lt;=Parameter!$F$13,IF(Seed!G3151&lt;=Parameter!$F$13,"OK","-"),"-"),"-"),"-"),"-"),"-")</f>
        <v>-</v>
      </c>
      <c r="E3151">
        <f t="shared" si="297"/>
        <v>10</v>
      </c>
      <c r="F3151">
        <f t="shared" si="298"/>
        <v>16</v>
      </c>
      <c r="G3151">
        <f t="shared" si="299"/>
        <v>18</v>
      </c>
    </row>
    <row r="3152" spans="1:7" x14ac:dyDescent="0.25">
      <c r="A3152" s="45" t="str">
        <f t="shared" ca="1" si="294"/>
        <v/>
      </c>
      <c r="B3152" s="46" t="str">
        <f t="shared" ca="1" si="295"/>
        <v/>
      </c>
      <c r="C3152" s="44">
        <f t="shared" si="296"/>
        <v>1520</v>
      </c>
      <c r="D3152" s="27" t="str">
        <f>IF(E3152&lt;&gt;F3152,IF(E3152&lt;&gt;G3152,IF(F3152&lt;&gt;G3152,IF(E3152&lt;=Parameter!$F$13,IF(Seed!F3152&lt;=Parameter!$F$13,IF(Seed!G3152&lt;=Parameter!$F$13,"OK","-"),"-"),"-"),"-"),"-"),"-")</f>
        <v>-</v>
      </c>
      <c r="E3152">
        <f t="shared" si="297"/>
        <v>10</v>
      </c>
      <c r="F3152">
        <f t="shared" si="298"/>
        <v>16</v>
      </c>
      <c r="G3152">
        <f t="shared" si="299"/>
        <v>19</v>
      </c>
    </row>
    <row r="3153" spans="1:7" x14ac:dyDescent="0.25">
      <c r="A3153" s="45" t="str">
        <f t="shared" ca="1" si="294"/>
        <v/>
      </c>
      <c r="B3153" s="46" t="str">
        <f t="shared" ca="1" si="295"/>
        <v/>
      </c>
      <c r="C3153" s="44">
        <f t="shared" si="296"/>
        <v>80</v>
      </c>
      <c r="D3153" s="27" t="str">
        <f>IF(E3153&lt;&gt;F3153,IF(E3153&lt;&gt;G3153,IF(F3153&lt;&gt;G3153,IF(E3153&lt;=Parameter!$F$13,IF(Seed!F3153&lt;=Parameter!$F$13,IF(Seed!G3153&lt;=Parameter!$F$13,"OK","-"),"-"),"-"),"-"),"-"),"-")</f>
        <v>-</v>
      </c>
      <c r="E3153">
        <f t="shared" si="297"/>
        <v>10</v>
      </c>
      <c r="F3153">
        <f t="shared" si="298"/>
        <v>16</v>
      </c>
      <c r="G3153">
        <f t="shared" si="299"/>
        <v>20</v>
      </c>
    </row>
    <row r="3154" spans="1:7" x14ac:dyDescent="0.25">
      <c r="A3154" s="45" t="str">
        <f t="shared" ca="1" si="294"/>
        <v/>
      </c>
      <c r="B3154" s="46" t="str">
        <f t="shared" ca="1" si="295"/>
        <v/>
      </c>
      <c r="C3154" s="44">
        <f t="shared" si="296"/>
        <v>170</v>
      </c>
      <c r="D3154" s="27" t="str">
        <f>IF(E3154&lt;&gt;F3154,IF(E3154&lt;&gt;G3154,IF(F3154&lt;&gt;G3154,IF(E3154&lt;=Parameter!$F$13,IF(Seed!F3154&lt;=Parameter!$F$13,IF(Seed!G3154&lt;=Parameter!$F$13,"OK","-"),"-"),"-"),"-"),"-"),"-")</f>
        <v>-</v>
      </c>
      <c r="E3154">
        <f t="shared" si="297"/>
        <v>10</v>
      </c>
      <c r="F3154">
        <f t="shared" si="298"/>
        <v>17</v>
      </c>
      <c r="G3154">
        <f t="shared" si="299"/>
        <v>2</v>
      </c>
    </row>
    <row r="3155" spans="1:7" x14ac:dyDescent="0.25">
      <c r="A3155" s="45" t="str">
        <f t="shared" ca="1" si="294"/>
        <v/>
      </c>
      <c r="B3155" s="46" t="str">
        <f t="shared" ca="1" si="295"/>
        <v/>
      </c>
      <c r="C3155" s="44">
        <f t="shared" si="296"/>
        <v>510</v>
      </c>
      <c r="D3155" s="27" t="str">
        <f>IF(E3155&lt;&gt;F3155,IF(E3155&lt;&gt;G3155,IF(F3155&lt;&gt;G3155,IF(E3155&lt;=Parameter!$F$13,IF(Seed!F3155&lt;=Parameter!$F$13,IF(Seed!G3155&lt;=Parameter!$F$13,"OK","-"),"-"),"-"),"-"),"-"),"-")</f>
        <v>-</v>
      </c>
      <c r="E3155">
        <f t="shared" si="297"/>
        <v>10</v>
      </c>
      <c r="F3155">
        <f t="shared" si="298"/>
        <v>17</v>
      </c>
      <c r="G3155">
        <f t="shared" si="299"/>
        <v>3</v>
      </c>
    </row>
    <row r="3156" spans="1:7" x14ac:dyDescent="0.25">
      <c r="A3156" s="45" t="str">
        <f t="shared" ca="1" si="294"/>
        <v/>
      </c>
      <c r="B3156" s="46" t="str">
        <f t="shared" ca="1" si="295"/>
        <v/>
      </c>
      <c r="C3156" s="44">
        <f t="shared" si="296"/>
        <v>340</v>
      </c>
      <c r="D3156" s="27" t="str">
        <f>IF(E3156&lt;&gt;F3156,IF(E3156&lt;&gt;G3156,IF(F3156&lt;&gt;G3156,IF(E3156&lt;=Parameter!$F$13,IF(Seed!F3156&lt;=Parameter!$F$13,IF(Seed!G3156&lt;=Parameter!$F$13,"OK","-"),"-"),"-"),"-"),"-"),"-")</f>
        <v>-</v>
      </c>
      <c r="E3156">
        <f t="shared" si="297"/>
        <v>10</v>
      </c>
      <c r="F3156">
        <f t="shared" si="298"/>
        <v>17</v>
      </c>
      <c r="G3156">
        <f t="shared" si="299"/>
        <v>4</v>
      </c>
    </row>
    <row r="3157" spans="1:7" x14ac:dyDescent="0.25">
      <c r="A3157" s="45" t="str">
        <f t="shared" ca="1" si="294"/>
        <v/>
      </c>
      <c r="B3157" s="46" t="str">
        <f t="shared" ca="1" si="295"/>
        <v/>
      </c>
      <c r="C3157" s="44">
        <f t="shared" si="296"/>
        <v>170</v>
      </c>
      <c r="D3157" s="27" t="str">
        <f>IF(E3157&lt;&gt;F3157,IF(E3157&lt;&gt;G3157,IF(F3157&lt;&gt;G3157,IF(E3157&lt;=Parameter!$F$13,IF(Seed!F3157&lt;=Parameter!$F$13,IF(Seed!G3157&lt;=Parameter!$F$13,"OK","-"),"-"),"-"),"-"),"-"),"-")</f>
        <v>-</v>
      </c>
      <c r="E3157">
        <f t="shared" si="297"/>
        <v>10</v>
      </c>
      <c r="F3157">
        <f t="shared" si="298"/>
        <v>17</v>
      </c>
      <c r="G3157">
        <f t="shared" si="299"/>
        <v>5</v>
      </c>
    </row>
    <row r="3158" spans="1:7" x14ac:dyDescent="0.25">
      <c r="A3158" s="45" t="str">
        <f t="shared" ca="1" si="294"/>
        <v/>
      </c>
      <c r="B3158" s="46" t="str">
        <f t="shared" ca="1" si="295"/>
        <v/>
      </c>
      <c r="C3158" s="44">
        <f t="shared" si="296"/>
        <v>510</v>
      </c>
      <c r="D3158" s="27" t="str">
        <f>IF(E3158&lt;&gt;F3158,IF(E3158&lt;&gt;G3158,IF(F3158&lt;&gt;G3158,IF(E3158&lt;=Parameter!$F$13,IF(Seed!F3158&lt;=Parameter!$F$13,IF(Seed!G3158&lt;=Parameter!$F$13,"OK","-"),"-"),"-"),"-"),"-"),"-")</f>
        <v>-</v>
      </c>
      <c r="E3158">
        <f t="shared" si="297"/>
        <v>10</v>
      </c>
      <c r="F3158">
        <f t="shared" si="298"/>
        <v>17</v>
      </c>
      <c r="G3158">
        <f t="shared" si="299"/>
        <v>6</v>
      </c>
    </row>
    <row r="3159" spans="1:7" x14ac:dyDescent="0.25">
      <c r="A3159" s="45" t="str">
        <f t="shared" ca="1" si="294"/>
        <v/>
      </c>
      <c r="B3159" s="46" t="str">
        <f t="shared" ca="1" si="295"/>
        <v/>
      </c>
      <c r="C3159" s="44">
        <f t="shared" si="296"/>
        <v>1190</v>
      </c>
      <c r="D3159" s="27" t="str">
        <f>IF(E3159&lt;&gt;F3159,IF(E3159&lt;&gt;G3159,IF(F3159&lt;&gt;G3159,IF(E3159&lt;=Parameter!$F$13,IF(Seed!F3159&lt;=Parameter!$F$13,IF(Seed!G3159&lt;=Parameter!$F$13,"OK","-"),"-"),"-"),"-"),"-"),"-")</f>
        <v>-</v>
      </c>
      <c r="E3159">
        <f t="shared" si="297"/>
        <v>10</v>
      </c>
      <c r="F3159">
        <f t="shared" si="298"/>
        <v>17</v>
      </c>
      <c r="G3159">
        <f t="shared" si="299"/>
        <v>7</v>
      </c>
    </row>
    <row r="3160" spans="1:7" x14ac:dyDescent="0.25">
      <c r="A3160" s="45" t="str">
        <f t="shared" ca="1" si="294"/>
        <v/>
      </c>
      <c r="B3160" s="46" t="str">
        <f t="shared" ca="1" si="295"/>
        <v/>
      </c>
      <c r="C3160" s="44">
        <f t="shared" si="296"/>
        <v>680</v>
      </c>
      <c r="D3160" s="27" t="str">
        <f>IF(E3160&lt;&gt;F3160,IF(E3160&lt;&gt;G3160,IF(F3160&lt;&gt;G3160,IF(E3160&lt;=Parameter!$F$13,IF(Seed!F3160&lt;=Parameter!$F$13,IF(Seed!G3160&lt;=Parameter!$F$13,"OK","-"),"-"),"-"),"-"),"-"),"-")</f>
        <v>-</v>
      </c>
      <c r="E3160">
        <f t="shared" si="297"/>
        <v>10</v>
      </c>
      <c r="F3160">
        <f t="shared" si="298"/>
        <v>17</v>
      </c>
      <c r="G3160">
        <f t="shared" si="299"/>
        <v>8</v>
      </c>
    </row>
    <row r="3161" spans="1:7" x14ac:dyDescent="0.25">
      <c r="A3161" s="45" t="str">
        <f t="shared" ca="1" si="294"/>
        <v/>
      </c>
      <c r="B3161" s="46" t="str">
        <f t="shared" ca="1" si="295"/>
        <v/>
      </c>
      <c r="C3161" s="44">
        <f t="shared" si="296"/>
        <v>1530</v>
      </c>
      <c r="D3161" s="27" t="str">
        <f>IF(E3161&lt;&gt;F3161,IF(E3161&lt;&gt;G3161,IF(F3161&lt;&gt;G3161,IF(E3161&lt;=Parameter!$F$13,IF(Seed!F3161&lt;=Parameter!$F$13,IF(Seed!G3161&lt;=Parameter!$F$13,"OK","-"),"-"),"-"),"-"),"-"),"-")</f>
        <v>-</v>
      </c>
      <c r="E3161">
        <f t="shared" si="297"/>
        <v>10</v>
      </c>
      <c r="F3161">
        <f t="shared" si="298"/>
        <v>17</v>
      </c>
      <c r="G3161">
        <f t="shared" si="299"/>
        <v>9</v>
      </c>
    </row>
    <row r="3162" spans="1:7" x14ac:dyDescent="0.25">
      <c r="A3162" s="45" t="str">
        <f t="shared" ca="1" si="294"/>
        <v/>
      </c>
      <c r="B3162" s="46" t="str">
        <f t="shared" ca="1" si="295"/>
        <v/>
      </c>
      <c r="C3162" s="44">
        <f t="shared" si="296"/>
        <v>170</v>
      </c>
      <c r="D3162" s="27" t="str">
        <f>IF(E3162&lt;&gt;F3162,IF(E3162&lt;&gt;G3162,IF(F3162&lt;&gt;G3162,IF(E3162&lt;=Parameter!$F$13,IF(Seed!F3162&lt;=Parameter!$F$13,IF(Seed!G3162&lt;=Parameter!$F$13,"OK","-"),"-"),"-"),"-"),"-"),"-")</f>
        <v>-</v>
      </c>
      <c r="E3162">
        <f t="shared" si="297"/>
        <v>10</v>
      </c>
      <c r="F3162">
        <f t="shared" si="298"/>
        <v>17</v>
      </c>
      <c r="G3162">
        <f t="shared" si="299"/>
        <v>10</v>
      </c>
    </row>
    <row r="3163" spans="1:7" x14ac:dyDescent="0.25">
      <c r="A3163" s="45" t="str">
        <f t="shared" ca="1" si="294"/>
        <v/>
      </c>
      <c r="B3163" s="46" t="str">
        <f t="shared" ca="1" si="295"/>
        <v/>
      </c>
      <c r="C3163" s="44">
        <f t="shared" si="296"/>
        <v>1870</v>
      </c>
      <c r="D3163" s="27" t="str">
        <f>IF(E3163&lt;&gt;F3163,IF(E3163&lt;&gt;G3163,IF(F3163&lt;&gt;G3163,IF(E3163&lt;=Parameter!$F$13,IF(Seed!F3163&lt;=Parameter!$F$13,IF(Seed!G3163&lt;=Parameter!$F$13,"OK","-"),"-"),"-"),"-"),"-"),"-")</f>
        <v>-</v>
      </c>
      <c r="E3163">
        <f t="shared" si="297"/>
        <v>10</v>
      </c>
      <c r="F3163">
        <f t="shared" si="298"/>
        <v>17</v>
      </c>
      <c r="G3163">
        <f t="shared" si="299"/>
        <v>11</v>
      </c>
    </row>
    <row r="3164" spans="1:7" x14ac:dyDescent="0.25">
      <c r="A3164" s="45" t="str">
        <f t="shared" ca="1" si="294"/>
        <v/>
      </c>
      <c r="B3164" s="46" t="str">
        <f t="shared" ca="1" si="295"/>
        <v/>
      </c>
      <c r="C3164" s="44">
        <f t="shared" si="296"/>
        <v>1020</v>
      </c>
      <c r="D3164" s="27" t="str">
        <f>IF(E3164&lt;&gt;F3164,IF(E3164&lt;&gt;G3164,IF(F3164&lt;&gt;G3164,IF(E3164&lt;=Parameter!$F$13,IF(Seed!F3164&lt;=Parameter!$F$13,IF(Seed!G3164&lt;=Parameter!$F$13,"OK","-"),"-"),"-"),"-"),"-"),"-")</f>
        <v>-</v>
      </c>
      <c r="E3164">
        <f t="shared" si="297"/>
        <v>10</v>
      </c>
      <c r="F3164">
        <f t="shared" si="298"/>
        <v>17</v>
      </c>
      <c r="G3164">
        <f t="shared" si="299"/>
        <v>12</v>
      </c>
    </row>
    <row r="3165" spans="1:7" x14ac:dyDescent="0.25">
      <c r="A3165" s="45" t="str">
        <f t="shared" ca="1" si="294"/>
        <v/>
      </c>
      <c r="B3165" s="46" t="str">
        <f t="shared" ca="1" si="295"/>
        <v/>
      </c>
      <c r="C3165" s="44">
        <f t="shared" si="296"/>
        <v>2210</v>
      </c>
      <c r="D3165" s="27" t="str">
        <f>IF(E3165&lt;&gt;F3165,IF(E3165&lt;&gt;G3165,IF(F3165&lt;&gt;G3165,IF(E3165&lt;=Parameter!$F$13,IF(Seed!F3165&lt;=Parameter!$F$13,IF(Seed!G3165&lt;=Parameter!$F$13,"OK","-"),"-"),"-"),"-"),"-"),"-")</f>
        <v>-</v>
      </c>
      <c r="E3165">
        <f t="shared" si="297"/>
        <v>10</v>
      </c>
      <c r="F3165">
        <f t="shared" si="298"/>
        <v>17</v>
      </c>
      <c r="G3165">
        <f t="shared" si="299"/>
        <v>13</v>
      </c>
    </row>
    <row r="3166" spans="1:7" x14ac:dyDescent="0.25">
      <c r="A3166" s="45" t="str">
        <f t="shared" ca="1" si="294"/>
        <v/>
      </c>
      <c r="B3166" s="46" t="str">
        <f t="shared" ca="1" si="295"/>
        <v/>
      </c>
      <c r="C3166" s="44">
        <f t="shared" si="296"/>
        <v>1190</v>
      </c>
      <c r="D3166" s="27" t="str">
        <f>IF(E3166&lt;&gt;F3166,IF(E3166&lt;&gt;G3166,IF(F3166&lt;&gt;G3166,IF(E3166&lt;=Parameter!$F$13,IF(Seed!F3166&lt;=Parameter!$F$13,IF(Seed!G3166&lt;=Parameter!$F$13,"OK","-"),"-"),"-"),"-"),"-"),"-")</f>
        <v>-</v>
      </c>
      <c r="E3166">
        <f t="shared" si="297"/>
        <v>10</v>
      </c>
      <c r="F3166">
        <f t="shared" si="298"/>
        <v>17</v>
      </c>
      <c r="G3166">
        <f t="shared" si="299"/>
        <v>14</v>
      </c>
    </row>
    <row r="3167" spans="1:7" x14ac:dyDescent="0.25">
      <c r="A3167" s="45" t="str">
        <f t="shared" ca="1" si="294"/>
        <v/>
      </c>
      <c r="B3167" s="46" t="str">
        <f t="shared" ca="1" si="295"/>
        <v/>
      </c>
      <c r="C3167" s="44">
        <f t="shared" si="296"/>
        <v>510</v>
      </c>
      <c r="D3167" s="27" t="str">
        <f>IF(E3167&lt;&gt;F3167,IF(E3167&lt;&gt;G3167,IF(F3167&lt;&gt;G3167,IF(E3167&lt;=Parameter!$F$13,IF(Seed!F3167&lt;=Parameter!$F$13,IF(Seed!G3167&lt;=Parameter!$F$13,"OK","-"),"-"),"-"),"-"),"-"),"-")</f>
        <v>-</v>
      </c>
      <c r="E3167">
        <f t="shared" si="297"/>
        <v>10</v>
      </c>
      <c r="F3167">
        <f t="shared" si="298"/>
        <v>17</v>
      </c>
      <c r="G3167">
        <f t="shared" si="299"/>
        <v>15</v>
      </c>
    </row>
    <row r="3168" spans="1:7" x14ac:dyDescent="0.25">
      <c r="A3168" s="45" t="str">
        <f t="shared" ca="1" si="294"/>
        <v/>
      </c>
      <c r="B3168" s="46" t="str">
        <f t="shared" ca="1" si="295"/>
        <v/>
      </c>
      <c r="C3168" s="44">
        <f t="shared" si="296"/>
        <v>1360</v>
      </c>
      <c r="D3168" s="27" t="str">
        <f>IF(E3168&lt;&gt;F3168,IF(E3168&lt;&gt;G3168,IF(F3168&lt;&gt;G3168,IF(E3168&lt;=Parameter!$F$13,IF(Seed!F3168&lt;=Parameter!$F$13,IF(Seed!G3168&lt;=Parameter!$F$13,"OK","-"),"-"),"-"),"-"),"-"),"-")</f>
        <v>-</v>
      </c>
      <c r="E3168">
        <f t="shared" si="297"/>
        <v>10</v>
      </c>
      <c r="F3168">
        <f t="shared" si="298"/>
        <v>17</v>
      </c>
      <c r="G3168">
        <f t="shared" si="299"/>
        <v>16</v>
      </c>
    </row>
    <row r="3169" spans="1:7" x14ac:dyDescent="0.25">
      <c r="A3169" s="45" t="str">
        <f t="shared" ca="1" si="294"/>
        <v/>
      </c>
      <c r="B3169" s="46" t="str">
        <f t="shared" ca="1" si="295"/>
        <v/>
      </c>
      <c r="C3169" s="44">
        <f t="shared" si="296"/>
        <v>170</v>
      </c>
      <c r="D3169" s="27" t="str">
        <f>IF(E3169&lt;&gt;F3169,IF(E3169&lt;&gt;G3169,IF(F3169&lt;&gt;G3169,IF(E3169&lt;=Parameter!$F$13,IF(Seed!F3169&lt;=Parameter!$F$13,IF(Seed!G3169&lt;=Parameter!$F$13,"OK","-"),"-"),"-"),"-"),"-"),"-")</f>
        <v>-</v>
      </c>
      <c r="E3169">
        <f t="shared" si="297"/>
        <v>10</v>
      </c>
      <c r="F3169">
        <f t="shared" si="298"/>
        <v>17</v>
      </c>
      <c r="G3169">
        <f t="shared" si="299"/>
        <v>17</v>
      </c>
    </row>
    <row r="3170" spans="1:7" x14ac:dyDescent="0.25">
      <c r="A3170" s="45" t="str">
        <f t="shared" ca="1" si="294"/>
        <v/>
      </c>
      <c r="B3170" s="46" t="str">
        <f t="shared" ca="1" si="295"/>
        <v/>
      </c>
      <c r="C3170" s="44">
        <f t="shared" si="296"/>
        <v>1530</v>
      </c>
      <c r="D3170" s="27" t="str">
        <f>IF(E3170&lt;&gt;F3170,IF(E3170&lt;&gt;G3170,IF(F3170&lt;&gt;G3170,IF(E3170&lt;=Parameter!$F$13,IF(Seed!F3170&lt;=Parameter!$F$13,IF(Seed!G3170&lt;=Parameter!$F$13,"OK","-"),"-"),"-"),"-"),"-"),"-")</f>
        <v>-</v>
      </c>
      <c r="E3170">
        <f t="shared" si="297"/>
        <v>10</v>
      </c>
      <c r="F3170">
        <f t="shared" si="298"/>
        <v>17</v>
      </c>
      <c r="G3170">
        <f t="shared" si="299"/>
        <v>18</v>
      </c>
    </row>
    <row r="3171" spans="1:7" x14ac:dyDescent="0.25">
      <c r="A3171" s="45" t="str">
        <f t="shared" ca="1" si="294"/>
        <v/>
      </c>
      <c r="B3171" s="46" t="str">
        <f t="shared" ca="1" si="295"/>
        <v/>
      </c>
      <c r="C3171" s="44">
        <f t="shared" si="296"/>
        <v>3230</v>
      </c>
      <c r="D3171" s="27" t="str">
        <f>IF(E3171&lt;&gt;F3171,IF(E3171&lt;&gt;G3171,IF(F3171&lt;&gt;G3171,IF(E3171&lt;=Parameter!$F$13,IF(Seed!F3171&lt;=Parameter!$F$13,IF(Seed!G3171&lt;=Parameter!$F$13,"OK","-"),"-"),"-"),"-"),"-"),"-")</f>
        <v>-</v>
      </c>
      <c r="E3171">
        <f t="shared" si="297"/>
        <v>10</v>
      </c>
      <c r="F3171">
        <f t="shared" si="298"/>
        <v>17</v>
      </c>
      <c r="G3171">
        <f t="shared" si="299"/>
        <v>19</v>
      </c>
    </row>
    <row r="3172" spans="1:7" x14ac:dyDescent="0.25">
      <c r="A3172" s="45" t="str">
        <f t="shared" ca="1" si="294"/>
        <v/>
      </c>
      <c r="B3172" s="46" t="str">
        <f t="shared" ca="1" si="295"/>
        <v/>
      </c>
      <c r="C3172" s="44">
        <f t="shared" si="296"/>
        <v>340</v>
      </c>
      <c r="D3172" s="27" t="str">
        <f>IF(E3172&lt;&gt;F3172,IF(E3172&lt;&gt;G3172,IF(F3172&lt;&gt;G3172,IF(E3172&lt;=Parameter!$F$13,IF(Seed!F3172&lt;=Parameter!$F$13,IF(Seed!G3172&lt;=Parameter!$F$13,"OK","-"),"-"),"-"),"-"),"-"),"-")</f>
        <v>-</v>
      </c>
      <c r="E3172">
        <f t="shared" si="297"/>
        <v>10</v>
      </c>
      <c r="F3172">
        <f t="shared" si="298"/>
        <v>17</v>
      </c>
      <c r="G3172">
        <f t="shared" si="299"/>
        <v>20</v>
      </c>
    </row>
    <row r="3173" spans="1:7" x14ac:dyDescent="0.25">
      <c r="A3173" s="45" t="str">
        <f t="shared" ca="1" si="294"/>
        <v/>
      </c>
      <c r="B3173" s="46" t="str">
        <f t="shared" ca="1" si="295"/>
        <v/>
      </c>
      <c r="C3173" s="44">
        <f t="shared" si="296"/>
        <v>90</v>
      </c>
      <c r="D3173" s="27" t="str">
        <f>IF(E3173&lt;&gt;F3173,IF(E3173&lt;&gt;G3173,IF(F3173&lt;&gt;G3173,IF(E3173&lt;=Parameter!$F$13,IF(Seed!F3173&lt;=Parameter!$F$13,IF(Seed!G3173&lt;=Parameter!$F$13,"OK","-"),"-"),"-"),"-"),"-"),"-")</f>
        <v>-</v>
      </c>
      <c r="E3173">
        <f t="shared" si="297"/>
        <v>10</v>
      </c>
      <c r="F3173">
        <f t="shared" si="298"/>
        <v>18</v>
      </c>
      <c r="G3173">
        <f t="shared" si="299"/>
        <v>2</v>
      </c>
    </row>
    <row r="3174" spans="1:7" x14ac:dyDescent="0.25">
      <c r="A3174" s="45" t="str">
        <f t="shared" ca="1" si="294"/>
        <v/>
      </c>
      <c r="B3174" s="46" t="str">
        <f t="shared" ca="1" si="295"/>
        <v/>
      </c>
      <c r="C3174" s="44">
        <f t="shared" si="296"/>
        <v>90</v>
      </c>
      <c r="D3174" s="27" t="str">
        <f>IF(E3174&lt;&gt;F3174,IF(E3174&lt;&gt;G3174,IF(F3174&lt;&gt;G3174,IF(E3174&lt;=Parameter!$F$13,IF(Seed!F3174&lt;=Parameter!$F$13,IF(Seed!G3174&lt;=Parameter!$F$13,"OK","-"),"-"),"-"),"-"),"-"),"-")</f>
        <v>-</v>
      </c>
      <c r="E3174">
        <f t="shared" si="297"/>
        <v>10</v>
      </c>
      <c r="F3174">
        <f t="shared" si="298"/>
        <v>18</v>
      </c>
      <c r="G3174">
        <f t="shared" si="299"/>
        <v>3</v>
      </c>
    </row>
    <row r="3175" spans="1:7" x14ac:dyDescent="0.25">
      <c r="A3175" s="45" t="str">
        <f t="shared" ca="1" si="294"/>
        <v/>
      </c>
      <c r="B3175" s="46" t="str">
        <f t="shared" ca="1" si="295"/>
        <v/>
      </c>
      <c r="C3175" s="44">
        <f t="shared" si="296"/>
        <v>180</v>
      </c>
      <c r="D3175" s="27" t="str">
        <f>IF(E3175&lt;&gt;F3175,IF(E3175&lt;&gt;G3175,IF(F3175&lt;&gt;G3175,IF(E3175&lt;=Parameter!$F$13,IF(Seed!F3175&lt;=Parameter!$F$13,IF(Seed!G3175&lt;=Parameter!$F$13,"OK","-"),"-"),"-"),"-"),"-"),"-")</f>
        <v>-</v>
      </c>
      <c r="E3175">
        <f t="shared" si="297"/>
        <v>10</v>
      </c>
      <c r="F3175">
        <f t="shared" si="298"/>
        <v>18</v>
      </c>
      <c r="G3175">
        <f t="shared" si="299"/>
        <v>4</v>
      </c>
    </row>
    <row r="3176" spans="1:7" x14ac:dyDescent="0.25">
      <c r="A3176" s="45" t="str">
        <f t="shared" ca="1" si="294"/>
        <v/>
      </c>
      <c r="B3176" s="46" t="str">
        <f t="shared" ca="1" si="295"/>
        <v/>
      </c>
      <c r="C3176" s="44">
        <f t="shared" si="296"/>
        <v>90</v>
      </c>
      <c r="D3176" s="27" t="str">
        <f>IF(E3176&lt;&gt;F3176,IF(E3176&lt;&gt;G3176,IF(F3176&lt;&gt;G3176,IF(E3176&lt;=Parameter!$F$13,IF(Seed!F3176&lt;=Parameter!$F$13,IF(Seed!G3176&lt;=Parameter!$F$13,"OK","-"),"-"),"-"),"-"),"-"),"-")</f>
        <v>-</v>
      </c>
      <c r="E3176">
        <f t="shared" si="297"/>
        <v>10</v>
      </c>
      <c r="F3176">
        <f t="shared" si="298"/>
        <v>18</v>
      </c>
      <c r="G3176">
        <f t="shared" si="299"/>
        <v>5</v>
      </c>
    </row>
    <row r="3177" spans="1:7" x14ac:dyDescent="0.25">
      <c r="A3177" s="45" t="str">
        <f t="shared" ca="1" si="294"/>
        <v/>
      </c>
      <c r="B3177" s="46" t="str">
        <f t="shared" ca="1" si="295"/>
        <v/>
      </c>
      <c r="C3177" s="44">
        <f t="shared" si="296"/>
        <v>90</v>
      </c>
      <c r="D3177" s="27" t="str">
        <f>IF(E3177&lt;&gt;F3177,IF(E3177&lt;&gt;G3177,IF(F3177&lt;&gt;G3177,IF(E3177&lt;=Parameter!$F$13,IF(Seed!F3177&lt;=Parameter!$F$13,IF(Seed!G3177&lt;=Parameter!$F$13,"OK","-"),"-"),"-"),"-"),"-"),"-")</f>
        <v>-</v>
      </c>
      <c r="E3177">
        <f t="shared" si="297"/>
        <v>10</v>
      </c>
      <c r="F3177">
        <f t="shared" si="298"/>
        <v>18</v>
      </c>
      <c r="G3177">
        <f t="shared" si="299"/>
        <v>6</v>
      </c>
    </row>
    <row r="3178" spans="1:7" x14ac:dyDescent="0.25">
      <c r="A3178" s="45" t="str">
        <f t="shared" ca="1" si="294"/>
        <v/>
      </c>
      <c r="B3178" s="46" t="str">
        <f t="shared" ca="1" si="295"/>
        <v/>
      </c>
      <c r="C3178" s="44">
        <f t="shared" si="296"/>
        <v>630</v>
      </c>
      <c r="D3178" s="27" t="str">
        <f>IF(E3178&lt;&gt;F3178,IF(E3178&lt;&gt;G3178,IF(F3178&lt;&gt;G3178,IF(E3178&lt;=Parameter!$F$13,IF(Seed!F3178&lt;=Parameter!$F$13,IF(Seed!G3178&lt;=Parameter!$F$13,"OK","-"),"-"),"-"),"-"),"-"),"-")</f>
        <v>-</v>
      </c>
      <c r="E3178">
        <f t="shared" si="297"/>
        <v>10</v>
      </c>
      <c r="F3178">
        <f t="shared" si="298"/>
        <v>18</v>
      </c>
      <c r="G3178">
        <f t="shared" si="299"/>
        <v>7</v>
      </c>
    </row>
    <row r="3179" spans="1:7" x14ac:dyDescent="0.25">
      <c r="A3179" s="45" t="str">
        <f t="shared" ca="1" si="294"/>
        <v/>
      </c>
      <c r="B3179" s="46" t="str">
        <f t="shared" ca="1" si="295"/>
        <v/>
      </c>
      <c r="C3179" s="44">
        <f t="shared" si="296"/>
        <v>360</v>
      </c>
      <c r="D3179" s="27" t="str">
        <f>IF(E3179&lt;&gt;F3179,IF(E3179&lt;&gt;G3179,IF(F3179&lt;&gt;G3179,IF(E3179&lt;=Parameter!$F$13,IF(Seed!F3179&lt;=Parameter!$F$13,IF(Seed!G3179&lt;=Parameter!$F$13,"OK","-"),"-"),"-"),"-"),"-"),"-")</f>
        <v>-</v>
      </c>
      <c r="E3179">
        <f t="shared" si="297"/>
        <v>10</v>
      </c>
      <c r="F3179">
        <f t="shared" si="298"/>
        <v>18</v>
      </c>
      <c r="G3179">
        <f t="shared" si="299"/>
        <v>8</v>
      </c>
    </row>
    <row r="3180" spans="1:7" x14ac:dyDescent="0.25">
      <c r="A3180" s="45" t="str">
        <f t="shared" ca="1" si="294"/>
        <v/>
      </c>
      <c r="B3180" s="46" t="str">
        <f t="shared" ca="1" si="295"/>
        <v/>
      </c>
      <c r="C3180" s="44">
        <f t="shared" si="296"/>
        <v>90</v>
      </c>
      <c r="D3180" s="27" t="str">
        <f>IF(E3180&lt;&gt;F3180,IF(E3180&lt;&gt;G3180,IF(F3180&lt;&gt;G3180,IF(E3180&lt;=Parameter!$F$13,IF(Seed!F3180&lt;=Parameter!$F$13,IF(Seed!G3180&lt;=Parameter!$F$13,"OK","-"),"-"),"-"),"-"),"-"),"-")</f>
        <v>-</v>
      </c>
      <c r="E3180">
        <f t="shared" si="297"/>
        <v>10</v>
      </c>
      <c r="F3180">
        <f t="shared" si="298"/>
        <v>18</v>
      </c>
      <c r="G3180">
        <f t="shared" si="299"/>
        <v>9</v>
      </c>
    </row>
    <row r="3181" spans="1:7" x14ac:dyDescent="0.25">
      <c r="A3181" s="45" t="str">
        <f t="shared" ca="1" si="294"/>
        <v/>
      </c>
      <c r="B3181" s="46" t="str">
        <f t="shared" ca="1" si="295"/>
        <v/>
      </c>
      <c r="C3181" s="44">
        <f t="shared" si="296"/>
        <v>90</v>
      </c>
      <c r="D3181" s="27" t="str">
        <f>IF(E3181&lt;&gt;F3181,IF(E3181&lt;&gt;G3181,IF(F3181&lt;&gt;G3181,IF(E3181&lt;=Parameter!$F$13,IF(Seed!F3181&lt;=Parameter!$F$13,IF(Seed!G3181&lt;=Parameter!$F$13,"OK","-"),"-"),"-"),"-"),"-"),"-")</f>
        <v>-</v>
      </c>
      <c r="E3181">
        <f t="shared" si="297"/>
        <v>10</v>
      </c>
      <c r="F3181">
        <f t="shared" si="298"/>
        <v>18</v>
      </c>
      <c r="G3181">
        <f t="shared" si="299"/>
        <v>10</v>
      </c>
    </row>
    <row r="3182" spans="1:7" x14ac:dyDescent="0.25">
      <c r="A3182" s="45" t="str">
        <f t="shared" ca="1" si="294"/>
        <v/>
      </c>
      <c r="B3182" s="46" t="str">
        <f t="shared" ca="1" si="295"/>
        <v/>
      </c>
      <c r="C3182" s="44">
        <f t="shared" si="296"/>
        <v>990</v>
      </c>
      <c r="D3182" s="27" t="str">
        <f>IF(E3182&lt;&gt;F3182,IF(E3182&lt;&gt;G3182,IF(F3182&lt;&gt;G3182,IF(E3182&lt;=Parameter!$F$13,IF(Seed!F3182&lt;=Parameter!$F$13,IF(Seed!G3182&lt;=Parameter!$F$13,"OK","-"),"-"),"-"),"-"),"-"),"-")</f>
        <v>-</v>
      </c>
      <c r="E3182">
        <f t="shared" si="297"/>
        <v>10</v>
      </c>
      <c r="F3182">
        <f t="shared" si="298"/>
        <v>18</v>
      </c>
      <c r="G3182">
        <f t="shared" si="299"/>
        <v>11</v>
      </c>
    </row>
    <row r="3183" spans="1:7" x14ac:dyDescent="0.25">
      <c r="A3183" s="45" t="str">
        <f t="shared" ca="1" si="294"/>
        <v/>
      </c>
      <c r="B3183" s="46" t="str">
        <f t="shared" ca="1" si="295"/>
        <v/>
      </c>
      <c r="C3183" s="44">
        <f t="shared" si="296"/>
        <v>180</v>
      </c>
      <c r="D3183" s="27" t="str">
        <f>IF(E3183&lt;&gt;F3183,IF(E3183&lt;&gt;G3183,IF(F3183&lt;&gt;G3183,IF(E3183&lt;=Parameter!$F$13,IF(Seed!F3183&lt;=Parameter!$F$13,IF(Seed!G3183&lt;=Parameter!$F$13,"OK","-"),"-"),"-"),"-"),"-"),"-")</f>
        <v>-</v>
      </c>
      <c r="E3183">
        <f t="shared" si="297"/>
        <v>10</v>
      </c>
      <c r="F3183">
        <f t="shared" si="298"/>
        <v>18</v>
      </c>
      <c r="G3183">
        <f t="shared" si="299"/>
        <v>12</v>
      </c>
    </row>
    <row r="3184" spans="1:7" x14ac:dyDescent="0.25">
      <c r="A3184" s="45" t="str">
        <f t="shared" ca="1" si="294"/>
        <v/>
      </c>
      <c r="B3184" s="46" t="str">
        <f t="shared" ca="1" si="295"/>
        <v/>
      </c>
      <c r="C3184" s="44">
        <f t="shared" si="296"/>
        <v>1170</v>
      </c>
      <c r="D3184" s="27" t="str">
        <f>IF(E3184&lt;&gt;F3184,IF(E3184&lt;&gt;G3184,IF(F3184&lt;&gt;G3184,IF(E3184&lt;=Parameter!$F$13,IF(Seed!F3184&lt;=Parameter!$F$13,IF(Seed!G3184&lt;=Parameter!$F$13,"OK","-"),"-"),"-"),"-"),"-"),"-")</f>
        <v>-</v>
      </c>
      <c r="E3184">
        <f t="shared" si="297"/>
        <v>10</v>
      </c>
      <c r="F3184">
        <f t="shared" si="298"/>
        <v>18</v>
      </c>
      <c r="G3184">
        <f t="shared" si="299"/>
        <v>13</v>
      </c>
    </row>
    <row r="3185" spans="1:7" x14ac:dyDescent="0.25">
      <c r="A3185" s="45" t="str">
        <f t="shared" ca="1" si="294"/>
        <v/>
      </c>
      <c r="B3185" s="46" t="str">
        <f t="shared" ca="1" si="295"/>
        <v/>
      </c>
      <c r="C3185" s="44">
        <f t="shared" si="296"/>
        <v>630</v>
      </c>
      <c r="D3185" s="27" t="str">
        <f>IF(E3185&lt;&gt;F3185,IF(E3185&lt;&gt;G3185,IF(F3185&lt;&gt;G3185,IF(E3185&lt;=Parameter!$F$13,IF(Seed!F3185&lt;=Parameter!$F$13,IF(Seed!G3185&lt;=Parameter!$F$13,"OK","-"),"-"),"-"),"-"),"-"),"-")</f>
        <v>-</v>
      </c>
      <c r="E3185">
        <f t="shared" si="297"/>
        <v>10</v>
      </c>
      <c r="F3185">
        <f t="shared" si="298"/>
        <v>18</v>
      </c>
      <c r="G3185">
        <f t="shared" si="299"/>
        <v>14</v>
      </c>
    </row>
    <row r="3186" spans="1:7" x14ac:dyDescent="0.25">
      <c r="A3186" s="45" t="str">
        <f t="shared" ca="1" si="294"/>
        <v/>
      </c>
      <c r="B3186" s="46" t="str">
        <f t="shared" ca="1" si="295"/>
        <v/>
      </c>
      <c r="C3186" s="44">
        <f t="shared" si="296"/>
        <v>90</v>
      </c>
      <c r="D3186" s="27" t="str">
        <f>IF(E3186&lt;&gt;F3186,IF(E3186&lt;&gt;G3186,IF(F3186&lt;&gt;G3186,IF(E3186&lt;=Parameter!$F$13,IF(Seed!F3186&lt;=Parameter!$F$13,IF(Seed!G3186&lt;=Parameter!$F$13,"OK","-"),"-"),"-"),"-"),"-"),"-")</f>
        <v>-</v>
      </c>
      <c r="E3186">
        <f t="shared" si="297"/>
        <v>10</v>
      </c>
      <c r="F3186">
        <f t="shared" si="298"/>
        <v>18</v>
      </c>
      <c r="G3186">
        <f t="shared" si="299"/>
        <v>15</v>
      </c>
    </row>
    <row r="3187" spans="1:7" x14ac:dyDescent="0.25">
      <c r="A3187" s="45" t="str">
        <f t="shared" ca="1" si="294"/>
        <v/>
      </c>
      <c r="B3187" s="46" t="str">
        <f t="shared" ca="1" si="295"/>
        <v/>
      </c>
      <c r="C3187" s="44">
        <f t="shared" si="296"/>
        <v>720</v>
      </c>
      <c r="D3187" s="27" t="str">
        <f>IF(E3187&lt;&gt;F3187,IF(E3187&lt;&gt;G3187,IF(F3187&lt;&gt;G3187,IF(E3187&lt;=Parameter!$F$13,IF(Seed!F3187&lt;=Parameter!$F$13,IF(Seed!G3187&lt;=Parameter!$F$13,"OK","-"),"-"),"-"),"-"),"-"),"-")</f>
        <v>-</v>
      </c>
      <c r="E3187">
        <f t="shared" si="297"/>
        <v>10</v>
      </c>
      <c r="F3187">
        <f t="shared" si="298"/>
        <v>18</v>
      </c>
      <c r="G3187">
        <f t="shared" si="299"/>
        <v>16</v>
      </c>
    </row>
    <row r="3188" spans="1:7" x14ac:dyDescent="0.25">
      <c r="A3188" s="45" t="str">
        <f t="shared" ca="1" si="294"/>
        <v/>
      </c>
      <c r="B3188" s="46" t="str">
        <f t="shared" ca="1" si="295"/>
        <v/>
      </c>
      <c r="C3188" s="44">
        <f t="shared" si="296"/>
        <v>1530</v>
      </c>
      <c r="D3188" s="27" t="str">
        <f>IF(E3188&lt;&gt;F3188,IF(E3188&lt;&gt;G3188,IF(F3188&lt;&gt;G3188,IF(E3188&lt;=Parameter!$F$13,IF(Seed!F3188&lt;=Parameter!$F$13,IF(Seed!G3188&lt;=Parameter!$F$13,"OK","-"),"-"),"-"),"-"),"-"),"-")</f>
        <v>-</v>
      </c>
      <c r="E3188">
        <f t="shared" si="297"/>
        <v>10</v>
      </c>
      <c r="F3188">
        <f t="shared" si="298"/>
        <v>18</v>
      </c>
      <c r="G3188">
        <f t="shared" si="299"/>
        <v>17</v>
      </c>
    </row>
    <row r="3189" spans="1:7" x14ac:dyDescent="0.25">
      <c r="A3189" s="45" t="str">
        <f t="shared" ca="1" si="294"/>
        <v/>
      </c>
      <c r="B3189" s="46" t="str">
        <f t="shared" ca="1" si="295"/>
        <v/>
      </c>
      <c r="C3189" s="44">
        <f t="shared" si="296"/>
        <v>90</v>
      </c>
      <c r="D3189" s="27" t="str">
        <f>IF(E3189&lt;&gt;F3189,IF(E3189&lt;&gt;G3189,IF(F3189&lt;&gt;G3189,IF(E3189&lt;=Parameter!$F$13,IF(Seed!F3189&lt;=Parameter!$F$13,IF(Seed!G3189&lt;=Parameter!$F$13,"OK","-"),"-"),"-"),"-"),"-"),"-")</f>
        <v>-</v>
      </c>
      <c r="E3189">
        <f t="shared" si="297"/>
        <v>10</v>
      </c>
      <c r="F3189">
        <f t="shared" si="298"/>
        <v>18</v>
      </c>
      <c r="G3189">
        <f t="shared" si="299"/>
        <v>18</v>
      </c>
    </row>
    <row r="3190" spans="1:7" x14ac:dyDescent="0.25">
      <c r="A3190" s="45" t="str">
        <f t="shared" ca="1" si="294"/>
        <v/>
      </c>
      <c r="B3190" s="46" t="str">
        <f t="shared" ca="1" si="295"/>
        <v/>
      </c>
      <c r="C3190" s="44">
        <f t="shared" si="296"/>
        <v>1710</v>
      </c>
      <c r="D3190" s="27" t="str">
        <f>IF(E3190&lt;&gt;F3190,IF(E3190&lt;&gt;G3190,IF(F3190&lt;&gt;G3190,IF(E3190&lt;=Parameter!$F$13,IF(Seed!F3190&lt;=Parameter!$F$13,IF(Seed!G3190&lt;=Parameter!$F$13,"OK","-"),"-"),"-"),"-"),"-"),"-")</f>
        <v>-</v>
      </c>
      <c r="E3190">
        <f t="shared" si="297"/>
        <v>10</v>
      </c>
      <c r="F3190">
        <f t="shared" si="298"/>
        <v>18</v>
      </c>
      <c r="G3190">
        <f t="shared" si="299"/>
        <v>19</v>
      </c>
    </row>
    <row r="3191" spans="1:7" x14ac:dyDescent="0.25">
      <c r="A3191" s="45" t="str">
        <f t="shared" ca="1" si="294"/>
        <v/>
      </c>
      <c r="B3191" s="46" t="str">
        <f t="shared" ca="1" si="295"/>
        <v/>
      </c>
      <c r="C3191" s="44">
        <f t="shared" si="296"/>
        <v>180</v>
      </c>
      <c r="D3191" s="27" t="str">
        <f>IF(E3191&lt;&gt;F3191,IF(E3191&lt;&gt;G3191,IF(F3191&lt;&gt;G3191,IF(E3191&lt;=Parameter!$F$13,IF(Seed!F3191&lt;=Parameter!$F$13,IF(Seed!G3191&lt;=Parameter!$F$13,"OK","-"),"-"),"-"),"-"),"-"),"-")</f>
        <v>-</v>
      </c>
      <c r="E3191">
        <f t="shared" si="297"/>
        <v>10</v>
      </c>
      <c r="F3191">
        <f t="shared" si="298"/>
        <v>18</v>
      </c>
      <c r="G3191">
        <f t="shared" si="299"/>
        <v>20</v>
      </c>
    </row>
    <row r="3192" spans="1:7" x14ac:dyDescent="0.25">
      <c r="A3192" s="45" t="str">
        <f t="shared" ca="1" si="294"/>
        <v/>
      </c>
      <c r="B3192" s="46" t="str">
        <f t="shared" ca="1" si="295"/>
        <v/>
      </c>
      <c r="C3192" s="44">
        <f t="shared" si="296"/>
        <v>190</v>
      </c>
      <c r="D3192" s="27" t="str">
        <f>IF(E3192&lt;&gt;F3192,IF(E3192&lt;&gt;G3192,IF(F3192&lt;&gt;G3192,IF(E3192&lt;=Parameter!$F$13,IF(Seed!F3192&lt;=Parameter!$F$13,IF(Seed!G3192&lt;=Parameter!$F$13,"OK","-"),"-"),"-"),"-"),"-"),"-")</f>
        <v>-</v>
      </c>
      <c r="E3192">
        <f t="shared" si="297"/>
        <v>10</v>
      </c>
      <c r="F3192">
        <f t="shared" si="298"/>
        <v>19</v>
      </c>
      <c r="G3192">
        <f t="shared" si="299"/>
        <v>2</v>
      </c>
    </row>
    <row r="3193" spans="1:7" x14ac:dyDescent="0.25">
      <c r="A3193" s="45" t="str">
        <f t="shared" ca="1" si="294"/>
        <v/>
      </c>
      <c r="B3193" s="46" t="str">
        <f t="shared" ca="1" si="295"/>
        <v/>
      </c>
      <c r="C3193" s="44">
        <f t="shared" si="296"/>
        <v>570</v>
      </c>
      <c r="D3193" s="27" t="str">
        <f>IF(E3193&lt;&gt;F3193,IF(E3193&lt;&gt;G3193,IF(F3193&lt;&gt;G3193,IF(E3193&lt;=Parameter!$F$13,IF(Seed!F3193&lt;=Parameter!$F$13,IF(Seed!G3193&lt;=Parameter!$F$13,"OK","-"),"-"),"-"),"-"),"-"),"-")</f>
        <v>-</v>
      </c>
      <c r="E3193">
        <f t="shared" si="297"/>
        <v>10</v>
      </c>
      <c r="F3193">
        <f t="shared" si="298"/>
        <v>19</v>
      </c>
      <c r="G3193">
        <f t="shared" si="299"/>
        <v>3</v>
      </c>
    </row>
    <row r="3194" spans="1:7" x14ac:dyDescent="0.25">
      <c r="A3194" s="45" t="str">
        <f t="shared" ca="1" si="294"/>
        <v/>
      </c>
      <c r="B3194" s="46" t="str">
        <f t="shared" ca="1" si="295"/>
        <v/>
      </c>
      <c r="C3194" s="44">
        <f t="shared" si="296"/>
        <v>380</v>
      </c>
      <c r="D3194" s="27" t="str">
        <f>IF(E3194&lt;&gt;F3194,IF(E3194&lt;&gt;G3194,IF(F3194&lt;&gt;G3194,IF(E3194&lt;=Parameter!$F$13,IF(Seed!F3194&lt;=Parameter!$F$13,IF(Seed!G3194&lt;=Parameter!$F$13,"OK","-"),"-"),"-"),"-"),"-"),"-")</f>
        <v>-</v>
      </c>
      <c r="E3194">
        <f t="shared" si="297"/>
        <v>10</v>
      </c>
      <c r="F3194">
        <f t="shared" si="298"/>
        <v>19</v>
      </c>
      <c r="G3194">
        <f t="shared" si="299"/>
        <v>4</v>
      </c>
    </row>
    <row r="3195" spans="1:7" x14ac:dyDescent="0.25">
      <c r="A3195" s="45" t="str">
        <f t="shared" ca="1" si="294"/>
        <v/>
      </c>
      <c r="B3195" s="46" t="str">
        <f t="shared" ca="1" si="295"/>
        <v/>
      </c>
      <c r="C3195" s="44">
        <f t="shared" si="296"/>
        <v>190</v>
      </c>
      <c r="D3195" s="27" t="str">
        <f>IF(E3195&lt;&gt;F3195,IF(E3195&lt;&gt;G3195,IF(F3195&lt;&gt;G3195,IF(E3195&lt;=Parameter!$F$13,IF(Seed!F3195&lt;=Parameter!$F$13,IF(Seed!G3195&lt;=Parameter!$F$13,"OK","-"),"-"),"-"),"-"),"-"),"-")</f>
        <v>-</v>
      </c>
      <c r="E3195">
        <f t="shared" si="297"/>
        <v>10</v>
      </c>
      <c r="F3195">
        <f t="shared" si="298"/>
        <v>19</v>
      </c>
      <c r="G3195">
        <f t="shared" si="299"/>
        <v>5</v>
      </c>
    </row>
    <row r="3196" spans="1:7" x14ac:dyDescent="0.25">
      <c r="A3196" s="45" t="str">
        <f t="shared" ca="1" si="294"/>
        <v/>
      </c>
      <c r="B3196" s="46" t="str">
        <f t="shared" ca="1" si="295"/>
        <v/>
      </c>
      <c r="C3196" s="44">
        <f t="shared" si="296"/>
        <v>570</v>
      </c>
      <c r="D3196" s="27" t="str">
        <f>IF(E3196&lt;&gt;F3196,IF(E3196&lt;&gt;G3196,IF(F3196&lt;&gt;G3196,IF(E3196&lt;=Parameter!$F$13,IF(Seed!F3196&lt;=Parameter!$F$13,IF(Seed!G3196&lt;=Parameter!$F$13,"OK","-"),"-"),"-"),"-"),"-"),"-")</f>
        <v>-</v>
      </c>
      <c r="E3196">
        <f t="shared" si="297"/>
        <v>10</v>
      </c>
      <c r="F3196">
        <f t="shared" si="298"/>
        <v>19</v>
      </c>
      <c r="G3196">
        <f t="shared" si="299"/>
        <v>6</v>
      </c>
    </row>
    <row r="3197" spans="1:7" x14ac:dyDescent="0.25">
      <c r="A3197" s="45" t="str">
        <f t="shared" ca="1" si="294"/>
        <v/>
      </c>
      <c r="B3197" s="46" t="str">
        <f t="shared" ca="1" si="295"/>
        <v/>
      </c>
      <c r="C3197" s="44">
        <f t="shared" si="296"/>
        <v>1330</v>
      </c>
      <c r="D3197" s="27" t="str">
        <f>IF(E3197&lt;&gt;F3197,IF(E3197&lt;&gt;G3197,IF(F3197&lt;&gt;G3197,IF(E3197&lt;=Parameter!$F$13,IF(Seed!F3197&lt;=Parameter!$F$13,IF(Seed!G3197&lt;=Parameter!$F$13,"OK","-"),"-"),"-"),"-"),"-"),"-")</f>
        <v>-</v>
      </c>
      <c r="E3197">
        <f t="shared" si="297"/>
        <v>10</v>
      </c>
      <c r="F3197">
        <f t="shared" si="298"/>
        <v>19</v>
      </c>
      <c r="G3197">
        <f t="shared" si="299"/>
        <v>7</v>
      </c>
    </row>
    <row r="3198" spans="1:7" x14ac:dyDescent="0.25">
      <c r="A3198" s="45" t="str">
        <f t="shared" ca="1" si="294"/>
        <v/>
      </c>
      <c r="B3198" s="46" t="str">
        <f t="shared" ca="1" si="295"/>
        <v/>
      </c>
      <c r="C3198" s="44">
        <f t="shared" si="296"/>
        <v>760</v>
      </c>
      <c r="D3198" s="27" t="str">
        <f>IF(E3198&lt;&gt;F3198,IF(E3198&lt;&gt;G3198,IF(F3198&lt;&gt;G3198,IF(E3198&lt;=Parameter!$F$13,IF(Seed!F3198&lt;=Parameter!$F$13,IF(Seed!G3198&lt;=Parameter!$F$13,"OK","-"),"-"),"-"),"-"),"-"),"-")</f>
        <v>-</v>
      </c>
      <c r="E3198">
        <f t="shared" si="297"/>
        <v>10</v>
      </c>
      <c r="F3198">
        <f t="shared" si="298"/>
        <v>19</v>
      </c>
      <c r="G3198">
        <f t="shared" si="299"/>
        <v>8</v>
      </c>
    </row>
    <row r="3199" spans="1:7" x14ac:dyDescent="0.25">
      <c r="A3199" s="45" t="str">
        <f t="shared" ca="1" si="294"/>
        <v/>
      </c>
      <c r="B3199" s="46" t="str">
        <f t="shared" ca="1" si="295"/>
        <v/>
      </c>
      <c r="C3199" s="44">
        <f t="shared" si="296"/>
        <v>1710</v>
      </c>
      <c r="D3199" s="27" t="str">
        <f>IF(E3199&lt;&gt;F3199,IF(E3199&lt;&gt;G3199,IF(F3199&lt;&gt;G3199,IF(E3199&lt;=Parameter!$F$13,IF(Seed!F3199&lt;=Parameter!$F$13,IF(Seed!G3199&lt;=Parameter!$F$13,"OK","-"),"-"),"-"),"-"),"-"),"-")</f>
        <v>-</v>
      </c>
      <c r="E3199">
        <f t="shared" si="297"/>
        <v>10</v>
      </c>
      <c r="F3199">
        <f t="shared" si="298"/>
        <v>19</v>
      </c>
      <c r="G3199">
        <f t="shared" si="299"/>
        <v>9</v>
      </c>
    </row>
    <row r="3200" spans="1:7" x14ac:dyDescent="0.25">
      <c r="A3200" s="45" t="str">
        <f t="shared" ca="1" si="294"/>
        <v/>
      </c>
      <c r="B3200" s="46" t="str">
        <f t="shared" ca="1" si="295"/>
        <v/>
      </c>
      <c r="C3200" s="44">
        <f t="shared" si="296"/>
        <v>190</v>
      </c>
      <c r="D3200" s="27" t="str">
        <f>IF(E3200&lt;&gt;F3200,IF(E3200&lt;&gt;G3200,IF(F3200&lt;&gt;G3200,IF(E3200&lt;=Parameter!$F$13,IF(Seed!F3200&lt;=Parameter!$F$13,IF(Seed!G3200&lt;=Parameter!$F$13,"OK","-"),"-"),"-"),"-"),"-"),"-")</f>
        <v>-</v>
      </c>
      <c r="E3200">
        <f t="shared" si="297"/>
        <v>10</v>
      </c>
      <c r="F3200">
        <f t="shared" si="298"/>
        <v>19</v>
      </c>
      <c r="G3200">
        <f t="shared" si="299"/>
        <v>10</v>
      </c>
    </row>
    <row r="3201" spans="1:7" x14ac:dyDescent="0.25">
      <c r="A3201" s="45" t="str">
        <f t="shared" ca="1" si="294"/>
        <v/>
      </c>
      <c r="B3201" s="46" t="str">
        <f t="shared" ca="1" si="295"/>
        <v/>
      </c>
      <c r="C3201" s="44">
        <f t="shared" si="296"/>
        <v>2090</v>
      </c>
      <c r="D3201" s="27" t="str">
        <f>IF(E3201&lt;&gt;F3201,IF(E3201&lt;&gt;G3201,IF(F3201&lt;&gt;G3201,IF(E3201&lt;=Parameter!$F$13,IF(Seed!F3201&lt;=Parameter!$F$13,IF(Seed!G3201&lt;=Parameter!$F$13,"OK","-"),"-"),"-"),"-"),"-"),"-")</f>
        <v>-</v>
      </c>
      <c r="E3201">
        <f t="shared" si="297"/>
        <v>10</v>
      </c>
      <c r="F3201">
        <f t="shared" si="298"/>
        <v>19</v>
      </c>
      <c r="G3201">
        <f t="shared" si="299"/>
        <v>11</v>
      </c>
    </row>
    <row r="3202" spans="1:7" x14ac:dyDescent="0.25">
      <c r="A3202" s="45" t="str">
        <f t="shared" ref="A3202:A3265" ca="1" si="300">IF(B3202="","",RANK(B3202,B:B))</f>
        <v/>
      </c>
      <c r="B3202" s="46" t="str">
        <f t="shared" ca="1" si="295"/>
        <v/>
      </c>
      <c r="C3202" s="44">
        <f t="shared" si="296"/>
        <v>1140</v>
      </c>
      <c r="D3202" s="27" t="str">
        <f>IF(E3202&lt;&gt;F3202,IF(E3202&lt;&gt;G3202,IF(F3202&lt;&gt;G3202,IF(E3202&lt;=Parameter!$F$13,IF(Seed!F3202&lt;=Parameter!$F$13,IF(Seed!G3202&lt;=Parameter!$F$13,"OK","-"),"-"),"-"),"-"),"-"),"-")</f>
        <v>-</v>
      </c>
      <c r="E3202">
        <f t="shared" si="297"/>
        <v>10</v>
      </c>
      <c r="F3202">
        <f t="shared" si="298"/>
        <v>19</v>
      </c>
      <c r="G3202">
        <f t="shared" si="299"/>
        <v>12</v>
      </c>
    </row>
    <row r="3203" spans="1:7" x14ac:dyDescent="0.25">
      <c r="A3203" s="45" t="str">
        <f t="shared" ca="1" si="300"/>
        <v/>
      </c>
      <c r="B3203" s="46" t="str">
        <f t="shared" ref="B3203:B3266" ca="1" si="301">IF(D3203="OK",IF(C3203&lt;=$B$1,IF(E3203=F3203,"",RAND()),""),"")</f>
        <v/>
      </c>
      <c r="C3203" s="44">
        <f t="shared" ref="C3203:C3266" si="302">LCM(E3203,F3203,G3203)</f>
        <v>2470</v>
      </c>
      <c r="D3203" s="27" t="str">
        <f>IF(E3203&lt;&gt;F3203,IF(E3203&lt;&gt;G3203,IF(F3203&lt;&gt;G3203,IF(E3203&lt;=Parameter!$F$13,IF(Seed!F3203&lt;=Parameter!$F$13,IF(Seed!G3203&lt;=Parameter!$F$13,"OK","-"),"-"),"-"),"-"),"-"),"-")</f>
        <v>-</v>
      </c>
      <c r="E3203">
        <f t="shared" si="297"/>
        <v>10</v>
      </c>
      <c r="F3203">
        <f t="shared" si="298"/>
        <v>19</v>
      </c>
      <c r="G3203">
        <f t="shared" si="299"/>
        <v>13</v>
      </c>
    </row>
    <row r="3204" spans="1:7" x14ac:dyDescent="0.25">
      <c r="A3204" s="45" t="str">
        <f t="shared" ca="1" si="300"/>
        <v/>
      </c>
      <c r="B3204" s="46" t="str">
        <f t="shared" ca="1" si="301"/>
        <v/>
      </c>
      <c r="C3204" s="44">
        <f t="shared" si="302"/>
        <v>1330</v>
      </c>
      <c r="D3204" s="27" t="str">
        <f>IF(E3204&lt;&gt;F3204,IF(E3204&lt;&gt;G3204,IF(F3204&lt;&gt;G3204,IF(E3204&lt;=Parameter!$F$13,IF(Seed!F3204&lt;=Parameter!$F$13,IF(Seed!G3204&lt;=Parameter!$F$13,"OK","-"),"-"),"-"),"-"),"-"),"-")</f>
        <v>-</v>
      </c>
      <c r="E3204">
        <f t="shared" ref="E3204:E3267" si="303">IF(F3203=20,IF(G3203=20,E3203+1,E3203),E3203)</f>
        <v>10</v>
      </c>
      <c r="F3204">
        <f t="shared" ref="F3204:F3267" si="304">IF(G3203=20,IF(F3203+1=21,2,F3203+1),F3203)</f>
        <v>19</v>
      </c>
      <c r="G3204">
        <f t="shared" ref="G3204:G3267" si="305">IF(G3203=20,2,G3203+1)</f>
        <v>14</v>
      </c>
    </row>
    <row r="3205" spans="1:7" x14ac:dyDescent="0.25">
      <c r="A3205" s="45" t="str">
        <f t="shared" ca="1" si="300"/>
        <v/>
      </c>
      <c r="B3205" s="46" t="str">
        <f t="shared" ca="1" si="301"/>
        <v/>
      </c>
      <c r="C3205" s="44">
        <f t="shared" si="302"/>
        <v>570</v>
      </c>
      <c r="D3205" s="27" t="str">
        <f>IF(E3205&lt;&gt;F3205,IF(E3205&lt;&gt;G3205,IF(F3205&lt;&gt;G3205,IF(E3205&lt;=Parameter!$F$13,IF(Seed!F3205&lt;=Parameter!$F$13,IF(Seed!G3205&lt;=Parameter!$F$13,"OK","-"),"-"),"-"),"-"),"-"),"-")</f>
        <v>-</v>
      </c>
      <c r="E3205">
        <f t="shared" si="303"/>
        <v>10</v>
      </c>
      <c r="F3205">
        <f t="shared" si="304"/>
        <v>19</v>
      </c>
      <c r="G3205">
        <f t="shared" si="305"/>
        <v>15</v>
      </c>
    </row>
    <row r="3206" spans="1:7" x14ac:dyDescent="0.25">
      <c r="A3206" s="45" t="str">
        <f t="shared" ca="1" si="300"/>
        <v/>
      </c>
      <c r="B3206" s="46" t="str">
        <f t="shared" ca="1" si="301"/>
        <v/>
      </c>
      <c r="C3206" s="44">
        <f t="shared" si="302"/>
        <v>1520</v>
      </c>
      <c r="D3206" s="27" t="str">
        <f>IF(E3206&lt;&gt;F3206,IF(E3206&lt;&gt;G3206,IF(F3206&lt;&gt;G3206,IF(E3206&lt;=Parameter!$F$13,IF(Seed!F3206&lt;=Parameter!$F$13,IF(Seed!G3206&lt;=Parameter!$F$13,"OK","-"),"-"),"-"),"-"),"-"),"-")</f>
        <v>-</v>
      </c>
      <c r="E3206">
        <f t="shared" si="303"/>
        <v>10</v>
      </c>
      <c r="F3206">
        <f t="shared" si="304"/>
        <v>19</v>
      </c>
      <c r="G3206">
        <f t="shared" si="305"/>
        <v>16</v>
      </c>
    </row>
    <row r="3207" spans="1:7" x14ac:dyDescent="0.25">
      <c r="A3207" s="45" t="str">
        <f t="shared" ca="1" si="300"/>
        <v/>
      </c>
      <c r="B3207" s="46" t="str">
        <f t="shared" ca="1" si="301"/>
        <v/>
      </c>
      <c r="C3207" s="44">
        <f t="shared" si="302"/>
        <v>3230</v>
      </c>
      <c r="D3207" s="27" t="str">
        <f>IF(E3207&lt;&gt;F3207,IF(E3207&lt;&gt;G3207,IF(F3207&lt;&gt;G3207,IF(E3207&lt;=Parameter!$F$13,IF(Seed!F3207&lt;=Parameter!$F$13,IF(Seed!G3207&lt;=Parameter!$F$13,"OK","-"),"-"),"-"),"-"),"-"),"-")</f>
        <v>-</v>
      </c>
      <c r="E3207">
        <f t="shared" si="303"/>
        <v>10</v>
      </c>
      <c r="F3207">
        <f t="shared" si="304"/>
        <v>19</v>
      </c>
      <c r="G3207">
        <f t="shared" si="305"/>
        <v>17</v>
      </c>
    </row>
    <row r="3208" spans="1:7" x14ac:dyDescent="0.25">
      <c r="A3208" s="45" t="str">
        <f t="shared" ca="1" si="300"/>
        <v/>
      </c>
      <c r="B3208" s="46" t="str">
        <f t="shared" ca="1" si="301"/>
        <v/>
      </c>
      <c r="C3208" s="44">
        <f t="shared" si="302"/>
        <v>1710</v>
      </c>
      <c r="D3208" s="27" t="str">
        <f>IF(E3208&lt;&gt;F3208,IF(E3208&lt;&gt;G3208,IF(F3208&lt;&gt;G3208,IF(E3208&lt;=Parameter!$F$13,IF(Seed!F3208&lt;=Parameter!$F$13,IF(Seed!G3208&lt;=Parameter!$F$13,"OK","-"),"-"),"-"),"-"),"-"),"-")</f>
        <v>-</v>
      </c>
      <c r="E3208">
        <f t="shared" si="303"/>
        <v>10</v>
      </c>
      <c r="F3208">
        <f t="shared" si="304"/>
        <v>19</v>
      </c>
      <c r="G3208">
        <f t="shared" si="305"/>
        <v>18</v>
      </c>
    </row>
    <row r="3209" spans="1:7" x14ac:dyDescent="0.25">
      <c r="A3209" s="45" t="str">
        <f t="shared" ca="1" si="300"/>
        <v/>
      </c>
      <c r="B3209" s="46" t="str">
        <f t="shared" ca="1" si="301"/>
        <v/>
      </c>
      <c r="C3209" s="44">
        <f t="shared" si="302"/>
        <v>190</v>
      </c>
      <c r="D3209" s="27" t="str">
        <f>IF(E3209&lt;&gt;F3209,IF(E3209&lt;&gt;G3209,IF(F3209&lt;&gt;G3209,IF(E3209&lt;=Parameter!$F$13,IF(Seed!F3209&lt;=Parameter!$F$13,IF(Seed!G3209&lt;=Parameter!$F$13,"OK","-"),"-"),"-"),"-"),"-"),"-")</f>
        <v>-</v>
      </c>
      <c r="E3209">
        <f t="shared" si="303"/>
        <v>10</v>
      </c>
      <c r="F3209">
        <f t="shared" si="304"/>
        <v>19</v>
      </c>
      <c r="G3209">
        <f t="shared" si="305"/>
        <v>19</v>
      </c>
    </row>
    <row r="3210" spans="1:7" x14ac:dyDescent="0.25">
      <c r="A3210" s="45" t="str">
        <f t="shared" ca="1" si="300"/>
        <v/>
      </c>
      <c r="B3210" s="46" t="str">
        <f t="shared" ca="1" si="301"/>
        <v/>
      </c>
      <c r="C3210" s="44">
        <f t="shared" si="302"/>
        <v>380</v>
      </c>
      <c r="D3210" s="27" t="str">
        <f>IF(E3210&lt;&gt;F3210,IF(E3210&lt;&gt;G3210,IF(F3210&lt;&gt;G3210,IF(E3210&lt;=Parameter!$F$13,IF(Seed!F3210&lt;=Parameter!$F$13,IF(Seed!G3210&lt;=Parameter!$F$13,"OK","-"),"-"),"-"),"-"),"-"),"-")</f>
        <v>-</v>
      </c>
      <c r="E3210">
        <f t="shared" si="303"/>
        <v>10</v>
      </c>
      <c r="F3210">
        <f t="shared" si="304"/>
        <v>19</v>
      </c>
      <c r="G3210">
        <f t="shared" si="305"/>
        <v>20</v>
      </c>
    </row>
    <row r="3211" spans="1:7" x14ac:dyDescent="0.25">
      <c r="A3211" s="45" t="str">
        <f t="shared" ca="1" si="300"/>
        <v/>
      </c>
      <c r="B3211" s="46" t="str">
        <f t="shared" ca="1" si="301"/>
        <v/>
      </c>
      <c r="C3211" s="44">
        <f t="shared" si="302"/>
        <v>20</v>
      </c>
      <c r="D3211" s="27" t="str">
        <f>IF(E3211&lt;&gt;F3211,IF(E3211&lt;&gt;G3211,IF(F3211&lt;&gt;G3211,IF(E3211&lt;=Parameter!$F$13,IF(Seed!F3211&lt;=Parameter!$F$13,IF(Seed!G3211&lt;=Parameter!$F$13,"OK","-"),"-"),"-"),"-"),"-"),"-")</f>
        <v>-</v>
      </c>
      <c r="E3211">
        <f t="shared" si="303"/>
        <v>10</v>
      </c>
      <c r="F3211">
        <f t="shared" si="304"/>
        <v>20</v>
      </c>
      <c r="G3211">
        <f t="shared" si="305"/>
        <v>2</v>
      </c>
    </row>
    <row r="3212" spans="1:7" x14ac:dyDescent="0.25">
      <c r="A3212" s="45" t="str">
        <f t="shared" ca="1" si="300"/>
        <v/>
      </c>
      <c r="B3212" s="46" t="str">
        <f t="shared" ca="1" si="301"/>
        <v/>
      </c>
      <c r="C3212" s="44">
        <f t="shared" si="302"/>
        <v>60</v>
      </c>
      <c r="D3212" s="27" t="str">
        <f>IF(E3212&lt;&gt;F3212,IF(E3212&lt;&gt;G3212,IF(F3212&lt;&gt;G3212,IF(E3212&lt;=Parameter!$F$13,IF(Seed!F3212&lt;=Parameter!$F$13,IF(Seed!G3212&lt;=Parameter!$F$13,"OK","-"),"-"),"-"),"-"),"-"),"-")</f>
        <v>-</v>
      </c>
      <c r="E3212">
        <f t="shared" si="303"/>
        <v>10</v>
      </c>
      <c r="F3212">
        <f t="shared" si="304"/>
        <v>20</v>
      </c>
      <c r="G3212">
        <f t="shared" si="305"/>
        <v>3</v>
      </c>
    </row>
    <row r="3213" spans="1:7" x14ac:dyDescent="0.25">
      <c r="A3213" s="45" t="str">
        <f t="shared" ca="1" si="300"/>
        <v/>
      </c>
      <c r="B3213" s="46" t="str">
        <f t="shared" ca="1" si="301"/>
        <v/>
      </c>
      <c r="C3213" s="44">
        <f t="shared" si="302"/>
        <v>20</v>
      </c>
      <c r="D3213" s="27" t="str">
        <f>IF(E3213&lt;&gt;F3213,IF(E3213&lt;&gt;G3213,IF(F3213&lt;&gt;G3213,IF(E3213&lt;=Parameter!$F$13,IF(Seed!F3213&lt;=Parameter!$F$13,IF(Seed!G3213&lt;=Parameter!$F$13,"OK","-"),"-"),"-"),"-"),"-"),"-")</f>
        <v>-</v>
      </c>
      <c r="E3213">
        <f t="shared" si="303"/>
        <v>10</v>
      </c>
      <c r="F3213">
        <f t="shared" si="304"/>
        <v>20</v>
      </c>
      <c r="G3213">
        <f t="shared" si="305"/>
        <v>4</v>
      </c>
    </row>
    <row r="3214" spans="1:7" x14ac:dyDescent="0.25">
      <c r="A3214" s="45" t="str">
        <f t="shared" ca="1" si="300"/>
        <v/>
      </c>
      <c r="B3214" s="46" t="str">
        <f t="shared" ca="1" si="301"/>
        <v/>
      </c>
      <c r="C3214" s="44">
        <f t="shared" si="302"/>
        <v>20</v>
      </c>
      <c r="D3214" s="27" t="str">
        <f>IF(E3214&lt;&gt;F3214,IF(E3214&lt;&gt;G3214,IF(F3214&lt;&gt;G3214,IF(E3214&lt;=Parameter!$F$13,IF(Seed!F3214&lt;=Parameter!$F$13,IF(Seed!G3214&lt;=Parameter!$F$13,"OK","-"),"-"),"-"),"-"),"-"),"-")</f>
        <v>-</v>
      </c>
      <c r="E3214">
        <f t="shared" si="303"/>
        <v>10</v>
      </c>
      <c r="F3214">
        <f t="shared" si="304"/>
        <v>20</v>
      </c>
      <c r="G3214">
        <f t="shared" si="305"/>
        <v>5</v>
      </c>
    </row>
    <row r="3215" spans="1:7" x14ac:dyDescent="0.25">
      <c r="A3215" s="45" t="str">
        <f t="shared" ca="1" si="300"/>
        <v/>
      </c>
      <c r="B3215" s="46" t="str">
        <f t="shared" ca="1" si="301"/>
        <v/>
      </c>
      <c r="C3215" s="44">
        <f t="shared" si="302"/>
        <v>60</v>
      </c>
      <c r="D3215" s="27" t="str">
        <f>IF(E3215&lt;&gt;F3215,IF(E3215&lt;&gt;G3215,IF(F3215&lt;&gt;G3215,IF(E3215&lt;=Parameter!$F$13,IF(Seed!F3215&lt;=Parameter!$F$13,IF(Seed!G3215&lt;=Parameter!$F$13,"OK","-"),"-"),"-"),"-"),"-"),"-")</f>
        <v>-</v>
      </c>
      <c r="E3215">
        <f t="shared" si="303"/>
        <v>10</v>
      </c>
      <c r="F3215">
        <f t="shared" si="304"/>
        <v>20</v>
      </c>
      <c r="G3215">
        <f t="shared" si="305"/>
        <v>6</v>
      </c>
    </row>
    <row r="3216" spans="1:7" x14ac:dyDescent="0.25">
      <c r="A3216" s="45" t="str">
        <f t="shared" ca="1" si="300"/>
        <v/>
      </c>
      <c r="B3216" s="46" t="str">
        <f t="shared" ca="1" si="301"/>
        <v/>
      </c>
      <c r="C3216" s="44">
        <f t="shared" si="302"/>
        <v>140</v>
      </c>
      <c r="D3216" s="27" t="str">
        <f>IF(E3216&lt;&gt;F3216,IF(E3216&lt;&gt;G3216,IF(F3216&lt;&gt;G3216,IF(E3216&lt;=Parameter!$F$13,IF(Seed!F3216&lt;=Parameter!$F$13,IF(Seed!G3216&lt;=Parameter!$F$13,"OK","-"),"-"),"-"),"-"),"-"),"-")</f>
        <v>-</v>
      </c>
      <c r="E3216">
        <f t="shared" si="303"/>
        <v>10</v>
      </c>
      <c r="F3216">
        <f t="shared" si="304"/>
        <v>20</v>
      </c>
      <c r="G3216">
        <f t="shared" si="305"/>
        <v>7</v>
      </c>
    </row>
    <row r="3217" spans="1:7" x14ac:dyDescent="0.25">
      <c r="A3217" s="45" t="str">
        <f t="shared" ca="1" si="300"/>
        <v/>
      </c>
      <c r="B3217" s="46" t="str">
        <f t="shared" ca="1" si="301"/>
        <v/>
      </c>
      <c r="C3217" s="44">
        <f t="shared" si="302"/>
        <v>40</v>
      </c>
      <c r="D3217" s="27" t="str">
        <f>IF(E3217&lt;&gt;F3217,IF(E3217&lt;&gt;G3217,IF(F3217&lt;&gt;G3217,IF(E3217&lt;=Parameter!$F$13,IF(Seed!F3217&lt;=Parameter!$F$13,IF(Seed!G3217&lt;=Parameter!$F$13,"OK","-"),"-"),"-"),"-"),"-"),"-")</f>
        <v>-</v>
      </c>
      <c r="E3217">
        <f t="shared" si="303"/>
        <v>10</v>
      </c>
      <c r="F3217">
        <f t="shared" si="304"/>
        <v>20</v>
      </c>
      <c r="G3217">
        <f t="shared" si="305"/>
        <v>8</v>
      </c>
    </row>
    <row r="3218" spans="1:7" x14ac:dyDescent="0.25">
      <c r="A3218" s="45" t="str">
        <f t="shared" ca="1" si="300"/>
        <v/>
      </c>
      <c r="B3218" s="46" t="str">
        <f t="shared" ca="1" si="301"/>
        <v/>
      </c>
      <c r="C3218" s="44">
        <f t="shared" si="302"/>
        <v>180</v>
      </c>
      <c r="D3218" s="27" t="str">
        <f>IF(E3218&lt;&gt;F3218,IF(E3218&lt;&gt;G3218,IF(F3218&lt;&gt;G3218,IF(E3218&lt;=Parameter!$F$13,IF(Seed!F3218&lt;=Parameter!$F$13,IF(Seed!G3218&lt;=Parameter!$F$13,"OK","-"),"-"),"-"),"-"),"-"),"-")</f>
        <v>-</v>
      </c>
      <c r="E3218">
        <f t="shared" si="303"/>
        <v>10</v>
      </c>
      <c r="F3218">
        <f t="shared" si="304"/>
        <v>20</v>
      </c>
      <c r="G3218">
        <f t="shared" si="305"/>
        <v>9</v>
      </c>
    </row>
    <row r="3219" spans="1:7" x14ac:dyDescent="0.25">
      <c r="A3219" s="45" t="str">
        <f t="shared" ca="1" si="300"/>
        <v/>
      </c>
      <c r="B3219" s="46" t="str">
        <f t="shared" ca="1" si="301"/>
        <v/>
      </c>
      <c r="C3219" s="44">
        <f t="shared" si="302"/>
        <v>20</v>
      </c>
      <c r="D3219" s="27" t="str">
        <f>IF(E3219&lt;&gt;F3219,IF(E3219&lt;&gt;G3219,IF(F3219&lt;&gt;G3219,IF(E3219&lt;=Parameter!$F$13,IF(Seed!F3219&lt;=Parameter!$F$13,IF(Seed!G3219&lt;=Parameter!$F$13,"OK","-"),"-"),"-"),"-"),"-"),"-")</f>
        <v>-</v>
      </c>
      <c r="E3219">
        <f t="shared" si="303"/>
        <v>10</v>
      </c>
      <c r="F3219">
        <f t="shared" si="304"/>
        <v>20</v>
      </c>
      <c r="G3219">
        <f t="shared" si="305"/>
        <v>10</v>
      </c>
    </row>
    <row r="3220" spans="1:7" x14ac:dyDescent="0.25">
      <c r="A3220" s="45" t="str">
        <f t="shared" ca="1" si="300"/>
        <v/>
      </c>
      <c r="B3220" s="46" t="str">
        <f t="shared" ca="1" si="301"/>
        <v/>
      </c>
      <c r="C3220" s="44">
        <f t="shared" si="302"/>
        <v>220</v>
      </c>
      <c r="D3220" s="27" t="str">
        <f>IF(E3220&lt;&gt;F3220,IF(E3220&lt;&gt;G3220,IF(F3220&lt;&gt;G3220,IF(E3220&lt;=Parameter!$F$13,IF(Seed!F3220&lt;=Parameter!$F$13,IF(Seed!G3220&lt;=Parameter!$F$13,"OK","-"),"-"),"-"),"-"),"-"),"-")</f>
        <v>-</v>
      </c>
      <c r="E3220">
        <f t="shared" si="303"/>
        <v>10</v>
      </c>
      <c r="F3220">
        <f t="shared" si="304"/>
        <v>20</v>
      </c>
      <c r="G3220">
        <f t="shared" si="305"/>
        <v>11</v>
      </c>
    </row>
    <row r="3221" spans="1:7" x14ac:dyDescent="0.25">
      <c r="A3221" s="45" t="str">
        <f t="shared" ca="1" si="300"/>
        <v/>
      </c>
      <c r="B3221" s="46" t="str">
        <f t="shared" ca="1" si="301"/>
        <v/>
      </c>
      <c r="C3221" s="44">
        <f t="shared" si="302"/>
        <v>60</v>
      </c>
      <c r="D3221" s="27" t="str">
        <f>IF(E3221&lt;&gt;F3221,IF(E3221&lt;&gt;G3221,IF(F3221&lt;&gt;G3221,IF(E3221&lt;=Parameter!$F$13,IF(Seed!F3221&lt;=Parameter!$F$13,IF(Seed!G3221&lt;=Parameter!$F$13,"OK","-"),"-"),"-"),"-"),"-"),"-")</f>
        <v>-</v>
      </c>
      <c r="E3221">
        <f t="shared" si="303"/>
        <v>10</v>
      </c>
      <c r="F3221">
        <f t="shared" si="304"/>
        <v>20</v>
      </c>
      <c r="G3221">
        <f t="shared" si="305"/>
        <v>12</v>
      </c>
    </row>
    <row r="3222" spans="1:7" x14ac:dyDescent="0.25">
      <c r="A3222" s="45" t="str">
        <f t="shared" ca="1" si="300"/>
        <v/>
      </c>
      <c r="B3222" s="46" t="str">
        <f t="shared" ca="1" si="301"/>
        <v/>
      </c>
      <c r="C3222" s="44">
        <f t="shared" si="302"/>
        <v>260</v>
      </c>
      <c r="D3222" s="27" t="str">
        <f>IF(E3222&lt;&gt;F3222,IF(E3222&lt;&gt;G3222,IF(F3222&lt;&gt;G3222,IF(E3222&lt;=Parameter!$F$13,IF(Seed!F3222&lt;=Parameter!$F$13,IF(Seed!G3222&lt;=Parameter!$F$13,"OK","-"),"-"),"-"),"-"),"-"),"-")</f>
        <v>-</v>
      </c>
      <c r="E3222">
        <f t="shared" si="303"/>
        <v>10</v>
      </c>
      <c r="F3222">
        <f t="shared" si="304"/>
        <v>20</v>
      </c>
      <c r="G3222">
        <f t="shared" si="305"/>
        <v>13</v>
      </c>
    </row>
    <row r="3223" spans="1:7" x14ac:dyDescent="0.25">
      <c r="A3223" s="45" t="str">
        <f t="shared" ca="1" si="300"/>
        <v/>
      </c>
      <c r="B3223" s="46" t="str">
        <f t="shared" ca="1" si="301"/>
        <v/>
      </c>
      <c r="C3223" s="44">
        <f t="shared" si="302"/>
        <v>140</v>
      </c>
      <c r="D3223" s="27" t="str">
        <f>IF(E3223&lt;&gt;F3223,IF(E3223&lt;&gt;G3223,IF(F3223&lt;&gt;G3223,IF(E3223&lt;=Parameter!$F$13,IF(Seed!F3223&lt;=Parameter!$F$13,IF(Seed!G3223&lt;=Parameter!$F$13,"OK","-"),"-"),"-"),"-"),"-"),"-")</f>
        <v>-</v>
      </c>
      <c r="E3223">
        <f t="shared" si="303"/>
        <v>10</v>
      </c>
      <c r="F3223">
        <f t="shared" si="304"/>
        <v>20</v>
      </c>
      <c r="G3223">
        <f t="shared" si="305"/>
        <v>14</v>
      </c>
    </row>
    <row r="3224" spans="1:7" x14ac:dyDescent="0.25">
      <c r="A3224" s="45" t="str">
        <f t="shared" ca="1" si="300"/>
        <v/>
      </c>
      <c r="B3224" s="46" t="str">
        <f t="shared" ca="1" si="301"/>
        <v/>
      </c>
      <c r="C3224" s="44">
        <f t="shared" si="302"/>
        <v>60</v>
      </c>
      <c r="D3224" s="27" t="str">
        <f>IF(E3224&lt;&gt;F3224,IF(E3224&lt;&gt;G3224,IF(F3224&lt;&gt;G3224,IF(E3224&lt;=Parameter!$F$13,IF(Seed!F3224&lt;=Parameter!$F$13,IF(Seed!G3224&lt;=Parameter!$F$13,"OK","-"),"-"),"-"),"-"),"-"),"-")</f>
        <v>-</v>
      </c>
      <c r="E3224">
        <f t="shared" si="303"/>
        <v>10</v>
      </c>
      <c r="F3224">
        <f t="shared" si="304"/>
        <v>20</v>
      </c>
      <c r="G3224">
        <f t="shared" si="305"/>
        <v>15</v>
      </c>
    </row>
    <row r="3225" spans="1:7" x14ac:dyDescent="0.25">
      <c r="A3225" s="45" t="str">
        <f t="shared" ca="1" si="300"/>
        <v/>
      </c>
      <c r="B3225" s="46" t="str">
        <f t="shared" ca="1" si="301"/>
        <v/>
      </c>
      <c r="C3225" s="44">
        <f t="shared" si="302"/>
        <v>80</v>
      </c>
      <c r="D3225" s="27" t="str">
        <f>IF(E3225&lt;&gt;F3225,IF(E3225&lt;&gt;G3225,IF(F3225&lt;&gt;G3225,IF(E3225&lt;=Parameter!$F$13,IF(Seed!F3225&lt;=Parameter!$F$13,IF(Seed!G3225&lt;=Parameter!$F$13,"OK","-"),"-"),"-"),"-"),"-"),"-")</f>
        <v>-</v>
      </c>
      <c r="E3225">
        <f t="shared" si="303"/>
        <v>10</v>
      </c>
      <c r="F3225">
        <f t="shared" si="304"/>
        <v>20</v>
      </c>
      <c r="G3225">
        <f t="shared" si="305"/>
        <v>16</v>
      </c>
    </row>
    <row r="3226" spans="1:7" x14ac:dyDescent="0.25">
      <c r="A3226" s="45" t="str">
        <f t="shared" ca="1" si="300"/>
        <v/>
      </c>
      <c r="B3226" s="46" t="str">
        <f t="shared" ca="1" si="301"/>
        <v/>
      </c>
      <c r="C3226" s="44">
        <f t="shared" si="302"/>
        <v>340</v>
      </c>
      <c r="D3226" s="27" t="str">
        <f>IF(E3226&lt;&gt;F3226,IF(E3226&lt;&gt;G3226,IF(F3226&lt;&gt;G3226,IF(E3226&lt;=Parameter!$F$13,IF(Seed!F3226&lt;=Parameter!$F$13,IF(Seed!G3226&lt;=Parameter!$F$13,"OK","-"),"-"),"-"),"-"),"-"),"-")</f>
        <v>-</v>
      </c>
      <c r="E3226">
        <f t="shared" si="303"/>
        <v>10</v>
      </c>
      <c r="F3226">
        <f t="shared" si="304"/>
        <v>20</v>
      </c>
      <c r="G3226">
        <f t="shared" si="305"/>
        <v>17</v>
      </c>
    </row>
    <row r="3227" spans="1:7" x14ac:dyDescent="0.25">
      <c r="A3227" s="45" t="str">
        <f t="shared" ca="1" si="300"/>
        <v/>
      </c>
      <c r="B3227" s="46" t="str">
        <f t="shared" ca="1" si="301"/>
        <v/>
      </c>
      <c r="C3227" s="44">
        <f t="shared" si="302"/>
        <v>180</v>
      </c>
      <c r="D3227" s="27" t="str">
        <f>IF(E3227&lt;&gt;F3227,IF(E3227&lt;&gt;G3227,IF(F3227&lt;&gt;G3227,IF(E3227&lt;=Parameter!$F$13,IF(Seed!F3227&lt;=Parameter!$F$13,IF(Seed!G3227&lt;=Parameter!$F$13,"OK","-"),"-"),"-"),"-"),"-"),"-")</f>
        <v>-</v>
      </c>
      <c r="E3227">
        <f t="shared" si="303"/>
        <v>10</v>
      </c>
      <c r="F3227">
        <f t="shared" si="304"/>
        <v>20</v>
      </c>
      <c r="G3227">
        <f t="shared" si="305"/>
        <v>18</v>
      </c>
    </row>
    <row r="3228" spans="1:7" x14ac:dyDescent="0.25">
      <c r="A3228" s="45" t="str">
        <f t="shared" ca="1" si="300"/>
        <v/>
      </c>
      <c r="B3228" s="46" t="str">
        <f t="shared" ca="1" si="301"/>
        <v/>
      </c>
      <c r="C3228" s="44">
        <f t="shared" si="302"/>
        <v>380</v>
      </c>
      <c r="D3228" s="27" t="str">
        <f>IF(E3228&lt;&gt;F3228,IF(E3228&lt;&gt;G3228,IF(F3228&lt;&gt;G3228,IF(E3228&lt;=Parameter!$F$13,IF(Seed!F3228&lt;=Parameter!$F$13,IF(Seed!G3228&lt;=Parameter!$F$13,"OK","-"),"-"),"-"),"-"),"-"),"-")</f>
        <v>-</v>
      </c>
      <c r="E3228">
        <f t="shared" si="303"/>
        <v>10</v>
      </c>
      <c r="F3228">
        <f t="shared" si="304"/>
        <v>20</v>
      </c>
      <c r="G3228">
        <f t="shared" si="305"/>
        <v>19</v>
      </c>
    </row>
    <row r="3229" spans="1:7" x14ac:dyDescent="0.25">
      <c r="A3229" s="45" t="str">
        <f t="shared" ca="1" si="300"/>
        <v/>
      </c>
      <c r="B3229" s="46" t="str">
        <f t="shared" ca="1" si="301"/>
        <v/>
      </c>
      <c r="C3229" s="44">
        <f t="shared" si="302"/>
        <v>20</v>
      </c>
      <c r="D3229" s="27" t="str">
        <f>IF(E3229&lt;&gt;F3229,IF(E3229&lt;&gt;G3229,IF(F3229&lt;&gt;G3229,IF(E3229&lt;=Parameter!$F$13,IF(Seed!F3229&lt;=Parameter!$F$13,IF(Seed!G3229&lt;=Parameter!$F$13,"OK","-"),"-"),"-"),"-"),"-"),"-")</f>
        <v>-</v>
      </c>
      <c r="E3229">
        <f t="shared" si="303"/>
        <v>10</v>
      </c>
      <c r="F3229">
        <f t="shared" si="304"/>
        <v>20</v>
      </c>
      <c r="G3229">
        <f t="shared" si="305"/>
        <v>20</v>
      </c>
    </row>
    <row r="3230" spans="1:7" x14ac:dyDescent="0.25">
      <c r="A3230" s="45" t="str">
        <f t="shared" ca="1" si="300"/>
        <v/>
      </c>
      <c r="B3230" s="46" t="str">
        <f t="shared" ca="1" si="301"/>
        <v/>
      </c>
      <c r="C3230" s="44">
        <f t="shared" si="302"/>
        <v>22</v>
      </c>
      <c r="D3230" s="27" t="str">
        <f>IF(E3230&lt;&gt;F3230,IF(E3230&lt;&gt;G3230,IF(F3230&lt;&gt;G3230,IF(E3230&lt;=Parameter!$F$13,IF(Seed!F3230&lt;=Parameter!$F$13,IF(Seed!G3230&lt;=Parameter!$F$13,"OK","-"),"-"),"-"),"-"),"-"),"-")</f>
        <v>-</v>
      </c>
      <c r="E3230">
        <f t="shared" si="303"/>
        <v>11</v>
      </c>
      <c r="F3230">
        <f t="shared" si="304"/>
        <v>2</v>
      </c>
      <c r="G3230">
        <f t="shared" si="305"/>
        <v>2</v>
      </c>
    </row>
    <row r="3231" spans="1:7" x14ac:dyDescent="0.25">
      <c r="A3231" s="45">
        <f t="shared" ca="1" si="300"/>
        <v>93</v>
      </c>
      <c r="B3231" s="46">
        <f t="shared" ca="1" si="301"/>
        <v>0.80724034127966349</v>
      </c>
      <c r="C3231" s="44">
        <f t="shared" si="302"/>
        <v>66</v>
      </c>
      <c r="D3231" s="27" t="str">
        <f>IF(E3231&lt;&gt;F3231,IF(E3231&lt;&gt;G3231,IF(F3231&lt;&gt;G3231,IF(E3231&lt;=Parameter!$F$13,IF(Seed!F3231&lt;=Parameter!$F$13,IF(Seed!G3231&lt;=Parameter!$F$13,"OK","-"),"-"),"-"),"-"),"-"),"-")</f>
        <v>OK</v>
      </c>
      <c r="E3231">
        <f t="shared" si="303"/>
        <v>11</v>
      </c>
      <c r="F3231">
        <f t="shared" si="304"/>
        <v>2</v>
      </c>
      <c r="G3231">
        <f t="shared" si="305"/>
        <v>3</v>
      </c>
    </row>
    <row r="3232" spans="1:7" x14ac:dyDescent="0.25">
      <c r="A3232" s="45">
        <f t="shared" ca="1" si="300"/>
        <v>262</v>
      </c>
      <c r="B3232" s="46">
        <f t="shared" ca="1" si="301"/>
        <v>0.45544621264469376</v>
      </c>
      <c r="C3232" s="44">
        <f t="shared" si="302"/>
        <v>44</v>
      </c>
      <c r="D3232" s="27" t="str">
        <f>IF(E3232&lt;&gt;F3232,IF(E3232&lt;&gt;G3232,IF(F3232&lt;&gt;G3232,IF(E3232&lt;=Parameter!$F$13,IF(Seed!F3232&lt;=Parameter!$F$13,IF(Seed!G3232&lt;=Parameter!$F$13,"OK","-"),"-"),"-"),"-"),"-"),"-")</f>
        <v>OK</v>
      </c>
      <c r="E3232">
        <f t="shared" si="303"/>
        <v>11</v>
      </c>
      <c r="F3232">
        <f t="shared" si="304"/>
        <v>2</v>
      </c>
      <c r="G3232">
        <f t="shared" si="305"/>
        <v>4</v>
      </c>
    </row>
    <row r="3233" spans="1:7" x14ac:dyDescent="0.25">
      <c r="A3233" s="45" t="str">
        <f t="shared" ca="1" si="300"/>
        <v/>
      </c>
      <c r="B3233" s="46" t="str">
        <f t="shared" ca="1" si="301"/>
        <v/>
      </c>
      <c r="C3233" s="44">
        <f t="shared" si="302"/>
        <v>110</v>
      </c>
      <c r="D3233" s="27" t="str">
        <f>IF(E3233&lt;&gt;F3233,IF(E3233&lt;&gt;G3233,IF(F3233&lt;&gt;G3233,IF(E3233&lt;=Parameter!$F$13,IF(Seed!F3233&lt;=Parameter!$F$13,IF(Seed!G3233&lt;=Parameter!$F$13,"OK","-"),"-"),"-"),"-"),"-"),"-")</f>
        <v>OK</v>
      </c>
      <c r="E3233">
        <f t="shared" si="303"/>
        <v>11</v>
      </c>
      <c r="F3233">
        <f t="shared" si="304"/>
        <v>2</v>
      </c>
      <c r="G3233">
        <f t="shared" si="305"/>
        <v>5</v>
      </c>
    </row>
    <row r="3234" spans="1:7" x14ac:dyDescent="0.25">
      <c r="A3234" s="45">
        <f t="shared" ca="1" si="300"/>
        <v>441</v>
      </c>
      <c r="B3234" s="46">
        <f t="shared" ca="1" si="301"/>
        <v>7.0161576615213161E-2</v>
      </c>
      <c r="C3234" s="44">
        <f t="shared" si="302"/>
        <v>66</v>
      </c>
      <c r="D3234" s="27" t="str">
        <f>IF(E3234&lt;&gt;F3234,IF(E3234&lt;&gt;G3234,IF(F3234&lt;&gt;G3234,IF(E3234&lt;=Parameter!$F$13,IF(Seed!F3234&lt;=Parameter!$F$13,IF(Seed!G3234&lt;=Parameter!$F$13,"OK","-"),"-"),"-"),"-"),"-"),"-")</f>
        <v>OK</v>
      </c>
      <c r="E3234">
        <f t="shared" si="303"/>
        <v>11</v>
      </c>
      <c r="F3234">
        <f t="shared" si="304"/>
        <v>2</v>
      </c>
      <c r="G3234">
        <f t="shared" si="305"/>
        <v>6</v>
      </c>
    </row>
    <row r="3235" spans="1:7" x14ac:dyDescent="0.25">
      <c r="A3235" s="45" t="str">
        <f t="shared" ca="1" si="300"/>
        <v/>
      </c>
      <c r="B3235" s="46" t="str">
        <f t="shared" ca="1" si="301"/>
        <v/>
      </c>
      <c r="C3235" s="44">
        <f t="shared" si="302"/>
        <v>154</v>
      </c>
      <c r="D3235" s="27" t="str">
        <f>IF(E3235&lt;&gt;F3235,IF(E3235&lt;&gt;G3235,IF(F3235&lt;&gt;G3235,IF(E3235&lt;=Parameter!$F$13,IF(Seed!F3235&lt;=Parameter!$F$13,IF(Seed!G3235&lt;=Parameter!$F$13,"OK","-"),"-"),"-"),"-"),"-"),"-")</f>
        <v>OK</v>
      </c>
      <c r="E3235">
        <f t="shared" si="303"/>
        <v>11</v>
      </c>
      <c r="F3235">
        <f t="shared" si="304"/>
        <v>2</v>
      </c>
      <c r="G3235">
        <f t="shared" si="305"/>
        <v>7</v>
      </c>
    </row>
    <row r="3236" spans="1:7" x14ac:dyDescent="0.25">
      <c r="A3236" s="45" t="str">
        <f t="shared" ca="1" si="300"/>
        <v/>
      </c>
      <c r="B3236" s="46" t="str">
        <f t="shared" ca="1" si="301"/>
        <v/>
      </c>
      <c r="C3236" s="44">
        <f t="shared" si="302"/>
        <v>88</v>
      </c>
      <c r="D3236" s="27" t="str">
        <f>IF(E3236&lt;&gt;F3236,IF(E3236&lt;&gt;G3236,IF(F3236&lt;&gt;G3236,IF(E3236&lt;=Parameter!$F$13,IF(Seed!F3236&lt;=Parameter!$F$13,IF(Seed!G3236&lt;=Parameter!$F$13,"OK","-"),"-"),"-"),"-"),"-"),"-")</f>
        <v>OK</v>
      </c>
      <c r="E3236">
        <f t="shared" si="303"/>
        <v>11</v>
      </c>
      <c r="F3236">
        <f t="shared" si="304"/>
        <v>2</v>
      </c>
      <c r="G3236">
        <f t="shared" si="305"/>
        <v>8</v>
      </c>
    </row>
    <row r="3237" spans="1:7" x14ac:dyDescent="0.25">
      <c r="A3237" s="45" t="str">
        <f t="shared" ca="1" si="300"/>
        <v/>
      </c>
      <c r="B3237" s="46" t="str">
        <f t="shared" ca="1" si="301"/>
        <v/>
      </c>
      <c r="C3237" s="44">
        <f t="shared" si="302"/>
        <v>198</v>
      </c>
      <c r="D3237" s="27" t="str">
        <f>IF(E3237&lt;&gt;F3237,IF(E3237&lt;&gt;G3237,IF(F3237&lt;&gt;G3237,IF(E3237&lt;=Parameter!$F$13,IF(Seed!F3237&lt;=Parameter!$F$13,IF(Seed!G3237&lt;=Parameter!$F$13,"OK","-"),"-"),"-"),"-"),"-"),"-")</f>
        <v>OK</v>
      </c>
      <c r="E3237">
        <f t="shared" si="303"/>
        <v>11</v>
      </c>
      <c r="F3237">
        <f t="shared" si="304"/>
        <v>2</v>
      </c>
      <c r="G3237">
        <f t="shared" si="305"/>
        <v>9</v>
      </c>
    </row>
    <row r="3238" spans="1:7" x14ac:dyDescent="0.25">
      <c r="A3238" s="45" t="str">
        <f t="shared" ca="1" si="300"/>
        <v/>
      </c>
      <c r="B3238" s="46" t="str">
        <f t="shared" ca="1" si="301"/>
        <v/>
      </c>
      <c r="C3238" s="44">
        <f t="shared" si="302"/>
        <v>110</v>
      </c>
      <c r="D3238" s="27" t="str">
        <f>IF(E3238&lt;&gt;F3238,IF(E3238&lt;&gt;G3238,IF(F3238&lt;&gt;G3238,IF(E3238&lt;=Parameter!$F$13,IF(Seed!F3238&lt;=Parameter!$F$13,IF(Seed!G3238&lt;=Parameter!$F$13,"OK","-"),"-"),"-"),"-"),"-"),"-")</f>
        <v>OK</v>
      </c>
      <c r="E3238">
        <f t="shared" si="303"/>
        <v>11</v>
      </c>
      <c r="F3238">
        <f t="shared" si="304"/>
        <v>2</v>
      </c>
      <c r="G3238">
        <f t="shared" si="305"/>
        <v>10</v>
      </c>
    </row>
    <row r="3239" spans="1:7" x14ac:dyDescent="0.25">
      <c r="A3239" s="45" t="str">
        <f t="shared" ca="1" si="300"/>
        <v/>
      </c>
      <c r="B3239" s="46" t="str">
        <f t="shared" ca="1" si="301"/>
        <v/>
      </c>
      <c r="C3239" s="44">
        <f t="shared" si="302"/>
        <v>22</v>
      </c>
      <c r="D3239" s="27" t="str">
        <f>IF(E3239&lt;&gt;F3239,IF(E3239&lt;&gt;G3239,IF(F3239&lt;&gt;G3239,IF(E3239&lt;=Parameter!$F$13,IF(Seed!F3239&lt;=Parameter!$F$13,IF(Seed!G3239&lt;=Parameter!$F$13,"OK","-"),"-"),"-"),"-"),"-"),"-")</f>
        <v>-</v>
      </c>
      <c r="E3239">
        <f t="shared" si="303"/>
        <v>11</v>
      </c>
      <c r="F3239">
        <f t="shared" si="304"/>
        <v>2</v>
      </c>
      <c r="G3239">
        <f t="shared" si="305"/>
        <v>11</v>
      </c>
    </row>
    <row r="3240" spans="1:7" x14ac:dyDescent="0.25">
      <c r="A3240" s="45" t="str">
        <f t="shared" ca="1" si="300"/>
        <v/>
      </c>
      <c r="B3240" s="46" t="str">
        <f t="shared" ca="1" si="301"/>
        <v/>
      </c>
      <c r="C3240" s="44">
        <f t="shared" si="302"/>
        <v>132</v>
      </c>
      <c r="D3240" s="27" t="str">
        <f>IF(E3240&lt;&gt;F3240,IF(E3240&lt;&gt;G3240,IF(F3240&lt;&gt;G3240,IF(E3240&lt;=Parameter!$F$13,IF(Seed!F3240&lt;=Parameter!$F$13,IF(Seed!G3240&lt;=Parameter!$F$13,"OK","-"),"-"),"-"),"-"),"-"),"-")</f>
        <v>OK</v>
      </c>
      <c r="E3240">
        <f t="shared" si="303"/>
        <v>11</v>
      </c>
      <c r="F3240">
        <f t="shared" si="304"/>
        <v>2</v>
      </c>
      <c r="G3240">
        <f t="shared" si="305"/>
        <v>12</v>
      </c>
    </row>
    <row r="3241" spans="1:7" x14ac:dyDescent="0.25">
      <c r="A3241" s="45" t="str">
        <f t="shared" ca="1" si="300"/>
        <v/>
      </c>
      <c r="B3241" s="46" t="str">
        <f t="shared" ca="1" si="301"/>
        <v/>
      </c>
      <c r="C3241" s="44">
        <f t="shared" si="302"/>
        <v>286</v>
      </c>
      <c r="D3241" s="27" t="str">
        <f>IF(E3241&lt;&gt;F3241,IF(E3241&lt;&gt;G3241,IF(F3241&lt;&gt;G3241,IF(E3241&lt;=Parameter!$F$13,IF(Seed!F3241&lt;=Parameter!$F$13,IF(Seed!G3241&lt;=Parameter!$F$13,"OK","-"),"-"),"-"),"-"),"-"),"-")</f>
        <v>-</v>
      </c>
      <c r="E3241">
        <f t="shared" si="303"/>
        <v>11</v>
      </c>
      <c r="F3241">
        <f t="shared" si="304"/>
        <v>2</v>
      </c>
      <c r="G3241">
        <f t="shared" si="305"/>
        <v>13</v>
      </c>
    </row>
    <row r="3242" spans="1:7" x14ac:dyDescent="0.25">
      <c r="A3242" s="45" t="str">
        <f t="shared" ca="1" si="300"/>
        <v/>
      </c>
      <c r="B3242" s="46" t="str">
        <f t="shared" ca="1" si="301"/>
        <v/>
      </c>
      <c r="C3242" s="44">
        <f t="shared" si="302"/>
        <v>154</v>
      </c>
      <c r="D3242" s="27" t="str">
        <f>IF(E3242&lt;&gt;F3242,IF(E3242&lt;&gt;G3242,IF(F3242&lt;&gt;G3242,IF(E3242&lt;=Parameter!$F$13,IF(Seed!F3242&lt;=Parameter!$F$13,IF(Seed!G3242&lt;=Parameter!$F$13,"OK","-"),"-"),"-"),"-"),"-"),"-")</f>
        <v>-</v>
      </c>
      <c r="E3242">
        <f t="shared" si="303"/>
        <v>11</v>
      </c>
      <c r="F3242">
        <f t="shared" si="304"/>
        <v>2</v>
      </c>
      <c r="G3242">
        <f t="shared" si="305"/>
        <v>14</v>
      </c>
    </row>
    <row r="3243" spans="1:7" x14ac:dyDescent="0.25">
      <c r="A3243" s="45" t="str">
        <f t="shared" ca="1" si="300"/>
        <v/>
      </c>
      <c r="B3243" s="46" t="str">
        <f t="shared" ca="1" si="301"/>
        <v/>
      </c>
      <c r="C3243" s="44">
        <f t="shared" si="302"/>
        <v>330</v>
      </c>
      <c r="D3243" s="27" t="str">
        <f>IF(E3243&lt;&gt;F3243,IF(E3243&lt;&gt;G3243,IF(F3243&lt;&gt;G3243,IF(E3243&lt;=Parameter!$F$13,IF(Seed!F3243&lt;=Parameter!$F$13,IF(Seed!G3243&lt;=Parameter!$F$13,"OK","-"),"-"),"-"),"-"),"-"),"-")</f>
        <v>-</v>
      </c>
      <c r="E3243">
        <f t="shared" si="303"/>
        <v>11</v>
      </c>
      <c r="F3243">
        <f t="shared" si="304"/>
        <v>2</v>
      </c>
      <c r="G3243">
        <f t="shared" si="305"/>
        <v>15</v>
      </c>
    </row>
    <row r="3244" spans="1:7" x14ac:dyDescent="0.25">
      <c r="A3244" s="45" t="str">
        <f t="shared" ca="1" si="300"/>
        <v/>
      </c>
      <c r="B3244" s="46" t="str">
        <f t="shared" ca="1" si="301"/>
        <v/>
      </c>
      <c r="C3244" s="44">
        <f t="shared" si="302"/>
        <v>176</v>
      </c>
      <c r="D3244" s="27" t="str">
        <f>IF(E3244&lt;&gt;F3244,IF(E3244&lt;&gt;G3244,IF(F3244&lt;&gt;G3244,IF(E3244&lt;=Parameter!$F$13,IF(Seed!F3244&lt;=Parameter!$F$13,IF(Seed!G3244&lt;=Parameter!$F$13,"OK","-"),"-"),"-"),"-"),"-"),"-")</f>
        <v>-</v>
      </c>
      <c r="E3244">
        <f t="shared" si="303"/>
        <v>11</v>
      </c>
      <c r="F3244">
        <f t="shared" si="304"/>
        <v>2</v>
      </c>
      <c r="G3244">
        <f t="shared" si="305"/>
        <v>16</v>
      </c>
    </row>
    <row r="3245" spans="1:7" x14ac:dyDescent="0.25">
      <c r="A3245" s="45" t="str">
        <f t="shared" ca="1" si="300"/>
        <v/>
      </c>
      <c r="B3245" s="46" t="str">
        <f t="shared" ca="1" si="301"/>
        <v/>
      </c>
      <c r="C3245" s="44">
        <f t="shared" si="302"/>
        <v>374</v>
      </c>
      <c r="D3245" s="27" t="str">
        <f>IF(E3245&lt;&gt;F3245,IF(E3245&lt;&gt;G3245,IF(F3245&lt;&gt;G3245,IF(E3245&lt;=Parameter!$F$13,IF(Seed!F3245&lt;=Parameter!$F$13,IF(Seed!G3245&lt;=Parameter!$F$13,"OK","-"),"-"),"-"),"-"),"-"),"-")</f>
        <v>-</v>
      </c>
      <c r="E3245">
        <f t="shared" si="303"/>
        <v>11</v>
      </c>
      <c r="F3245">
        <f t="shared" si="304"/>
        <v>2</v>
      </c>
      <c r="G3245">
        <f t="shared" si="305"/>
        <v>17</v>
      </c>
    </row>
    <row r="3246" spans="1:7" x14ac:dyDescent="0.25">
      <c r="A3246" s="45" t="str">
        <f t="shared" ca="1" si="300"/>
        <v/>
      </c>
      <c r="B3246" s="46" t="str">
        <f t="shared" ca="1" si="301"/>
        <v/>
      </c>
      <c r="C3246" s="44">
        <f t="shared" si="302"/>
        <v>198</v>
      </c>
      <c r="D3246" s="27" t="str">
        <f>IF(E3246&lt;&gt;F3246,IF(E3246&lt;&gt;G3246,IF(F3246&lt;&gt;G3246,IF(E3246&lt;=Parameter!$F$13,IF(Seed!F3246&lt;=Parameter!$F$13,IF(Seed!G3246&lt;=Parameter!$F$13,"OK","-"),"-"),"-"),"-"),"-"),"-")</f>
        <v>-</v>
      </c>
      <c r="E3246">
        <f t="shared" si="303"/>
        <v>11</v>
      </c>
      <c r="F3246">
        <f t="shared" si="304"/>
        <v>2</v>
      </c>
      <c r="G3246">
        <f t="shared" si="305"/>
        <v>18</v>
      </c>
    </row>
    <row r="3247" spans="1:7" x14ac:dyDescent="0.25">
      <c r="A3247" s="45" t="str">
        <f t="shared" ca="1" si="300"/>
        <v/>
      </c>
      <c r="B3247" s="46" t="str">
        <f t="shared" ca="1" si="301"/>
        <v/>
      </c>
      <c r="C3247" s="44">
        <f t="shared" si="302"/>
        <v>418</v>
      </c>
      <c r="D3247" s="27" t="str">
        <f>IF(E3247&lt;&gt;F3247,IF(E3247&lt;&gt;G3247,IF(F3247&lt;&gt;G3247,IF(E3247&lt;=Parameter!$F$13,IF(Seed!F3247&lt;=Parameter!$F$13,IF(Seed!G3247&lt;=Parameter!$F$13,"OK","-"),"-"),"-"),"-"),"-"),"-")</f>
        <v>-</v>
      </c>
      <c r="E3247">
        <f t="shared" si="303"/>
        <v>11</v>
      </c>
      <c r="F3247">
        <f t="shared" si="304"/>
        <v>2</v>
      </c>
      <c r="G3247">
        <f t="shared" si="305"/>
        <v>19</v>
      </c>
    </row>
    <row r="3248" spans="1:7" x14ac:dyDescent="0.25">
      <c r="A3248" s="45" t="str">
        <f t="shared" ca="1" si="300"/>
        <v/>
      </c>
      <c r="B3248" s="46" t="str">
        <f t="shared" ca="1" si="301"/>
        <v/>
      </c>
      <c r="C3248" s="44">
        <f t="shared" si="302"/>
        <v>220</v>
      </c>
      <c r="D3248" s="27" t="str">
        <f>IF(E3248&lt;&gt;F3248,IF(E3248&lt;&gt;G3248,IF(F3248&lt;&gt;G3248,IF(E3248&lt;=Parameter!$F$13,IF(Seed!F3248&lt;=Parameter!$F$13,IF(Seed!G3248&lt;=Parameter!$F$13,"OK","-"),"-"),"-"),"-"),"-"),"-")</f>
        <v>-</v>
      </c>
      <c r="E3248">
        <f t="shared" si="303"/>
        <v>11</v>
      </c>
      <c r="F3248">
        <f t="shared" si="304"/>
        <v>2</v>
      </c>
      <c r="G3248">
        <f t="shared" si="305"/>
        <v>20</v>
      </c>
    </row>
    <row r="3249" spans="1:7" x14ac:dyDescent="0.25">
      <c r="A3249" s="45">
        <f t="shared" ca="1" si="300"/>
        <v>201</v>
      </c>
      <c r="B3249" s="46">
        <f t="shared" ca="1" si="301"/>
        <v>0.5988673998445605</v>
      </c>
      <c r="C3249" s="44">
        <f t="shared" si="302"/>
        <v>66</v>
      </c>
      <c r="D3249" s="27" t="str">
        <f>IF(E3249&lt;&gt;F3249,IF(E3249&lt;&gt;G3249,IF(F3249&lt;&gt;G3249,IF(E3249&lt;=Parameter!$F$13,IF(Seed!F3249&lt;=Parameter!$F$13,IF(Seed!G3249&lt;=Parameter!$F$13,"OK","-"),"-"),"-"),"-"),"-"),"-")</f>
        <v>OK</v>
      </c>
      <c r="E3249">
        <f t="shared" si="303"/>
        <v>11</v>
      </c>
      <c r="F3249">
        <f t="shared" si="304"/>
        <v>3</v>
      </c>
      <c r="G3249">
        <f t="shared" si="305"/>
        <v>2</v>
      </c>
    </row>
    <row r="3250" spans="1:7" x14ac:dyDescent="0.25">
      <c r="A3250" s="45" t="str">
        <f t="shared" ca="1" si="300"/>
        <v/>
      </c>
      <c r="B3250" s="46" t="str">
        <f t="shared" ca="1" si="301"/>
        <v/>
      </c>
      <c r="C3250" s="44">
        <f t="shared" si="302"/>
        <v>33</v>
      </c>
      <c r="D3250" s="27" t="str">
        <f>IF(E3250&lt;&gt;F3250,IF(E3250&lt;&gt;G3250,IF(F3250&lt;&gt;G3250,IF(E3250&lt;=Parameter!$F$13,IF(Seed!F3250&lt;=Parameter!$F$13,IF(Seed!G3250&lt;=Parameter!$F$13,"OK","-"),"-"),"-"),"-"),"-"),"-")</f>
        <v>-</v>
      </c>
      <c r="E3250">
        <f t="shared" si="303"/>
        <v>11</v>
      </c>
      <c r="F3250">
        <f t="shared" si="304"/>
        <v>3</v>
      </c>
      <c r="G3250">
        <f t="shared" si="305"/>
        <v>3</v>
      </c>
    </row>
    <row r="3251" spans="1:7" x14ac:dyDescent="0.25">
      <c r="A3251" s="45" t="str">
        <f t="shared" ca="1" si="300"/>
        <v/>
      </c>
      <c r="B3251" s="46" t="str">
        <f t="shared" ca="1" si="301"/>
        <v/>
      </c>
      <c r="C3251" s="44">
        <f t="shared" si="302"/>
        <v>132</v>
      </c>
      <c r="D3251" s="27" t="str">
        <f>IF(E3251&lt;&gt;F3251,IF(E3251&lt;&gt;G3251,IF(F3251&lt;&gt;G3251,IF(E3251&lt;=Parameter!$F$13,IF(Seed!F3251&lt;=Parameter!$F$13,IF(Seed!G3251&lt;=Parameter!$F$13,"OK","-"),"-"),"-"),"-"),"-"),"-")</f>
        <v>OK</v>
      </c>
      <c r="E3251">
        <f t="shared" si="303"/>
        <v>11</v>
      </c>
      <c r="F3251">
        <f t="shared" si="304"/>
        <v>3</v>
      </c>
      <c r="G3251">
        <f t="shared" si="305"/>
        <v>4</v>
      </c>
    </row>
    <row r="3252" spans="1:7" x14ac:dyDescent="0.25">
      <c r="A3252" s="45" t="str">
        <f t="shared" ca="1" si="300"/>
        <v/>
      </c>
      <c r="B3252" s="46" t="str">
        <f t="shared" ca="1" si="301"/>
        <v/>
      </c>
      <c r="C3252" s="44">
        <f t="shared" si="302"/>
        <v>165</v>
      </c>
      <c r="D3252" s="27" t="str">
        <f>IF(E3252&lt;&gt;F3252,IF(E3252&lt;&gt;G3252,IF(F3252&lt;&gt;G3252,IF(E3252&lt;=Parameter!$F$13,IF(Seed!F3252&lt;=Parameter!$F$13,IF(Seed!G3252&lt;=Parameter!$F$13,"OK","-"),"-"),"-"),"-"),"-"),"-")</f>
        <v>OK</v>
      </c>
      <c r="E3252">
        <f t="shared" si="303"/>
        <v>11</v>
      </c>
      <c r="F3252">
        <f t="shared" si="304"/>
        <v>3</v>
      </c>
      <c r="G3252">
        <f t="shared" si="305"/>
        <v>5</v>
      </c>
    </row>
    <row r="3253" spans="1:7" x14ac:dyDescent="0.25">
      <c r="A3253" s="45">
        <f t="shared" ca="1" si="300"/>
        <v>371</v>
      </c>
      <c r="B3253" s="46">
        <f t="shared" ca="1" si="301"/>
        <v>0.2349095535100183</v>
      </c>
      <c r="C3253" s="44">
        <f t="shared" si="302"/>
        <v>66</v>
      </c>
      <c r="D3253" s="27" t="str">
        <f>IF(E3253&lt;&gt;F3253,IF(E3253&lt;&gt;G3253,IF(F3253&lt;&gt;G3253,IF(E3253&lt;=Parameter!$F$13,IF(Seed!F3253&lt;=Parameter!$F$13,IF(Seed!G3253&lt;=Parameter!$F$13,"OK","-"),"-"),"-"),"-"),"-"),"-")</f>
        <v>OK</v>
      </c>
      <c r="E3253">
        <f t="shared" si="303"/>
        <v>11</v>
      </c>
      <c r="F3253">
        <f t="shared" si="304"/>
        <v>3</v>
      </c>
      <c r="G3253">
        <f t="shared" si="305"/>
        <v>6</v>
      </c>
    </row>
    <row r="3254" spans="1:7" x14ac:dyDescent="0.25">
      <c r="A3254" s="45" t="str">
        <f t="shared" ca="1" si="300"/>
        <v/>
      </c>
      <c r="B3254" s="46" t="str">
        <f t="shared" ca="1" si="301"/>
        <v/>
      </c>
      <c r="C3254" s="44">
        <f t="shared" si="302"/>
        <v>231</v>
      </c>
      <c r="D3254" s="27" t="str">
        <f>IF(E3254&lt;&gt;F3254,IF(E3254&lt;&gt;G3254,IF(F3254&lt;&gt;G3254,IF(E3254&lt;=Parameter!$F$13,IF(Seed!F3254&lt;=Parameter!$F$13,IF(Seed!G3254&lt;=Parameter!$F$13,"OK","-"),"-"),"-"),"-"),"-"),"-")</f>
        <v>OK</v>
      </c>
      <c r="E3254">
        <f t="shared" si="303"/>
        <v>11</v>
      </c>
      <c r="F3254">
        <f t="shared" si="304"/>
        <v>3</v>
      </c>
      <c r="G3254">
        <f t="shared" si="305"/>
        <v>7</v>
      </c>
    </row>
    <row r="3255" spans="1:7" x14ac:dyDescent="0.25">
      <c r="A3255" s="45" t="str">
        <f t="shared" ca="1" si="300"/>
        <v/>
      </c>
      <c r="B3255" s="46" t="str">
        <f t="shared" ca="1" si="301"/>
        <v/>
      </c>
      <c r="C3255" s="44">
        <f t="shared" si="302"/>
        <v>264</v>
      </c>
      <c r="D3255" s="27" t="str">
        <f>IF(E3255&lt;&gt;F3255,IF(E3255&lt;&gt;G3255,IF(F3255&lt;&gt;G3255,IF(E3255&lt;=Parameter!$F$13,IF(Seed!F3255&lt;=Parameter!$F$13,IF(Seed!G3255&lt;=Parameter!$F$13,"OK","-"),"-"),"-"),"-"),"-"),"-")</f>
        <v>OK</v>
      </c>
      <c r="E3255">
        <f t="shared" si="303"/>
        <v>11</v>
      </c>
      <c r="F3255">
        <f t="shared" si="304"/>
        <v>3</v>
      </c>
      <c r="G3255">
        <f t="shared" si="305"/>
        <v>8</v>
      </c>
    </row>
    <row r="3256" spans="1:7" x14ac:dyDescent="0.25">
      <c r="A3256" s="45" t="str">
        <f t="shared" ca="1" si="300"/>
        <v/>
      </c>
      <c r="B3256" s="46" t="str">
        <f t="shared" ca="1" si="301"/>
        <v/>
      </c>
      <c r="C3256" s="44">
        <f t="shared" si="302"/>
        <v>99</v>
      </c>
      <c r="D3256" s="27" t="str">
        <f>IF(E3256&lt;&gt;F3256,IF(E3256&lt;&gt;G3256,IF(F3256&lt;&gt;G3256,IF(E3256&lt;=Parameter!$F$13,IF(Seed!F3256&lt;=Parameter!$F$13,IF(Seed!G3256&lt;=Parameter!$F$13,"OK","-"),"-"),"-"),"-"),"-"),"-")</f>
        <v>OK</v>
      </c>
      <c r="E3256">
        <f t="shared" si="303"/>
        <v>11</v>
      </c>
      <c r="F3256">
        <f t="shared" si="304"/>
        <v>3</v>
      </c>
      <c r="G3256">
        <f t="shared" si="305"/>
        <v>9</v>
      </c>
    </row>
    <row r="3257" spans="1:7" x14ac:dyDescent="0.25">
      <c r="A3257" s="45" t="str">
        <f t="shared" ca="1" si="300"/>
        <v/>
      </c>
      <c r="B3257" s="46" t="str">
        <f t="shared" ca="1" si="301"/>
        <v/>
      </c>
      <c r="C3257" s="44">
        <f t="shared" si="302"/>
        <v>330</v>
      </c>
      <c r="D3257" s="27" t="str">
        <f>IF(E3257&lt;&gt;F3257,IF(E3257&lt;&gt;G3257,IF(F3257&lt;&gt;G3257,IF(E3257&lt;=Parameter!$F$13,IF(Seed!F3257&lt;=Parameter!$F$13,IF(Seed!G3257&lt;=Parameter!$F$13,"OK","-"),"-"),"-"),"-"),"-"),"-")</f>
        <v>OK</v>
      </c>
      <c r="E3257">
        <f t="shared" si="303"/>
        <v>11</v>
      </c>
      <c r="F3257">
        <f t="shared" si="304"/>
        <v>3</v>
      </c>
      <c r="G3257">
        <f t="shared" si="305"/>
        <v>10</v>
      </c>
    </row>
    <row r="3258" spans="1:7" x14ac:dyDescent="0.25">
      <c r="A3258" s="45" t="str">
        <f t="shared" ca="1" si="300"/>
        <v/>
      </c>
      <c r="B3258" s="46" t="str">
        <f t="shared" ca="1" si="301"/>
        <v/>
      </c>
      <c r="C3258" s="44">
        <f t="shared" si="302"/>
        <v>33</v>
      </c>
      <c r="D3258" s="27" t="str">
        <f>IF(E3258&lt;&gt;F3258,IF(E3258&lt;&gt;G3258,IF(F3258&lt;&gt;G3258,IF(E3258&lt;=Parameter!$F$13,IF(Seed!F3258&lt;=Parameter!$F$13,IF(Seed!G3258&lt;=Parameter!$F$13,"OK","-"),"-"),"-"),"-"),"-"),"-")</f>
        <v>-</v>
      </c>
      <c r="E3258">
        <f t="shared" si="303"/>
        <v>11</v>
      </c>
      <c r="F3258">
        <f t="shared" si="304"/>
        <v>3</v>
      </c>
      <c r="G3258">
        <f t="shared" si="305"/>
        <v>11</v>
      </c>
    </row>
    <row r="3259" spans="1:7" x14ac:dyDescent="0.25">
      <c r="A3259" s="45" t="str">
        <f t="shared" ca="1" si="300"/>
        <v/>
      </c>
      <c r="B3259" s="46" t="str">
        <f t="shared" ca="1" si="301"/>
        <v/>
      </c>
      <c r="C3259" s="44">
        <f t="shared" si="302"/>
        <v>132</v>
      </c>
      <c r="D3259" s="27" t="str">
        <f>IF(E3259&lt;&gt;F3259,IF(E3259&lt;&gt;G3259,IF(F3259&lt;&gt;G3259,IF(E3259&lt;=Parameter!$F$13,IF(Seed!F3259&lt;=Parameter!$F$13,IF(Seed!G3259&lt;=Parameter!$F$13,"OK","-"),"-"),"-"),"-"),"-"),"-")</f>
        <v>OK</v>
      </c>
      <c r="E3259">
        <f t="shared" si="303"/>
        <v>11</v>
      </c>
      <c r="F3259">
        <f t="shared" si="304"/>
        <v>3</v>
      </c>
      <c r="G3259">
        <f t="shared" si="305"/>
        <v>12</v>
      </c>
    </row>
    <row r="3260" spans="1:7" x14ac:dyDescent="0.25">
      <c r="A3260" s="45" t="str">
        <f t="shared" ca="1" si="300"/>
        <v/>
      </c>
      <c r="B3260" s="46" t="str">
        <f t="shared" ca="1" si="301"/>
        <v/>
      </c>
      <c r="C3260" s="44">
        <f t="shared" si="302"/>
        <v>429</v>
      </c>
      <c r="D3260" s="27" t="str">
        <f>IF(E3260&lt;&gt;F3260,IF(E3260&lt;&gt;G3260,IF(F3260&lt;&gt;G3260,IF(E3260&lt;=Parameter!$F$13,IF(Seed!F3260&lt;=Parameter!$F$13,IF(Seed!G3260&lt;=Parameter!$F$13,"OK","-"),"-"),"-"),"-"),"-"),"-")</f>
        <v>-</v>
      </c>
      <c r="E3260">
        <f t="shared" si="303"/>
        <v>11</v>
      </c>
      <c r="F3260">
        <f t="shared" si="304"/>
        <v>3</v>
      </c>
      <c r="G3260">
        <f t="shared" si="305"/>
        <v>13</v>
      </c>
    </row>
    <row r="3261" spans="1:7" x14ac:dyDescent="0.25">
      <c r="A3261" s="45" t="str">
        <f t="shared" ca="1" si="300"/>
        <v/>
      </c>
      <c r="B3261" s="46" t="str">
        <f t="shared" ca="1" si="301"/>
        <v/>
      </c>
      <c r="C3261" s="44">
        <f t="shared" si="302"/>
        <v>462</v>
      </c>
      <c r="D3261" s="27" t="str">
        <f>IF(E3261&lt;&gt;F3261,IF(E3261&lt;&gt;G3261,IF(F3261&lt;&gt;G3261,IF(E3261&lt;=Parameter!$F$13,IF(Seed!F3261&lt;=Parameter!$F$13,IF(Seed!G3261&lt;=Parameter!$F$13,"OK","-"),"-"),"-"),"-"),"-"),"-")</f>
        <v>-</v>
      </c>
      <c r="E3261">
        <f t="shared" si="303"/>
        <v>11</v>
      </c>
      <c r="F3261">
        <f t="shared" si="304"/>
        <v>3</v>
      </c>
      <c r="G3261">
        <f t="shared" si="305"/>
        <v>14</v>
      </c>
    </row>
    <row r="3262" spans="1:7" x14ac:dyDescent="0.25">
      <c r="A3262" s="45" t="str">
        <f t="shared" ca="1" si="300"/>
        <v/>
      </c>
      <c r="B3262" s="46" t="str">
        <f t="shared" ca="1" si="301"/>
        <v/>
      </c>
      <c r="C3262" s="44">
        <f t="shared" si="302"/>
        <v>165</v>
      </c>
      <c r="D3262" s="27" t="str">
        <f>IF(E3262&lt;&gt;F3262,IF(E3262&lt;&gt;G3262,IF(F3262&lt;&gt;G3262,IF(E3262&lt;=Parameter!$F$13,IF(Seed!F3262&lt;=Parameter!$F$13,IF(Seed!G3262&lt;=Parameter!$F$13,"OK","-"),"-"),"-"),"-"),"-"),"-")</f>
        <v>-</v>
      </c>
      <c r="E3262">
        <f t="shared" si="303"/>
        <v>11</v>
      </c>
      <c r="F3262">
        <f t="shared" si="304"/>
        <v>3</v>
      </c>
      <c r="G3262">
        <f t="shared" si="305"/>
        <v>15</v>
      </c>
    </row>
    <row r="3263" spans="1:7" x14ac:dyDescent="0.25">
      <c r="A3263" s="45" t="str">
        <f t="shared" ca="1" si="300"/>
        <v/>
      </c>
      <c r="B3263" s="46" t="str">
        <f t="shared" ca="1" si="301"/>
        <v/>
      </c>
      <c r="C3263" s="44">
        <f t="shared" si="302"/>
        <v>528</v>
      </c>
      <c r="D3263" s="27" t="str">
        <f>IF(E3263&lt;&gt;F3263,IF(E3263&lt;&gt;G3263,IF(F3263&lt;&gt;G3263,IF(E3263&lt;=Parameter!$F$13,IF(Seed!F3263&lt;=Parameter!$F$13,IF(Seed!G3263&lt;=Parameter!$F$13,"OK","-"),"-"),"-"),"-"),"-"),"-")</f>
        <v>-</v>
      </c>
      <c r="E3263">
        <f t="shared" si="303"/>
        <v>11</v>
      </c>
      <c r="F3263">
        <f t="shared" si="304"/>
        <v>3</v>
      </c>
      <c r="G3263">
        <f t="shared" si="305"/>
        <v>16</v>
      </c>
    </row>
    <row r="3264" spans="1:7" x14ac:dyDescent="0.25">
      <c r="A3264" s="45" t="str">
        <f t="shared" ca="1" si="300"/>
        <v/>
      </c>
      <c r="B3264" s="46" t="str">
        <f t="shared" ca="1" si="301"/>
        <v/>
      </c>
      <c r="C3264" s="44">
        <f t="shared" si="302"/>
        <v>561</v>
      </c>
      <c r="D3264" s="27" t="str">
        <f>IF(E3264&lt;&gt;F3264,IF(E3264&lt;&gt;G3264,IF(F3264&lt;&gt;G3264,IF(E3264&lt;=Parameter!$F$13,IF(Seed!F3264&lt;=Parameter!$F$13,IF(Seed!G3264&lt;=Parameter!$F$13,"OK","-"),"-"),"-"),"-"),"-"),"-")</f>
        <v>-</v>
      </c>
      <c r="E3264">
        <f t="shared" si="303"/>
        <v>11</v>
      </c>
      <c r="F3264">
        <f t="shared" si="304"/>
        <v>3</v>
      </c>
      <c r="G3264">
        <f t="shared" si="305"/>
        <v>17</v>
      </c>
    </row>
    <row r="3265" spans="1:7" x14ac:dyDescent="0.25">
      <c r="A3265" s="45" t="str">
        <f t="shared" ca="1" si="300"/>
        <v/>
      </c>
      <c r="B3265" s="46" t="str">
        <f t="shared" ca="1" si="301"/>
        <v/>
      </c>
      <c r="C3265" s="44">
        <f t="shared" si="302"/>
        <v>198</v>
      </c>
      <c r="D3265" s="27" t="str">
        <f>IF(E3265&lt;&gt;F3265,IF(E3265&lt;&gt;G3265,IF(F3265&lt;&gt;G3265,IF(E3265&lt;=Parameter!$F$13,IF(Seed!F3265&lt;=Parameter!$F$13,IF(Seed!G3265&lt;=Parameter!$F$13,"OK","-"),"-"),"-"),"-"),"-"),"-")</f>
        <v>-</v>
      </c>
      <c r="E3265">
        <f t="shared" si="303"/>
        <v>11</v>
      </c>
      <c r="F3265">
        <f t="shared" si="304"/>
        <v>3</v>
      </c>
      <c r="G3265">
        <f t="shared" si="305"/>
        <v>18</v>
      </c>
    </row>
    <row r="3266" spans="1:7" x14ac:dyDescent="0.25">
      <c r="A3266" s="45" t="str">
        <f t="shared" ref="A3266:A3329" ca="1" si="306">IF(B3266="","",RANK(B3266,B:B))</f>
        <v/>
      </c>
      <c r="B3266" s="46" t="str">
        <f t="shared" ca="1" si="301"/>
        <v/>
      </c>
      <c r="C3266" s="44">
        <f t="shared" si="302"/>
        <v>627</v>
      </c>
      <c r="D3266" s="27" t="str">
        <f>IF(E3266&lt;&gt;F3266,IF(E3266&lt;&gt;G3266,IF(F3266&lt;&gt;G3266,IF(E3266&lt;=Parameter!$F$13,IF(Seed!F3266&lt;=Parameter!$F$13,IF(Seed!G3266&lt;=Parameter!$F$13,"OK","-"),"-"),"-"),"-"),"-"),"-")</f>
        <v>-</v>
      </c>
      <c r="E3266">
        <f t="shared" si="303"/>
        <v>11</v>
      </c>
      <c r="F3266">
        <f t="shared" si="304"/>
        <v>3</v>
      </c>
      <c r="G3266">
        <f t="shared" si="305"/>
        <v>19</v>
      </c>
    </row>
    <row r="3267" spans="1:7" x14ac:dyDescent="0.25">
      <c r="A3267" s="45" t="str">
        <f t="shared" ca="1" si="306"/>
        <v/>
      </c>
      <c r="B3267" s="46" t="str">
        <f t="shared" ref="B3267:B3330" ca="1" si="307">IF(D3267="OK",IF(C3267&lt;=$B$1,IF(E3267=F3267,"",RAND()),""),"")</f>
        <v/>
      </c>
      <c r="C3267" s="44">
        <f t="shared" ref="C3267:C3330" si="308">LCM(E3267,F3267,G3267)</f>
        <v>660</v>
      </c>
      <c r="D3267" s="27" t="str">
        <f>IF(E3267&lt;&gt;F3267,IF(E3267&lt;&gt;G3267,IF(F3267&lt;&gt;G3267,IF(E3267&lt;=Parameter!$F$13,IF(Seed!F3267&lt;=Parameter!$F$13,IF(Seed!G3267&lt;=Parameter!$F$13,"OK","-"),"-"),"-"),"-"),"-"),"-")</f>
        <v>-</v>
      </c>
      <c r="E3267">
        <f t="shared" si="303"/>
        <v>11</v>
      </c>
      <c r="F3267">
        <f t="shared" si="304"/>
        <v>3</v>
      </c>
      <c r="G3267">
        <f t="shared" si="305"/>
        <v>20</v>
      </c>
    </row>
    <row r="3268" spans="1:7" x14ac:dyDescent="0.25">
      <c r="A3268" s="45">
        <f t="shared" ca="1" si="306"/>
        <v>276</v>
      </c>
      <c r="B3268" s="46">
        <f t="shared" ca="1" si="307"/>
        <v>0.42810126731981835</v>
      </c>
      <c r="C3268" s="44">
        <f t="shared" si="308"/>
        <v>44</v>
      </c>
      <c r="D3268" s="27" t="str">
        <f>IF(E3268&lt;&gt;F3268,IF(E3268&lt;&gt;G3268,IF(F3268&lt;&gt;G3268,IF(E3268&lt;=Parameter!$F$13,IF(Seed!F3268&lt;=Parameter!$F$13,IF(Seed!G3268&lt;=Parameter!$F$13,"OK","-"),"-"),"-"),"-"),"-"),"-")</f>
        <v>OK</v>
      </c>
      <c r="E3268">
        <f t="shared" ref="E3268:E3331" si="309">IF(F3267=20,IF(G3267=20,E3267+1,E3267),E3267)</f>
        <v>11</v>
      </c>
      <c r="F3268">
        <f t="shared" ref="F3268:F3331" si="310">IF(G3267=20,IF(F3267+1=21,2,F3267+1),F3267)</f>
        <v>4</v>
      </c>
      <c r="G3268">
        <f t="shared" ref="G3268:G3331" si="311">IF(G3267=20,2,G3267+1)</f>
        <v>2</v>
      </c>
    </row>
    <row r="3269" spans="1:7" x14ac:dyDescent="0.25">
      <c r="A3269" s="45" t="str">
        <f t="shared" ca="1" si="306"/>
        <v/>
      </c>
      <c r="B3269" s="46" t="str">
        <f t="shared" ca="1" si="307"/>
        <v/>
      </c>
      <c r="C3269" s="44">
        <f t="shared" si="308"/>
        <v>132</v>
      </c>
      <c r="D3269" s="27" t="str">
        <f>IF(E3269&lt;&gt;F3269,IF(E3269&lt;&gt;G3269,IF(F3269&lt;&gt;G3269,IF(E3269&lt;=Parameter!$F$13,IF(Seed!F3269&lt;=Parameter!$F$13,IF(Seed!G3269&lt;=Parameter!$F$13,"OK","-"),"-"),"-"),"-"),"-"),"-")</f>
        <v>OK</v>
      </c>
      <c r="E3269">
        <f t="shared" si="309"/>
        <v>11</v>
      </c>
      <c r="F3269">
        <f t="shared" si="310"/>
        <v>4</v>
      </c>
      <c r="G3269">
        <f t="shared" si="311"/>
        <v>3</v>
      </c>
    </row>
    <row r="3270" spans="1:7" x14ac:dyDescent="0.25">
      <c r="A3270" s="45" t="str">
        <f t="shared" ca="1" si="306"/>
        <v/>
      </c>
      <c r="B3270" s="46" t="str">
        <f t="shared" ca="1" si="307"/>
        <v/>
      </c>
      <c r="C3270" s="44">
        <f t="shared" si="308"/>
        <v>44</v>
      </c>
      <c r="D3270" s="27" t="str">
        <f>IF(E3270&lt;&gt;F3270,IF(E3270&lt;&gt;G3270,IF(F3270&lt;&gt;G3270,IF(E3270&lt;=Parameter!$F$13,IF(Seed!F3270&lt;=Parameter!$F$13,IF(Seed!G3270&lt;=Parameter!$F$13,"OK","-"),"-"),"-"),"-"),"-"),"-")</f>
        <v>-</v>
      </c>
      <c r="E3270">
        <f t="shared" si="309"/>
        <v>11</v>
      </c>
      <c r="F3270">
        <f t="shared" si="310"/>
        <v>4</v>
      </c>
      <c r="G3270">
        <f t="shared" si="311"/>
        <v>4</v>
      </c>
    </row>
    <row r="3271" spans="1:7" x14ac:dyDescent="0.25">
      <c r="A3271" s="45" t="str">
        <f t="shared" ca="1" si="306"/>
        <v/>
      </c>
      <c r="B3271" s="46" t="str">
        <f t="shared" ca="1" si="307"/>
        <v/>
      </c>
      <c r="C3271" s="44">
        <f t="shared" si="308"/>
        <v>220</v>
      </c>
      <c r="D3271" s="27" t="str">
        <f>IF(E3271&lt;&gt;F3271,IF(E3271&lt;&gt;G3271,IF(F3271&lt;&gt;G3271,IF(E3271&lt;=Parameter!$F$13,IF(Seed!F3271&lt;=Parameter!$F$13,IF(Seed!G3271&lt;=Parameter!$F$13,"OK","-"),"-"),"-"),"-"),"-"),"-")</f>
        <v>OK</v>
      </c>
      <c r="E3271">
        <f t="shared" si="309"/>
        <v>11</v>
      </c>
      <c r="F3271">
        <f t="shared" si="310"/>
        <v>4</v>
      </c>
      <c r="G3271">
        <f t="shared" si="311"/>
        <v>5</v>
      </c>
    </row>
    <row r="3272" spans="1:7" x14ac:dyDescent="0.25">
      <c r="A3272" s="45" t="str">
        <f t="shared" ca="1" si="306"/>
        <v/>
      </c>
      <c r="B3272" s="46" t="str">
        <f t="shared" ca="1" si="307"/>
        <v/>
      </c>
      <c r="C3272" s="44">
        <f t="shared" si="308"/>
        <v>132</v>
      </c>
      <c r="D3272" s="27" t="str">
        <f>IF(E3272&lt;&gt;F3272,IF(E3272&lt;&gt;G3272,IF(F3272&lt;&gt;G3272,IF(E3272&lt;=Parameter!$F$13,IF(Seed!F3272&lt;=Parameter!$F$13,IF(Seed!G3272&lt;=Parameter!$F$13,"OK","-"),"-"),"-"),"-"),"-"),"-")</f>
        <v>OK</v>
      </c>
      <c r="E3272">
        <f t="shared" si="309"/>
        <v>11</v>
      </c>
      <c r="F3272">
        <f t="shared" si="310"/>
        <v>4</v>
      </c>
      <c r="G3272">
        <f t="shared" si="311"/>
        <v>6</v>
      </c>
    </row>
    <row r="3273" spans="1:7" x14ac:dyDescent="0.25">
      <c r="A3273" s="45" t="str">
        <f t="shared" ca="1" si="306"/>
        <v/>
      </c>
      <c r="B3273" s="46" t="str">
        <f t="shared" ca="1" si="307"/>
        <v/>
      </c>
      <c r="C3273" s="44">
        <f t="shared" si="308"/>
        <v>308</v>
      </c>
      <c r="D3273" s="27" t="str">
        <f>IF(E3273&lt;&gt;F3273,IF(E3273&lt;&gt;G3273,IF(F3273&lt;&gt;G3273,IF(E3273&lt;=Parameter!$F$13,IF(Seed!F3273&lt;=Parameter!$F$13,IF(Seed!G3273&lt;=Parameter!$F$13,"OK","-"),"-"),"-"),"-"),"-"),"-")</f>
        <v>OK</v>
      </c>
      <c r="E3273">
        <f t="shared" si="309"/>
        <v>11</v>
      </c>
      <c r="F3273">
        <f t="shared" si="310"/>
        <v>4</v>
      </c>
      <c r="G3273">
        <f t="shared" si="311"/>
        <v>7</v>
      </c>
    </row>
    <row r="3274" spans="1:7" x14ac:dyDescent="0.25">
      <c r="A3274" s="45" t="str">
        <f t="shared" ca="1" si="306"/>
        <v/>
      </c>
      <c r="B3274" s="46" t="str">
        <f t="shared" ca="1" si="307"/>
        <v/>
      </c>
      <c r="C3274" s="44">
        <f t="shared" si="308"/>
        <v>88</v>
      </c>
      <c r="D3274" s="27" t="str">
        <f>IF(E3274&lt;&gt;F3274,IF(E3274&lt;&gt;G3274,IF(F3274&lt;&gt;G3274,IF(E3274&lt;=Parameter!$F$13,IF(Seed!F3274&lt;=Parameter!$F$13,IF(Seed!G3274&lt;=Parameter!$F$13,"OK","-"),"-"),"-"),"-"),"-"),"-")</f>
        <v>OK</v>
      </c>
      <c r="E3274">
        <f t="shared" si="309"/>
        <v>11</v>
      </c>
      <c r="F3274">
        <f t="shared" si="310"/>
        <v>4</v>
      </c>
      <c r="G3274">
        <f t="shared" si="311"/>
        <v>8</v>
      </c>
    </row>
    <row r="3275" spans="1:7" x14ac:dyDescent="0.25">
      <c r="A3275" s="45" t="str">
        <f t="shared" ca="1" si="306"/>
        <v/>
      </c>
      <c r="B3275" s="46" t="str">
        <f t="shared" ca="1" si="307"/>
        <v/>
      </c>
      <c r="C3275" s="44">
        <f t="shared" si="308"/>
        <v>396</v>
      </c>
      <c r="D3275" s="27" t="str">
        <f>IF(E3275&lt;&gt;F3275,IF(E3275&lt;&gt;G3275,IF(F3275&lt;&gt;G3275,IF(E3275&lt;=Parameter!$F$13,IF(Seed!F3275&lt;=Parameter!$F$13,IF(Seed!G3275&lt;=Parameter!$F$13,"OK","-"),"-"),"-"),"-"),"-"),"-")</f>
        <v>OK</v>
      </c>
      <c r="E3275">
        <f t="shared" si="309"/>
        <v>11</v>
      </c>
      <c r="F3275">
        <f t="shared" si="310"/>
        <v>4</v>
      </c>
      <c r="G3275">
        <f t="shared" si="311"/>
        <v>9</v>
      </c>
    </row>
    <row r="3276" spans="1:7" x14ac:dyDescent="0.25">
      <c r="A3276" s="45" t="str">
        <f t="shared" ca="1" si="306"/>
        <v/>
      </c>
      <c r="B3276" s="46" t="str">
        <f t="shared" ca="1" si="307"/>
        <v/>
      </c>
      <c r="C3276" s="44">
        <f t="shared" si="308"/>
        <v>220</v>
      </c>
      <c r="D3276" s="27" t="str">
        <f>IF(E3276&lt;&gt;F3276,IF(E3276&lt;&gt;G3276,IF(F3276&lt;&gt;G3276,IF(E3276&lt;=Parameter!$F$13,IF(Seed!F3276&lt;=Parameter!$F$13,IF(Seed!G3276&lt;=Parameter!$F$13,"OK","-"),"-"),"-"),"-"),"-"),"-")</f>
        <v>OK</v>
      </c>
      <c r="E3276">
        <f t="shared" si="309"/>
        <v>11</v>
      </c>
      <c r="F3276">
        <f t="shared" si="310"/>
        <v>4</v>
      </c>
      <c r="G3276">
        <f t="shared" si="311"/>
        <v>10</v>
      </c>
    </row>
    <row r="3277" spans="1:7" x14ac:dyDescent="0.25">
      <c r="A3277" s="45" t="str">
        <f t="shared" ca="1" si="306"/>
        <v/>
      </c>
      <c r="B3277" s="46" t="str">
        <f t="shared" ca="1" si="307"/>
        <v/>
      </c>
      <c r="C3277" s="44">
        <f t="shared" si="308"/>
        <v>44</v>
      </c>
      <c r="D3277" s="27" t="str">
        <f>IF(E3277&lt;&gt;F3277,IF(E3277&lt;&gt;G3277,IF(F3277&lt;&gt;G3277,IF(E3277&lt;=Parameter!$F$13,IF(Seed!F3277&lt;=Parameter!$F$13,IF(Seed!G3277&lt;=Parameter!$F$13,"OK","-"),"-"),"-"),"-"),"-"),"-")</f>
        <v>-</v>
      </c>
      <c r="E3277">
        <f t="shared" si="309"/>
        <v>11</v>
      </c>
      <c r="F3277">
        <f t="shared" si="310"/>
        <v>4</v>
      </c>
      <c r="G3277">
        <f t="shared" si="311"/>
        <v>11</v>
      </c>
    </row>
    <row r="3278" spans="1:7" x14ac:dyDescent="0.25">
      <c r="A3278" s="45" t="str">
        <f t="shared" ca="1" si="306"/>
        <v/>
      </c>
      <c r="B3278" s="46" t="str">
        <f t="shared" ca="1" si="307"/>
        <v/>
      </c>
      <c r="C3278" s="44">
        <f t="shared" si="308"/>
        <v>132</v>
      </c>
      <c r="D3278" s="27" t="str">
        <f>IF(E3278&lt;&gt;F3278,IF(E3278&lt;&gt;G3278,IF(F3278&lt;&gt;G3278,IF(E3278&lt;=Parameter!$F$13,IF(Seed!F3278&lt;=Parameter!$F$13,IF(Seed!G3278&lt;=Parameter!$F$13,"OK","-"),"-"),"-"),"-"),"-"),"-")</f>
        <v>OK</v>
      </c>
      <c r="E3278">
        <f t="shared" si="309"/>
        <v>11</v>
      </c>
      <c r="F3278">
        <f t="shared" si="310"/>
        <v>4</v>
      </c>
      <c r="G3278">
        <f t="shared" si="311"/>
        <v>12</v>
      </c>
    </row>
    <row r="3279" spans="1:7" x14ac:dyDescent="0.25">
      <c r="A3279" s="45" t="str">
        <f t="shared" ca="1" si="306"/>
        <v/>
      </c>
      <c r="B3279" s="46" t="str">
        <f t="shared" ca="1" si="307"/>
        <v/>
      </c>
      <c r="C3279" s="44">
        <f t="shared" si="308"/>
        <v>572</v>
      </c>
      <c r="D3279" s="27" t="str">
        <f>IF(E3279&lt;&gt;F3279,IF(E3279&lt;&gt;G3279,IF(F3279&lt;&gt;G3279,IF(E3279&lt;=Parameter!$F$13,IF(Seed!F3279&lt;=Parameter!$F$13,IF(Seed!G3279&lt;=Parameter!$F$13,"OK","-"),"-"),"-"),"-"),"-"),"-")</f>
        <v>-</v>
      </c>
      <c r="E3279">
        <f t="shared" si="309"/>
        <v>11</v>
      </c>
      <c r="F3279">
        <f t="shared" si="310"/>
        <v>4</v>
      </c>
      <c r="G3279">
        <f t="shared" si="311"/>
        <v>13</v>
      </c>
    </row>
    <row r="3280" spans="1:7" x14ac:dyDescent="0.25">
      <c r="A3280" s="45" t="str">
        <f t="shared" ca="1" si="306"/>
        <v/>
      </c>
      <c r="B3280" s="46" t="str">
        <f t="shared" ca="1" si="307"/>
        <v/>
      </c>
      <c r="C3280" s="44">
        <f t="shared" si="308"/>
        <v>308</v>
      </c>
      <c r="D3280" s="27" t="str">
        <f>IF(E3280&lt;&gt;F3280,IF(E3280&lt;&gt;G3280,IF(F3280&lt;&gt;G3280,IF(E3280&lt;=Parameter!$F$13,IF(Seed!F3280&lt;=Parameter!$F$13,IF(Seed!G3280&lt;=Parameter!$F$13,"OK","-"),"-"),"-"),"-"),"-"),"-")</f>
        <v>-</v>
      </c>
      <c r="E3280">
        <f t="shared" si="309"/>
        <v>11</v>
      </c>
      <c r="F3280">
        <f t="shared" si="310"/>
        <v>4</v>
      </c>
      <c r="G3280">
        <f t="shared" si="311"/>
        <v>14</v>
      </c>
    </row>
    <row r="3281" spans="1:7" x14ac:dyDescent="0.25">
      <c r="A3281" s="45" t="str">
        <f t="shared" ca="1" si="306"/>
        <v/>
      </c>
      <c r="B3281" s="46" t="str">
        <f t="shared" ca="1" si="307"/>
        <v/>
      </c>
      <c r="C3281" s="44">
        <f t="shared" si="308"/>
        <v>660</v>
      </c>
      <c r="D3281" s="27" t="str">
        <f>IF(E3281&lt;&gt;F3281,IF(E3281&lt;&gt;G3281,IF(F3281&lt;&gt;G3281,IF(E3281&lt;=Parameter!$F$13,IF(Seed!F3281&lt;=Parameter!$F$13,IF(Seed!G3281&lt;=Parameter!$F$13,"OK","-"),"-"),"-"),"-"),"-"),"-")</f>
        <v>-</v>
      </c>
      <c r="E3281">
        <f t="shared" si="309"/>
        <v>11</v>
      </c>
      <c r="F3281">
        <f t="shared" si="310"/>
        <v>4</v>
      </c>
      <c r="G3281">
        <f t="shared" si="311"/>
        <v>15</v>
      </c>
    </row>
    <row r="3282" spans="1:7" x14ac:dyDescent="0.25">
      <c r="A3282" s="45" t="str">
        <f t="shared" ca="1" si="306"/>
        <v/>
      </c>
      <c r="B3282" s="46" t="str">
        <f t="shared" ca="1" si="307"/>
        <v/>
      </c>
      <c r="C3282" s="44">
        <f t="shared" si="308"/>
        <v>176</v>
      </c>
      <c r="D3282" s="27" t="str">
        <f>IF(E3282&lt;&gt;F3282,IF(E3282&lt;&gt;G3282,IF(F3282&lt;&gt;G3282,IF(E3282&lt;=Parameter!$F$13,IF(Seed!F3282&lt;=Parameter!$F$13,IF(Seed!G3282&lt;=Parameter!$F$13,"OK","-"),"-"),"-"),"-"),"-"),"-")</f>
        <v>-</v>
      </c>
      <c r="E3282">
        <f t="shared" si="309"/>
        <v>11</v>
      </c>
      <c r="F3282">
        <f t="shared" si="310"/>
        <v>4</v>
      </c>
      <c r="G3282">
        <f t="shared" si="311"/>
        <v>16</v>
      </c>
    </row>
    <row r="3283" spans="1:7" x14ac:dyDescent="0.25">
      <c r="A3283" s="45" t="str">
        <f t="shared" ca="1" si="306"/>
        <v/>
      </c>
      <c r="B3283" s="46" t="str">
        <f t="shared" ca="1" si="307"/>
        <v/>
      </c>
      <c r="C3283" s="44">
        <f t="shared" si="308"/>
        <v>748</v>
      </c>
      <c r="D3283" s="27" t="str">
        <f>IF(E3283&lt;&gt;F3283,IF(E3283&lt;&gt;G3283,IF(F3283&lt;&gt;G3283,IF(E3283&lt;=Parameter!$F$13,IF(Seed!F3283&lt;=Parameter!$F$13,IF(Seed!G3283&lt;=Parameter!$F$13,"OK","-"),"-"),"-"),"-"),"-"),"-")</f>
        <v>-</v>
      </c>
      <c r="E3283">
        <f t="shared" si="309"/>
        <v>11</v>
      </c>
      <c r="F3283">
        <f t="shared" si="310"/>
        <v>4</v>
      </c>
      <c r="G3283">
        <f t="shared" si="311"/>
        <v>17</v>
      </c>
    </row>
    <row r="3284" spans="1:7" x14ac:dyDescent="0.25">
      <c r="A3284" s="45" t="str">
        <f t="shared" ca="1" si="306"/>
        <v/>
      </c>
      <c r="B3284" s="46" t="str">
        <f t="shared" ca="1" si="307"/>
        <v/>
      </c>
      <c r="C3284" s="44">
        <f t="shared" si="308"/>
        <v>396</v>
      </c>
      <c r="D3284" s="27" t="str">
        <f>IF(E3284&lt;&gt;F3284,IF(E3284&lt;&gt;G3284,IF(F3284&lt;&gt;G3284,IF(E3284&lt;=Parameter!$F$13,IF(Seed!F3284&lt;=Parameter!$F$13,IF(Seed!G3284&lt;=Parameter!$F$13,"OK","-"),"-"),"-"),"-"),"-"),"-")</f>
        <v>-</v>
      </c>
      <c r="E3284">
        <f t="shared" si="309"/>
        <v>11</v>
      </c>
      <c r="F3284">
        <f t="shared" si="310"/>
        <v>4</v>
      </c>
      <c r="G3284">
        <f t="shared" si="311"/>
        <v>18</v>
      </c>
    </row>
    <row r="3285" spans="1:7" x14ac:dyDescent="0.25">
      <c r="A3285" s="45" t="str">
        <f t="shared" ca="1" si="306"/>
        <v/>
      </c>
      <c r="B3285" s="46" t="str">
        <f t="shared" ca="1" si="307"/>
        <v/>
      </c>
      <c r="C3285" s="44">
        <f t="shared" si="308"/>
        <v>836</v>
      </c>
      <c r="D3285" s="27" t="str">
        <f>IF(E3285&lt;&gt;F3285,IF(E3285&lt;&gt;G3285,IF(F3285&lt;&gt;G3285,IF(E3285&lt;=Parameter!$F$13,IF(Seed!F3285&lt;=Parameter!$F$13,IF(Seed!G3285&lt;=Parameter!$F$13,"OK","-"),"-"),"-"),"-"),"-"),"-")</f>
        <v>-</v>
      </c>
      <c r="E3285">
        <f t="shared" si="309"/>
        <v>11</v>
      </c>
      <c r="F3285">
        <f t="shared" si="310"/>
        <v>4</v>
      </c>
      <c r="G3285">
        <f t="shared" si="311"/>
        <v>19</v>
      </c>
    </row>
    <row r="3286" spans="1:7" x14ac:dyDescent="0.25">
      <c r="A3286" s="45" t="str">
        <f t="shared" ca="1" si="306"/>
        <v/>
      </c>
      <c r="B3286" s="46" t="str">
        <f t="shared" ca="1" si="307"/>
        <v/>
      </c>
      <c r="C3286" s="44">
        <f t="shared" si="308"/>
        <v>220</v>
      </c>
      <c r="D3286" s="27" t="str">
        <f>IF(E3286&lt;&gt;F3286,IF(E3286&lt;&gt;G3286,IF(F3286&lt;&gt;G3286,IF(E3286&lt;=Parameter!$F$13,IF(Seed!F3286&lt;=Parameter!$F$13,IF(Seed!G3286&lt;=Parameter!$F$13,"OK","-"),"-"),"-"),"-"),"-"),"-")</f>
        <v>-</v>
      </c>
      <c r="E3286">
        <f t="shared" si="309"/>
        <v>11</v>
      </c>
      <c r="F3286">
        <f t="shared" si="310"/>
        <v>4</v>
      </c>
      <c r="G3286">
        <f t="shared" si="311"/>
        <v>20</v>
      </c>
    </row>
    <row r="3287" spans="1:7" x14ac:dyDescent="0.25">
      <c r="A3287" s="45" t="str">
        <f t="shared" ca="1" si="306"/>
        <v/>
      </c>
      <c r="B3287" s="46" t="str">
        <f t="shared" ca="1" si="307"/>
        <v/>
      </c>
      <c r="C3287" s="44">
        <f t="shared" si="308"/>
        <v>110</v>
      </c>
      <c r="D3287" s="27" t="str">
        <f>IF(E3287&lt;&gt;F3287,IF(E3287&lt;&gt;G3287,IF(F3287&lt;&gt;G3287,IF(E3287&lt;=Parameter!$F$13,IF(Seed!F3287&lt;=Parameter!$F$13,IF(Seed!G3287&lt;=Parameter!$F$13,"OK","-"),"-"),"-"),"-"),"-"),"-")</f>
        <v>OK</v>
      </c>
      <c r="E3287">
        <f t="shared" si="309"/>
        <v>11</v>
      </c>
      <c r="F3287">
        <f t="shared" si="310"/>
        <v>5</v>
      </c>
      <c r="G3287">
        <f t="shared" si="311"/>
        <v>2</v>
      </c>
    </row>
    <row r="3288" spans="1:7" x14ac:dyDescent="0.25">
      <c r="A3288" s="45" t="str">
        <f t="shared" ca="1" si="306"/>
        <v/>
      </c>
      <c r="B3288" s="46" t="str">
        <f t="shared" ca="1" si="307"/>
        <v/>
      </c>
      <c r="C3288" s="44">
        <f t="shared" si="308"/>
        <v>165</v>
      </c>
      <c r="D3288" s="27" t="str">
        <f>IF(E3288&lt;&gt;F3288,IF(E3288&lt;&gt;G3288,IF(F3288&lt;&gt;G3288,IF(E3288&lt;=Parameter!$F$13,IF(Seed!F3288&lt;=Parameter!$F$13,IF(Seed!G3288&lt;=Parameter!$F$13,"OK","-"),"-"),"-"),"-"),"-"),"-")</f>
        <v>OK</v>
      </c>
      <c r="E3288">
        <f t="shared" si="309"/>
        <v>11</v>
      </c>
      <c r="F3288">
        <f t="shared" si="310"/>
        <v>5</v>
      </c>
      <c r="G3288">
        <f t="shared" si="311"/>
        <v>3</v>
      </c>
    </row>
    <row r="3289" spans="1:7" x14ac:dyDescent="0.25">
      <c r="A3289" s="45" t="str">
        <f t="shared" ca="1" si="306"/>
        <v/>
      </c>
      <c r="B3289" s="46" t="str">
        <f t="shared" ca="1" si="307"/>
        <v/>
      </c>
      <c r="C3289" s="44">
        <f t="shared" si="308"/>
        <v>220</v>
      </c>
      <c r="D3289" s="27" t="str">
        <f>IF(E3289&lt;&gt;F3289,IF(E3289&lt;&gt;G3289,IF(F3289&lt;&gt;G3289,IF(E3289&lt;=Parameter!$F$13,IF(Seed!F3289&lt;=Parameter!$F$13,IF(Seed!G3289&lt;=Parameter!$F$13,"OK","-"),"-"),"-"),"-"),"-"),"-")</f>
        <v>OK</v>
      </c>
      <c r="E3289">
        <f t="shared" si="309"/>
        <v>11</v>
      </c>
      <c r="F3289">
        <f t="shared" si="310"/>
        <v>5</v>
      </c>
      <c r="G3289">
        <f t="shared" si="311"/>
        <v>4</v>
      </c>
    </row>
    <row r="3290" spans="1:7" x14ac:dyDescent="0.25">
      <c r="A3290" s="45" t="str">
        <f t="shared" ca="1" si="306"/>
        <v/>
      </c>
      <c r="B3290" s="46" t="str">
        <f t="shared" ca="1" si="307"/>
        <v/>
      </c>
      <c r="C3290" s="44">
        <f t="shared" si="308"/>
        <v>55</v>
      </c>
      <c r="D3290" s="27" t="str">
        <f>IF(E3290&lt;&gt;F3290,IF(E3290&lt;&gt;G3290,IF(F3290&lt;&gt;G3290,IF(E3290&lt;=Parameter!$F$13,IF(Seed!F3290&lt;=Parameter!$F$13,IF(Seed!G3290&lt;=Parameter!$F$13,"OK","-"),"-"),"-"),"-"),"-"),"-")</f>
        <v>-</v>
      </c>
      <c r="E3290">
        <f t="shared" si="309"/>
        <v>11</v>
      </c>
      <c r="F3290">
        <f t="shared" si="310"/>
        <v>5</v>
      </c>
      <c r="G3290">
        <f t="shared" si="311"/>
        <v>5</v>
      </c>
    </row>
    <row r="3291" spans="1:7" x14ac:dyDescent="0.25">
      <c r="A3291" s="45" t="str">
        <f t="shared" ca="1" si="306"/>
        <v/>
      </c>
      <c r="B3291" s="46" t="str">
        <f t="shared" ca="1" si="307"/>
        <v/>
      </c>
      <c r="C3291" s="44">
        <f t="shared" si="308"/>
        <v>330</v>
      </c>
      <c r="D3291" s="27" t="str">
        <f>IF(E3291&lt;&gt;F3291,IF(E3291&lt;&gt;G3291,IF(F3291&lt;&gt;G3291,IF(E3291&lt;=Parameter!$F$13,IF(Seed!F3291&lt;=Parameter!$F$13,IF(Seed!G3291&lt;=Parameter!$F$13,"OK","-"),"-"),"-"),"-"),"-"),"-")</f>
        <v>OK</v>
      </c>
      <c r="E3291">
        <f t="shared" si="309"/>
        <v>11</v>
      </c>
      <c r="F3291">
        <f t="shared" si="310"/>
        <v>5</v>
      </c>
      <c r="G3291">
        <f t="shared" si="311"/>
        <v>6</v>
      </c>
    </row>
    <row r="3292" spans="1:7" x14ac:dyDescent="0.25">
      <c r="A3292" s="45" t="str">
        <f t="shared" ca="1" si="306"/>
        <v/>
      </c>
      <c r="B3292" s="46" t="str">
        <f t="shared" ca="1" si="307"/>
        <v/>
      </c>
      <c r="C3292" s="44">
        <f t="shared" si="308"/>
        <v>385</v>
      </c>
      <c r="D3292" s="27" t="str">
        <f>IF(E3292&lt;&gt;F3292,IF(E3292&lt;&gt;G3292,IF(F3292&lt;&gt;G3292,IF(E3292&lt;=Parameter!$F$13,IF(Seed!F3292&lt;=Parameter!$F$13,IF(Seed!G3292&lt;=Parameter!$F$13,"OK","-"),"-"),"-"),"-"),"-"),"-")</f>
        <v>OK</v>
      </c>
      <c r="E3292">
        <f t="shared" si="309"/>
        <v>11</v>
      </c>
      <c r="F3292">
        <f t="shared" si="310"/>
        <v>5</v>
      </c>
      <c r="G3292">
        <f t="shared" si="311"/>
        <v>7</v>
      </c>
    </row>
    <row r="3293" spans="1:7" x14ac:dyDescent="0.25">
      <c r="A3293" s="45" t="str">
        <f t="shared" ca="1" si="306"/>
        <v/>
      </c>
      <c r="B3293" s="46" t="str">
        <f t="shared" ca="1" si="307"/>
        <v/>
      </c>
      <c r="C3293" s="44">
        <f t="shared" si="308"/>
        <v>440</v>
      </c>
      <c r="D3293" s="27" t="str">
        <f>IF(E3293&lt;&gt;F3293,IF(E3293&lt;&gt;G3293,IF(F3293&lt;&gt;G3293,IF(E3293&lt;=Parameter!$F$13,IF(Seed!F3293&lt;=Parameter!$F$13,IF(Seed!G3293&lt;=Parameter!$F$13,"OK","-"),"-"),"-"),"-"),"-"),"-")</f>
        <v>OK</v>
      </c>
      <c r="E3293">
        <f t="shared" si="309"/>
        <v>11</v>
      </c>
      <c r="F3293">
        <f t="shared" si="310"/>
        <v>5</v>
      </c>
      <c r="G3293">
        <f t="shared" si="311"/>
        <v>8</v>
      </c>
    </row>
    <row r="3294" spans="1:7" x14ac:dyDescent="0.25">
      <c r="A3294" s="45" t="str">
        <f t="shared" ca="1" si="306"/>
        <v/>
      </c>
      <c r="B3294" s="46" t="str">
        <f t="shared" ca="1" si="307"/>
        <v/>
      </c>
      <c r="C3294" s="44">
        <f t="shared" si="308"/>
        <v>495</v>
      </c>
      <c r="D3294" s="27" t="str">
        <f>IF(E3294&lt;&gt;F3294,IF(E3294&lt;&gt;G3294,IF(F3294&lt;&gt;G3294,IF(E3294&lt;=Parameter!$F$13,IF(Seed!F3294&lt;=Parameter!$F$13,IF(Seed!G3294&lt;=Parameter!$F$13,"OK","-"),"-"),"-"),"-"),"-"),"-")</f>
        <v>OK</v>
      </c>
      <c r="E3294">
        <f t="shared" si="309"/>
        <v>11</v>
      </c>
      <c r="F3294">
        <f t="shared" si="310"/>
        <v>5</v>
      </c>
      <c r="G3294">
        <f t="shared" si="311"/>
        <v>9</v>
      </c>
    </row>
    <row r="3295" spans="1:7" x14ac:dyDescent="0.25">
      <c r="A3295" s="45" t="str">
        <f t="shared" ca="1" si="306"/>
        <v/>
      </c>
      <c r="B3295" s="46" t="str">
        <f t="shared" ca="1" si="307"/>
        <v/>
      </c>
      <c r="C3295" s="44">
        <f t="shared" si="308"/>
        <v>110</v>
      </c>
      <c r="D3295" s="27" t="str">
        <f>IF(E3295&lt;&gt;F3295,IF(E3295&lt;&gt;G3295,IF(F3295&lt;&gt;G3295,IF(E3295&lt;=Parameter!$F$13,IF(Seed!F3295&lt;=Parameter!$F$13,IF(Seed!G3295&lt;=Parameter!$F$13,"OK","-"),"-"),"-"),"-"),"-"),"-")</f>
        <v>OK</v>
      </c>
      <c r="E3295">
        <f t="shared" si="309"/>
        <v>11</v>
      </c>
      <c r="F3295">
        <f t="shared" si="310"/>
        <v>5</v>
      </c>
      <c r="G3295">
        <f t="shared" si="311"/>
        <v>10</v>
      </c>
    </row>
    <row r="3296" spans="1:7" x14ac:dyDescent="0.25">
      <c r="A3296" s="45" t="str">
        <f t="shared" ca="1" si="306"/>
        <v/>
      </c>
      <c r="B3296" s="46" t="str">
        <f t="shared" ca="1" si="307"/>
        <v/>
      </c>
      <c r="C3296" s="44">
        <f t="shared" si="308"/>
        <v>55</v>
      </c>
      <c r="D3296" s="27" t="str">
        <f>IF(E3296&lt;&gt;F3296,IF(E3296&lt;&gt;G3296,IF(F3296&lt;&gt;G3296,IF(E3296&lt;=Parameter!$F$13,IF(Seed!F3296&lt;=Parameter!$F$13,IF(Seed!G3296&lt;=Parameter!$F$13,"OK","-"),"-"),"-"),"-"),"-"),"-")</f>
        <v>-</v>
      </c>
      <c r="E3296">
        <f t="shared" si="309"/>
        <v>11</v>
      </c>
      <c r="F3296">
        <f t="shared" si="310"/>
        <v>5</v>
      </c>
      <c r="G3296">
        <f t="shared" si="311"/>
        <v>11</v>
      </c>
    </row>
    <row r="3297" spans="1:7" x14ac:dyDescent="0.25">
      <c r="A3297" s="45" t="str">
        <f t="shared" ca="1" si="306"/>
        <v/>
      </c>
      <c r="B3297" s="46" t="str">
        <f t="shared" ca="1" si="307"/>
        <v/>
      </c>
      <c r="C3297" s="44">
        <f t="shared" si="308"/>
        <v>660</v>
      </c>
      <c r="D3297" s="27" t="str">
        <f>IF(E3297&lt;&gt;F3297,IF(E3297&lt;&gt;G3297,IF(F3297&lt;&gt;G3297,IF(E3297&lt;=Parameter!$F$13,IF(Seed!F3297&lt;=Parameter!$F$13,IF(Seed!G3297&lt;=Parameter!$F$13,"OK","-"),"-"),"-"),"-"),"-"),"-")</f>
        <v>OK</v>
      </c>
      <c r="E3297">
        <f t="shared" si="309"/>
        <v>11</v>
      </c>
      <c r="F3297">
        <f t="shared" si="310"/>
        <v>5</v>
      </c>
      <c r="G3297">
        <f t="shared" si="311"/>
        <v>12</v>
      </c>
    </row>
    <row r="3298" spans="1:7" x14ac:dyDescent="0.25">
      <c r="A3298" s="45" t="str">
        <f t="shared" ca="1" si="306"/>
        <v/>
      </c>
      <c r="B3298" s="46" t="str">
        <f t="shared" ca="1" si="307"/>
        <v/>
      </c>
      <c r="C3298" s="44">
        <f t="shared" si="308"/>
        <v>715</v>
      </c>
      <c r="D3298" s="27" t="str">
        <f>IF(E3298&lt;&gt;F3298,IF(E3298&lt;&gt;G3298,IF(F3298&lt;&gt;G3298,IF(E3298&lt;=Parameter!$F$13,IF(Seed!F3298&lt;=Parameter!$F$13,IF(Seed!G3298&lt;=Parameter!$F$13,"OK","-"),"-"),"-"),"-"),"-"),"-")</f>
        <v>-</v>
      </c>
      <c r="E3298">
        <f t="shared" si="309"/>
        <v>11</v>
      </c>
      <c r="F3298">
        <f t="shared" si="310"/>
        <v>5</v>
      </c>
      <c r="G3298">
        <f t="shared" si="311"/>
        <v>13</v>
      </c>
    </row>
    <row r="3299" spans="1:7" x14ac:dyDescent="0.25">
      <c r="A3299" s="45" t="str">
        <f t="shared" ca="1" si="306"/>
        <v/>
      </c>
      <c r="B3299" s="46" t="str">
        <f t="shared" ca="1" si="307"/>
        <v/>
      </c>
      <c r="C3299" s="44">
        <f t="shared" si="308"/>
        <v>770</v>
      </c>
      <c r="D3299" s="27" t="str">
        <f>IF(E3299&lt;&gt;F3299,IF(E3299&lt;&gt;G3299,IF(F3299&lt;&gt;G3299,IF(E3299&lt;=Parameter!$F$13,IF(Seed!F3299&lt;=Parameter!$F$13,IF(Seed!G3299&lt;=Parameter!$F$13,"OK","-"),"-"),"-"),"-"),"-"),"-")</f>
        <v>-</v>
      </c>
      <c r="E3299">
        <f t="shared" si="309"/>
        <v>11</v>
      </c>
      <c r="F3299">
        <f t="shared" si="310"/>
        <v>5</v>
      </c>
      <c r="G3299">
        <f t="shared" si="311"/>
        <v>14</v>
      </c>
    </row>
    <row r="3300" spans="1:7" x14ac:dyDescent="0.25">
      <c r="A3300" s="45" t="str">
        <f t="shared" ca="1" si="306"/>
        <v/>
      </c>
      <c r="B3300" s="46" t="str">
        <f t="shared" ca="1" si="307"/>
        <v/>
      </c>
      <c r="C3300" s="44">
        <f t="shared" si="308"/>
        <v>165</v>
      </c>
      <c r="D3300" s="27" t="str">
        <f>IF(E3300&lt;&gt;F3300,IF(E3300&lt;&gt;G3300,IF(F3300&lt;&gt;G3300,IF(E3300&lt;=Parameter!$F$13,IF(Seed!F3300&lt;=Parameter!$F$13,IF(Seed!G3300&lt;=Parameter!$F$13,"OK","-"),"-"),"-"),"-"),"-"),"-")</f>
        <v>-</v>
      </c>
      <c r="E3300">
        <f t="shared" si="309"/>
        <v>11</v>
      </c>
      <c r="F3300">
        <f t="shared" si="310"/>
        <v>5</v>
      </c>
      <c r="G3300">
        <f t="shared" si="311"/>
        <v>15</v>
      </c>
    </row>
    <row r="3301" spans="1:7" x14ac:dyDescent="0.25">
      <c r="A3301" s="45" t="str">
        <f t="shared" ca="1" si="306"/>
        <v/>
      </c>
      <c r="B3301" s="46" t="str">
        <f t="shared" ca="1" si="307"/>
        <v/>
      </c>
      <c r="C3301" s="44">
        <f t="shared" si="308"/>
        <v>880</v>
      </c>
      <c r="D3301" s="27" t="str">
        <f>IF(E3301&lt;&gt;F3301,IF(E3301&lt;&gt;G3301,IF(F3301&lt;&gt;G3301,IF(E3301&lt;=Parameter!$F$13,IF(Seed!F3301&lt;=Parameter!$F$13,IF(Seed!G3301&lt;=Parameter!$F$13,"OK","-"),"-"),"-"),"-"),"-"),"-")</f>
        <v>-</v>
      </c>
      <c r="E3301">
        <f t="shared" si="309"/>
        <v>11</v>
      </c>
      <c r="F3301">
        <f t="shared" si="310"/>
        <v>5</v>
      </c>
      <c r="G3301">
        <f t="shared" si="311"/>
        <v>16</v>
      </c>
    </row>
    <row r="3302" spans="1:7" x14ac:dyDescent="0.25">
      <c r="A3302" s="45" t="str">
        <f t="shared" ca="1" si="306"/>
        <v/>
      </c>
      <c r="B3302" s="46" t="str">
        <f t="shared" ca="1" si="307"/>
        <v/>
      </c>
      <c r="C3302" s="44">
        <f t="shared" si="308"/>
        <v>935</v>
      </c>
      <c r="D3302" s="27" t="str">
        <f>IF(E3302&lt;&gt;F3302,IF(E3302&lt;&gt;G3302,IF(F3302&lt;&gt;G3302,IF(E3302&lt;=Parameter!$F$13,IF(Seed!F3302&lt;=Parameter!$F$13,IF(Seed!G3302&lt;=Parameter!$F$13,"OK","-"),"-"),"-"),"-"),"-"),"-")</f>
        <v>-</v>
      </c>
      <c r="E3302">
        <f t="shared" si="309"/>
        <v>11</v>
      </c>
      <c r="F3302">
        <f t="shared" si="310"/>
        <v>5</v>
      </c>
      <c r="G3302">
        <f t="shared" si="311"/>
        <v>17</v>
      </c>
    </row>
    <row r="3303" spans="1:7" x14ac:dyDescent="0.25">
      <c r="A3303" s="45" t="str">
        <f t="shared" ca="1" si="306"/>
        <v/>
      </c>
      <c r="B3303" s="46" t="str">
        <f t="shared" ca="1" si="307"/>
        <v/>
      </c>
      <c r="C3303" s="44">
        <f t="shared" si="308"/>
        <v>990</v>
      </c>
      <c r="D3303" s="27" t="str">
        <f>IF(E3303&lt;&gt;F3303,IF(E3303&lt;&gt;G3303,IF(F3303&lt;&gt;G3303,IF(E3303&lt;=Parameter!$F$13,IF(Seed!F3303&lt;=Parameter!$F$13,IF(Seed!G3303&lt;=Parameter!$F$13,"OK","-"),"-"),"-"),"-"),"-"),"-")</f>
        <v>-</v>
      </c>
      <c r="E3303">
        <f t="shared" si="309"/>
        <v>11</v>
      </c>
      <c r="F3303">
        <f t="shared" si="310"/>
        <v>5</v>
      </c>
      <c r="G3303">
        <f t="shared" si="311"/>
        <v>18</v>
      </c>
    </row>
    <row r="3304" spans="1:7" x14ac:dyDescent="0.25">
      <c r="A3304" s="45" t="str">
        <f t="shared" ca="1" si="306"/>
        <v/>
      </c>
      <c r="B3304" s="46" t="str">
        <f t="shared" ca="1" si="307"/>
        <v/>
      </c>
      <c r="C3304" s="44">
        <f t="shared" si="308"/>
        <v>1045</v>
      </c>
      <c r="D3304" s="27" t="str">
        <f>IF(E3304&lt;&gt;F3304,IF(E3304&lt;&gt;G3304,IF(F3304&lt;&gt;G3304,IF(E3304&lt;=Parameter!$F$13,IF(Seed!F3304&lt;=Parameter!$F$13,IF(Seed!G3304&lt;=Parameter!$F$13,"OK","-"),"-"),"-"),"-"),"-"),"-")</f>
        <v>-</v>
      </c>
      <c r="E3304">
        <f t="shared" si="309"/>
        <v>11</v>
      </c>
      <c r="F3304">
        <f t="shared" si="310"/>
        <v>5</v>
      </c>
      <c r="G3304">
        <f t="shared" si="311"/>
        <v>19</v>
      </c>
    </row>
    <row r="3305" spans="1:7" x14ac:dyDescent="0.25">
      <c r="A3305" s="45" t="str">
        <f t="shared" ca="1" si="306"/>
        <v/>
      </c>
      <c r="B3305" s="46" t="str">
        <f t="shared" ca="1" si="307"/>
        <v/>
      </c>
      <c r="C3305" s="44">
        <f t="shared" si="308"/>
        <v>220</v>
      </c>
      <c r="D3305" s="27" t="str">
        <f>IF(E3305&lt;&gt;F3305,IF(E3305&lt;&gt;G3305,IF(F3305&lt;&gt;G3305,IF(E3305&lt;=Parameter!$F$13,IF(Seed!F3305&lt;=Parameter!$F$13,IF(Seed!G3305&lt;=Parameter!$F$13,"OK","-"),"-"),"-"),"-"),"-"),"-")</f>
        <v>-</v>
      </c>
      <c r="E3305">
        <f t="shared" si="309"/>
        <v>11</v>
      </c>
      <c r="F3305">
        <f t="shared" si="310"/>
        <v>5</v>
      </c>
      <c r="G3305">
        <f t="shared" si="311"/>
        <v>20</v>
      </c>
    </row>
    <row r="3306" spans="1:7" x14ac:dyDescent="0.25">
      <c r="A3306" s="45">
        <f t="shared" ca="1" si="306"/>
        <v>357</v>
      </c>
      <c r="B3306" s="46">
        <f t="shared" ca="1" si="307"/>
        <v>0.2644671880146936</v>
      </c>
      <c r="C3306" s="44">
        <f t="shared" si="308"/>
        <v>66</v>
      </c>
      <c r="D3306" s="27" t="str">
        <f>IF(E3306&lt;&gt;F3306,IF(E3306&lt;&gt;G3306,IF(F3306&lt;&gt;G3306,IF(E3306&lt;=Parameter!$F$13,IF(Seed!F3306&lt;=Parameter!$F$13,IF(Seed!G3306&lt;=Parameter!$F$13,"OK","-"),"-"),"-"),"-"),"-"),"-")</f>
        <v>OK</v>
      </c>
      <c r="E3306">
        <f t="shared" si="309"/>
        <v>11</v>
      </c>
      <c r="F3306">
        <f t="shared" si="310"/>
        <v>6</v>
      </c>
      <c r="G3306">
        <f t="shared" si="311"/>
        <v>2</v>
      </c>
    </row>
    <row r="3307" spans="1:7" x14ac:dyDescent="0.25">
      <c r="A3307" s="45">
        <f t="shared" ca="1" si="306"/>
        <v>305</v>
      </c>
      <c r="B3307" s="46">
        <f t="shared" ca="1" si="307"/>
        <v>0.37732980985625675</v>
      </c>
      <c r="C3307" s="44">
        <f t="shared" si="308"/>
        <v>66</v>
      </c>
      <c r="D3307" s="27" t="str">
        <f>IF(E3307&lt;&gt;F3307,IF(E3307&lt;&gt;G3307,IF(F3307&lt;&gt;G3307,IF(E3307&lt;=Parameter!$F$13,IF(Seed!F3307&lt;=Parameter!$F$13,IF(Seed!G3307&lt;=Parameter!$F$13,"OK","-"),"-"),"-"),"-"),"-"),"-")</f>
        <v>OK</v>
      </c>
      <c r="E3307">
        <f t="shared" si="309"/>
        <v>11</v>
      </c>
      <c r="F3307">
        <f t="shared" si="310"/>
        <v>6</v>
      </c>
      <c r="G3307">
        <f t="shared" si="311"/>
        <v>3</v>
      </c>
    </row>
    <row r="3308" spans="1:7" x14ac:dyDescent="0.25">
      <c r="A3308" s="45" t="str">
        <f t="shared" ca="1" si="306"/>
        <v/>
      </c>
      <c r="B3308" s="46" t="str">
        <f t="shared" ca="1" si="307"/>
        <v/>
      </c>
      <c r="C3308" s="44">
        <f t="shared" si="308"/>
        <v>132</v>
      </c>
      <c r="D3308" s="27" t="str">
        <f>IF(E3308&lt;&gt;F3308,IF(E3308&lt;&gt;G3308,IF(F3308&lt;&gt;G3308,IF(E3308&lt;=Parameter!$F$13,IF(Seed!F3308&lt;=Parameter!$F$13,IF(Seed!G3308&lt;=Parameter!$F$13,"OK","-"),"-"),"-"),"-"),"-"),"-")</f>
        <v>OK</v>
      </c>
      <c r="E3308">
        <f t="shared" si="309"/>
        <v>11</v>
      </c>
      <c r="F3308">
        <f t="shared" si="310"/>
        <v>6</v>
      </c>
      <c r="G3308">
        <f t="shared" si="311"/>
        <v>4</v>
      </c>
    </row>
    <row r="3309" spans="1:7" x14ac:dyDescent="0.25">
      <c r="A3309" s="45" t="str">
        <f t="shared" ca="1" si="306"/>
        <v/>
      </c>
      <c r="B3309" s="46" t="str">
        <f t="shared" ca="1" si="307"/>
        <v/>
      </c>
      <c r="C3309" s="44">
        <f t="shared" si="308"/>
        <v>330</v>
      </c>
      <c r="D3309" s="27" t="str">
        <f>IF(E3309&lt;&gt;F3309,IF(E3309&lt;&gt;G3309,IF(F3309&lt;&gt;G3309,IF(E3309&lt;=Parameter!$F$13,IF(Seed!F3309&lt;=Parameter!$F$13,IF(Seed!G3309&lt;=Parameter!$F$13,"OK","-"),"-"),"-"),"-"),"-"),"-")</f>
        <v>OK</v>
      </c>
      <c r="E3309">
        <f t="shared" si="309"/>
        <v>11</v>
      </c>
      <c r="F3309">
        <f t="shared" si="310"/>
        <v>6</v>
      </c>
      <c r="G3309">
        <f t="shared" si="311"/>
        <v>5</v>
      </c>
    </row>
    <row r="3310" spans="1:7" x14ac:dyDescent="0.25">
      <c r="A3310" s="45" t="str">
        <f t="shared" ca="1" si="306"/>
        <v/>
      </c>
      <c r="B3310" s="46" t="str">
        <f t="shared" ca="1" si="307"/>
        <v/>
      </c>
      <c r="C3310" s="44">
        <f t="shared" si="308"/>
        <v>66</v>
      </c>
      <c r="D3310" s="27" t="str">
        <f>IF(E3310&lt;&gt;F3310,IF(E3310&lt;&gt;G3310,IF(F3310&lt;&gt;G3310,IF(E3310&lt;=Parameter!$F$13,IF(Seed!F3310&lt;=Parameter!$F$13,IF(Seed!G3310&lt;=Parameter!$F$13,"OK","-"),"-"),"-"),"-"),"-"),"-")</f>
        <v>-</v>
      </c>
      <c r="E3310">
        <f t="shared" si="309"/>
        <v>11</v>
      </c>
      <c r="F3310">
        <f t="shared" si="310"/>
        <v>6</v>
      </c>
      <c r="G3310">
        <f t="shared" si="311"/>
        <v>6</v>
      </c>
    </row>
    <row r="3311" spans="1:7" x14ac:dyDescent="0.25">
      <c r="A3311" s="45" t="str">
        <f t="shared" ca="1" si="306"/>
        <v/>
      </c>
      <c r="B3311" s="46" t="str">
        <f t="shared" ca="1" si="307"/>
        <v/>
      </c>
      <c r="C3311" s="44">
        <f t="shared" si="308"/>
        <v>462</v>
      </c>
      <c r="D3311" s="27" t="str">
        <f>IF(E3311&lt;&gt;F3311,IF(E3311&lt;&gt;G3311,IF(F3311&lt;&gt;G3311,IF(E3311&lt;=Parameter!$F$13,IF(Seed!F3311&lt;=Parameter!$F$13,IF(Seed!G3311&lt;=Parameter!$F$13,"OK","-"),"-"),"-"),"-"),"-"),"-")</f>
        <v>OK</v>
      </c>
      <c r="E3311">
        <f t="shared" si="309"/>
        <v>11</v>
      </c>
      <c r="F3311">
        <f t="shared" si="310"/>
        <v>6</v>
      </c>
      <c r="G3311">
        <f t="shared" si="311"/>
        <v>7</v>
      </c>
    </row>
    <row r="3312" spans="1:7" x14ac:dyDescent="0.25">
      <c r="A3312" s="45" t="str">
        <f t="shared" ca="1" si="306"/>
        <v/>
      </c>
      <c r="B3312" s="46" t="str">
        <f t="shared" ca="1" si="307"/>
        <v/>
      </c>
      <c r="C3312" s="44">
        <f t="shared" si="308"/>
        <v>264</v>
      </c>
      <c r="D3312" s="27" t="str">
        <f>IF(E3312&lt;&gt;F3312,IF(E3312&lt;&gt;G3312,IF(F3312&lt;&gt;G3312,IF(E3312&lt;=Parameter!$F$13,IF(Seed!F3312&lt;=Parameter!$F$13,IF(Seed!G3312&lt;=Parameter!$F$13,"OK","-"),"-"),"-"),"-"),"-"),"-")</f>
        <v>OK</v>
      </c>
      <c r="E3312">
        <f t="shared" si="309"/>
        <v>11</v>
      </c>
      <c r="F3312">
        <f t="shared" si="310"/>
        <v>6</v>
      </c>
      <c r="G3312">
        <f t="shared" si="311"/>
        <v>8</v>
      </c>
    </row>
    <row r="3313" spans="1:7" x14ac:dyDescent="0.25">
      <c r="A3313" s="45" t="str">
        <f t="shared" ca="1" si="306"/>
        <v/>
      </c>
      <c r="B3313" s="46" t="str">
        <f t="shared" ca="1" si="307"/>
        <v/>
      </c>
      <c r="C3313" s="44">
        <f t="shared" si="308"/>
        <v>198</v>
      </c>
      <c r="D3313" s="27" t="str">
        <f>IF(E3313&lt;&gt;F3313,IF(E3313&lt;&gt;G3313,IF(F3313&lt;&gt;G3313,IF(E3313&lt;=Parameter!$F$13,IF(Seed!F3313&lt;=Parameter!$F$13,IF(Seed!G3313&lt;=Parameter!$F$13,"OK","-"),"-"),"-"),"-"),"-"),"-")</f>
        <v>OK</v>
      </c>
      <c r="E3313">
        <f t="shared" si="309"/>
        <v>11</v>
      </c>
      <c r="F3313">
        <f t="shared" si="310"/>
        <v>6</v>
      </c>
      <c r="G3313">
        <f t="shared" si="311"/>
        <v>9</v>
      </c>
    </row>
    <row r="3314" spans="1:7" x14ac:dyDescent="0.25">
      <c r="A3314" s="45" t="str">
        <f t="shared" ca="1" si="306"/>
        <v/>
      </c>
      <c r="B3314" s="46" t="str">
        <f t="shared" ca="1" si="307"/>
        <v/>
      </c>
      <c r="C3314" s="44">
        <f t="shared" si="308"/>
        <v>330</v>
      </c>
      <c r="D3314" s="27" t="str">
        <f>IF(E3314&lt;&gt;F3314,IF(E3314&lt;&gt;G3314,IF(F3314&lt;&gt;G3314,IF(E3314&lt;=Parameter!$F$13,IF(Seed!F3314&lt;=Parameter!$F$13,IF(Seed!G3314&lt;=Parameter!$F$13,"OK","-"),"-"),"-"),"-"),"-"),"-")</f>
        <v>OK</v>
      </c>
      <c r="E3314">
        <f t="shared" si="309"/>
        <v>11</v>
      </c>
      <c r="F3314">
        <f t="shared" si="310"/>
        <v>6</v>
      </c>
      <c r="G3314">
        <f t="shared" si="311"/>
        <v>10</v>
      </c>
    </row>
    <row r="3315" spans="1:7" x14ac:dyDescent="0.25">
      <c r="A3315" s="45" t="str">
        <f t="shared" ca="1" si="306"/>
        <v/>
      </c>
      <c r="B3315" s="46" t="str">
        <f t="shared" ca="1" si="307"/>
        <v/>
      </c>
      <c r="C3315" s="44">
        <f t="shared" si="308"/>
        <v>66</v>
      </c>
      <c r="D3315" s="27" t="str">
        <f>IF(E3315&lt;&gt;F3315,IF(E3315&lt;&gt;G3315,IF(F3315&lt;&gt;G3315,IF(E3315&lt;=Parameter!$F$13,IF(Seed!F3315&lt;=Parameter!$F$13,IF(Seed!G3315&lt;=Parameter!$F$13,"OK","-"),"-"),"-"),"-"),"-"),"-")</f>
        <v>-</v>
      </c>
      <c r="E3315">
        <f t="shared" si="309"/>
        <v>11</v>
      </c>
      <c r="F3315">
        <f t="shared" si="310"/>
        <v>6</v>
      </c>
      <c r="G3315">
        <f t="shared" si="311"/>
        <v>11</v>
      </c>
    </row>
    <row r="3316" spans="1:7" x14ac:dyDescent="0.25">
      <c r="A3316" s="45" t="str">
        <f t="shared" ca="1" si="306"/>
        <v/>
      </c>
      <c r="B3316" s="46" t="str">
        <f t="shared" ca="1" si="307"/>
        <v/>
      </c>
      <c r="C3316" s="44">
        <f t="shared" si="308"/>
        <v>132</v>
      </c>
      <c r="D3316" s="27" t="str">
        <f>IF(E3316&lt;&gt;F3316,IF(E3316&lt;&gt;G3316,IF(F3316&lt;&gt;G3316,IF(E3316&lt;=Parameter!$F$13,IF(Seed!F3316&lt;=Parameter!$F$13,IF(Seed!G3316&lt;=Parameter!$F$13,"OK","-"),"-"),"-"),"-"),"-"),"-")</f>
        <v>OK</v>
      </c>
      <c r="E3316">
        <f t="shared" si="309"/>
        <v>11</v>
      </c>
      <c r="F3316">
        <f t="shared" si="310"/>
        <v>6</v>
      </c>
      <c r="G3316">
        <f t="shared" si="311"/>
        <v>12</v>
      </c>
    </row>
    <row r="3317" spans="1:7" x14ac:dyDescent="0.25">
      <c r="A3317" s="45" t="str">
        <f t="shared" ca="1" si="306"/>
        <v/>
      </c>
      <c r="B3317" s="46" t="str">
        <f t="shared" ca="1" si="307"/>
        <v/>
      </c>
      <c r="C3317" s="44">
        <f t="shared" si="308"/>
        <v>858</v>
      </c>
      <c r="D3317" s="27" t="str">
        <f>IF(E3317&lt;&gt;F3317,IF(E3317&lt;&gt;G3317,IF(F3317&lt;&gt;G3317,IF(E3317&lt;=Parameter!$F$13,IF(Seed!F3317&lt;=Parameter!$F$13,IF(Seed!G3317&lt;=Parameter!$F$13,"OK","-"),"-"),"-"),"-"),"-"),"-")</f>
        <v>-</v>
      </c>
      <c r="E3317">
        <f t="shared" si="309"/>
        <v>11</v>
      </c>
      <c r="F3317">
        <f t="shared" si="310"/>
        <v>6</v>
      </c>
      <c r="G3317">
        <f t="shared" si="311"/>
        <v>13</v>
      </c>
    </row>
    <row r="3318" spans="1:7" x14ac:dyDescent="0.25">
      <c r="A3318" s="45" t="str">
        <f t="shared" ca="1" si="306"/>
        <v/>
      </c>
      <c r="B3318" s="46" t="str">
        <f t="shared" ca="1" si="307"/>
        <v/>
      </c>
      <c r="C3318" s="44">
        <f t="shared" si="308"/>
        <v>462</v>
      </c>
      <c r="D3318" s="27" t="str">
        <f>IF(E3318&lt;&gt;F3318,IF(E3318&lt;&gt;G3318,IF(F3318&lt;&gt;G3318,IF(E3318&lt;=Parameter!$F$13,IF(Seed!F3318&lt;=Parameter!$F$13,IF(Seed!G3318&lt;=Parameter!$F$13,"OK","-"),"-"),"-"),"-"),"-"),"-")</f>
        <v>-</v>
      </c>
      <c r="E3318">
        <f t="shared" si="309"/>
        <v>11</v>
      </c>
      <c r="F3318">
        <f t="shared" si="310"/>
        <v>6</v>
      </c>
      <c r="G3318">
        <f t="shared" si="311"/>
        <v>14</v>
      </c>
    </row>
    <row r="3319" spans="1:7" x14ac:dyDescent="0.25">
      <c r="A3319" s="45" t="str">
        <f t="shared" ca="1" si="306"/>
        <v/>
      </c>
      <c r="B3319" s="46" t="str">
        <f t="shared" ca="1" si="307"/>
        <v/>
      </c>
      <c r="C3319" s="44">
        <f t="shared" si="308"/>
        <v>330</v>
      </c>
      <c r="D3319" s="27" t="str">
        <f>IF(E3319&lt;&gt;F3319,IF(E3319&lt;&gt;G3319,IF(F3319&lt;&gt;G3319,IF(E3319&lt;=Parameter!$F$13,IF(Seed!F3319&lt;=Parameter!$F$13,IF(Seed!G3319&lt;=Parameter!$F$13,"OK","-"),"-"),"-"),"-"),"-"),"-")</f>
        <v>-</v>
      </c>
      <c r="E3319">
        <f t="shared" si="309"/>
        <v>11</v>
      </c>
      <c r="F3319">
        <f t="shared" si="310"/>
        <v>6</v>
      </c>
      <c r="G3319">
        <f t="shared" si="311"/>
        <v>15</v>
      </c>
    </row>
    <row r="3320" spans="1:7" x14ac:dyDescent="0.25">
      <c r="A3320" s="45" t="str">
        <f t="shared" ca="1" si="306"/>
        <v/>
      </c>
      <c r="B3320" s="46" t="str">
        <f t="shared" ca="1" si="307"/>
        <v/>
      </c>
      <c r="C3320" s="44">
        <f t="shared" si="308"/>
        <v>528</v>
      </c>
      <c r="D3320" s="27" t="str">
        <f>IF(E3320&lt;&gt;F3320,IF(E3320&lt;&gt;G3320,IF(F3320&lt;&gt;G3320,IF(E3320&lt;=Parameter!$F$13,IF(Seed!F3320&lt;=Parameter!$F$13,IF(Seed!G3320&lt;=Parameter!$F$13,"OK","-"),"-"),"-"),"-"),"-"),"-")</f>
        <v>-</v>
      </c>
      <c r="E3320">
        <f t="shared" si="309"/>
        <v>11</v>
      </c>
      <c r="F3320">
        <f t="shared" si="310"/>
        <v>6</v>
      </c>
      <c r="G3320">
        <f t="shared" si="311"/>
        <v>16</v>
      </c>
    </row>
    <row r="3321" spans="1:7" x14ac:dyDescent="0.25">
      <c r="A3321" s="45" t="str">
        <f t="shared" ca="1" si="306"/>
        <v/>
      </c>
      <c r="B3321" s="46" t="str">
        <f t="shared" ca="1" si="307"/>
        <v/>
      </c>
      <c r="C3321" s="44">
        <f t="shared" si="308"/>
        <v>1122</v>
      </c>
      <c r="D3321" s="27" t="str">
        <f>IF(E3321&lt;&gt;F3321,IF(E3321&lt;&gt;G3321,IF(F3321&lt;&gt;G3321,IF(E3321&lt;=Parameter!$F$13,IF(Seed!F3321&lt;=Parameter!$F$13,IF(Seed!G3321&lt;=Parameter!$F$13,"OK","-"),"-"),"-"),"-"),"-"),"-")</f>
        <v>-</v>
      </c>
      <c r="E3321">
        <f t="shared" si="309"/>
        <v>11</v>
      </c>
      <c r="F3321">
        <f t="shared" si="310"/>
        <v>6</v>
      </c>
      <c r="G3321">
        <f t="shared" si="311"/>
        <v>17</v>
      </c>
    </row>
    <row r="3322" spans="1:7" x14ac:dyDescent="0.25">
      <c r="A3322" s="45" t="str">
        <f t="shared" ca="1" si="306"/>
        <v/>
      </c>
      <c r="B3322" s="46" t="str">
        <f t="shared" ca="1" si="307"/>
        <v/>
      </c>
      <c r="C3322" s="44">
        <f t="shared" si="308"/>
        <v>198</v>
      </c>
      <c r="D3322" s="27" t="str">
        <f>IF(E3322&lt;&gt;F3322,IF(E3322&lt;&gt;G3322,IF(F3322&lt;&gt;G3322,IF(E3322&lt;=Parameter!$F$13,IF(Seed!F3322&lt;=Parameter!$F$13,IF(Seed!G3322&lt;=Parameter!$F$13,"OK","-"),"-"),"-"),"-"),"-"),"-")</f>
        <v>-</v>
      </c>
      <c r="E3322">
        <f t="shared" si="309"/>
        <v>11</v>
      </c>
      <c r="F3322">
        <f t="shared" si="310"/>
        <v>6</v>
      </c>
      <c r="G3322">
        <f t="shared" si="311"/>
        <v>18</v>
      </c>
    </row>
    <row r="3323" spans="1:7" x14ac:dyDescent="0.25">
      <c r="A3323" s="45" t="str">
        <f t="shared" ca="1" si="306"/>
        <v/>
      </c>
      <c r="B3323" s="46" t="str">
        <f t="shared" ca="1" si="307"/>
        <v/>
      </c>
      <c r="C3323" s="44">
        <f t="shared" si="308"/>
        <v>1254</v>
      </c>
      <c r="D3323" s="27" t="str">
        <f>IF(E3323&lt;&gt;F3323,IF(E3323&lt;&gt;G3323,IF(F3323&lt;&gt;G3323,IF(E3323&lt;=Parameter!$F$13,IF(Seed!F3323&lt;=Parameter!$F$13,IF(Seed!G3323&lt;=Parameter!$F$13,"OK","-"),"-"),"-"),"-"),"-"),"-")</f>
        <v>-</v>
      </c>
      <c r="E3323">
        <f t="shared" si="309"/>
        <v>11</v>
      </c>
      <c r="F3323">
        <f t="shared" si="310"/>
        <v>6</v>
      </c>
      <c r="G3323">
        <f t="shared" si="311"/>
        <v>19</v>
      </c>
    </row>
    <row r="3324" spans="1:7" x14ac:dyDescent="0.25">
      <c r="A3324" s="45" t="str">
        <f t="shared" ca="1" si="306"/>
        <v/>
      </c>
      <c r="B3324" s="46" t="str">
        <f t="shared" ca="1" si="307"/>
        <v/>
      </c>
      <c r="C3324" s="44">
        <f t="shared" si="308"/>
        <v>660</v>
      </c>
      <c r="D3324" s="27" t="str">
        <f>IF(E3324&lt;&gt;F3324,IF(E3324&lt;&gt;G3324,IF(F3324&lt;&gt;G3324,IF(E3324&lt;=Parameter!$F$13,IF(Seed!F3324&lt;=Parameter!$F$13,IF(Seed!G3324&lt;=Parameter!$F$13,"OK","-"),"-"),"-"),"-"),"-"),"-")</f>
        <v>-</v>
      </c>
      <c r="E3324">
        <f t="shared" si="309"/>
        <v>11</v>
      </c>
      <c r="F3324">
        <f t="shared" si="310"/>
        <v>6</v>
      </c>
      <c r="G3324">
        <f t="shared" si="311"/>
        <v>20</v>
      </c>
    </row>
    <row r="3325" spans="1:7" x14ac:dyDescent="0.25">
      <c r="A3325" s="45" t="str">
        <f t="shared" ca="1" si="306"/>
        <v/>
      </c>
      <c r="B3325" s="46" t="str">
        <f t="shared" ca="1" si="307"/>
        <v/>
      </c>
      <c r="C3325" s="44">
        <f t="shared" si="308"/>
        <v>154</v>
      </c>
      <c r="D3325" s="27" t="str">
        <f>IF(E3325&lt;&gt;F3325,IF(E3325&lt;&gt;G3325,IF(F3325&lt;&gt;G3325,IF(E3325&lt;=Parameter!$F$13,IF(Seed!F3325&lt;=Parameter!$F$13,IF(Seed!G3325&lt;=Parameter!$F$13,"OK","-"),"-"),"-"),"-"),"-"),"-")</f>
        <v>OK</v>
      </c>
      <c r="E3325">
        <f t="shared" si="309"/>
        <v>11</v>
      </c>
      <c r="F3325">
        <f t="shared" si="310"/>
        <v>7</v>
      </c>
      <c r="G3325">
        <f t="shared" si="311"/>
        <v>2</v>
      </c>
    </row>
    <row r="3326" spans="1:7" x14ac:dyDescent="0.25">
      <c r="A3326" s="45" t="str">
        <f t="shared" ca="1" si="306"/>
        <v/>
      </c>
      <c r="B3326" s="46" t="str">
        <f t="shared" ca="1" si="307"/>
        <v/>
      </c>
      <c r="C3326" s="44">
        <f t="shared" si="308"/>
        <v>231</v>
      </c>
      <c r="D3326" s="27" t="str">
        <f>IF(E3326&lt;&gt;F3326,IF(E3326&lt;&gt;G3326,IF(F3326&lt;&gt;G3326,IF(E3326&lt;=Parameter!$F$13,IF(Seed!F3326&lt;=Parameter!$F$13,IF(Seed!G3326&lt;=Parameter!$F$13,"OK","-"),"-"),"-"),"-"),"-"),"-")</f>
        <v>OK</v>
      </c>
      <c r="E3326">
        <f t="shared" si="309"/>
        <v>11</v>
      </c>
      <c r="F3326">
        <f t="shared" si="310"/>
        <v>7</v>
      </c>
      <c r="G3326">
        <f t="shared" si="311"/>
        <v>3</v>
      </c>
    </row>
    <row r="3327" spans="1:7" x14ac:dyDescent="0.25">
      <c r="A3327" s="45" t="str">
        <f t="shared" ca="1" si="306"/>
        <v/>
      </c>
      <c r="B3327" s="46" t="str">
        <f t="shared" ca="1" si="307"/>
        <v/>
      </c>
      <c r="C3327" s="44">
        <f t="shared" si="308"/>
        <v>308</v>
      </c>
      <c r="D3327" s="27" t="str">
        <f>IF(E3327&lt;&gt;F3327,IF(E3327&lt;&gt;G3327,IF(F3327&lt;&gt;G3327,IF(E3327&lt;=Parameter!$F$13,IF(Seed!F3327&lt;=Parameter!$F$13,IF(Seed!G3327&lt;=Parameter!$F$13,"OK","-"),"-"),"-"),"-"),"-"),"-")</f>
        <v>OK</v>
      </c>
      <c r="E3327">
        <f t="shared" si="309"/>
        <v>11</v>
      </c>
      <c r="F3327">
        <f t="shared" si="310"/>
        <v>7</v>
      </c>
      <c r="G3327">
        <f t="shared" si="311"/>
        <v>4</v>
      </c>
    </row>
    <row r="3328" spans="1:7" x14ac:dyDescent="0.25">
      <c r="A3328" s="45" t="str">
        <f t="shared" ca="1" si="306"/>
        <v/>
      </c>
      <c r="B3328" s="46" t="str">
        <f t="shared" ca="1" si="307"/>
        <v/>
      </c>
      <c r="C3328" s="44">
        <f t="shared" si="308"/>
        <v>385</v>
      </c>
      <c r="D3328" s="27" t="str">
        <f>IF(E3328&lt;&gt;F3328,IF(E3328&lt;&gt;G3328,IF(F3328&lt;&gt;G3328,IF(E3328&lt;=Parameter!$F$13,IF(Seed!F3328&lt;=Parameter!$F$13,IF(Seed!G3328&lt;=Parameter!$F$13,"OK","-"),"-"),"-"),"-"),"-"),"-")</f>
        <v>OK</v>
      </c>
      <c r="E3328">
        <f t="shared" si="309"/>
        <v>11</v>
      </c>
      <c r="F3328">
        <f t="shared" si="310"/>
        <v>7</v>
      </c>
      <c r="G3328">
        <f t="shared" si="311"/>
        <v>5</v>
      </c>
    </row>
    <row r="3329" spans="1:7" x14ac:dyDescent="0.25">
      <c r="A3329" s="45" t="str">
        <f t="shared" ca="1" si="306"/>
        <v/>
      </c>
      <c r="B3329" s="46" t="str">
        <f t="shared" ca="1" si="307"/>
        <v/>
      </c>
      <c r="C3329" s="44">
        <f t="shared" si="308"/>
        <v>462</v>
      </c>
      <c r="D3329" s="27" t="str">
        <f>IF(E3329&lt;&gt;F3329,IF(E3329&lt;&gt;G3329,IF(F3329&lt;&gt;G3329,IF(E3329&lt;=Parameter!$F$13,IF(Seed!F3329&lt;=Parameter!$F$13,IF(Seed!G3329&lt;=Parameter!$F$13,"OK","-"),"-"),"-"),"-"),"-"),"-")</f>
        <v>OK</v>
      </c>
      <c r="E3329">
        <f t="shared" si="309"/>
        <v>11</v>
      </c>
      <c r="F3329">
        <f t="shared" si="310"/>
        <v>7</v>
      </c>
      <c r="G3329">
        <f t="shared" si="311"/>
        <v>6</v>
      </c>
    </row>
    <row r="3330" spans="1:7" x14ac:dyDescent="0.25">
      <c r="A3330" s="45" t="str">
        <f t="shared" ref="A3330:A3393" ca="1" si="312">IF(B3330="","",RANK(B3330,B:B))</f>
        <v/>
      </c>
      <c r="B3330" s="46" t="str">
        <f t="shared" ca="1" si="307"/>
        <v/>
      </c>
      <c r="C3330" s="44">
        <f t="shared" si="308"/>
        <v>77</v>
      </c>
      <c r="D3330" s="27" t="str">
        <f>IF(E3330&lt;&gt;F3330,IF(E3330&lt;&gt;G3330,IF(F3330&lt;&gt;G3330,IF(E3330&lt;=Parameter!$F$13,IF(Seed!F3330&lt;=Parameter!$F$13,IF(Seed!G3330&lt;=Parameter!$F$13,"OK","-"),"-"),"-"),"-"),"-"),"-")</f>
        <v>-</v>
      </c>
      <c r="E3330">
        <f t="shared" si="309"/>
        <v>11</v>
      </c>
      <c r="F3330">
        <f t="shared" si="310"/>
        <v>7</v>
      </c>
      <c r="G3330">
        <f t="shared" si="311"/>
        <v>7</v>
      </c>
    </row>
    <row r="3331" spans="1:7" x14ac:dyDescent="0.25">
      <c r="A3331" s="45" t="str">
        <f t="shared" ca="1" si="312"/>
        <v/>
      </c>
      <c r="B3331" s="46" t="str">
        <f t="shared" ref="B3331:B3394" ca="1" si="313">IF(D3331="OK",IF(C3331&lt;=$B$1,IF(E3331=F3331,"",RAND()),""),"")</f>
        <v/>
      </c>
      <c r="C3331" s="44">
        <f t="shared" ref="C3331:C3394" si="314">LCM(E3331,F3331,G3331)</f>
        <v>616</v>
      </c>
      <c r="D3331" s="27" t="str">
        <f>IF(E3331&lt;&gt;F3331,IF(E3331&lt;&gt;G3331,IF(F3331&lt;&gt;G3331,IF(E3331&lt;=Parameter!$F$13,IF(Seed!F3331&lt;=Parameter!$F$13,IF(Seed!G3331&lt;=Parameter!$F$13,"OK","-"),"-"),"-"),"-"),"-"),"-")</f>
        <v>OK</v>
      </c>
      <c r="E3331">
        <f t="shared" si="309"/>
        <v>11</v>
      </c>
      <c r="F3331">
        <f t="shared" si="310"/>
        <v>7</v>
      </c>
      <c r="G3331">
        <f t="shared" si="311"/>
        <v>8</v>
      </c>
    </row>
    <row r="3332" spans="1:7" x14ac:dyDescent="0.25">
      <c r="A3332" s="45" t="str">
        <f t="shared" ca="1" si="312"/>
        <v/>
      </c>
      <c r="B3332" s="46" t="str">
        <f t="shared" ca="1" si="313"/>
        <v/>
      </c>
      <c r="C3332" s="44">
        <f t="shared" si="314"/>
        <v>693</v>
      </c>
      <c r="D3332" s="27" t="str">
        <f>IF(E3332&lt;&gt;F3332,IF(E3332&lt;&gt;G3332,IF(F3332&lt;&gt;G3332,IF(E3332&lt;=Parameter!$F$13,IF(Seed!F3332&lt;=Parameter!$F$13,IF(Seed!G3332&lt;=Parameter!$F$13,"OK","-"),"-"),"-"),"-"),"-"),"-")</f>
        <v>OK</v>
      </c>
      <c r="E3332">
        <f t="shared" ref="E3332:E3395" si="315">IF(F3331=20,IF(G3331=20,E3331+1,E3331),E3331)</f>
        <v>11</v>
      </c>
      <c r="F3332">
        <f t="shared" ref="F3332:F3395" si="316">IF(G3331=20,IF(F3331+1=21,2,F3331+1),F3331)</f>
        <v>7</v>
      </c>
      <c r="G3332">
        <f t="shared" ref="G3332:G3395" si="317">IF(G3331=20,2,G3331+1)</f>
        <v>9</v>
      </c>
    </row>
    <row r="3333" spans="1:7" x14ac:dyDescent="0.25">
      <c r="A3333" s="45" t="str">
        <f t="shared" ca="1" si="312"/>
        <v/>
      </c>
      <c r="B3333" s="46" t="str">
        <f t="shared" ca="1" si="313"/>
        <v/>
      </c>
      <c r="C3333" s="44">
        <f t="shared" si="314"/>
        <v>770</v>
      </c>
      <c r="D3333" s="27" t="str">
        <f>IF(E3333&lt;&gt;F3333,IF(E3333&lt;&gt;G3333,IF(F3333&lt;&gt;G3333,IF(E3333&lt;=Parameter!$F$13,IF(Seed!F3333&lt;=Parameter!$F$13,IF(Seed!G3333&lt;=Parameter!$F$13,"OK","-"),"-"),"-"),"-"),"-"),"-")</f>
        <v>OK</v>
      </c>
      <c r="E3333">
        <f t="shared" si="315"/>
        <v>11</v>
      </c>
      <c r="F3333">
        <f t="shared" si="316"/>
        <v>7</v>
      </c>
      <c r="G3333">
        <f t="shared" si="317"/>
        <v>10</v>
      </c>
    </row>
    <row r="3334" spans="1:7" x14ac:dyDescent="0.25">
      <c r="A3334" s="45" t="str">
        <f t="shared" ca="1" si="312"/>
        <v/>
      </c>
      <c r="B3334" s="46" t="str">
        <f t="shared" ca="1" si="313"/>
        <v/>
      </c>
      <c r="C3334" s="44">
        <f t="shared" si="314"/>
        <v>77</v>
      </c>
      <c r="D3334" s="27" t="str">
        <f>IF(E3334&lt;&gt;F3334,IF(E3334&lt;&gt;G3334,IF(F3334&lt;&gt;G3334,IF(E3334&lt;=Parameter!$F$13,IF(Seed!F3334&lt;=Parameter!$F$13,IF(Seed!G3334&lt;=Parameter!$F$13,"OK","-"),"-"),"-"),"-"),"-"),"-")</f>
        <v>-</v>
      </c>
      <c r="E3334">
        <f t="shared" si="315"/>
        <v>11</v>
      </c>
      <c r="F3334">
        <f t="shared" si="316"/>
        <v>7</v>
      </c>
      <c r="G3334">
        <f t="shared" si="317"/>
        <v>11</v>
      </c>
    </row>
    <row r="3335" spans="1:7" x14ac:dyDescent="0.25">
      <c r="A3335" s="45" t="str">
        <f t="shared" ca="1" si="312"/>
        <v/>
      </c>
      <c r="B3335" s="46" t="str">
        <f t="shared" ca="1" si="313"/>
        <v/>
      </c>
      <c r="C3335" s="44">
        <f t="shared" si="314"/>
        <v>924</v>
      </c>
      <c r="D3335" s="27" t="str">
        <f>IF(E3335&lt;&gt;F3335,IF(E3335&lt;&gt;G3335,IF(F3335&lt;&gt;G3335,IF(E3335&lt;=Parameter!$F$13,IF(Seed!F3335&lt;=Parameter!$F$13,IF(Seed!G3335&lt;=Parameter!$F$13,"OK","-"),"-"),"-"),"-"),"-"),"-")</f>
        <v>OK</v>
      </c>
      <c r="E3335">
        <f t="shared" si="315"/>
        <v>11</v>
      </c>
      <c r="F3335">
        <f t="shared" si="316"/>
        <v>7</v>
      </c>
      <c r="G3335">
        <f t="shared" si="317"/>
        <v>12</v>
      </c>
    </row>
    <row r="3336" spans="1:7" x14ac:dyDescent="0.25">
      <c r="A3336" s="45" t="str">
        <f t="shared" ca="1" si="312"/>
        <v/>
      </c>
      <c r="B3336" s="46" t="str">
        <f t="shared" ca="1" si="313"/>
        <v/>
      </c>
      <c r="C3336" s="44">
        <f t="shared" si="314"/>
        <v>1001</v>
      </c>
      <c r="D3336" s="27" t="str">
        <f>IF(E3336&lt;&gt;F3336,IF(E3336&lt;&gt;G3336,IF(F3336&lt;&gt;G3336,IF(E3336&lt;=Parameter!$F$13,IF(Seed!F3336&lt;=Parameter!$F$13,IF(Seed!G3336&lt;=Parameter!$F$13,"OK","-"),"-"),"-"),"-"),"-"),"-")</f>
        <v>-</v>
      </c>
      <c r="E3336">
        <f t="shared" si="315"/>
        <v>11</v>
      </c>
      <c r="F3336">
        <f t="shared" si="316"/>
        <v>7</v>
      </c>
      <c r="G3336">
        <f t="shared" si="317"/>
        <v>13</v>
      </c>
    </row>
    <row r="3337" spans="1:7" x14ac:dyDescent="0.25">
      <c r="A3337" s="45" t="str">
        <f t="shared" ca="1" si="312"/>
        <v/>
      </c>
      <c r="B3337" s="46" t="str">
        <f t="shared" ca="1" si="313"/>
        <v/>
      </c>
      <c r="C3337" s="44">
        <f t="shared" si="314"/>
        <v>154</v>
      </c>
      <c r="D3337" s="27" t="str">
        <f>IF(E3337&lt;&gt;F3337,IF(E3337&lt;&gt;G3337,IF(F3337&lt;&gt;G3337,IF(E3337&lt;=Parameter!$F$13,IF(Seed!F3337&lt;=Parameter!$F$13,IF(Seed!G3337&lt;=Parameter!$F$13,"OK","-"),"-"),"-"),"-"),"-"),"-")</f>
        <v>-</v>
      </c>
      <c r="E3337">
        <f t="shared" si="315"/>
        <v>11</v>
      </c>
      <c r="F3337">
        <f t="shared" si="316"/>
        <v>7</v>
      </c>
      <c r="G3337">
        <f t="shared" si="317"/>
        <v>14</v>
      </c>
    </row>
    <row r="3338" spans="1:7" x14ac:dyDescent="0.25">
      <c r="A3338" s="45" t="str">
        <f t="shared" ca="1" si="312"/>
        <v/>
      </c>
      <c r="B3338" s="46" t="str">
        <f t="shared" ca="1" si="313"/>
        <v/>
      </c>
      <c r="C3338" s="44">
        <f t="shared" si="314"/>
        <v>1155</v>
      </c>
      <c r="D3338" s="27" t="str">
        <f>IF(E3338&lt;&gt;F3338,IF(E3338&lt;&gt;G3338,IF(F3338&lt;&gt;G3338,IF(E3338&lt;=Parameter!$F$13,IF(Seed!F3338&lt;=Parameter!$F$13,IF(Seed!G3338&lt;=Parameter!$F$13,"OK","-"),"-"),"-"),"-"),"-"),"-")</f>
        <v>-</v>
      </c>
      <c r="E3338">
        <f t="shared" si="315"/>
        <v>11</v>
      </c>
      <c r="F3338">
        <f t="shared" si="316"/>
        <v>7</v>
      </c>
      <c r="G3338">
        <f t="shared" si="317"/>
        <v>15</v>
      </c>
    </row>
    <row r="3339" spans="1:7" x14ac:dyDescent="0.25">
      <c r="A3339" s="45" t="str">
        <f t="shared" ca="1" si="312"/>
        <v/>
      </c>
      <c r="B3339" s="46" t="str">
        <f t="shared" ca="1" si="313"/>
        <v/>
      </c>
      <c r="C3339" s="44">
        <f t="shared" si="314"/>
        <v>1232</v>
      </c>
      <c r="D3339" s="27" t="str">
        <f>IF(E3339&lt;&gt;F3339,IF(E3339&lt;&gt;G3339,IF(F3339&lt;&gt;G3339,IF(E3339&lt;=Parameter!$F$13,IF(Seed!F3339&lt;=Parameter!$F$13,IF(Seed!G3339&lt;=Parameter!$F$13,"OK","-"),"-"),"-"),"-"),"-"),"-")</f>
        <v>-</v>
      </c>
      <c r="E3339">
        <f t="shared" si="315"/>
        <v>11</v>
      </c>
      <c r="F3339">
        <f t="shared" si="316"/>
        <v>7</v>
      </c>
      <c r="G3339">
        <f t="shared" si="317"/>
        <v>16</v>
      </c>
    </row>
    <row r="3340" spans="1:7" x14ac:dyDescent="0.25">
      <c r="A3340" s="45" t="str">
        <f t="shared" ca="1" si="312"/>
        <v/>
      </c>
      <c r="B3340" s="46" t="str">
        <f t="shared" ca="1" si="313"/>
        <v/>
      </c>
      <c r="C3340" s="44">
        <f t="shared" si="314"/>
        <v>1309</v>
      </c>
      <c r="D3340" s="27" t="str">
        <f>IF(E3340&lt;&gt;F3340,IF(E3340&lt;&gt;G3340,IF(F3340&lt;&gt;G3340,IF(E3340&lt;=Parameter!$F$13,IF(Seed!F3340&lt;=Parameter!$F$13,IF(Seed!G3340&lt;=Parameter!$F$13,"OK","-"),"-"),"-"),"-"),"-"),"-")</f>
        <v>-</v>
      </c>
      <c r="E3340">
        <f t="shared" si="315"/>
        <v>11</v>
      </c>
      <c r="F3340">
        <f t="shared" si="316"/>
        <v>7</v>
      </c>
      <c r="G3340">
        <f t="shared" si="317"/>
        <v>17</v>
      </c>
    </row>
    <row r="3341" spans="1:7" x14ac:dyDescent="0.25">
      <c r="A3341" s="45" t="str">
        <f t="shared" ca="1" si="312"/>
        <v/>
      </c>
      <c r="B3341" s="46" t="str">
        <f t="shared" ca="1" si="313"/>
        <v/>
      </c>
      <c r="C3341" s="44">
        <f t="shared" si="314"/>
        <v>1386</v>
      </c>
      <c r="D3341" s="27" t="str">
        <f>IF(E3341&lt;&gt;F3341,IF(E3341&lt;&gt;G3341,IF(F3341&lt;&gt;G3341,IF(E3341&lt;=Parameter!$F$13,IF(Seed!F3341&lt;=Parameter!$F$13,IF(Seed!G3341&lt;=Parameter!$F$13,"OK","-"),"-"),"-"),"-"),"-"),"-")</f>
        <v>-</v>
      </c>
      <c r="E3341">
        <f t="shared" si="315"/>
        <v>11</v>
      </c>
      <c r="F3341">
        <f t="shared" si="316"/>
        <v>7</v>
      </c>
      <c r="G3341">
        <f t="shared" si="317"/>
        <v>18</v>
      </c>
    </row>
    <row r="3342" spans="1:7" x14ac:dyDescent="0.25">
      <c r="A3342" s="45" t="str">
        <f t="shared" ca="1" si="312"/>
        <v/>
      </c>
      <c r="B3342" s="46" t="str">
        <f t="shared" ca="1" si="313"/>
        <v/>
      </c>
      <c r="C3342" s="44">
        <f t="shared" si="314"/>
        <v>1463</v>
      </c>
      <c r="D3342" s="27" t="str">
        <f>IF(E3342&lt;&gt;F3342,IF(E3342&lt;&gt;G3342,IF(F3342&lt;&gt;G3342,IF(E3342&lt;=Parameter!$F$13,IF(Seed!F3342&lt;=Parameter!$F$13,IF(Seed!G3342&lt;=Parameter!$F$13,"OK","-"),"-"),"-"),"-"),"-"),"-")</f>
        <v>-</v>
      </c>
      <c r="E3342">
        <f t="shared" si="315"/>
        <v>11</v>
      </c>
      <c r="F3342">
        <f t="shared" si="316"/>
        <v>7</v>
      </c>
      <c r="G3342">
        <f t="shared" si="317"/>
        <v>19</v>
      </c>
    </row>
    <row r="3343" spans="1:7" x14ac:dyDescent="0.25">
      <c r="A3343" s="45" t="str">
        <f t="shared" ca="1" si="312"/>
        <v/>
      </c>
      <c r="B3343" s="46" t="str">
        <f t="shared" ca="1" si="313"/>
        <v/>
      </c>
      <c r="C3343" s="44">
        <f t="shared" si="314"/>
        <v>1540</v>
      </c>
      <c r="D3343" s="27" t="str">
        <f>IF(E3343&lt;&gt;F3343,IF(E3343&lt;&gt;G3343,IF(F3343&lt;&gt;G3343,IF(E3343&lt;=Parameter!$F$13,IF(Seed!F3343&lt;=Parameter!$F$13,IF(Seed!G3343&lt;=Parameter!$F$13,"OK","-"),"-"),"-"),"-"),"-"),"-")</f>
        <v>-</v>
      </c>
      <c r="E3343">
        <f t="shared" si="315"/>
        <v>11</v>
      </c>
      <c r="F3343">
        <f t="shared" si="316"/>
        <v>7</v>
      </c>
      <c r="G3343">
        <f t="shared" si="317"/>
        <v>20</v>
      </c>
    </row>
    <row r="3344" spans="1:7" x14ac:dyDescent="0.25">
      <c r="A3344" s="45" t="str">
        <f t="shared" ca="1" si="312"/>
        <v/>
      </c>
      <c r="B3344" s="46" t="str">
        <f t="shared" ca="1" si="313"/>
        <v/>
      </c>
      <c r="C3344" s="44">
        <f t="shared" si="314"/>
        <v>88</v>
      </c>
      <c r="D3344" s="27" t="str">
        <f>IF(E3344&lt;&gt;F3344,IF(E3344&lt;&gt;G3344,IF(F3344&lt;&gt;G3344,IF(E3344&lt;=Parameter!$F$13,IF(Seed!F3344&lt;=Parameter!$F$13,IF(Seed!G3344&lt;=Parameter!$F$13,"OK","-"),"-"),"-"),"-"),"-"),"-")</f>
        <v>OK</v>
      </c>
      <c r="E3344">
        <f t="shared" si="315"/>
        <v>11</v>
      </c>
      <c r="F3344">
        <f t="shared" si="316"/>
        <v>8</v>
      </c>
      <c r="G3344">
        <f t="shared" si="317"/>
        <v>2</v>
      </c>
    </row>
    <row r="3345" spans="1:7" x14ac:dyDescent="0.25">
      <c r="A3345" s="45" t="str">
        <f t="shared" ca="1" si="312"/>
        <v/>
      </c>
      <c r="B3345" s="46" t="str">
        <f t="shared" ca="1" si="313"/>
        <v/>
      </c>
      <c r="C3345" s="44">
        <f t="shared" si="314"/>
        <v>264</v>
      </c>
      <c r="D3345" s="27" t="str">
        <f>IF(E3345&lt;&gt;F3345,IF(E3345&lt;&gt;G3345,IF(F3345&lt;&gt;G3345,IF(E3345&lt;=Parameter!$F$13,IF(Seed!F3345&lt;=Parameter!$F$13,IF(Seed!G3345&lt;=Parameter!$F$13,"OK","-"),"-"),"-"),"-"),"-"),"-")</f>
        <v>OK</v>
      </c>
      <c r="E3345">
        <f t="shared" si="315"/>
        <v>11</v>
      </c>
      <c r="F3345">
        <f t="shared" si="316"/>
        <v>8</v>
      </c>
      <c r="G3345">
        <f t="shared" si="317"/>
        <v>3</v>
      </c>
    </row>
    <row r="3346" spans="1:7" x14ac:dyDescent="0.25">
      <c r="A3346" s="45" t="str">
        <f t="shared" ca="1" si="312"/>
        <v/>
      </c>
      <c r="B3346" s="46" t="str">
        <f t="shared" ca="1" si="313"/>
        <v/>
      </c>
      <c r="C3346" s="44">
        <f t="shared" si="314"/>
        <v>88</v>
      </c>
      <c r="D3346" s="27" t="str">
        <f>IF(E3346&lt;&gt;F3346,IF(E3346&lt;&gt;G3346,IF(F3346&lt;&gt;G3346,IF(E3346&lt;=Parameter!$F$13,IF(Seed!F3346&lt;=Parameter!$F$13,IF(Seed!G3346&lt;=Parameter!$F$13,"OK","-"),"-"),"-"),"-"),"-"),"-")</f>
        <v>OK</v>
      </c>
      <c r="E3346">
        <f t="shared" si="315"/>
        <v>11</v>
      </c>
      <c r="F3346">
        <f t="shared" si="316"/>
        <v>8</v>
      </c>
      <c r="G3346">
        <f t="shared" si="317"/>
        <v>4</v>
      </c>
    </row>
    <row r="3347" spans="1:7" x14ac:dyDescent="0.25">
      <c r="A3347" s="45" t="str">
        <f t="shared" ca="1" si="312"/>
        <v/>
      </c>
      <c r="B3347" s="46" t="str">
        <f t="shared" ca="1" si="313"/>
        <v/>
      </c>
      <c r="C3347" s="44">
        <f t="shared" si="314"/>
        <v>440</v>
      </c>
      <c r="D3347" s="27" t="str">
        <f>IF(E3347&lt;&gt;F3347,IF(E3347&lt;&gt;G3347,IF(F3347&lt;&gt;G3347,IF(E3347&lt;=Parameter!$F$13,IF(Seed!F3347&lt;=Parameter!$F$13,IF(Seed!G3347&lt;=Parameter!$F$13,"OK","-"),"-"),"-"),"-"),"-"),"-")</f>
        <v>OK</v>
      </c>
      <c r="E3347">
        <f t="shared" si="315"/>
        <v>11</v>
      </c>
      <c r="F3347">
        <f t="shared" si="316"/>
        <v>8</v>
      </c>
      <c r="G3347">
        <f t="shared" si="317"/>
        <v>5</v>
      </c>
    </row>
    <row r="3348" spans="1:7" x14ac:dyDescent="0.25">
      <c r="A3348" s="45" t="str">
        <f t="shared" ca="1" si="312"/>
        <v/>
      </c>
      <c r="B3348" s="46" t="str">
        <f t="shared" ca="1" si="313"/>
        <v/>
      </c>
      <c r="C3348" s="44">
        <f t="shared" si="314"/>
        <v>264</v>
      </c>
      <c r="D3348" s="27" t="str">
        <f>IF(E3348&lt;&gt;F3348,IF(E3348&lt;&gt;G3348,IF(F3348&lt;&gt;G3348,IF(E3348&lt;=Parameter!$F$13,IF(Seed!F3348&lt;=Parameter!$F$13,IF(Seed!G3348&lt;=Parameter!$F$13,"OK","-"),"-"),"-"),"-"),"-"),"-")</f>
        <v>OK</v>
      </c>
      <c r="E3348">
        <f t="shared" si="315"/>
        <v>11</v>
      </c>
      <c r="F3348">
        <f t="shared" si="316"/>
        <v>8</v>
      </c>
      <c r="G3348">
        <f t="shared" si="317"/>
        <v>6</v>
      </c>
    </row>
    <row r="3349" spans="1:7" x14ac:dyDescent="0.25">
      <c r="A3349" s="45" t="str">
        <f t="shared" ca="1" si="312"/>
        <v/>
      </c>
      <c r="B3349" s="46" t="str">
        <f t="shared" ca="1" si="313"/>
        <v/>
      </c>
      <c r="C3349" s="44">
        <f t="shared" si="314"/>
        <v>616</v>
      </c>
      <c r="D3349" s="27" t="str">
        <f>IF(E3349&lt;&gt;F3349,IF(E3349&lt;&gt;G3349,IF(F3349&lt;&gt;G3349,IF(E3349&lt;=Parameter!$F$13,IF(Seed!F3349&lt;=Parameter!$F$13,IF(Seed!G3349&lt;=Parameter!$F$13,"OK","-"),"-"),"-"),"-"),"-"),"-")</f>
        <v>OK</v>
      </c>
      <c r="E3349">
        <f t="shared" si="315"/>
        <v>11</v>
      </c>
      <c r="F3349">
        <f t="shared" si="316"/>
        <v>8</v>
      </c>
      <c r="G3349">
        <f t="shared" si="317"/>
        <v>7</v>
      </c>
    </row>
    <row r="3350" spans="1:7" x14ac:dyDescent="0.25">
      <c r="A3350" s="45" t="str">
        <f t="shared" ca="1" si="312"/>
        <v/>
      </c>
      <c r="B3350" s="46" t="str">
        <f t="shared" ca="1" si="313"/>
        <v/>
      </c>
      <c r="C3350" s="44">
        <f t="shared" si="314"/>
        <v>88</v>
      </c>
      <c r="D3350" s="27" t="str">
        <f>IF(E3350&lt;&gt;F3350,IF(E3350&lt;&gt;G3350,IF(F3350&lt;&gt;G3350,IF(E3350&lt;=Parameter!$F$13,IF(Seed!F3350&lt;=Parameter!$F$13,IF(Seed!G3350&lt;=Parameter!$F$13,"OK","-"),"-"),"-"),"-"),"-"),"-")</f>
        <v>-</v>
      </c>
      <c r="E3350">
        <f t="shared" si="315"/>
        <v>11</v>
      </c>
      <c r="F3350">
        <f t="shared" si="316"/>
        <v>8</v>
      </c>
      <c r="G3350">
        <f t="shared" si="317"/>
        <v>8</v>
      </c>
    </row>
    <row r="3351" spans="1:7" x14ac:dyDescent="0.25">
      <c r="A3351" s="45" t="str">
        <f t="shared" ca="1" si="312"/>
        <v/>
      </c>
      <c r="B3351" s="46" t="str">
        <f t="shared" ca="1" si="313"/>
        <v/>
      </c>
      <c r="C3351" s="44">
        <f t="shared" si="314"/>
        <v>792</v>
      </c>
      <c r="D3351" s="27" t="str">
        <f>IF(E3351&lt;&gt;F3351,IF(E3351&lt;&gt;G3351,IF(F3351&lt;&gt;G3351,IF(E3351&lt;=Parameter!$F$13,IF(Seed!F3351&lt;=Parameter!$F$13,IF(Seed!G3351&lt;=Parameter!$F$13,"OK","-"),"-"),"-"),"-"),"-"),"-")</f>
        <v>OK</v>
      </c>
      <c r="E3351">
        <f t="shared" si="315"/>
        <v>11</v>
      </c>
      <c r="F3351">
        <f t="shared" si="316"/>
        <v>8</v>
      </c>
      <c r="G3351">
        <f t="shared" si="317"/>
        <v>9</v>
      </c>
    </row>
    <row r="3352" spans="1:7" x14ac:dyDescent="0.25">
      <c r="A3352" s="45" t="str">
        <f t="shared" ca="1" si="312"/>
        <v/>
      </c>
      <c r="B3352" s="46" t="str">
        <f t="shared" ca="1" si="313"/>
        <v/>
      </c>
      <c r="C3352" s="44">
        <f t="shared" si="314"/>
        <v>440</v>
      </c>
      <c r="D3352" s="27" t="str">
        <f>IF(E3352&lt;&gt;F3352,IF(E3352&lt;&gt;G3352,IF(F3352&lt;&gt;G3352,IF(E3352&lt;=Parameter!$F$13,IF(Seed!F3352&lt;=Parameter!$F$13,IF(Seed!G3352&lt;=Parameter!$F$13,"OK","-"),"-"),"-"),"-"),"-"),"-")</f>
        <v>OK</v>
      </c>
      <c r="E3352">
        <f t="shared" si="315"/>
        <v>11</v>
      </c>
      <c r="F3352">
        <f t="shared" si="316"/>
        <v>8</v>
      </c>
      <c r="G3352">
        <f t="shared" si="317"/>
        <v>10</v>
      </c>
    </row>
    <row r="3353" spans="1:7" x14ac:dyDescent="0.25">
      <c r="A3353" s="45" t="str">
        <f t="shared" ca="1" si="312"/>
        <v/>
      </c>
      <c r="B3353" s="46" t="str">
        <f t="shared" ca="1" si="313"/>
        <v/>
      </c>
      <c r="C3353" s="44">
        <f t="shared" si="314"/>
        <v>88</v>
      </c>
      <c r="D3353" s="27" t="str">
        <f>IF(E3353&lt;&gt;F3353,IF(E3353&lt;&gt;G3353,IF(F3353&lt;&gt;G3353,IF(E3353&lt;=Parameter!$F$13,IF(Seed!F3353&lt;=Parameter!$F$13,IF(Seed!G3353&lt;=Parameter!$F$13,"OK","-"),"-"),"-"),"-"),"-"),"-")</f>
        <v>-</v>
      </c>
      <c r="E3353">
        <f t="shared" si="315"/>
        <v>11</v>
      </c>
      <c r="F3353">
        <f t="shared" si="316"/>
        <v>8</v>
      </c>
      <c r="G3353">
        <f t="shared" si="317"/>
        <v>11</v>
      </c>
    </row>
    <row r="3354" spans="1:7" x14ac:dyDescent="0.25">
      <c r="A3354" s="45" t="str">
        <f t="shared" ca="1" si="312"/>
        <v/>
      </c>
      <c r="B3354" s="46" t="str">
        <f t="shared" ca="1" si="313"/>
        <v/>
      </c>
      <c r="C3354" s="44">
        <f t="shared" si="314"/>
        <v>264</v>
      </c>
      <c r="D3354" s="27" t="str">
        <f>IF(E3354&lt;&gt;F3354,IF(E3354&lt;&gt;G3354,IF(F3354&lt;&gt;G3354,IF(E3354&lt;=Parameter!$F$13,IF(Seed!F3354&lt;=Parameter!$F$13,IF(Seed!G3354&lt;=Parameter!$F$13,"OK","-"),"-"),"-"),"-"),"-"),"-")</f>
        <v>OK</v>
      </c>
      <c r="E3354">
        <f t="shared" si="315"/>
        <v>11</v>
      </c>
      <c r="F3354">
        <f t="shared" si="316"/>
        <v>8</v>
      </c>
      <c r="G3354">
        <f t="shared" si="317"/>
        <v>12</v>
      </c>
    </row>
    <row r="3355" spans="1:7" x14ac:dyDescent="0.25">
      <c r="A3355" s="45" t="str">
        <f t="shared" ca="1" si="312"/>
        <v/>
      </c>
      <c r="B3355" s="46" t="str">
        <f t="shared" ca="1" si="313"/>
        <v/>
      </c>
      <c r="C3355" s="44">
        <f t="shared" si="314"/>
        <v>1144</v>
      </c>
      <c r="D3355" s="27" t="str">
        <f>IF(E3355&lt;&gt;F3355,IF(E3355&lt;&gt;G3355,IF(F3355&lt;&gt;G3355,IF(E3355&lt;=Parameter!$F$13,IF(Seed!F3355&lt;=Parameter!$F$13,IF(Seed!G3355&lt;=Parameter!$F$13,"OK","-"),"-"),"-"),"-"),"-"),"-")</f>
        <v>-</v>
      </c>
      <c r="E3355">
        <f t="shared" si="315"/>
        <v>11</v>
      </c>
      <c r="F3355">
        <f t="shared" si="316"/>
        <v>8</v>
      </c>
      <c r="G3355">
        <f t="shared" si="317"/>
        <v>13</v>
      </c>
    </row>
    <row r="3356" spans="1:7" x14ac:dyDescent="0.25">
      <c r="A3356" s="45" t="str">
        <f t="shared" ca="1" si="312"/>
        <v/>
      </c>
      <c r="B3356" s="46" t="str">
        <f t="shared" ca="1" si="313"/>
        <v/>
      </c>
      <c r="C3356" s="44">
        <f t="shared" si="314"/>
        <v>616</v>
      </c>
      <c r="D3356" s="27" t="str">
        <f>IF(E3356&lt;&gt;F3356,IF(E3356&lt;&gt;G3356,IF(F3356&lt;&gt;G3356,IF(E3356&lt;=Parameter!$F$13,IF(Seed!F3356&lt;=Parameter!$F$13,IF(Seed!G3356&lt;=Parameter!$F$13,"OK","-"),"-"),"-"),"-"),"-"),"-")</f>
        <v>-</v>
      </c>
      <c r="E3356">
        <f t="shared" si="315"/>
        <v>11</v>
      </c>
      <c r="F3356">
        <f t="shared" si="316"/>
        <v>8</v>
      </c>
      <c r="G3356">
        <f t="shared" si="317"/>
        <v>14</v>
      </c>
    </row>
    <row r="3357" spans="1:7" x14ac:dyDescent="0.25">
      <c r="A3357" s="45" t="str">
        <f t="shared" ca="1" si="312"/>
        <v/>
      </c>
      <c r="B3357" s="46" t="str">
        <f t="shared" ca="1" si="313"/>
        <v/>
      </c>
      <c r="C3357" s="44">
        <f t="shared" si="314"/>
        <v>1320</v>
      </c>
      <c r="D3357" s="27" t="str">
        <f>IF(E3357&lt;&gt;F3357,IF(E3357&lt;&gt;G3357,IF(F3357&lt;&gt;G3357,IF(E3357&lt;=Parameter!$F$13,IF(Seed!F3357&lt;=Parameter!$F$13,IF(Seed!G3357&lt;=Parameter!$F$13,"OK","-"),"-"),"-"),"-"),"-"),"-")</f>
        <v>-</v>
      </c>
      <c r="E3357">
        <f t="shared" si="315"/>
        <v>11</v>
      </c>
      <c r="F3357">
        <f t="shared" si="316"/>
        <v>8</v>
      </c>
      <c r="G3357">
        <f t="shared" si="317"/>
        <v>15</v>
      </c>
    </row>
    <row r="3358" spans="1:7" x14ac:dyDescent="0.25">
      <c r="A3358" s="45" t="str">
        <f t="shared" ca="1" si="312"/>
        <v/>
      </c>
      <c r="B3358" s="46" t="str">
        <f t="shared" ca="1" si="313"/>
        <v/>
      </c>
      <c r="C3358" s="44">
        <f t="shared" si="314"/>
        <v>176</v>
      </c>
      <c r="D3358" s="27" t="str">
        <f>IF(E3358&lt;&gt;F3358,IF(E3358&lt;&gt;G3358,IF(F3358&lt;&gt;G3358,IF(E3358&lt;=Parameter!$F$13,IF(Seed!F3358&lt;=Parameter!$F$13,IF(Seed!G3358&lt;=Parameter!$F$13,"OK","-"),"-"),"-"),"-"),"-"),"-")</f>
        <v>-</v>
      </c>
      <c r="E3358">
        <f t="shared" si="315"/>
        <v>11</v>
      </c>
      <c r="F3358">
        <f t="shared" si="316"/>
        <v>8</v>
      </c>
      <c r="G3358">
        <f t="shared" si="317"/>
        <v>16</v>
      </c>
    </row>
    <row r="3359" spans="1:7" x14ac:dyDescent="0.25">
      <c r="A3359" s="45" t="str">
        <f t="shared" ca="1" si="312"/>
        <v/>
      </c>
      <c r="B3359" s="46" t="str">
        <f t="shared" ca="1" si="313"/>
        <v/>
      </c>
      <c r="C3359" s="44">
        <f t="shared" si="314"/>
        <v>1496</v>
      </c>
      <c r="D3359" s="27" t="str">
        <f>IF(E3359&lt;&gt;F3359,IF(E3359&lt;&gt;G3359,IF(F3359&lt;&gt;G3359,IF(E3359&lt;=Parameter!$F$13,IF(Seed!F3359&lt;=Parameter!$F$13,IF(Seed!G3359&lt;=Parameter!$F$13,"OK","-"),"-"),"-"),"-"),"-"),"-")</f>
        <v>-</v>
      </c>
      <c r="E3359">
        <f t="shared" si="315"/>
        <v>11</v>
      </c>
      <c r="F3359">
        <f t="shared" si="316"/>
        <v>8</v>
      </c>
      <c r="G3359">
        <f t="shared" si="317"/>
        <v>17</v>
      </c>
    </row>
    <row r="3360" spans="1:7" x14ac:dyDescent="0.25">
      <c r="A3360" s="45" t="str">
        <f t="shared" ca="1" si="312"/>
        <v/>
      </c>
      <c r="B3360" s="46" t="str">
        <f t="shared" ca="1" si="313"/>
        <v/>
      </c>
      <c r="C3360" s="44">
        <f t="shared" si="314"/>
        <v>792</v>
      </c>
      <c r="D3360" s="27" t="str">
        <f>IF(E3360&lt;&gt;F3360,IF(E3360&lt;&gt;G3360,IF(F3360&lt;&gt;G3360,IF(E3360&lt;=Parameter!$F$13,IF(Seed!F3360&lt;=Parameter!$F$13,IF(Seed!G3360&lt;=Parameter!$F$13,"OK","-"),"-"),"-"),"-"),"-"),"-")</f>
        <v>-</v>
      </c>
      <c r="E3360">
        <f t="shared" si="315"/>
        <v>11</v>
      </c>
      <c r="F3360">
        <f t="shared" si="316"/>
        <v>8</v>
      </c>
      <c r="G3360">
        <f t="shared" si="317"/>
        <v>18</v>
      </c>
    </row>
    <row r="3361" spans="1:7" x14ac:dyDescent="0.25">
      <c r="A3361" s="45" t="str">
        <f t="shared" ca="1" si="312"/>
        <v/>
      </c>
      <c r="B3361" s="46" t="str">
        <f t="shared" ca="1" si="313"/>
        <v/>
      </c>
      <c r="C3361" s="44">
        <f t="shared" si="314"/>
        <v>1672</v>
      </c>
      <c r="D3361" s="27" t="str">
        <f>IF(E3361&lt;&gt;F3361,IF(E3361&lt;&gt;G3361,IF(F3361&lt;&gt;G3361,IF(E3361&lt;=Parameter!$F$13,IF(Seed!F3361&lt;=Parameter!$F$13,IF(Seed!G3361&lt;=Parameter!$F$13,"OK","-"),"-"),"-"),"-"),"-"),"-")</f>
        <v>-</v>
      </c>
      <c r="E3361">
        <f t="shared" si="315"/>
        <v>11</v>
      </c>
      <c r="F3361">
        <f t="shared" si="316"/>
        <v>8</v>
      </c>
      <c r="G3361">
        <f t="shared" si="317"/>
        <v>19</v>
      </c>
    </row>
    <row r="3362" spans="1:7" x14ac:dyDescent="0.25">
      <c r="A3362" s="45" t="str">
        <f t="shared" ca="1" si="312"/>
        <v/>
      </c>
      <c r="B3362" s="46" t="str">
        <f t="shared" ca="1" si="313"/>
        <v/>
      </c>
      <c r="C3362" s="44">
        <f t="shared" si="314"/>
        <v>440</v>
      </c>
      <c r="D3362" s="27" t="str">
        <f>IF(E3362&lt;&gt;F3362,IF(E3362&lt;&gt;G3362,IF(F3362&lt;&gt;G3362,IF(E3362&lt;=Parameter!$F$13,IF(Seed!F3362&lt;=Parameter!$F$13,IF(Seed!G3362&lt;=Parameter!$F$13,"OK","-"),"-"),"-"),"-"),"-"),"-")</f>
        <v>-</v>
      </c>
      <c r="E3362">
        <f t="shared" si="315"/>
        <v>11</v>
      </c>
      <c r="F3362">
        <f t="shared" si="316"/>
        <v>8</v>
      </c>
      <c r="G3362">
        <f t="shared" si="317"/>
        <v>20</v>
      </c>
    </row>
    <row r="3363" spans="1:7" x14ac:dyDescent="0.25">
      <c r="A3363" s="45" t="str">
        <f t="shared" ca="1" si="312"/>
        <v/>
      </c>
      <c r="B3363" s="46" t="str">
        <f t="shared" ca="1" si="313"/>
        <v/>
      </c>
      <c r="C3363" s="44">
        <f t="shared" si="314"/>
        <v>198</v>
      </c>
      <c r="D3363" s="27" t="str">
        <f>IF(E3363&lt;&gt;F3363,IF(E3363&lt;&gt;G3363,IF(F3363&lt;&gt;G3363,IF(E3363&lt;=Parameter!$F$13,IF(Seed!F3363&lt;=Parameter!$F$13,IF(Seed!G3363&lt;=Parameter!$F$13,"OK","-"),"-"),"-"),"-"),"-"),"-")</f>
        <v>OK</v>
      </c>
      <c r="E3363">
        <f t="shared" si="315"/>
        <v>11</v>
      </c>
      <c r="F3363">
        <f t="shared" si="316"/>
        <v>9</v>
      </c>
      <c r="G3363">
        <f t="shared" si="317"/>
        <v>2</v>
      </c>
    </row>
    <row r="3364" spans="1:7" x14ac:dyDescent="0.25">
      <c r="A3364" s="45" t="str">
        <f t="shared" ca="1" si="312"/>
        <v/>
      </c>
      <c r="B3364" s="46" t="str">
        <f t="shared" ca="1" si="313"/>
        <v/>
      </c>
      <c r="C3364" s="44">
        <f t="shared" si="314"/>
        <v>99</v>
      </c>
      <c r="D3364" s="27" t="str">
        <f>IF(E3364&lt;&gt;F3364,IF(E3364&lt;&gt;G3364,IF(F3364&lt;&gt;G3364,IF(E3364&lt;=Parameter!$F$13,IF(Seed!F3364&lt;=Parameter!$F$13,IF(Seed!G3364&lt;=Parameter!$F$13,"OK","-"),"-"),"-"),"-"),"-"),"-")</f>
        <v>OK</v>
      </c>
      <c r="E3364">
        <f t="shared" si="315"/>
        <v>11</v>
      </c>
      <c r="F3364">
        <f t="shared" si="316"/>
        <v>9</v>
      </c>
      <c r="G3364">
        <f t="shared" si="317"/>
        <v>3</v>
      </c>
    </row>
    <row r="3365" spans="1:7" x14ac:dyDescent="0.25">
      <c r="A3365" s="45" t="str">
        <f t="shared" ca="1" si="312"/>
        <v/>
      </c>
      <c r="B3365" s="46" t="str">
        <f t="shared" ca="1" si="313"/>
        <v/>
      </c>
      <c r="C3365" s="44">
        <f t="shared" si="314"/>
        <v>396</v>
      </c>
      <c r="D3365" s="27" t="str">
        <f>IF(E3365&lt;&gt;F3365,IF(E3365&lt;&gt;G3365,IF(F3365&lt;&gt;G3365,IF(E3365&lt;=Parameter!$F$13,IF(Seed!F3365&lt;=Parameter!$F$13,IF(Seed!G3365&lt;=Parameter!$F$13,"OK","-"),"-"),"-"),"-"),"-"),"-")</f>
        <v>OK</v>
      </c>
      <c r="E3365">
        <f t="shared" si="315"/>
        <v>11</v>
      </c>
      <c r="F3365">
        <f t="shared" si="316"/>
        <v>9</v>
      </c>
      <c r="G3365">
        <f t="shared" si="317"/>
        <v>4</v>
      </c>
    </row>
    <row r="3366" spans="1:7" x14ac:dyDescent="0.25">
      <c r="A3366" s="45" t="str">
        <f t="shared" ca="1" si="312"/>
        <v/>
      </c>
      <c r="B3366" s="46" t="str">
        <f t="shared" ca="1" si="313"/>
        <v/>
      </c>
      <c r="C3366" s="44">
        <f t="shared" si="314"/>
        <v>495</v>
      </c>
      <c r="D3366" s="27" t="str">
        <f>IF(E3366&lt;&gt;F3366,IF(E3366&lt;&gt;G3366,IF(F3366&lt;&gt;G3366,IF(E3366&lt;=Parameter!$F$13,IF(Seed!F3366&lt;=Parameter!$F$13,IF(Seed!G3366&lt;=Parameter!$F$13,"OK","-"),"-"),"-"),"-"),"-"),"-")</f>
        <v>OK</v>
      </c>
      <c r="E3366">
        <f t="shared" si="315"/>
        <v>11</v>
      </c>
      <c r="F3366">
        <f t="shared" si="316"/>
        <v>9</v>
      </c>
      <c r="G3366">
        <f t="shared" si="317"/>
        <v>5</v>
      </c>
    </row>
    <row r="3367" spans="1:7" x14ac:dyDescent="0.25">
      <c r="A3367" s="45" t="str">
        <f t="shared" ca="1" si="312"/>
        <v/>
      </c>
      <c r="B3367" s="46" t="str">
        <f t="shared" ca="1" si="313"/>
        <v/>
      </c>
      <c r="C3367" s="44">
        <f t="shared" si="314"/>
        <v>198</v>
      </c>
      <c r="D3367" s="27" t="str">
        <f>IF(E3367&lt;&gt;F3367,IF(E3367&lt;&gt;G3367,IF(F3367&lt;&gt;G3367,IF(E3367&lt;=Parameter!$F$13,IF(Seed!F3367&lt;=Parameter!$F$13,IF(Seed!G3367&lt;=Parameter!$F$13,"OK","-"),"-"),"-"),"-"),"-"),"-")</f>
        <v>OK</v>
      </c>
      <c r="E3367">
        <f t="shared" si="315"/>
        <v>11</v>
      </c>
      <c r="F3367">
        <f t="shared" si="316"/>
        <v>9</v>
      </c>
      <c r="G3367">
        <f t="shared" si="317"/>
        <v>6</v>
      </c>
    </row>
    <row r="3368" spans="1:7" x14ac:dyDescent="0.25">
      <c r="A3368" s="45" t="str">
        <f t="shared" ca="1" si="312"/>
        <v/>
      </c>
      <c r="B3368" s="46" t="str">
        <f t="shared" ca="1" si="313"/>
        <v/>
      </c>
      <c r="C3368" s="44">
        <f t="shared" si="314"/>
        <v>693</v>
      </c>
      <c r="D3368" s="27" t="str">
        <f>IF(E3368&lt;&gt;F3368,IF(E3368&lt;&gt;G3368,IF(F3368&lt;&gt;G3368,IF(E3368&lt;=Parameter!$F$13,IF(Seed!F3368&lt;=Parameter!$F$13,IF(Seed!G3368&lt;=Parameter!$F$13,"OK","-"),"-"),"-"),"-"),"-"),"-")</f>
        <v>OK</v>
      </c>
      <c r="E3368">
        <f t="shared" si="315"/>
        <v>11</v>
      </c>
      <c r="F3368">
        <f t="shared" si="316"/>
        <v>9</v>
      </c>
      <c r="G3368">
        <f t="shared" si="317"/>
        <v>7</v>
      </c>
    </row>
    <row r="3369" spans="1:7" x14ac:dyDescent="0.25">
      <c r="A3369" s="45" t="str">
        <f t="shared" ca="1" si="312"/>
        <v/>
      </c>
      <c r="B3369" s="46" t="str">
        <f t="shared" ca="1" si="313"/>
        <v/>
      </c>
      <c r="C3369" s="44">
        <f t="shared" si="314"/>
        <v>792</v>
      </c>
      <c r="D3369" s="27" t="str">
        <f>IF(E3369&lt;&gt;F3369,IF(E3369&lt;&gt;G3369,IF(F3369&lt;&gt;G3369,IF(E3369&lt;=Parameter!$F$13,IF(Seed!F3369&lt;=Parameter!$F$13,IF(Seed!G3369&lt;=Parameter!$F$13,"OK","-"),"-"),"-"),"-"),"-"),"-")</f>
        <v>OK</v>
      </c>
      <c r="E3369">
        <f t="shared" si="315"/>
        <v>11</v>
      </c>
      <c r="F3369">
        <f t="shared" si="316"/>
        <v>9</v>
      </c>
      <c r="G3369">
        <f t="shared" si="317"/>
        <v>8</v>
      </c>
    </row>
    <row r="3370" spans="1:7" x14ac:dyDescent="0.25">
      <c r="A3370" s="45" t="str">
        <f t="shared" ca="1" si="312"/>
        <v/>
      </c>
      <c r="B3370" s="46" t="str">
        <f t="shared" ca="1" si="313"/>
        <v/>
      </c>
      <c r="C3370" s="44">
        <f t="shared" si="314"/>
        <v>99</v>
      </c>
      <c r="D3370" s="27" t="str">
        <f>IF(E3370&lt;&gt;F3370,IF(E3370&lt;&gt;G3370,IF(F3370&lt;&gt;G3370,IF(E3370&lt;=Parameter!$F$13,IF(Seed!F3370&lt;=Parameter!$F$13,IF(Seed!G3370&lt;=Parameter!$F$13,"OK","-"),"-"),"-"),"-"),"-"),"-")</f>
        <v>-</v>
      </c>
      <c r="E3370">
        <f t="shared" si="315"/>
        <v>11</v>
      </c>
      <c r="F3370">
        <f t="shared" si="316"/>
        <v>9</v>
      </c>
      <c r="G3370">
        <f t="shared" si="317"/>
        <v>9</v>
      </c>
    </row>
    <row r="3371" spans="1:7" x14ac:dyDescent="0.25">
      <c r="A3371" s="45" t="str">
        <f t="shared" ca="1" si="312"/>
        <v/>
      </c>
      <c r="B3371" s="46" t="str">
        <f t="shared" ca="1" si="313"/>
        <v/>
      </c>
      <c r="C3371" s="44">
        <f t="shared" si="314"/>
        <v>990</v>
      </c>
      <c r="D3371" s="27" t="str">
        <f>IF(E3371&lt;&gt;F3371,IF(E3371&lt;&gt;G3371,IF(F3371&lt;&gt;G3371,IF(E3371&lt;=Parameter!$F$13,IF(Seed!F3371&lt;=Parameter!$F$13,IF(Seed!G3371&lt;=Parameter!$F$13,"OK","-"),"-"),"-"),"-"),"-"),"-")</f>
        <v>OK</v>
      </c>
      <c r="E3371">
        <f t="shared" si="315"/>
        <v>11</v>
      </c>
      <c r="F3371">
        <f t="shared" si="316"/>
        <v>9</v>
      </c>
      <c r="G3371">
        <f t="shared" si="317"/>
        <v>10</v>
      </c>
    </row>
    <row r="3372" spans="1:7" x14ac:dyDescent="0.25">
      <c r="A3372" s="45" t="str">
        <f t="shared" ca="1" si="312"/>
        <v/>
      </c>
      <c r="B3372" s="46" t="str">
        <f t="shared" ca="1" si="313"/>
        <v/>
      </c>
      <c r="C3372" s="44">
        <f t="shared" si="314"/>
        <v>99</v>
      </c>
      <c r="D3372" s="27" t="str">
        <f>IF(E3372&lt;&gt;F3372,IF(E3372&lt;&gt;G3372,IF(F3372&lt;&gt;G3372,IF(E3372&lt;=Parameter!$F$13,IF(Seed!F3372&lt;=Parameter!$F$13,IF(Seed!G3372&lt;=Parameter!$F$13,"OK","-"),"-"),"-"),"-"),"-"),"-")</f>
        <v>-</v>
      </c>
      <c r="E3372">
        <f t="shared" si="315"/>
        <v>11</v>
      </c>
      <c r="F3372">
        <f t="shared" si="316"/>
        <v>9</v>
      </c>
      <c r="G3372">
        <f t="shared" si="317"/>
        <v>11</v>
      </c>
    </row>
    <row r="3373" spans="1:7" x14ac:dyDescent="0.25">
      <c r="A3373" s="45" t="str">
        <f t="shared" ca="1" si="312"/>
        <v/>
      </c>
      <c r="B3373" s="46" t="str">
        <f t="shared" ca="1" si="313"/>
        <v/>
      </c>
      <c r="C3373" s="44">
        <f t="shared" si="314"/>
        <v>396</v>
      </c>
      <c r="D3373" s="27" t="str">
        <f>IF(E3373&lt;&gt;F3373,IF(E3373&lt;&gt;G3373,IF(F3373&lt;&gt;G3373,IF(E3373&lt;=Parameter!$F$13,IF(Seed!F3373&lt;=Parameter!$F$13,IF(Seed!G3373&lt;=Parameter!$F$13,"OK","-"),"-"),"-"),"-"),"-"),"-")</f>
        <v>OK</v>
      </c>
      <c r="E3373">
        <f t="shared" si="315"/>
        <v>11</v>
      </c>
      <c r="F3373">
        <f t="shared" si="316"/>
        <v>9</v>
      </c>
      <c r="G3373">
        <f t="shared" si="317"/>
        <v>12</v>
      </c>
    </row>
    <row r="3374" spans="1:7" x14ac:dyDescent="0.25">
      <c r="A3374" s="45" t="str">
        <f t="shared" ca="1" si="312"/>
        <v/>
      </c>
      <c r="B3374" s="46" t="str">
        <f t="shared" ca="1" si="313"/>
        <v/>
      </c>
      <c r="C3374" s="44">
        <f t="shared" si="314"/>
        <v>1287</v>
      </c>
      <c r="D3374" s="27" t="str">
        <f>IF(E3374&lt;&gt;F3374,IF(E3374&lt;&gt;G3374,IF(F3374&lt;&gt;G3374,IF(E3374&lt;=Parameter!$F$13,IF(Seed!F3374&lt;=Parameter!$F$13,IF(Seed!G3374&lt;=Parameter!$F$13,"OK","-"),"-"),"-"),"-"),"-"),"-")</f>
        <v>-</v>
      </c>
      <c r="E3374">
        <f t="shared" si="315"/>
        <v>11</v>
      </c>
      <c r="F3374">
        <f t="shared" si="316"/>
        <v>9</v>
      </c>
      <c r="G3374">
        <f t="shared" si="317"/>
        <v>13</v>
      </c>
    </row>
    <row r="3375" spans="1:7" x14ac:dyDescent="0.25">
      <c r="A3375" s="45" t="str">
        <f t="shared" ca="1" si="312"/>
        <v/>
      </c>
      <c r="B3375" s="46" t="str">
        <f t="shared" ca="1" si="313"/>
        <v/>
      </c>
      <c r="C3375" s="44">
        <f t="shared" si="314"/>
        <v>1386</v>
      </c>
      <c r="D3375" s="27" t="str">
        <f>IF(E3375&lt;&gt;F3375,IF(E3375&lt;&gt;G3375,IF(F3375&lt;&gt;G3375,IF(E3375&lt;=Parameter!$F$13,IF(Seed!F3375&lt;=Parameter!$F$13,IF(Seed!G3375&lt;=Parameter!$F$13,"OK","-"),"-"),"-"),"-"),"-"),"-")</f>
        <v>-</v>
      </c>
      <c r="E3375">
        <f t="shared" si="315"/>
        <v>11</v>
      </c>
      <c r="F3375">
        <f t="shared" si="316"/>
        <v>9</v>
      </c>
      <c r="G3375">
        <f t="shared" si="317"/>
        <v>14</v>
      </c>
    </row>
    <row r="3376" spans="1:7" x14ac:dyDescent="0.25">
      <c r="A3376" s="45" t="str">
        <f t="shared" ca="1" si="312"/>
        <v/>
      </c>
      <c r="B3376" s="46" t="str">
        <f t="shared" ca="1" si="313"/>
        <v/>
      </c>
      <c r="C3376" s="44">
        <f t="shared" si="314"/>
        <v>495</v>
      </c>
      <c r="D3376" s="27" t="str">
        <f>IF(E3376&lt;&gt;F3376,IF(E3376&lt;&gt;G3376,IF(F3376&lt;&gt;G3376,IF(E3376&lt;=Parameter!$F$13,IF(Seed!F3376&lt;=Parameter!$F$13,IF(Seed!G3376&lt;=Parameter!$F$13,"OK","-"),"-"),"-"),"-"),"-"),"-")</f>
        <v>-</v>
      </c>
      <c r="E3376">
        <f t="shared" si="315"/>
        <v>11</v>
      </c>
      <c r="F3376">
        <f t="shared" si="316"/>
        <v>9</v>
      </c>
      <c r="G3376">
        <f t="shared" si="317"/>
        <v>15</v>
      </c>
    </row>
    <row r="3377" spans="1:7" x14ac:dyDescent="0.25">
      <c r="A3377" s="45" t="str">
        <f t="shared" ca="1" si="312"/>
        <v/>
      </c>
      <c r="B3377" s="46" t="str">
        <f t="shared" ca="1" si="313"/>
        <v/>
      </c>
      <c r="C3377" s="44">
        <f t="shared" si="314"/>
        <v>1584</v>
      </c>
      <c r="D3377" s="27" t="str">
        <f>IF(E3377&lt;&gt;F3377,IF(E3377&lt;&gt;G3377,IF(F3377&lt;&gt;G3377,IF(E3377&lt;=Parameter!$F$13,IF(Seed!F3377&lt;=Parameter!$F$13,IF(Seed!G3377&lt;=Parameter!$F$13,"OK","-"),"-"),"-"),"-"),"-"),"-")</f>
        <v>-</v>
      </c>
      <c r="E3377">
        <f t="shared" si="315"/>
        <v>11</v>
      </c>
      <c r="F3377">
        <f t="shared" si="316"/>
        <v>9</v>
      </c>
      <c r="G3377">
        <f t="shared" si="317"/>
        <v>16</v>
      </c>
    </row>
    <row r="3378" spans="1:7" x14ac:dyDescent="0.25">
      <c r="A3378" s="45" t="str">
        <f t="shared" ca="1" si="312"/>
        <v/>
      </c>
      <c r="B3378" s="46" t="str">
        <f t="shared" ca="1" si="313"/>
        <v/>
      </c>
      <c r="C3378" s="44">
        <f t="shared" si="314"/>
        <v>1683</v>
      </c>
      <c r="D3378" s="27" t="str">
        <f>IF(E3378&lt;&gt;F3378,IF(E3378&lt;&gt;G3378,IF(F3378&lt;&gt;G3378,IF(E3378&lt;=Parameter!$F$13,IF(Seed!F3378&lt;=Parameter!$F$13,IF(Seed!G3378&lt;=Parameter!$F$13,"OK","-"),"-"),"-"),"-"),"-"),"-")</f>
        <v>-</v>
      </c>
      <c r="E3378">
        <f t="shared" si="315"/>
        <v>11</v>
      </c>
      <c r="F3378">
        <f t="shared" si="316"/>
        <v>9</v>
      </c>
      <c r="G3378">
        <f t="shared" si="317"/>
        <v>17</v>
      </c>
    </row>
    <row r="3379" spans="1:7" x14ac:dyDescent="0.25">
      <c r="A3379" s="45" t="str">
        <f t="shared" ca="1" si="312"/>
        <v/>
      </c>
      <c r="B3379" s="46" t="str">
        <f t="shared" ca="1" si="313"/>
        <v/>
      </c>
      <c r="C3379" s="44">
        <f t="shared" si="314"/>
        <v>198</v>
      </c>
      <c r="D3379" s="27" t="str">
        <f>IF(E3379&lt;&gt;F3379,IF(E3379&lt;&gt;G3379,IF(F3379&lt;&gt;G3379,IF(E3379&lt;=Parameter!$F$13,IF(Seed!F3379&lt;=Parameter!$F$13,IF(Seed!G3379&lt;=Parameter!$F$13,"OK","-"),"-"),"-"),"-"),"-"),"-")</f>
        <v>-</v>
      </c>
      <c r="E3379">
        <f t="shared" si="315"/>
        <v>11</v>
      </c>
      <c r="F3379">
        <f t="shared" si="316"/>
        <v>9</v>
      </c>
      <c r="G3379">
        <f t="shared" si="317"/>
        <v>18</v>
      </c>
    </row>
    <row r="3380" spans="1:7" x14ac:dyDescent="0.25">
      <c r="A3380" s="45" t="str">
        <f t="shared" ca="1" si="312"/>
        <v/>
      </c>
      <c r="B3380" s="46" t="str">
        <f t="shared" ca="1" si="313"/>
        <v/>
      </c>
      <c r="C3380" s="44">
        <f t="shared" si="314"/>
        <v>1881</v>
      </c>
      <c r="D3380" s="27" t="str">
        <f>IF(E3380&lt;&gt;F3380,IF(E3380&lt;&gt;G3380,IF(F3380&lt;&gt;G3380,IF(E3380&lt;=Parameter!$F$13,IF(Seed!F3380&lt;=Parameter!$F$13,IF(Seed!G3380&lt;=Parameter!$F$13,"OK","-"),"-"),"-"),"-"),"-"),"-")</f>
        <v>-</v>
      </c>
      <c r="E3380">
        <f t="shared" si="315"/>
        <v>11</v>
      </c>
      <c r="F3380">
        <f t="shared" si="316"/>
        <v>9</v>
      </c>
      <c r="G3380">
        <f t="shared" si="317"/>
        <v>19</v>
      </c>
    </row>
    <row r="3381" spans="1:7" x14ac:dyDescent="0.25">
      <c r="A3381" s="45" t="str">
        <f t="shared" ca="1" si="312"/>
        <v/>
      </c>
      <c r="B3381" s="46" t="str">
        <f t="shared" ca="1" si="313"/>
        <v/>
      </c>
      <c r="C3381" s="44">
        <f t="shared" si="314"/>
        <v>1980</v>
      </c>
      <c r="D3381" s="27" t="str">
        <f>IF(E3381&lt;&gt;F3381,IF(E3381&lt;&gt;G3381,IF(F3381&lt;&gt;G3381,IF(E3381&lt;=Parameter!$F$13,IF(Seed!F3381&lt;=Parameter!$F$13,IF(Seed!G3381&lt;=Parameter!$F$13,"OK","-"),"-"),"-"),"-"),"-"),"-")</f>
        <v>-</v>
      </c>
      <c r="E3381">
        <f t="shared" si="315"/>
        <v>11</v>
      </c>
      <c r="F3381">
        <f t="shared" si="316"/>
        <v>9</v>
      </c>
      <c r="G3381">
        <f t="shared" si="317"/>
        <v>20</v>
      </c>
    </row>
    <row r="3382" spans="1:7" x14ac:dyDescent="0.25">
      <c r="A3382" s="45" t="str">
        <f t="shared" ca="1" si="312"/>
        <v/>
      </c>
      <c r="B3382" s="46" t="str">
        <f t="shared" ca="1" si="313"/>
        <v/>
      </c>
      <c r="C3382" s="44">
        <f t="shared" si="314"/>
        <v>110</v>
      </c>
      <c r="D3382" s="27" t="str">
        <f>IF(E3382&lt;&gt;F3382,IF(E3382&lt;&gt;G3382,IF(F3382&lt;&gt;G3382,IF(E3382&lt;=Parameter!$F$13,IF(Seed!F3382&lt;=Parameter!$F$13,IF(Seed!G3382&lt;=Parameter!$F$13,"OK","-"),"-"),"-"),"-"),"-"),"-")</f>
        <v>OK</v>
      </c>
      <c r="E3382">
        <f t="shared" si="315"/>
        <v>11</v>
      </c>
      <c r="F3382">
        <f t="shared" si="316"/>
        <v>10</v>
      </c>
      <c r="G3382">
        <f t="shared" si="317"/>
        <v>2</v>
      </c>
    </row>
    <row r="3383" spans="1:7" x14ac:dyDescent="0.25">
      <c r="A3383" s="45" t="str">
        <f t="shared" ca="1" si="312"/>
        <v/>
      </c>
      <c r="B3383" s="46" t="str">
        <f t="shared" ca="1" si="313"/>
        <v/>
      </c>
      <c r="C3383" s="44">
        <f t="shared" si="314"/>
        <v>330</v>
      </c>
      <c r="D3383" s="27" t="str">
        <f>IF(E3383&lt;&gt;F3383,IF(E3383&lt;&gt;G3383,IF(F3383&lt;&gt;G3383,IF(E3383&lt;=Parameter!$F$13,IF(Seed!F3383&lt;=Parameter!$F$13,IF(Seed!G3383&lt;=Parameter!$F$13,"OK","-"),"-"),"-"),"-"),"-"),"-")</f>
        <v>OK</v>
      </c>
      <c r="E3383">
        <f t="shared" si="315"/>
        <v>11</v>
      </c>
      <c r="F3383">
        <f t="shared" si="316"/>
        <v>10</v>
      </c>
      <c r="G3383">
        <f t="shared" si="317"/>
        <v>3</v>
      </c>
    </row>
    <row r="3384" spans="1:7" x14ac:dyDescent="0.25">
      <c r="A3384" s="45" t="str">
        <f t="shared" ca="1" si="312"/>
        <v/>
      </c>
      <c r="B3384" s="46" t="str">
        <f t="shared" ca="1" si="313"/>
        <v/>
      </c>
      <c r="C3384" s="44">
        <f t="shared" si="314"/>
        <v>220</v>
      </c>
      <c r="D3384" s="27" t="str">
        <f>IF(E3384&lt;&gt;F3384,IF(E3384&lt;&gt;G3384,IF(F3384&lt;&gt;G3384,IF(E3384&lt;=Parameter!$F$13,IF(Seed!F3384&lt;=Parameter!$F$13,IF(Seed!G3384&lt;=Parameter!$F$13,"OK","-"),"-"),"-"),"-"),"-"),"-")</f>
        <v>OK</v>
      </c>
      <c r="E3384">
        <f t="shared" si="315"/>
        <v>11</v>
      </c>
      <c r="F3384">
        <f t="shared" si="316"/>
        <v>10</v>
      </c>
      <c r="G3384">
        <f t="shared" si="317"/>
        <v>4</v>
      </c>
    </row>
    <row r="3385" spans="1:7" x14ac:dyDescent="0.25">
      <c r="A3385" s="45" t="str">
        <f t="shared" ca="1" si="312"/>
        <v/>
      </c>
      <c r="B3385" s="46" t="str">
        <f t="shared" ca="1" si="313"/>
        <v/>
      </c>
      <c r="C3385" s="44">
        <f t="shared" si="314"/>
        <v>110</v>
      </c>
      <c r="D3385" s="27" t="str">
        <f>IF(E3385&lt;&gt;F3385,IF(E3385&lt;&gt;G3385,IF(F3385&lt;&gt;G3385,IF(E3385&lt;=Parameter!$F$13,IF(Seed!F3385&lt;=Parameter!$F$13,IF(Seed!G3385&lt;=Parameter!$F$13,"OK","-"),"-"),"-"),"-"),"-"),"-")</f>
        <v>OK</v>
      </c>
      <c r="E3385">
        <f t="shared" si="315"/>
        <v>11</v>
      </c>
      <c r="F3385">
        <f t="shared" si="316"/>
        <v>10</v>
      </c>
      <c r="G3385">
        <f t="shared" si="317"/>
        <v>5</v>
      </c>
    </row>
    <row r="3386" spans="1:7" x14ac:dyDescent="0.25">
      <c r="A3386" s="45" t="str">
        <f t="shared" ca="1" si="312"/>
        <v/>
      </c>
      <c r="B3386" s="46" t="str">
        <f t="shared" ca="1" si="313"/>
        <v/>
      </c>
      <c r="C3386" s="44">
        <f t="shared" si="314"/>
        <v>330</v>
      </c>
      <c r="D3386" s="27" t="str">
        <f>IF(E3386&lt;&gt;F3386,IF(E3386&lt;&gt;G3386,IF(F3386&lt;&gt;G3386,IF(E3386&lt;=Parameter!$F$13,IF(Seed!F3386&lt;=Parameter!$F$13,IF(Seed!G3386&lt;=Parameter!$F$13,"OK","-"),"-"),"-"),"-"),"-"),"-")</f>
        <v>OK</v>
      </c>
      <c r="E3386">
        <f t="shared" si="315"/>
        <v>11</v>
      </c>
      <c r="F3386">
        <f t="shared" si="316"/>
        <v>10</v>
      </c>
      <c r="G3386">
        <f t="shared" si="317"/>
        <v>6</v>
      </c>
    </row>
    <row r="3387" spans="1:7" x14ac:dyDescent="0.25">
      <c r="A3387" s="45" t="str">
        <f t="shared" ca="1" si="312"/>
        <v/>
      </c>
      <c r="B3387" s="46" t="str">
        <f t="shared" ca="1" si="313"/>
        <v/>
      </c>
      <c r="C3387" s="44">
        <f t="shared" si="314"/>
        <v>770</v>
      </c>
      <c r="D3387" s="27" t="str">
        <f>IF(E3387&lt;&gt;F3387,IF(E3387&lt;&gt;G3387,IF(F3387&lt;&gt;G3387,IF(E3387&lt;=Parameter!$F$13,IF(Seed!F3387&lt;=Parameter!$F$13,IF(Seed!G3387&lt;=Parameter!$F$13,"OK","-"),"-"),"-"),"-"),"-"),"-")</f>
        <v>OK</v>
      </c>
      <c r="E3387">
        <f t="shared" si="315"/>
        <v>11</v>
      </c>
      <c r="F3387">
        <f t="shared" si="316"/>
        <v>10</v>
      </c>
      <c r="G3387">
        <f t="shared" si="317"/>
        <v>7</v>
      </c>
    </row>
    <row r="3388" spans="1:7" x14ac:dyDescent="0.25">
      <c r="A3388" s="45" t="str">
        <f t="shared" ca="1" si="312"/>
        <v/>
      </c>
      <c r="B3388" s="46" t="str">
        <f t="shared" ca="1" si="313"/>
        <v/>
      </c>
      <c r="C3388" s="44">
        <f t="shared" si="314"/>
        <v>440</v>
      </c>
      <c r="D3388" s="27" t="str">
        <f>IF(E3388&lt;&gt;F3388,IF(E3388&lt;&gt;G3388,IF(F3388&lt;&gt;G3388,IF(E3388&lt;=Parameter!$F$13,IF(Seed!F3388&lt;=Parameter!$F$13,IF(Seed!G3388&lt;=Parameter!$F$13,"OK","-"),"-"),"-"),"-"),"-"),"-")</f>
        <v>OK</v>
      </c>
      <c r="E3388">
        <f t="shared" si="315"/>
        <v>11</v>
      </c>
      <c r="F3388">
        <f t="shared" si="316"/>
        <v>10</v>
      </c>
      <c r="G3388">
        <f t="shared" si="317"/>
        <v>8</v>
      </c>
    </row>
    <row r="3389" spans="1:7" x14ac:dyDescent="0.25">
      <c r="A3389" s="45" t="str">
        <f t="shared" ca="1" si="312"/>
        <v/>
      </c>
      <c r="B3389" s="46" t="str">
        <f t="shared" ca="1" si="313"/>
        <v/>
      </c>
      <c r="C3389" s="44">
        <f t="shared" si="314"/>
        <v>990</v>
      </c>
      <c r="D3389" s="27" t="str">
        <f>IF(E3389&lt;&gt;F3389,IF(E3389&lt;&gt;G3389,IF(F3389&lt;&gt;G3389,IF(E3389&lt;=Parameter!$F$13,IF(Seed!F3389&lt;=Parameter!$F$13,IF(Seed!G3389&lt;=Parameter!$F$13,"OK","-"),"-"),"-"),"-"),"-"),"-")</f>
        <v>OK</v>
      </c>
      <c r="E3389">
        <f t="shared" si="315"/>
        <v>11</v>
      </c>
      <c r="F3389">
        <f t="shared" si="316"/>
        <v>10</v>
      </c>
      <c r="G3389">
        <f t="shared" si="317"/>
        <v>9</v>
      </c>
    </row>
    <row r="3390" spans="1:7" x14ac:dyDescent="0.25">
      <c r="A3390" s="45" t="str">
        <f t="shared" ca="1" si="312"/>
        <v/>
      </c>
      <c r="B3390" s="46" t="str">
        <f t="shared" ca="1" si="313"/>
        <v/>
      </c>
      <c r="C3390" s="44">
        <f t="shared" si="314"/>
        <v>110</v>
      </c>
      <c r="D3390" s="27" t="str">
        <f>IF(E3390&lt;&gt;F3390,IF(E3390&lt;&gt;G3390,IF(F3390&lt;&gt;G3390,IF(E3390&lt;=Parameter!$F$13,IF(Seed!F3390&lt;=Parameter!$F$13,IF(Seed!G3390&lt;=Parameter!$F$13,"OK","-"),"-"),"-"),"-"),"-"),"-")</f>
        <v>-</v>
      </c>
      <c r="E3390">
        <f t="shared" si="315"/>
        <v>11</v>
      </c>
      <c r="F3390">
        <f t="shared" si="316"/>
        <v>10</v>
      </c>
      <c r="G3390">
        <f t="shared" si="317"/>
        <v>10</v>
      </c>
    </row>
    <row r="3391" spans="1:7" x14ac:dyDescent="0.25">
      <c r="A3391" s="45" t="str">
        <f t="shared" ca="1" si="312"/>
        <v/>
      </c>
      <c r="B3391" s="46" t="str">
        <f t="shared" ca="1" si="313"/>
        <v/>
      </c>
      <c r="C3391" s="44">
        <f t="shared" si="314"/>
        <v>110</v>
      </c>
      <c r="D3391" s="27" t="str">
        <f>IF(E3391&lt;&gt;F3391,IF(E3391&lt;&gt;G3391,IF(F3391&lt;&gt;G3391,IF(E3391&lt;=Parameter!$F$13,IF(Seed!F3391&lt;=Parameter!$F$13,IF(Seed!G3391&lt;=Parameter!$F$13,"OK","-"),"-"),"-"),"-"),"-"),"-")</f>
        <v>-</v>
      </c>
      <c r="E3391">
        <f t="shared" si="315"/>
        <v>11</v>
      </c>
      <c r="F3391">
        <f t="shared" si="316"/>
        <v>10</v>
      </c>
      <c r="G3391">
        <f t="shared" si="317"/>
        <v>11</v>
      </c>
    </row>
    <row r="3392" spans="1:7" x14ac:dyDescent="0.25">
      <c r="A3392" s="45" t="str">
        <f t="shared" ca="1" si="312"/>
        <v/>
      </c>
      <c r="B3392" s="46" t="str">
        <f t="shared" ca="1" si="313"/>
        <v/>
      </c>
      <c r="C3392" s="44">
        <f t="shared" si="314"/>
        <v>660</v>
      </c>
      <c r="D3392" s="27" t="str">
        <f>IF(E3392&lt;&gt;F3392,IF(E3392&lt;&gt;G3392,IF(F3392&lt;&gt;G3392,IF(E3392&lt;=Parameter!$F$13,IF(Seed!F3392&lt;=Parameter!$F$13,IF(Seed!G3392&lt;=Parameter!$F$13,"OK","-"),"-"),"-"),"-"),"-"),"-")</f>
        <v>OK</v>
      </c>
      <c r="E3392">
        <f t="shared" si="315"/>
        <v>11</v>
      </c>
      <c r="F3392">
        <f t="shared" si="316"/>
        <v>10</v>
      </c>
      <c r="G3392">
        <f t="shared" si="317"/>
        <v>12</v>
      </c>
    </row>
    <row r="3393" spans="1:7" x14ac:dyDescent="0.25">
      <c r="A3393" s="45" t="str">
        <f t="shared" ca="1" si="312"/>
        <v/>
      </c>
      <c r="B3393" s="46" t="str">
        <f t="shared" ca="1" si="313"/>
        <v/>
      </c>
      <c r="C3393" s="44">
        <f t="shared" si="314"/>
        <v>1430</v>
      </c>
      <c r="D3393" s="27" t="str">
        <f>IF(E3393&lt;&gt;F3393,IF(E3393&lt;&gt;G3393,IF(F3393&lt;&gt;G3393,IF(E3393&lt;=Parameter!$F$13,IF(Seed!F3393&lt;=Parameter!$F$13,IF(Seed!G3393&lt;=Parameter!$F$13,"OK","-"),"-"),"-"),"-"),"-"),"-")</f>
        <v>-</v>
      </c>
      <c r="E3393">
        <f t="shared" si="315"/>
        <v>11</v>
      </c>
      <c r="F3393">
        <f t="shared" si="316"/>
        <v>10</v>
      </c>
      <c r="G3393">
        <f t="shared" si="317"/>
        <v>13</v>
      </c>
    </row>
    <row r="3394" spans="1:7" x14ac:dyDescent="0.25">
      <c r="A3394" s="45" t="str">
        <f t="shared" ref="A3394:A3457" ca="1" si="318">IF(B3394="","",RANK(B3394,B:B))</f>
        <v/>
      </c>
      <c r="B3394" s="46" t="str">
        <f t="shared" ca="1" si="313"/>
        <v/>
      </c>
      <c r="C3394" s="44">
        <f t="shared" si="314"/>
        <v>770</v>
      </c>
      <c r="D3394" s="27" t="str">
        <f>IF(E3394&lt;&gt;F3394,IF(E3394&lt;&gt;G3394,IF(F3394&lt;&gt;G3394,IF(E3394&lt;=Parameter!$F$13,IF(Seed!F3394&lt;=Parameter!$F$13,IF(Seed!G3394&lt;=Parameter!$F$13,"OK","-"),"-"),"-"),"-"),"-"),"-")</f>
        <v>-</v>
      </c>
      <c r="E3394">
        <f t="shared" si="315"/>
        <v>11</v>
      </c>
      <c r="F3394">
        <f t="shared" si="316"/>
        <v>10</v>
      </c>
      <c r="G3394">
        <f t="shared" si="317"/>
        <v>14</v>
      </c>
    </row>
    <row r="3395" spans="1:7" x14ac:dyDescent="0.25">
      <c r="A3395" s="45" t="str">
        <f t="shared" ca="1" si="318"/>
        <v/>
      </c>
      <c r="B3395" s="46" t="str">
        <f t="shared" ref="B3395:B3458" ca="1" si="319">IF(D3395="OK",IF(C3395&lt;=$B$1,IF(E3395=F3395,"",RAND()),""),"")</f>
        <v/>
      </c>
      <c r="C3395" s="44">
        <f t="shared" ref="C3395:C3458" si="320">LCM(E3395,F3395,G3395)</f>
        <v>330</v>
      </c>
      <c r="D3395" s="27" t="str">
        <f>IF(E3395&lt;&gt;F3395,IF(E3395&lt;&gt;G3395,IF(F3395&lt;&gt;G3395,IF(E3395&lt;=Parameter!$F$13,IF(Seed!F3395&lt;=Parameter!$F$13,IF(Seed!G3395&lt;=Parameter!$F$13,"OK","-"),"-"),"-"),"-"),"-"),"-")</f>
        <v>-</v>
      </c>
      <c r="E3395">
        <f t="shared" si="315"/>
        <v>11</v>
      </c>
      <c r="F3395">
        <f t="shared" si="316"/>
        <v>10</v>
      </c>
      <c r="G3395">
        <f t="shared" si="317"/>
        <v>15</v>
      </c>
    </row>
    <row r="3396" spans="1:7" x14ac:dyDescent="0.25">
      <c r="A3396" s="45" t="str">
        <f t="shared" ca="1" si="318"/>
        <v/>
      </c>
      <c r="B3396" s="46" t="str">
        <f t="shared" ca="1" si="319"/>
        <v/>
      </c>
      <c r="C3396" s="44">
        <f t="shared" si="320"/>
        <v>880</v>
      </c>
      <c r="D3396" s="27" t="str">
        <f>IF(E3396&lt;&gt;F3396,IF(E3396&lt;&gt;G3396,IF(F3396&lt;&gt;G3396,IF(E3396&lt;=Parameter!$F$13,IF(Seed!F3396&lt;=Parameter!$F$13,IF(Seed!G3396&lt;=Parameter!$F$13,"OK","-"),"-"),"-"),"-"),"-"),"-")</f>
        <v>-</v>
      </c>
      <c r="E3396">
        <f t="shared" ref="E3396:E3459" si="321">IF(F3395=20,IF(G3395=20,E3395+1,E3395),E3395)</f>
        <v>11</v>
      </c>
      <c r="F3396">
        <f t="shared" ref="F3396:F3459" si="322">IF(G3395=20,IF(F3395+1=21,2,F3395+1),F3395)</f>
        <v>10</v>
      </c>
      <c r="G3396">
        <f t="shared" ref="G3396:G3459" si="323">IF(G3395=20,2,G3395+1)</f>
        <v>16</v>
      </c>
    </row>
    <row r="3397" spans="1:7" x14ac:dyDescent="0.25">
      <c r="A3397" s="45" t="str">
        <f t="shared" ca="1" si="318"/>
        <v/>
      </c>
      <c r="B3397" s="46" t="str">
        <f t="shared" ca="1" si="319"/>
        <v/>
      </c>
      <c r="C3397" s="44">
        <f t="shared" si="320"/>
        <v>1870</v>
      </c>
      <c r="D3397" s="27" t="str">
        <f>IF(E3397&lt;&gt;F3397,IF(E3397&lt;&gt;G3397,IF(F3397&lt;&gt;G3397,IF(E3397&lt;=Parameter!$F$13,IF(Seed!F3397&lt;=Parameter!$F$13,IF(Seed!G3397&lt;=Parameter!$F$13,"OK","-"),"-"),"-"),"-"),"-"),"-")</f>
        <v>-</v>
      </c>
      <c r="E3397">
        <f t="shared" si="321"/>
        <v>11</v>
      </c>
      <c r="F3397">
        <f t="shared" si="322"/>
        <v>10</v>
      </c>
      <c r="G3397">
        <f t="shared" si="323"/>
        <v>17</v>
      </c>
    </row>
    <row r="3398" spans="1:7" x14ac:dyDescent="0.25">
      <c r="A3398" s="45" t="str">
        <f t="shared" ca="1" si="318"/>
        <v/>
      </c>
      <c r="B3398" s="46" t="str">
        <f t="shared" ca="1" si="319"/>
        <v/>
      </c>
      <c r="C3398" s="44">
        <f t="shared" si="320"/>
        <v>990</v>
      </c>
      <c r="D3398" s="27" t="str">
        <f>IF(E3398&lt;&gt;F3398,IF(E3398&lt;&gt;G3398,IF(F3398&lt;&gt;G3398,IF(E3398&lt;=Parameter!$F$13,IF(Seed!F3398&lt;=Parameter!$F$13,IF(Seed!G3398&lt;=Parameter!$F$13,"OK","-"),"-"),"-"),"-"),"-"),"-")</f>
        <v>-</v>
      </c>
      <c r="E3398">
        <f t="shared" si="321"/>
        <v>11</v>
      </c>
      <c r="F3398">
        <f t="shared" si="322"/>
        <v>10</v>
      </c>
      <c r="G3398">
        <f t="shared" si="323"/>
        <v>18</v>
      </c>
    </row>
    <row r="3399" spans="1:7" x14ac:dyDescent="0.25">
      <c r="A3399" s="45" t="str">
        <f t="shared" ca="1" si="318"/>
        <v/>
      </c>
      <c r="B3399" s="46" t="str">
        <f t="shared" ca="1" si="319"/>
        <v/>
      </c>
      <c r="C3399" s="44">
        <f t="shared" si="320"/>
        <v>2090</v>
      </c>
      <c r="D3399" s="27" t="str">
        <f>IF(E3399&lt;&gt;F3399,IF(E3399&lt;&gt;G3399,IF(F3399&lt;&gt;G3399,IF(E3399&lt;=Parameter!$F$13,IF(Seed!F3399&lt;=Parameter!$F$13,IF(Seed!G3399&lt;=Parameter!$F$13,"OK","-"),"-"),"-"),"-"),"-"),"-")</f>
        <v>-</v>
      </c>
      <c r="E3399">
        <f t="shared" si="321"/>
        <v>11</v>
      </c>
      <c r="F3399">
        <f t="shared" si="322"/>
        <v>10</v>
      </c>
      <c r="G3399">
        <f t="shared" si="323"/>
        <v>19</v>
      </c>
    </row>
    <row r="3400" spans="1:7" x14ac:dyDescent="0.25">
      <c r="A3400" s="45" t="str">
        <f t="shared" ca="1" si="318"/>
        <v/>
      </c>
      <c r="B3400" s="46" t="str">
        <f t="shared" ca="1" si="319"/>
        <v/>
      </c>
      <c r="C3400" s="44">
        <f t="shared" si="320"/>
        <v>220</v>
      </c>
      <c r="D3400" s="27" t="str">
        <f>IF(E3400&lt;&gt;F3400,IF(E3400&lt;&gt;G3400,IF(F3400&lt;&gt;G3400,IF(E3400&lt;=Parameter!$F$13,IF(Seed!F3400&lt;=Parameter!$F$13,IF(Seed!G3400&lt;=Parameter!$F$13,"OK","-"),"-"),"-"),"-"),"-"),"-")</f>
        <v>-</v>
      </c>
      <c r="E3400">
        <f t="shared" si="321"/>
        <v>11</v>
      </c>
      <c r="F3400">
        <f t="shared" si="322"/>
        <v>10</v>
      </c>
      <c r="G3400">
        <f t="shared" si="323"/>
        <v>20</v>
      </c>
    </row>
    <row r="3401" spans="1:7" x14ac:dyDescent="0.25">
      <c r="A3401" s="45" t="str">
        <f t="shared" ca="1" si="318"/>
        <v/>
      </c>
      <c r="B3401" s="46" t="str">
        <f t="shared" ca="1" si="319"/>
        <v/>
      </c>
      <c r="C3401" s="44">
        <f t="shared" si="320"/>
        <v>22</v>
      </c>
      <c r="D3401" s="27" t="str">
        <f>IF(E3401&lt;&gt;F3401,IF(E3401&lt;&gt;G3401,IF(F3401&lt;&gt;G3401,IF(E3401&lt;=Parameter!$F$13,IF(Seed!F3401&lt;=Parameter!$F$13,IF(Seed!G3401&lt;=Parameter!$F$13,"OK","-"),"-"),"-"),"-"),"-"),"-")</f>
        <v>-</v>
      </c>
      <c r="E3401">
        <f t="shared" si="321"/>
        <v>11</v>
      </c>
      <c r="F3401">
        <f t="shared" si="322"/>
        <v>11</v>
      </c>
      <c r="G3401">
        <f t="shared" si="323"/>
        <v>2</v>
      </c>
    </row>
    <row r="3402" spans="1:7" x14ac:dyDescent="0.25">
      <c r="A3402" s="45" t="str">
        <f t="shared" ca="1" si="318"/>
        <v/>
      </c>
      <c r="B3402" s="46" t="str">
        <f t="shared" ca="1" si="319"/>
        <v/>
      </c>
      <c r="C3402" s="44">
        <f t="shared" si="320"/>
        <v>33</v>
      </c>
      <c r="D3402" s="27" t="str">
        <f>IF(E3402&lt;&gt;F3402,IF(E3402&lt;&gt;G3402,IF(F3402&lt;&gt;G3402,IF(E3402&lt;=Parameter!$F$13,IF(Seed!F3402&lt;=Parameter!$F$13,IF(Seed!G3402&lt;=Parameter!$F$13,"OK","-"),"-"),"-"),"-"),"-"),"-")</f>
        <v>-</v>
      </c>
      <c r="E3402">
        <f t="shared" si="321"/>
        <v>11</v>
      </c>
      <c r="F3402">
        <f t="shared" si="322"/>
        <v>11</v>
      </c>
      <c r="G3402">
        <f t="shared" si="323"/>
        <v>3</v>
      </c>
    </row>
    <row r="3403" spans="1:7" x14ac:dyDescent="0.25">
      <c r="A3403" s="45" t="str">
        <f t="shared" ca="1" si="318"/>
        <v/>
      </c>
      <c r="B3403" s="46" t="str">
        <f t="shared" ca="1" si="319"/>
        <v/>
      </c>
      <c r="C3403" s="44">
        <f t="shared" si="320"/>
        <v>44</v>
      </c>
      <c r="D3403" s="27" t="str">
        <f>IF(E3403&lt;&gt;F3403,IF(E3403&lt;&gt;G3403,IF(F3403&lt;&gt;G3403,IF(E3403&lt;=Parameter!$F$13,IF(Seed!F3403&lt;=Parameter!$F$13,IF(Seed!G3403&lt;=Parameter!$F$13,"OK","-"),"-"),"-"),"-"),"-"),"-")</f>
        <v>-</v>
      </c>
      <c r="E3403">
        <f t="shared" si="321"/>
        <v>11</v>
      </c>
      <c r="F3403">
        <f t="shared" si="322"/>
        <v>11</v>
      </c>
      <c r="G3403">
        <f t="shared" si="323"/>
        <v>4</v>
      </c>
    </row>
    <row r="3404" spans="1:7" x14ac:dyDescent="0.25">
      <c r="A3404" s="45" t="str">
        <f t="shared" ca="1" si="318"/>
        <v/>
      </c>
      <c r="B3404" s="46" t="str">
        <f t="shared" ca="1" si="319"/>
        <v/>
      </c>
      <c r="C3404" s="44">
        <f t="shared" si="320"/>
        <v>55</v>
      </c>
      <c r="D3404" s="27" t="str">
        <f>IF(E3404&lt;&gt;F3404,IF(E3404&lt;&gt;G3404,IF(F3404&lt;&gt;G3404,IF(E3404&lt;=Parameter!$F$13,IF(Seed!F3404&lt;=Parameter!$F$13,IF(Seed!G3404&lt;=Parameter!$F$13,"OK","-"),"-"),"-"),"-"),"-"),"-")</f>
        <v>-</v>
      </c>
      <c r="E3404">
        <f t="shared" si="321"/>
        <v>11</v>
      </c>
      <c r="F3404">
        <f t="shared" si="322"/>
        <v>11</v>
      </c>
      <c r="G3404">
        <f t="shared" si="323"/>
        <v>5</v>
      </c>
    </row>
    <row r="3405" spans="1:7" x14ac:dyDescent="0.25">
      <c r="A3405" s="45" t="str">
        <f t="shared" ca="1" si="318"/>
        <v/>
      </c>
      <c r="B3405" s="46" t="str">
        <f t="shared" ca="1" si="319"/>
        <v/>
      </c>
      <c r="C3405" s="44">
        <f t="shared" si="320"/>
        <v>66</v>
      </c>
      <c r="D3405" s="27" t="str">
        <f>IF(E3405&lt;&gt;F3405,IF(E3405&lt;&gt;G3405,IF(F3405&lt;&gt;G3405,IF(E3405&lt;=Parameter!$F$13,IF(Seed!F3405&lt;=Parameter!$F$13,IF(Seed!G3405&lt;=Parameter!$F$13,"OK","-"),"-"),"-"),"-"),"-"),"-")</f>
        <v>-</v>
      </c>
      <c r="E3405">
        <f t="shared" si="321"/>
        <v>11</v>
      </c>
      <c r="F3405">
        <f t="shared" si="322"/>
        <v>11</v>
      </c>
      <c r="G3405">
        <f t="shared" si="323"/>
        <v>6</v>
      </c>
    </row>
    <row r="3406" spans="1:7" x14ac:dyDescent="0.25">
      <c r="A3406" s="45" t="str">
        <f t="shared" ca="1" si="318"/>
        <v/>
      </c>
      <c r="B3406" s="46" t="str">
        <f t="shared" ca="1" si="319"/>
        <v/>
      </c>
      <c r="C3406" s="44">
        <f t="shared" si="320"/>
        <v>77</v>
      </c>
      <c r="D3406" s="27" t="str">
        <f>IF(E3406&lt;&gt;F3406,IF(E3406&lt;&gt;G3406,IF(F3406&lt;&gt;G3406,IF(E3406&lt;=Parameter!$F$13,IF(Seed!F3406&lt;=Parameter!$F$13,IF(Seed!G3406&lt;=Parameter!$F$13,"OK","-"),"-"),"-"),"-"),"-"),"-")</f>
        <v>-</v>
      </c>
      <c r="E3406">
        <f t="shared" si="321"/>
        <v>11</v>
      </c>
      <c r="F3406">
        <f t="shared" si="322"/>
        <v>11</v>
      </c>
      <c r="G3406">
        <f t="shared" si="323"/>
        <v>7</v>
      </c>
    </row>
    <row r="3407" spans="1:7" x14ac:dyDescent="0.25">
      <c r="A3407" s="45" t="str">
        <f t="shared" ca="1" si="318"/>
        <v/>
      </c>
      <c r="B3407" s="46" t="str">
        <f t="shared" ca="1" si="319"/>
        <v/>
      </c>
      <c r="C3407" s="44">
        <f t="shared" si="320"/>
        <v>88</v>
      </c>
      <c r="D3407" s="27" t="str">
        <f>IF(E3407&lt;&gt;F3407,IF(E3407&lt;&gt;G3407,IF(F3407&lt;&gt;G3407,IF(E3407&lt;=Parameter!$F$13,IF(Seed!F3407&lt;=Parameter!$F$13,IF(Seed!G3407&lt;=Parameter!$F$13,"OK","-"),"-"),"-"),"-"),"-"),"-")</f>
        <v>-</v>
      </c>
      <c r="E3407">
        <f t="shared" si="321"/>
        <v>11</v>
      </c>
      <c r="F3407">
        <f t="shared" si="322"/>
        <v>11</v>
      </c>
      <c r="G3407">
        <f t="shared" si="323"/>
        <v>8</v>
      </c>
    </row>
    <row r="3408" spans="1:7" x14ac:dyDescent="0.25">
      <c r="A3408" s="45" t="str">
        <f t="shared" ca="1" si="318"/>
        <v/>
      </c>
      <c r="B3408" s="46" t="str">
        <f t="shared" ca="1" si="319"/>
        <v/>
      </c>
      <c r="C3408" s="44">
        <f t="shared" si="320"/>
        <v>99</v>
      </c>
      <c r="D3408" s="27" t="str">
        <f>IF(E3408&lt;&gt;F3408,IF(E3408&lt;&gt;G3408,IF(F3408&lt;&gt;G3408,IF(E3408&lt;=Parameter!$F$13,IF(Seed!F3408&lt;=Parameter!$F$13,IF(Seed!G3408&lt;=Parameter!$F$13,"OK","-"),"-"),"-"),"-"),"-"),"-")</f>
        <v>-</v>
      </c>
      <c r="E3408">
        <f t="shared" si="321"/>
        <v>11</v>
      </c>
      <c r="F3408">
        <f t="shared" si="322"/>
        <v>11</v>
      </c>
      <c r="G3408">
        <f t="shared" si="323"/>
        <v>9</v>
      </c>
    </row>
    <row r="3409" spans="1:7" x14ac:dyDescent="0.25">
      <c r="A3409" s="45" t="str">
        <f t="shared" ca="1" si="318"/>
        <v/>
      </c>
      <c r="B3409" s="46" t="str">
        <f t="shared" ca="1" si="319"/>
        <v/>
      </c>
      <c r="C3409" s="44">
        <f t="shared" si="320"/>
        <v>110</v>
      </c>
      <c r="D3409" s="27" t="str">
        <f>IF(E3409&lt;&gt;F3409,IF(E3409&lt;&gt;G3409,IF(F3409&lt;&gt;G3409,IF(E3409&lt;=Parameter!$F$13,IF(Seed!F3409&lt;=Parameter!$F$13,IF(Seed!G3409&lt;=Parameter!$F$13,"OK","-"),"-"),"-"),"-"),"-"),"-")</f>
        <v>-</v>
      </c>
      <c r="E3409">
        <f t="shared" si="321"/>
        <v>11</v>
      </c>
      <c r="F3409">
        <f t="shared" si="322"/>
        <v>11</v>
      </c>
      <c r="G3409">
        <f t="shared" si="323"/>
        <v>10</v>
      </c>
    </row>
    <row r="3410" spans="1:7" x14ac:dyDescent="0.25">
      <c r="A3410" s="45" t="str">
        <f t="shared" ca="1" si="318"/>
        <v/>
      </c>
      <c r="B3410" s="46" t="str">
        <f t="shared" ca="1" si="319"/>
        <v/>
      </c>
      <c r="C3410" s="44">
        <f t="shared" si="320"/>
        <v>11</v>
      </c>
      <c r="D3410" s="27" t="str">
        <f>IF(E3410&lt;&gt;F3410,IF(E3410&lt;&gt;G3410,IF(F3410&lt;&gt;G3410,IF(E3410&lt;=Parameter!$F$13,IF(Seed!F3410&lt;=Parameter!$F$13,IF(Seed!G3410&lt;=Parameter!$F$13,"OK","-"),"-"),"-"),"-"),"-"),"-")</f>
        <v>-</v>
      </c>
      <c r="E3410">
        <f t="shared" si="321"/>
        <v>11</v>
      </c>
      <c r="F3410">
        <f t="shared" si="322"/>
        <v>11</v>
      </c>
      <c r="G3410">
        <f t="shared" si="323"/>
        <v>11</v>
      </c>
    </row>
    <row r="3411" spans="1:7" x14ac:dyDescent="0.25">
      <c r="A3411" s="45" t="str">
        <f t="shared" ca="1" si="318"/>
        <v/>
      </c>
      <c r="B3411" s="46" t="str">
        <f t="shared" ca="1" si="319"/>
        <v/>
      </c>
      <c r="C3411" s="44">
        <f t="shared" si="320"/>
        <v>132</v>
      </c>
      <c r="D3411" s="27" t="str">
        <f>IF(E3411&lt;&gt;F3411,IF(E3411&lt;&gt;G3411,IF(F3411&lt;&gt;G3411,IF(E3411&lt;=Parameter!$F$13,IF(Seed!F3411&lt;=Parameter!$F$13,IF(Seed!G3411&lt;=Parameter!$F$13,"OK","-"),"-"),"-"),"-"),"-"),"-")</f>
        <v>-</v>
      </c>
      <c r="E3411">
        <f t="shared" si="321"/>
        <v>11</v>
      </c>
      <c r="F3411">
        <f t="shared" si="322"/>
        <v>11</v>
      </c>
      <c r="G3411">
        <f t="shared" si="323"/>
        <v>12</v>
      </c>
    </row>
    <row r="3412" spans="1:7" x14ac:dyDescent="0.25">
      <c r="A3412" s="45" t="str">
        <f t="shared" ca="1" si="318"/>
        <v/>
      </c>
      <c r="B3412" s="46" t="str">
        <f t="shared" ca="1" si="319"/>
        <v/>
      </c>
      <c r="C3412" s="44">
        <f t="shared" si="320"/>
        <v>143</v>
      </c>
      <c r="D3412" s="27" t="str">
        <f>IF(E3412&lt;&gt;F3412,IF(E3412&lt;&gt;G3412,IF(F3412&lt;&gt;G3412,IF(E3412&lt;=Parameter!$F$13,IF(Seed!F3412&lt;=Parameter!$F$13,IF(Seed!G3412&lt;=Parameter!$F$13,"OK","-"),"-"),"-"),"-"),"-"),"-")</f>
        <v>-</v>
      </c>
      <c r="E3412">
        <f t="shared" si="321"/>
        <v>11</v>
      </c>
      <c r="F3412">
        <f t="shared" si="322"/>
        <v>11</v>
      </c>
      <c r="G3412">
        <f t="shared" si="323"/>
        <v>13</v>
      </c>
    </row>
    <row r="3413" spans="1:7" x14ac:dyDescent="0.25">
      <c r="A3413" s="45" t="str">
        <f t="shared" ca="1" si="318"/>
        <v/>
      </c>
      <c r="B3413" s="46" t="str">
        <f t="shared" ca="1" si="319"/>
        <v/>
      </c>
      <c r="C3413" s="44">
        <f t="shared" si="320"/>
        <v>154</v>
      </c>
      <c r="D3413" s="27" t="str">
        <f>IF(E3413&lt;&gt;F3413,IF(E3413&lt;&gt;G3413,IF(F3413&lt;&gt;G3413,IF(E3413&lt;=Parameter!$F$13,IF(Seed!F3413&lt;=Parameter!$F$13,IF(Seed!G3413&lt;=Parameter!$F$13,"OK","-"),"-"),"-"),"-"),"-"),"-")</f>
        <v>-</v>
      </c>
      <c r="E3413">
        <f t="shared" si="321"/>
        <v>11</v>
      </c>
      <c r="F3413">
        <f t="shared" si="322"/>
        <v>11</v>
      </c>
      <c r="G3413">
        <f t="shared" si="323"/>
        <v>14</v>
      </c>
    </row>
    <row r="3414" spans="1:7" x14ac:dyDescent="0.25">
      <c r="A3414" s="45" t="str">
        <f t="shared" ca="1" si="318"/>
        <v/>
      </c>
      <c r="B3414" s="46" t="str">
        <f t="shared" ca="1" si="319"/>
        <v/>
      </c>
      <c r="C3414" s="44">
        <f t="shared" si="320"/>
        <v>165</v>
      </c>
      <c r="D3414" s="27" t="str">
        <f>IF(E3414&lt;&gt;F3414,IF(E3414&lt;&gt;G3414,IF(F3414&lt;&gt;G3414,IF(E3414&lt;=Parameter!$F$13,IF(Seed!F3414&lt;=Parameter!$F$13,IF(Seed!G3414&lt;=Parameter!$F$13,"OK","-"),"-"),"-"),"-"),"-"),"-")</f>
        <v>-</v>
      </c>
      <c r="E3414">
        <f t="shared" si="321"/>
        <v>11</v>
      </c>
      <c r="F3414">
        <f t="shared" si="322"/>
        <v>11</v>
      </c>
      <c r="G3414">
        <f t="shared" si="323"/>
        <v>15</v>
      </c>
    </row>
    <row r="3415" spans="1:7" x14ac:dyDescent="0.25">
      <c r="A3415" s="45" t="str">
        <f t="shared" ca="1" si="318"/>
        <v/>
      </c>
      <c r="B3415" s="46" t="str">
        <f t="shared" ca="1" si="319"/>
        <v/>
      </c>
      <c r="C3415" s="44">
        <f t="shared" si="320"/>
        <v>176</v>
      </c>
      <c r="D3415" s="27" t="str">
        <f>IF(E3415&lt;&gt;F3415,IF(E3415&lt;&gt;G3415,IF(F3415&lt;&gt;G3415,IF(E3415&lt;=Parameter!$F$13,IF(Seed!F3415&lt;=Parameter!$F$13,IF(Seed!G3415&lt;=Parameter!$F$13,"OK","-"),"-"),"-"),"-"),"-"),"-")</f>
        <v>-</v>
      </c>
      <c r="E3415">
        <f t="shared" si="321"/>
        <v>11</v>
      </c>
      <c r="F3415">
        <f t="shared" si="322"/>
        <v>11</v>
      </c>
      <c r="G3415">
        <f t="shared" si="323"/>
        <v>16</v>
      </c>
    </row>
    <row r="3416" spans="1:7" x14ac:dyDescent="0.25">
      <c r="A3416" s="45" t="str">
        <f t="shared" ca="1" si="318"/>
        <v/>
      </c>
      <c r="B3416" s="46" t="str">
        <f t="shared" ca="1" si="319"/>
        <v/>
      </c>
      <c r="C3416" s="44">
        <f t="shared" si="320"/>
        <v>187</v>
      </c>
      <c r="D3416" s="27" t="str">
        <f>IF(E3416&lt;&gt;F3416,IF(E3416&lt;&gt;G3416,IF(F3416&lt;&gt;G3416,IF(E3416&lt;=Parameter!$F$13,IF(Seed!F3416&lt;=Parameter!$F$13,IF(Seed!G3416&lt;=Parameter!$F$13,"OK","-"),"-"),"-"),"-"),"-"),"-")</f>
        <v>-</v>
      </c>
      <c r="E3416">
        <f t="shared" si="321"/>
        <v>11</v>
      </c>
      <c r="F3416">
        <f t="shared" si="322"/>
        <v>11</v>
      </c>
      <c r="G3416">
        <f t="shared" si="323"/>
        <v>17</v>
      </c>
    </row>
    <row r="3417" spans="1:7" x14ac:dyDescent="0.25">
      <c r="A3417" s="45" t="str">
        <f t="shared" ca="1" si="318"/>
        <v/>
      </c>
      <c r="B3417" s="46" t="str">
        <f t="shared" ca="1" si="319"/>
        <v/>
      </c>
      <c r="C3417" s="44">
        <f t="shared" si="320"/>
        <v>198</v>
      </c>
      <c r="D3417" s="27" t="str">
        <f>IF(E3417&lt;&gt;F3417,IF(E3417&lt;&gt;G3417,IF(F3417&lt;&gt;G3417,IF(E3417&lt;=Parameter!$F$13,IF(Seed!F3417&lt;=Parameter!$F$13,IF(Seed!G3417&lt;=Parameter!$F$13,"OK","-"),"-"),"-"),"-"),"-"),"-")</f>
        <v>-</v>
      </c>
      <c r="E3417">
        <f t="shared" si="321"/>
        <v>11</v>
      </c>
      <c r="F3417">
        <f t="shared" si="322"/>
        <v>11</v>
      </c>
      <c r="G3417">
        <f t="shared" si="323"/>
        <v>18</v>
      </c>
    </row>
    <row r="3418" spans="1:7" x14ac:dyDescent="0.25">
      <c r="A3418" s="45" t="str">
        <f t="shared" ca="1" si="318"/>
        <v/>
      </c>
      <c r="B3418" s="46" t="str">
        <f t="shared" ca="1" si="319"/>
        <v/>
      </c>
      <c r="C3418" s="44">
        <f t="shared" si="320"/>
        <v>209</v>
      </c>
      <c r="D3418" s="27" t="str">
        <f>IF(E3418&lt;&gt;F3418,IF(E3418&lt;&gt;G3418,IF(F3418&lt;&gt;G3418,IF(E3418&lt;=Parameter!$F$13,IF(Seed!F3418&lt;=Parameter!$F$13,IF(Seed!G3418&lt;=Parameter!$F$13,"OK","-"),"-"),"-"),"-"),"-"),"-")</f>
        <v>-</v>
      </c>
      <c r="E3418">
        <f t="shared" si="321"/>
        <v>11</v>
      </c>
      <c r="F3418">
        <f t="shared" si="322"/>
        <v>11</v>
      </c>
      <c r="G3418">
        <f t="shared" si="323"/>
        <v>19</v>
      </c>
    </row>
    <row r="3419" spans="1:7" x14ac:dyDescent="0.25">
      <c r="A3419" s="45" t="str">
        <f t="shared" ca="1" si="318"/>
        <v/>
      </c>
      <c r="B3419" s="46" t="str">
        <f t="shared" ca="1" si="319"/>
        <v/>
      </c>
      <c r="C3419" s="44">
        <f t="shared" si="320"/>
        <v>220</v>
      </c>
      <c r="D3419" s="27" t="str">
        <f>IF(E3419&lt;&gt;F3419,IF(E3419&lt;&gt;G3419,IF(F3419&lt;&gt;G3419,IF(E3419&lt;=Parameter!$F$13,IF(Seed!F3419&lt;=Parameter!$F$13,IF(Seed!G3419&lt;=Parameter!$F$13,"OK","-"),"-"),"-"),"-"),"-"),"-")</f>
        <v>-</v>
      </c>
      <c r="E3419">
        <f t="shared" si="321"/>
        <v>11</v>
      </c>
      <c r="F3419">
        <f t="shared" si="322"/>
        <v>11</v>
      </c>
      <c r="G3419">
        <f t="shared" si="323"/>
        <v>20</v>
      </c>
    </row>
    <row r="3420" spans="1:7" x14ac:dyDescent="0.25">
      <c r="A3420" s="45" t="str">
        <f t="shared" ca="1" si="318"/>
        <v/>
      </c>
      <c r="B3420" s="46" t="str">
        <f t="shared" ca="1" si="319"/>
        <v/>
      </c>
      <c r="C3420" s="44">
        <f t="shared" si="320"/>
        <v>132</v>
      </c>
      <c r="D3420" s="27" t="str">
        <f>IF(E3420&lt;&gt;F3420,IF(E3420&lt;&gt;G3420,IF(F3420&lt;&gt;G3420,IF(E3420&lt;=Parameter!$F$13,IF(Seed!F3420&lt;=Parameter!$F$13,IF(Seed!G3420&lt;=Parameter!$F$13,"OK","-"),"-"),"-"),"-"),"-"),"-")</f>
        <v>OK</v>
      </c>
      <c r="E3420">
        <f t="shared" si="321"/>
        <v>11</v>
      </c>
      <c r="F3420">
        <f t="shared" si="322"/>
        <v>12</v>
      </c>
      <c r="G3420">
        <f t="shared" si="323"/>
        <v>2</v>
      </c>
    </row>
    <row r="3421" spans="1:7" x14ac:dyDescent="0.25">
      <c r="A3421" s="45" t="str">
        <f t="shared" ca="1" si="318"/>
        <v/>
      </c>
      <c r="B3421" s="46" t="str">
        <f t="shared" ca="1" si="319"/>
        <v/>
      </c>
      <c r="C3421" s="44">
        <f t="shared" si="320"/>
        <v>132</v>
      </c>
      <c r="D3421" s="27" t="str">
        <f>IF(E3421&lt;&gt;F3421,IF(E3421&lt;&gt;G3421,IF(F3421&lt;&gt;G3421,IF(E3421&lt;=Parameter!$F$13,IF(Seed!F3421&lt;=Parameter!$F$13,IF(Seed!G3421&lt;=Parameter!$F$13,"OK","-"),"-"),"-"),"-"),"-"),"-")</f>
        <v>OK</v>
      </c>
      <c r="E3421">
        <f t="shared" si="321"/>
        <v>11</v>
      </c>
      <c r="F3421">
        <f t="shared" si="322"/>
        <v>12</v>
      </c>
      <c r="G3421">
        <f t="shared" si="323"/>
        <v>3</v>
      </c>
    </row>
    <row r="3422" spans="1:7" x14ac:dyDescent="0.25">
      <c r="A3422" s="45" t="str">
        <f t="shared" ca="1" si="318"/>
        <v/>
      </c>
      <c r="B3422" s="46" t="str">
        <f t="shared" ca="1" si="319"/>
        <v/>
      </c>
      <c r="C3422" s="44">
        <f t="shared" si="320"/>
        <v>132</v>
      </c>
      <c r="D3422" s="27" t="str">
        <f>IF(E3422&lt;&gt;F3422,IF(E3422&lt;&gt;G3422,IF(F3422&lt;&gt;G3422,IF(E3422&lt;=Parameter!$F$13,IF(Seed!F3422&lt;=Parameter!$F$13,IF(Seed!G3422&lt;=Parameter!$F$13,"OK","-"),"-"),"-"),"-"),"-"),"-")</f>
        <v>OK</v>
      </c>
      <c r="E3422">
        <f t="shared" si="321"/>
        <v>11</v>
      </c>
      <c r="F3422">
        <f t="shared" si="322"/>
        <v>12</v>
      </c>
      <c r="G3422">
        <f t="shared" si="323"/>
        <v>4</v>
      </c>
    </row>
    <row r="3423" spans="1:7" x14ac:dyDescent="0.25">
      <c r="A3423" s="45" t="str">
        <f t="shared" ca="1" si="318"/>
        <v/>
      </c>
      <c r="B3423" s="46" t="str">
        <f t="shared" ca="1" si="319"/>
        <v/>
      </c>
      <c r="C3423" s="44">
        <f t="shared" si="320"/>
        <v>660</v>
      </c>
      <c r="D3423" s="27" t="str">
        <f>IF(E3423&lt;&gt;F3423,IF(E3423&lt;&gt;G3423,IF(F3423&lt;&gt;G3423,IF(E3423&lt;=Parameter!$F$13,IF(Seed!F3423&lt;=Parameter!$F$13,IF(Seed!G3423&lt;=Parameter!$F$13,"OK","-"),"-"),"-"),"-"),"-"),"-")</f>
        <v>OK</v>
      </c>
      <c r="E3423">
        <f t="shared" si="321"/>
        <v>11</v>
      </c>
      <c r="F3423">
        <f t="shared" si="322"/>
        <v>12</v>
      </c>
      <c r="G3423">
        <f t="shared" si="323"/>
        <v>5</v>
      </c>
    </row>
    <row r="3424" spans="1:7" x14ac:dyDescent="0.25">
      <c r="A3424" s="45" t="str">
        <f t="shared" ca="1" si="318"/>
        <v/>
      </c>
      <c r="B3424" s="46" t="str">
        <f t="shared" ca="1" si="319"/>
        <v/>
      </c>
      <c r="C3424" s="44">
        <f t="shared" si="320"/>
        <v>132</v>
      </c>
      <c r="D3424" s="27" t="str">
        <f>IF(E3424&lt;&gt;F3424,IF(E3424&lt;&gt;G3424,IF(F3424&lt;&gt;G3424,IF(E3424&lt;=Parameter!$F$13,IF(Seed!F3424&lt;=Parameter!$F$13,IF(Seed!G3424&lt;=Parameter!$F$13,"OK","-"),"-"),"-"),"-"),"-"),"-")</f>
        <v>OK</v>
      </c>
      <c r="E3424">
        <f t="shared" si="321"/>
        <v>11</v>
      </c>
      <c r="F3424">
        <f t="shared" si="322"/>
        <v>12</v>
      </c>
      <c r="G3424">
        <f t="shared" si="323"/>
        <v>6</v>
      </c>
    </row>
    <row r="3425" spans="1:7" x14ac:dyDescent="0.25">
      <c r="A3425" s="45" t="str">
        <f t="shared" ca="1" si="318"/>
        <v/>
      </c>
      <c r="B3425" s="46" t="str">
        <f t="shared" ca="1" si="319"/>
        <v/>
      </c>
      <c r="C3425" s="44">
        <f t="shared" si="320"/>
        <v>924</v>
      </c>
      <c r="D3425" s="27" t="str">
        <f>IF(E3425&lt;&gt;F3425,IF(E3425&lt;&gt;G3425,IF(F3425&lt;&gt;G3425,IF(E3425&lt;=Parameter!$F$13,IF(Seed!F3425&lt;=Parameter!$F$13,IF(Seed!G3425&lt;=Parameter!$F$13,"OK","-"),"-"),"-"),"-"),"-"),"-")</f>
        <v>OK</v>
      </c>
      <c r="E3425">
        <f t="shared" si="321"/>
        <v>11</v>
      </c>
      <c r="F3425">
        <f t="shared" si="322"/>
        <v>12</v>
      </c>
      <c r="G3425">
        <f t="shared" si="323"/>
        <v>7</v>
      </c>
    </row>
    <row r="3426" spans="1:7" x14ac:dyDescent="0.25">
      <c r="A3426" s="45" t="str">
        <f t="shared" ca="1" si="318"/>
        <v/>
      </c>
      <c r="B3426" s="46" t="str">
        <f t="shared" ca="1" si="319"/>
        <v/>
      </c>
      <c r="C3426" s="44">
        <f t="shared" si="320"/>
        <v>264</v>
      </c>
      <c r="D3426" s="27" t="str">
        <f>IF(E3426&lt;&gt;F3426,IF(E3426&lt;&gt;G3426,IF(F3426&lt;&gt;G3426,IF(E3426&lt;=Parameter!$F$13,IF(Seed!F3426&lt;=Parameter!$F$13,IF(Seed!G3426&lt;=Parameter!$F$13,"OK","-"),"-"),"-"),"-"),"-"),"-")</f>
        <v>OK</v>
      </c>
      <c r="E3426">
        <f t="shared" si="321"/>
        <v>11</v>
      </c>
      <c r="F3426">
        <f t="shared" si="322"/>
        <v>12</v>
      </c>
      <c r="G3426">
        <f t="shared" si="323"/>
        <v>8</v>
      </c>
    </row>
    <row r="3427" spans="1:7" x14ac:dyDescent="0.25">
      <c r="A3427" s="45" t="str">
        <f t="shared" ca="1" si="318"/>
        <v/>
      </c>
      <c r="B3427" s="46" t="str">
        <f t="shared" ca="1" si="319"/>
        <v/>
      </c>
      <c r="C3427" s="44">
        <f t="shared" si="320"/>
        <v>396</v>
      </c>
      <c r="D3427" s="27" t="str">
        <f>IF(E3427&lt;&gt;F3427,IF(E3427&lt;&gt;G3427,IF(F3427&lt;&gt;G3427,IF(E3427&lt;=Parameter!$F$13,IF(Seed!F3427&lt;=Parameter!$F$13,IF(Seed!G3427&lt;=Parameter!$F$13,"OK","-"),"-"),"-"),"-"),"-"),"-")</f>
        <v>OK</v>
      </c>
      <c r="E3427">
        <f t="shared" si="321"/>
        <v>11</v>
      </c>
      <c r="F3427">
        <f t="shared" si="322"/>
        <v>12</v>
      </c>
      <c r="G3427">
        <f t="shared" si="323"/>
        <v>9</v>
      </c>
    </row>
    <row r="3428" spans="1:7" x14ac:dyDescent="0.25">
      <c r="A3428" s="45" t="str">
        <f t="shared" ca="1" si="318"/>
        <v/>
      </c>
      <c r="B3428" s="46" t="str">
        <f t="shared" ca="1" si="319"/>
        <v/>
      </c>
      <c r="C3428" s="44">
        <f t="shared" si="320"/>
        <v>660</v>
      </c>
      <c r="D3428" s="27" t="str">
        <f>IF(E3428&lt;&gt;F3428,IF(E3428&lt;&gt;G3428,IF(F3428&lt;&gt;G3428,IF(E3428&lt;=Parameter!$F$13,IF(Seed!F3428&lt;=Parameter!$F$13,IF(Seed!G3428&lt;=Parameter!$F$13,"OK","-"),"-"),"-"),"-"),"-"),"-")</f>
        <v>OK</v>
      </c>
      <c r="E3428">
        <f t="shared" si="321"/>
        <v>11</v>
      </c>
      <c r="F3428">
        <f t="shared" si="322"/>
        <v>12</v>
      </c>
      <c r="G3428">
        <f t="shared" si="323"/>
        <v>10</v>
      </c>
    </row>
    <row r="3429" spans="1:7" x14ac:dyDescent="0.25">
      <c r="A3429" s="45" t="str">
        <f t="shared" ca="1" si="318"/>
        <v/>
      </c>
      <c r="B3429" s="46" t="str">
        <f t="shared" ca="1" si="319"/>
        <v/>
      </c>
      <c r="C3429" s="44">
        <f t="shared" si="320"/>
        <v>132</v>
      </c>
      <c r="D3429" s="27" t="str">
        <f>IF(E3429&lt;&gt;F3429,IF(E3429&lt;&gt;G3429,IF(F3429&lt;&gt;G3429,IF(E3429&lt;=Parameter!$F$13,IF(Seed!F3429&lt;=Parameter!$F$13,IF(Seed!G3429&lt;=Parameter!$F$13,"OK","-"),"-"),"-"),"-"),"-"),"-")</f>
        <v>-</v>
      </c>
      <c r="E3429">
        <f t="shared" si="321"/>
        <v>11</v>
      </c>
      <c r="F3429">
        <f t="shared" si="322"/>
        <v>12</v>
      </c>
      <c r="G3429">
        <f t="shared" si="323"/>
        <v>11</v>
      </c>
    </row>
    <row r="3430" spans="1:7" x14ac:dyDescent="0.25">
      <c r="A3430" s="45" t="str">
        <f t="shared" ca="1" si="318"/>
        <v/>
      </c>
      <c r="B3430" s="46" t="str">
        <f t="shared" ca="1" si="319"/>
        <v/>
      </c>
      <c r="C3430" s="44">
        <f t="shared" si="320"/>
        <v>132</v>
      </c>
      <c r="D3430" s="27" t="str">
        <f>IF(E3430&lt;&gt;F3430,IF(E3430&lt;&gt;G3430,IF(F3430&lt;&gt;G3430,IF(E3430&lt;=Parameter!$F$13,IF(Seed!F3430&lt;=Parameter!$F$13,IF(Seed!G3430&lt;=Parameter!$F$13,"OK","-"),"-"),"-"),"-"),"-"),"-")</f>
        <v>-</v>
      </c>
      <c r="E3430">
        <f t="shared" si="321"/>
        <v>11</v>
      </c>
      <c r="F3430">
        <f t="shared" si="322"/>
        <v>12</v>
      </c>
      <c r="G3430">
        <f t="shared" si="323"/>
        <v>12</v>
      </c>
    </row>
    <row r="3431" spans="1:7" x14ac:dyDescent="0.25">
      <c r="A3431" s="45" t="str">
        <f t="shared" ca="1" si="318"/>
        <v/>
      </c>
      <c r="B3431" s="46" t="str">
        <f t="shared" ca="1" si="319"/>
        <v/>
      </c>
      <c r="C3431" s="44">
        <f t="shared" si="320"/>
        <v>1716</v>
      </c>
      <c r="D3431" s="27" t="str">
        <f>IF(E3431&lt;&gt;F3431,IF(E3431&lt;&gt;G3431,IF(F3431&lt;&gt;G3431,IF(E3431&lt;=Parameter!$F$13,IF(Seed!F3431&lt;=Parameter!$F$13,IF(Seed!G3431&lt;=Parameter!$F$13,"OK","-"),"-"),"-"),"-"),"-"),"-")</f>
        <v>-</v>
      </c>
      <c r="E3431">
        <f t="shared" si="321"/>
        <v>11</v>
      </c>
      <c r="F3431">
        <f t="shared" si="322"/>
        <v>12</v>
      </c>
      <c r="G3431">
        <f t="shared" si="323"/>
        <v>13</v>
      </c>
    </row>
    <row r="3432" spans="1:7" x14ac:dyDescent="0.25">
      <c r="A3432" s="45" t="str">
        <f t="shared" ca="1" si="318"/>
        <v/>
      </c>
      <c r="B3432" s="46" t="str">
        <f t="shared" ca="1" si="319"/>
        <v/>
      </c>
      <c r="C3432" s="44">
        <f t="shared" si="320"/>
        <v>924</v>
      </c>
      <c r="D3432" s="27" t="str">
        <f>IF(E3432&lt;&gt;F3432,IF(E3432&lt;&gt;G3432,IF(F3432&lt;&gt;G3432,IF(E3432&lt;=Parameter!$F$13,IF(Seed!F3432&lt;=Parameter!$F$13,IF(Seed!G3432&lt;=Parameter!$F$13,"OK","-"),"-"),"-"),"-"),"-"),"-")</f>
        <v>-</v>
      </c>
      <c r="E3432">
        <f t="shared" si="321"/>
        <v>11</v>
      </c>
      <c r="F3432">
        <f t="shared" si="322"/>
        <v>12</v>
      </c>
      <c r="G3432">
        <f t="shared" si="323"/>
        <v>14</v>
      </c>
    </row>
    <row r="3433" spans="1:7" x14ac:dyDescent="0.25">
      <c r="A3433" s="45" t="str">
        <f t="shared" ca="1" si="318"/>
        <v/>
      </c>
      <c r="B3433" s="46" t="str">
        <f t="shared" ca="1" si="319"/>
        <v/>
      </c>
      <c r="C3433" s="44">
        <f t="shared" si="320"/>
        <v>660</v>
      </c>
      <c r="D3433" s="27" t="str">
        <f>IF(E3433&lt;&gt;F3433,IF(E3433&lt;&gt;G3433,IF(F3433&lt;&gt;G3433,IF(E3433&lt;=Parameter!$F$13,IF(Seed!F3433&lt;=Parameter!$F$13,IF(Seed!G3433&lt;=Parameter!$F$13,"OK","-"),"-"),"-"),"-"),"-"),"-")</f>
        <v>-</v>
      </c>
      <c r="E3433">
        <f t="shared" si="321"/>
        <v>11</v>
      </c>
      <c r="F3433">
        <f t="shared" si="322"/>
        <v>12</v>
      </c>
      <c r="G3433">
        <f t="shared" si="323"/>
        <v>15</v>
      </c>
    </row>
    <row r="3434" spans="1:7" x14ac:dyDescent="0.25">
      <c r="A3434" s="45" t="str">
        <f t="shared" ca="1" si="318"/>
        <v/>
      </c>
      <c r="B3434" s="46" t="str">
        <f t="shared" ca="1" si="319"/>
        <v/>
      </c>
      <c r="C3434" s="44">
        <f t="shared" si="320"/>
        <v>528</v>
      </c>
      <c r="D3434" s="27" t="str">
        <f>IF(E3434&lt;&gt;F3434,IF(E3434&lt;&gt;G3434,IF(F3434&lt;&gt;G3434,IF(E3434&lt;=Parameter!$F$13,IF(Seed!F3434&lt;=Parameter!$F$13,IF(Seed!G3434&lt;=Parameter!$F$13,"OK","-"),"-"),"-"),"-"),"-"),"-")</f>
        <v>-</v>
      </c>
      <c r="E3434">
        <f t="shared" si="321"/>
        <v>11</v>
      </c>
      <c r="F3434">
        <f t="shared" si="322"/>
        <v>12</v>
      </c>
      <c r="G3434">
        <f t="shared" si="323"/>
        <v>16</v>
      </c>
    </row>
    <row r="3435" spans="1:7" x14ac:dyDescent="0.25">
      <c r="A3435" s="45" t="str">
        <f t="shared" ca="1" si="318"/>
        <v/>
      </c>
      <c r="B3435" s="46" t="str">
        <f t="shared" ca="1" si="319"/>
        <v/>
      </c>
      <c r="C3435" s="44">
        <f t="shared" si="320"/>
        <v>2244</v>
      </c>
      <c r="D3435" s="27" t="str">
        <f>IF(E3435&lt;&gt;F3435,IF(E3435&lt;&gt;G3435,IF(F3435&lt;&gt;G3435,IF(E3435&lt;=Parameter!$F$13,IF(Seed!F3435&lt;=Parameter!$F$13,IF(Seed!G3435&lt;=Parameter!$F$13,"OK","-"),"-"),"-"),"-"),"-"),"-")</f>
        <v>-</v>
      </c>
      <c r="E3435">
        <f t="shared" si="321"/>
        <v>11</v>
      </c>
      <c r="F3435">
        <f t="shared" si="322"/>
        <v>12</v>
      </c>
      <c r="G3435">
        <f t="shared" si="323"/>
        <v>17</v>
      </c>
    </row>
    <row r="3436" spans="1:7" x14ac:dyDescent="0.25">
      <c r="A3436" s="45" t="str">
        <f t="shared" ca="1" si="318"/>
        <v/>
      </c>
      <c r="B3436" s="46" t="str">
        <f t="shared" ca="1" si="319"/>
        <v/>
      </c>
      <c r="C3436" s="44">
        <f t="shared" si="320"/>
        <v>396</v>
      </c>
      <c r="D3436" s="27" t="str">
        <f>IF(E3436&lt;&gt;F3436,IF(E3436&lt;&gt;G3436,IF(F3436&lt;&gt;G3436,IF(E3436&lt;=Parameter!$F$13,IF(Seed!F3436&lt;=Parameter!$F$13,IF(Seed!G3436&lt;=Parameter!$F$13,"OK","-"),"-"),"-"),"-"),"-"),"-")</f>
        <v>-</v>
      </c>
      <c r="E3436">
        <f t="shared" si="321"/>
        <v>11</v>
      </c>
      <c r="F3436">
        <f t="shared" si="322"/>
        <v>12</v>
      </c>
      <c r="G3436">
        <f t="shared" si="323"/>
        <v>18</v>
      </c>
    </row>
    <row r="3437" spans="1:7" x14ac:dyDescent="0.25">
      <c r="A3437" s="45" t="str">
        <f t="shared" ca="1" si="318"/>
        <v/>
      </c>
      <c r="B3437" s="46" t="str">
        <f t="shared" ca="1" si="319"/>
        <v/>
      </c>
      <c r="C3437" s="44">
        <f t="shared" si="320"/>
        <v>2508</v>
      </c>
      <c r="D3437" s="27" t="str">
        <f>IF(E3437&lt;&gt;F3437,IF(E3437&lt;&gt;G3437,IF(F3437&lt;&gt;G3437,IF(E3437&lt;=Parameter!$F$13,IF(Seed!F3437&lt;=Parameter!$F$13,IF(Seed!G3437&lt;=Parameter!$F$13,"OK","-"),"-"),"-"),"-"),"-"),"-")</f>
        <v>-</v>
      </c>
      <c r="E3437">
        <f t="shared" si="321"/>
        <v>11</v>
      </c>
      <c r="F3437">
        <f t="shared" si="322"/>
        <v>12</v>
      </c>
      <c r="G3437">
        <f t="shared" si="323"/>
        <v>19</v>
      </c>
    </row>
    <row r="3438" spans="1:7" x14ac:dyDescent="0.25">
      <c r="A3438" s="45" t="str">
        <f t="shared" ca="1" si="318"/>
        <v/>
      </c>
      <c r="B3438" s="46" t="str">
        <f t="shared" ca="1" si="319"/>
        <v/>
      </c>
      <c r="C3438" s="44">
        <f t="shared" si="320"/>
        <v>660</v>
      </c>
      <c r="D3438" s="27" t="str">
        <f>IF(E3438&lt;&gt;F3438,IF(E3438&lt;&gt;G3438,IF(F3438&lt;&gt;G3438,IF(E3438&lt;=Parameter!$F$13,IF(Seed!F3438&lt;=Parameter!$F$13,IF(Seed!G3438&lt;=Parameter!$F$13,"OK","-"),"-"),"-"),"-"),"-"),"-")</f>
        <v>-</v>
      </c>
      <c r="E3438">
        <f t="shared" si="321"/>
        <v>11</v>
      </c>
      <c r="F3438">
        <f t="shared" si="322"/>
        <v>12</v>
      </c>
      <c r="G3438">
        <f t="shared" si="323"/>
        <v>20</v>
      </c>
    </row>
    <row r="3439" spans="1:7" x14ac:dyDescent="0.25">
      <c r="A3439" s="45" t="str">
        <f t="shared" ca="1" si="318"/>
        <v/>
      </c>
      <c r="B3439" s="46" t="str">
        <f t="shared" ca="1" si="319"/>
        <v/>
      </c>
      <c r="C3439" s="44">
        <f t="shared" si="320"/>
        <v>286</v>
      </c>
      <c r="D3439" s="27" t="str">
        <f>IF(E3439&lt;&gt;F3439,IF(E3439&lt;&gt;G3439,IF(F3439&lt;&gt;G3439,IF(E3439&lt;=Parameter!$F$13,IF(Seed!F3439&lt;=Parameter!$F$13,IF(Seed!G3439&lt;=Parameter!$F$13,"OK","-"),"-"),"-"),"-"),"-"),"-")</f>
        <v>-</v>
      </c>
      <c r="E3439">
        <f t="shared" si="321"/>
        <v>11</v>
      </c>
      <c r="F3439">
        <f t="shared" si="322"/>
        <v>13</v>
      </c>
      <c r="G3439">
        <f t="shared" si="323"/>
        <v>2</v>
      </c>
    </row>
    <row r="3440" spans="1:7" x14ac:dyDescent="0.25">
      <c r="A3440" s="45" t="str">
        <f t="shared" ca="1" si="318"/>
        <v/>
      </c>
      <c r="B3440" s="46" t="str">
        <f t="shared" ca="1" si="319"/>
        <v/>
      </c>
      <c r="C3440" s="44">
        <f t="shared" si="320"/>
        <v>429</v>
      </c>
      <c r="D3440" s="27" t="str">
        <f>IF(E3440&lt;&gt;F3440,IF(E3440&lt;&gt;G3440,IF(F3440&lt;&gt;G3440,IF(E3440&lt;=Parameter!$F$13,IF(Seed!F3440&lt;=Parameter!$F$13,IF(Seed!G3440&lt;=Parameter!$F$13,"OK","-"),"-"),"-"),"-"),"-"),"-")</f>
        <v>-</v>
      </c>
      <c r="E3440">
        <f t="shared" si="321"/>
        <v>11</v>
      </c>
      <c r="F3440">
        <f t="shared" si="322"/>
        <v>13</v>
      </c>
      <c r="G3440">
        <f t="shared" si="323"/>
        <v>3</v>
      </c>
    </row>
    <row r="3441" spans="1:7" x14ac:dyDescent="0.25">
      <c r="A3441" s="45" t="str">
        <f t="shared" ca="1" si="318"/>
        <v/>
      </c>
      <c r="B3441" s="46" t="str">
        <f t="shared" ca="1" si="319"/>
        <v/>
      </c>
      <c r="C3441" s="44">
        <f t="shared" si="320"/>
        <v>572</v>
      </c>
      <c r="D3441" s="27" t="str">
        <f>IF(E3441&lt;&gt;F3441,IF(E3441&lt;&gt;G3441,IF(F3441&lt;&gt;G3441,IF(E3441&lt;=Parameter!$F$13,IF(Seed!F3441&lt;=Parameter!$F$13,IF(Seed!G3441&lt;=Parameter!$F$13,"OK","-"),"-"),"-"),"-"),"-"),"-")</f>
        <v>-</v>
      </c>
      <c r="E3441">
        <f t="shared" si="321"/>
        <v>11</v>
      </c>
      <c r="F3441">
        <f t="shared" si="322"/>
        <v>13</v>
      </c>
      <c r="G3441">
        <f t="shared" si="323"/>
        <v>4</v>
      </c>
    </row>
    <row r="3442" spans="1:7" x14ac:dyDescent="0.25">
      <c r="A3442" s="45" t="str">
        <f t="shared" ca="1" si="318"/>
        <v/>
      </c>
      <c r="B3442" s="46" t="str">
        <f t="shared" ca="1" si="319"/>
        <v/>
      </c>
      <c r="C3442" s="44">
        <f t="shared" si="320"/>
        <v>715</v>
      </c>
      <c r="D3442" s="27" t="str">
        <f>IF(E3442&lt;&gt;F3442,IF(E3442&lt;&gt;G3442,IF(F3442&lt;&gt;G3442,IF(E3442&lt;=Parameter!$F$13,IF(Seed!F3442&lt;=Parameter!$F$13,IF(Seed!G3442&lt;=Parameter!$F$13,"OK","-"),"-"),"-"),"-"),"-"),"-")</f>
        <v>-</v>
      </c>
      <c r="E3442">
        <f t="shared" si="321"/>
        <v>11</v>
      </c>
      <c r="F3442">
        <f t="shared" si="322"/>
        <v>13</v>
      </c>
      <c r="G3442">
        <f t="shared" si="323"/>
        <v>5</v>
      </c>
    </row>
    <row r="3443" spans="1:7" x14ac:dyDescent="0.25">
      <c r="A3443" s="45" t="str">
        <f t="shared" ca="1" si="318"/>
        <v/>
      </c>
      <c r="B3443" s="46" t="str">
        <f t="shared" ca="1" si="319"/>
        <v/>
      </c>
      <c r="C3443" s="44">
        <f t="shared" si="320"/>
        <v>858</v>
      </c>
      <c r="D3443" s="27" t="str">
        <f>IF(E3443&lt;&gt;F3443,IF(E3443&lt;&gt;G3443,IF(F3443&lt;&gt;G3443,IF(E3443&lt;=Parameter!$F$13,IF(Seed!F3443&lt;=Parameter!$F$13,IF(Seed!G3443&lt;=Parameter!$F$13,"OK","-"),"-"),"-"),"-"),"-"),"-")</f>
        <v>-</v>
      </c>
      <c r="E3443">
        <f t="shared" si="321"/>
        <v>11</v>
      </c>
      <c r="F3443">
        <f t="shared" si="322"/>
        <v>13</v>
      </c>
      <c r="G3443">
        <f t="shared" si="323"/>
        <v>6</v>
      </c>
    </row>
    <row r="3444" spans="1:7" x14ac:dyDescent="0.25">
      <c r="A3444" s="45" t="str">
        <f t="shared" ca="1" si="318"/>
        <v/>
      </c>
      <c r="B3444" s="46" t="str">
        <f t="shared" ca="1" si="319"/>
        <v/>
      </c>
      <c r="C3444" s="44">
        <f t="shared" si="320"/>
        <v>1001</v>
      </c>
      <c r="D3444" s="27" t="str">
        <f>IF(E3444&lt;&gt;F3444,IF(E3444&lt;&gt;G3444,IF(F3444&lt;&gt;G3444,IF(E3444&lt;=Parameter!$F$13,IF(Seed!F3444&lt;=Parameter!$F$13,IF(Seed!G3444&lt;=Parameter!$F$13,"OK","-"),"-"),"-"),"-"),"-"),"-")</f>
        <v>-</v>
      </c>
      <c r="E3444">
        <f t="shared" si="321"/>
        <v>11</v>
      </c>
      <c r="F3444">
        <f t="shared" si="322"/>
        <v>13</v>
      </c>
      <c r="G3444">
        <f t="shared" si="323"/>
        <v>7</v>
      </c>
    </row>
    <row r="3445" spans="1:7" x14ac:dyDescent="0.25">
      <c r="A3445" s="45" t="str">
        <f t="shared" ca="1" si="318"/>
        <v/>
      </c>
      <c r="B3445" s="46" t="str">
        <f t="shared" ca="1" si="319"/>
        <v/>
      </c>
      <c r="C3445" s="44">
        <f t="shared" si="320"/>
        <v>1144</v>
      </c>
      <c r="D3445" s="27" t="str">
        <f>IF(E3445&lt;&gt;F3445,IF(E3445&lt;&gt;G3445,IF(F3445&lt;&gt;G3445,IF(E3445&lt;=Parameter!$F$13,IF(Seed!F3445&lt;=Parameter!$F$13,IF(Seed!G3445&lt;=Parameter!$F$13,"OK","-"),"-"),"-"),"-"),"-"),"-")</f>
        <v>-</v>
      </c>
      <c r="E3445">
        <f t="shared" si="321"/>
        <v>11</v>
      </c>
      <c r="F3445">
        <f t="shared" si="322"/>
        <v>13</v>
      </c>
      <c r="G3445">
        <f t="shared" si="323"/>
        <v>8</v>
      </c>
    </row>
    <row r="3446" spans="1:7" x14ac:dyDescent="0.25">
      <c r="A3446" s="45" t="str">
        <f t="shared" ca="1" si="318"/>
        <v/>
      </c>
      <c r="B3446" s="46" t="str">
        <f t="shared" ca="1" si="319"/>
        <v/>
      </c>
      <c r="C3446" s="44">
        <f t="shared" si="320"/>
        <v>1287</v>
      </c>
      <c r="D3446" s="27" t="str">
        <f>IF(E3446&lt;&gt;F3446,IF(E3446&lt;&gt;G3446,IF(F3446&lt;&gt;G3446,IF(E3446&lt;=Parameter!$F$13,IF(Seed!F3446&lt;=Parameter!$F$13,IF(Seed!G3446&lt;=Parameter!$F$13,"OK","-"),"-"),"-"),"-"),"-"),"-")</f>
        <v>-</v>
      </c>
      <c r="E3446">
        <f t="shared" si="321"/>
        <v>11</v>
      </c>
      <c r="F3446">
        <f t="shared" si="322"/>
        <v>13</v>
      </c>
      <c r="G3446">
        <f t="shared" si="323"/>
        <v>9</v>
      </c>
    </row>
    <row r="3447" spans="1:7" x14ac:dyDescent="0.25">
      <c r="A3447" s="45" t="str">
        <f t="shared" ca="1" si="318"/>
        <v/>
      </c>
      <c r="B3447" s="46" t="str">
        <f t="shared" ca="1" si="319"/>
        <v/>
      </c>
      <c r="C3447" s="44">
        <f t="shared" si="320"/>
        <v>1430</v>
      </c>
      <c r="D3447" s="27" t="str">
        <f>IF(E3447&lt;&gt;F3447,IF(E3447&lt;&gt;G3447,IF(F3447&lt;&gt;G3447,IF(E3447&lt;=Parameter!$F$13,IF(Seed!F3447&lt;=Parameter!$F$13,IF(Seed!G3447&lt;=Parameter!$F$13,"OK","-"),"-"),"-"),"-"),"-"),"-")</f>
        <v>-</v>
      </c>
      <c r="E3447">
        <f t="shared" si="321"/>
        <v>11</v>
      </c>
      <c r="F3447">
        <f t="shared" si="322"/>
        <v>13</v>
      </c>
      <c r="G3447">
        <f t="shared" si="323"/>
        <v>10</v>
      </c>
    </row>
    <row r="3448" spans="1:7" x14ac:dyDescent="0.25">
      <c r="A3448" s="45" t="str">
        <f t="shared" ca="1" si="318"/>
        <v/>
      </c>
      <c r="B3448" s="46" t="str">
        <f t="shared" ca="1" si="319"/>
        <v/>
      </c>
      <c r="C3448" s="44">
        <f t="shared" si="320"/>
        <v>143</v>
      </c>
      <c r="D3448" s="27" t="str">
        <f>IF(E3448&lt;&gt;F3448,IF(E3448&lt;&gt;G3448,IF(F3448&lt;&gt;G3448,IF(E3448&lt;=Parameter!$F$13,IF(Seed!F3448&lt;=Parameter!$F$13,IF(Seed!G3448&lt;=Parameter!$F$13,"OK","-"),"-"),"-"),"-"),"-"),"-")</f>
        <v>-</v>
      </c>
      <c r="E3448">
        <f t="shared" si="321"/>
        <v>11</v>
      </c>
      <c r="F3448">
        <f t="shared" si="322"/>
        <v>13</v>
      </c>
      <c r="G3448">
        <f t="shared" si="323"/>
        <v>11</v>
      </c>
    </row>
    <row r="3449" spans="1:7" x14ac:dyDescent="0.25">
      <c r="A3449" s="45" t="str">
        <f t="shared" ca="1" si="318"/>
        <v/>
      </c>
      <c r="B3449" s="46" t="str">
        <f t="shared" ca="1" si="319"/>
        <v/>
      </c>
      <c r="C3449" s="44">
        <f t="shared" si="320"/>
        <v>1716</v>
      </c>
      <c r="D3449" s="27" t="str">
        <f>IF(E3449&lt;&gt;F3449,IF(E3449&lt;&gt;G3449,IF(F3449&lt;&gt;G3449,IF(E3449&lt;=Parameter!$F$13,IF(Seed!F3449&lt;=Parameter!$F$13,IF(Seed!G3449&lt;=Parameter!$F$13,"OK","-"),"-"),"-"),"-"),"-"),"-")</f>
        <v>-</v>
      </c>
      <c r="E3449">
        <f t="shared" si="321"/>
        <v>11</v>
      </c>
      <c r="F3449">
        <f t="shared" si="322"/>
        <v>13</v>
      </c>
      <c r="G3449">
        <f t="shared" si="323"/>
        <v>12</v>
      </c>
    </row>
    <row r="3450" spans="1:7" x14ac:dyDescent="0.25">
      <c r="A3450" s="45" t="str">
        <f t="shared" ca="1" si="318"/>
        <v/>
      </c>
      <c r="B3450" s="46" t="str">
        <f t="shared" ca="1" si="319"/>
        <v/>
      </c>
      <c r="C3450" s="44">
        <f t="shared" si="320"/>
        <v>143</v>
      </c>
      <c r="D3450" s="27" t="str">
        <f>IF(E3450&lt;&gt;F3450,IF(E3450&lt;&gt;G3450,IF(F3450&lt;&gt;G3450,IF(E3450&lt;=Parameter!$F$13,IF(Seed!F3450&lt;=Parameter!$F$13,IF(Seed!G3450&lt;=Parameter!$F$13,"OK","-"),"-"),"-"),"-"),"-"),"-")</f>
        <v>-</v>
      </c>
      <c r="E3450">
        <f t="shared" si="321"/>
        <v>11</v>
      </c>
      <c r="F3450">
        <f t="shared" si="322"/>
        <v>13</v>
      </c>
      <c r="G3450">
        <f t="shared" si="323"/>
        <v>13</v>
      </c>
    </row>
    <row r="3451" spans="1:7" x14ac:dyDescent="0.25">
      <c r="A3451" s="45" t="str">
        <f t="shared" ca="1" si="318"/>
        <v/>
      </c>
      <c r="B3451" s="46" t="str">
        <f t="shared" ca="1" si="319"/>
        <v/>
      </c>
      <c r="C3451" s="44">
        <f t="shared" si="320"/>
        <v>2002</v>
      </c>
      <c r="D3451" s="27" t="str">
        <f>IF(E3451&lt;&gt;F3451,IF(E3451&lt;&gt;G3451,IF(F3451&lt;&gt;G3451,IF(E3451&lt;=Parameter!$F$13,IF(Seed!F3451&lt;=Parameter!$F$13,IF(Seed!G3451&lt;=Parameter!$F$13,"OK","-"),"-"),"-"),"-"),"-"),"-")</f>
        <v>-</v>
      </c>
      <c r="E3451">
        <f t="shared" si="321"/>
        <v>11</v>
      </c>
      <c r="F3451">
        <f t="shared" si="322"/>
        <v>13</v>
      </c>
      <c r="G3451">
        <f t="shared" si="323"/>
        <v>14</v>
      </c>
    </row>
    <row r="3452" spans="1:7" x14ac:dyDescent="0.25">
      <c r="A3452" s="45" t="str">
        <f t="shared" ca="1" si="318"/>
        <v/>
      </c>
      <c r="B3452" s="46" t="str">
        <f t="shared" ca="1" si="319"/>
        <v/>
      </c>
      <c r="C3452" s="44">
        <f t="shared" si="320"/>
        <v>2145</v>
      </c>
      <c r="D3452" s="27" t="str">
        <f>IF(E3452&lt;&gt;F3452,IF(E3452&lt;&gt;G3452,IF(F3452&lt;&gt;G3452,IF(E3452&lt;=Parameter!$F$13,IF(Seed!F3452&lt;=Parameter!$F$13,IF(Seed!G3452&lt;=Parameter!$F$13,"OK","-"),"-"),"-"),"-"),"-"),"-")</f>
        <v>-</v>
      </c>
      <c r="E3452">
        <f t="shared" si="321"/>
        <v>11</v>
      </c>
      <c r="F3452">
        <f t="shared" si="322"/>
        <v>13</v>
      </c>
      <c r="G3452">
        <f t="shared" si="323"/>
        <v>15</v>
      </c>
    </row>
    <row r="3453" spans="1:7" x14ac:dyDescent="0.25">
      <c r="A3453" s="45" t="str">
        <f t="shared" ca="1" si="318"/>
        <v/>
      </c>
      <c r="B3453" s="46" t="str">
        <f t="shared" ca="1" si="319"/>
        <v/>
      </c>
      <c r="C3453" s="44">
        <f t="shared" si="320"/>
        <v>2288</v>
      </c>
      <c r="D3453" s="27" t="str">
        <f>IF(E3453&lt;&gt;F3453,IF(E3453&lt;&gt;G3453,IF(F3453&lt;&gt;G3453,IF(E3453&lt;=Parameter!$F$13,IF(Seed!F3453&lt;=Parameter!$F$13,IF(Seed!G3453&lt;=Parameter!$F$13,"OK","-"),"-"),"-"),"-"),"-"),"-")</f>
        <v>-</v>
      </c>
      <c r="E3453">
        <f t="shared" si="321"/>
        <v>11</v>
      </c>
      <c r="F3453">
        <f t="shared" si="322"/>
        <v>13</v>
      </c>
      <c r="G3453">
        <f t="shared" si="323"/>
        <v>16</v>
      </c>
    </row>
    <row r="3454" spans="1:7" x14ac:dyDescent="0.25">
      <c r="A3454" s="45" t="str">
        <f t="shared" ca="1" si="318"/>
        <v/>
      </c>
      <c r="B3454" s="46" t="str">
        <f t="shared" ca="1" si="319"/>
        <v/>
      </c>
      <c r="C3454" s="44">
        <f t="shared" si="320"/>
        <v>2431</v>
      </c>
      <c r="D3454" s="27" t="str">
        <f>IF(E3454&lt;&gt;F3454,IF(E3454&lt;&gt;G3454,IF(F3454&lt;&gt;G3454,IF(E3454&lt;=Parameter!$F$13,IF(Seed!F3454&lt;=Parameter!$F$13,IF(Seed!G3454&lt;=Parameter!$F$13,"OK","-"),"-"),"-"),"-"),"-"),"-")</f>
        <v>-</v>
      </c>
      <c r="E3454">
        <f t="shared" si="321"/>
        <v>11</v>
      </c>
      <c r="F3454">
        <f t="shared" si="322"/>
        <v>13</v>
      </c>
      <c r="G3454">
        <f t="shared" si="323"/>
        <v>17</v>
      </c>
    </row>
    <row r="3455" spans="1:7" x14ac:dyDescent="0.25">
      <c r="A3455" s="45" t="str">
        <f t="shared" ca="1" si="318"/>
        <v/>
      </c>
      <c r="B3455" s="46" t="str">
        <f t="shared" ca="1" si="319"/>
        <v/>
      </c>
      <c r="C3455" s="44">
        <f t="shared" si="320"/>
        <v>2574</v>
      </c>
      <c r="D3455" s="27" t="str">
        <f>IF(E3455&lt;&gt;F3455,IF(E3455&lt;&gt;G3455,IF(F3455&lt;&gt;G3455,IF(E3455&lt;=Parameter!$F$13,IF(Seed!F3455&lt;=Parameter!$F$13,IF(Seed!G3455&lt;=Parameter!$F$13,"OK","-"),"-"),"-"),"-"),"-"),"-")</f>
        <v>-</v>
      </c>
      <c r="E3455">
        <f t="shared" si="321"/>
        <v>11</v>
      </c>
      <c r="F3455">
        <f t="shared" si="322"/>
        <v>13</v>
      </c>
      <c r="G3455">
        <f t="shared" si="323"/>
        <v>18</v>
      </c>
    </row>
    <row r="3456" spans="1:7" x14ac:dyDescent="0.25">
      <c r="A3456" s="45" t="str">
        <f t="shared" ca="1" si="318"/>
        <v/>
      </c>
      <c r="B3456" s="46" t="str">
        <f t="shared" ca="1" si="319"/>
        <v/>
      </c>
      <c r="C3456" s="44">
        <f t="shared" si="320"/>
        <v>2717</v>
      </c>
      <c r="D3456" s="27" t="str">
        <f>IF(E3456&lt;&gt;F3456,IF(E3456&lt;&gt;G3456,IF(F3456&lt;&gt;G3456,IF(E3456&lt;=Parameter!$F$13,IF(Seed!F3456&lt;=Parameter!$F$13,IF(Seed!G3456&lt;=Parameter!$F$13,"OK","-"),"-"),"-"),"-"),"-"),"-")</f>
        <v>-</v>
      </c>
      <c r="E3456">
        <f t="shared" si="321"/>
        <v>11</v>
      </c>
      <c r="F3456">
        <f t="shared" si="322"/>
        <v>13</v>
      </c>
      <c r="G3456">
        <f t="shared" si="323"/>
        <v>19</v>
      </c>
    </row>
    <row r="3457" spans="1:7" x14ac:dyDescent="0.25">
      <c r="A3457" s="45" t="str">
        <f t="shared" ca="1" si="318"/>
        <v/>
      </c>
      <c r="B3457" s="46" t="str">
        <f t="shared" ca="1" si="319"/>
        <v/>
      </c>
      <c r="C3457" s="44">
        <f t="shared" si="320"/>
        <v>2860</v>
      </c>
      <c r="D3457" s="27" t="str">
        <f>IF(E3457&lt;&gt;F3457,IF(E3457&lt;&gt;G3457,IF(F3457&lt;&gt;G3457,IF(E3457&lt;=Parameter!$F$13,IF(Seed!F3457&lt;=Parameter!$F$13,IF(Seed!G3457&lt;=Parameter!$F$13,"OK","-"),"-"),"-"),"-"),"-"),"-")</f>
        <v>-</v>
      </c>
      <c r="E3457">
        <f t="shared" si="321"/>
        <v>11</v>
      </c>
      <c r="F3457">
        <f t="shared" si="322"/>
        <v>13</v>
      </c>
      <c r="G3457">
        <f t="shared" si="323"/>
        <v>20</v>
      </c>
    </row>
    <row r="3458" spans="1:7" x14ac:dyDescent="0.25">
      <c r="A3458" s="45" t="str">
        <f t="shared" ref="A3458:A3521" ca="1" si="324">IF(B3458="","",RANK(B3458,B:B))</f>
        <v/>
      </c>
      <c r="B3458" s="46" t="str">
        <f t="shared" ca="1" si="319"/>
        <v/>
      </c>
      <c r="C3458" s="44">
        <f t="shared" si="320"/>
        <v>154</v>
      </c>
      <c r="D3458" s="27" t="str">
        <f>IF(E3458&lt;&gt;F3458,IF(E3458&lt;&gt;G3458,IF(F3458&lt;&gt;G3458,IF(E3458&lt;=Parameter!$F$13,IF(Seed!F3458&lt;=Parameter!$F$13,IF(Seed!G3458&lt;=Parameter!$F$13,"OK","-"),"-"),"-"),"-"),"-"),"-")</f>
        <v>-</v>
      </c>
      <c r="E3458">
        <f t="shared" si="321"/>
        <v>11</v>
      </c>
      <c r="F3458">
        <f t="shared" si="322"/>
        <v>14</v>
      </c>
      <c r="G3458">
        <f t="shared" si="323"/>
        <v>2</v>
      </c>
    </row>
    <row r="3459" spans="1:7" x14ac:dyDescent="0.25">
      <c r="A3459" s="45" t="str">
        <f t="shared" ca="1" si="324"/>
        <v/>
      </c>
      <c r="B3459" s="46" t="str">
        <f t="shared" ref="B3459:B3522" ca="1" si="325">IF(D3459="OK",IF(C3459&lt;=$B$1,IF(E3459=F3459,"",RAND()),""),"")</f>
        <v/>
      </c>
      <c r="C3459" s="44">
        <f t="shared" ref="C3459:C3522" si="326">LCM(E3459,F3459,G3459)</f>
        <v>462</v>
      </c>
      <c r="D3459" s="27" t="str">
        <f>IF(E3459&lt;&gt;F3459,IF(E3459&lt;&gt;G3459,IF(F3459&lt;&gt;G3459,IF(E3459&lt;=Parameter!$F$13,IF(Seed!F3459&lt;=Parameter!$F$13,IF(Seed!G3459&lt;=Parameter!$F$13,"OK","-"),"-"),"-"),"-"),"-"),"-")</f>
        <v>-</v>
      </c>
      <c r="E3459">
        <f t="shared" si="321"/>
        <v>11</v>
      </c>
      <c r="F3459">
        <f t="shared" si="322"/>
        <v>14</v>
      </c>
      <c r="G3459">
        <f t="shared" si="323"/>
        <v>3</v>
      </c>
    </row>
    <row r="3460" spans="1:7" x14ac:dyDescent="0.25">
      <c r="A3460" s="45" t="str">
        <f t="shared" ca="1" si="324"/>
        <v/>
      </c>
      <c r="B3460" s="46" t="str">
        <f t="shared" ca="1" si="325"/>
        <v/>
      </c>
      <c r="C3460" s="44">
        <f t="shared" si="326"/>
        <v>308</v>
      </c>
      <c r="D3460" s="27" t="str">
        <f>IF(E3460&lt;&gt;F3460,IF(E3460&lt;&gt;G3460,IF(F3460&lt;&gt;G3460,IF(E3460&lt;=Parameter!$F$13,IF(Seed!F3460&lt;=Parameter!$F$13,IF(Seed!G3460&lt;=Parameter!$F$13,"OK","-"),"-"),"-"),"-"),"-"),"-")</f>
        <v>-</v>
      </c>
      <c r="E3460">
        <f t="shared" ref="E3460:E3523" si="327">IF(F3459=20,IF(G3459=20,E3459+1,E3459),E3459)</f>
        <v>11</v>
      </c>
      <c r="F3460">
        <f t="shared" ref="F3460:F3523" si="328">IF(G3459=20,IF(F3459+1=21,2,F3459+1),F3459)</f>
        <v>14</v>
      </c>
      <c r="G3460">
        <f t="shared" ref="G3460:G3523" si="329">IF(G3459=20,2,G3459+1)</f>
        <v>4</v>
      </c>
    </row>
    <row r="3461" spans="1:7" x14ac:dyDescent="0.25">
      <c r="A3461" s="45" t="str">
        <f t="shared" ca="1" si="324"/>
        <v/>
      </c>
      <c r="B3461" s="46" t="str">
        <f t="shared" ca="1" si="325"/>
        <v/>
      </c>
      <c r="C3461" s="44">
        <f t="shared" si="326"/>
        <v>770</v>
      </c>
      <c r="D3461" s="27" t="str">
        <f>IF(E3461&lt;&gt;F3461,IF(E3461&lt;&gt;G3461,IF(F3461&lt;&gt;G3461,IF(E3461&lt;=Parameter!$F$13,IF(Seed!F3461&lt;=Parameter!$F$13,IF(Seed!G3461&lt;=Parameter!$F$13,"OK","-"),"-"),"-"),"-"),"-"),"-")</f>
        <v>-</v>
      </c>
      <c r="E3461">
        <f t="shared" si="327"/>
        <v>11</v>
      </c>
      <c r="F3461">
        <f t="shared" si="328"/>
        <v>14</v>
      </c>
      <c r="G3461">
        <f t="shared" si="329"/>
        <v>5</v>
      </c>
    </row>
    <row r="3462" spans="1:7" x14ac:dyDescent="0.25">
      <c r="A3462" s="45" t="str">
        <f t="shared" ca="1" si="324"/>
        <v/>
      </c>
      <c r="B3462" s="46" t="str">
        <f t="shared" ca="1" si="325"/>
        <v/>
      </c>
      <c r="C3462" s="44">
        <f t="shared" si="326"/>
        <v>462</v>
      </c>
      <c r="D3462" s="27" t="str">
        <f>IF(E3462&lt;&gt;F3462,IF(E3462&lt;&gt;G3462,IF(F3462&lt;&gt;G3462,IF(E3462&lt;=Parameter!$F$13,IF(Seed!F3462&lt;=Parameter!$F$13,IF(Seed!G3462&lt;=Parameter!$F$13,"OK","-"),"-"),"-"),"-"),"-"),"-")</f>
        <v>-</v>
      </c>
      <c r="E3462">
        <f t="shared" si="327"/>
        <v>11</v>
      </c>
      <c r="F3462">
        <f t="shared" si="328"/>
        <v>14</v>
      </c>
      <c r="G3462">
        <f t="shared" si="329"/>
        <v>6</v>
      </c>
    </row>
    <row r="3463" spans="1:7" x14ac:dyDescent="0.25">
      <c r="A3463" s="45" t="str">
        <f t="shared" ca="1" si="324"/>
        <v/>
      </c>
      <c r="B3463" s="46" t="str">
        <f t="shared" ca="1" si="325"/>
        <v/>
      </c>
      <c r="C3463" s="44">
        <f t="shared" si="326"/>
        <v>154</v>
      </c>
      <c r="D3463" s="27" t="str">
        <f>IF(E3463&lt;&gt;F3463,IF(E3463&lt;&gt;G3463,IF(F3463&lt;&gt;G3463,IF(E3463&lt;=Parameter!$F$13,IF(Seed!F3463&lt;=Parameter!$F$13,IF(Seed!G3463&lt;=Parameter!$F$13,"OK","-"),"-"),"-"),"-"),"-"),"-")</f>
        <v>-</v>
      </c>
      <c r="E3463">
        <f t="shared" si="327"/>
        <v>11</v>
      </c>
      <c r="F3463">
        <f t="shared" si="328"/>
        <v>14</v>
      </c>
      <c r="G3463">
        <f t="shared" si="329"/>
        <v>7</v>
      </c>
    </row>
    <row r="3464" spans="1:7" x14ac:dyDescent="0.25">
      <c r="A3464" s="45" t="str">
        <f t="shared" ca="1" si="324"/>
        <v/>
      </c>
      <c r="B3464" s="46" t="str">
        <f t="shared" ca="1" si="325"/>
        <v/>
      </c>
      <c r="C3464" s="44">
        <f t="shared" si="326"/>
        <v>616</v>
      </c>
      <c r="D3464" s="27" t="str">
        <f>IF(E3464&lt;&gt;F3464,IF(E3464&lt;&gt;G3464,IF(F3464&lt;&gt;G3464,IF(E3464&lt;=Parameter!$F$13,IF(Seed!F3464&lt;=Parameter!$F$13,IF(Seed!G3464&lt;=Parameter!$F$13,"OK","-"),"-"),"-"),"-"),"-"),"-")</f>
        <v>-</v>
      </c>
      <c r="E3464">
        <f t="shared" si="327"/>
        <v>11</v>
      </c>
      <c r="F3464">
        <f t="shared" si="328"/>
        <v>14</v>
      </c>
      <c r="G3464">
        <f t="shared" si="329"/>
        <v>8</v>
      </c>
    </row>
    <row r="3465" spans="1:7" x14ac:dyDescent="0.25">
      <c r="A3465" s="45" t="str">
        <f t="shared" ca="1" si="324"/>
        <v/>
      </c>
      <c r="B3465" s="46" t="str">
        <f t="shared" ca="1" si="325"/>
        <v/>
      </c>
      <c r="C3465" s="44">
        <f t="shared" si="326"/>
        <v>1386</v>
      </c>
      <c r="D3465" s="27" t="str">
        <f>IF(E3465&lt;&gt;F3465,IF(E3465&lt;&gt;G3465,IF(F3465&lt;&gt;G3465,IF(E3465&lt;=Parameter!$F$13,IF(Seed!F3465&lt;=Parameter!$F$13,IF(Seed!G3465&lt;=Parameter!$F$13,"OK","-"),"-"),"-"),"-"),"-"),"-")</f>
        <v>-</v>
      </c>
      <c r="E3465">
        <f t="shared" si="327"/>
        <v>11</v>
      </c>
      <c r="F3465">
        <f t="shared" si="328"/>
        <v>14</v>
      </c>
      <c r="G3465">
        <f t="shared" si="329"/>
        <v>9</v>
      </c>
    </row>
    <row r="3466" spans="1:7" x14ac:dyDescent="0.25">
      <c r="A3466" s="45" t="str">
        <f t="shared" ca="1" si="324"/>
        <v/>
      </c>
      <c r="B3466" s="46" t="str">
        <f t="shared" ca="1" si="325"/>
        <v/>
      </c>
      <c r="C3466" s="44">
        <f t="shared" si="326"/>
        <v>770</v>
      </c>
      <c r="D3466" s="27" t="str">
        <f>IF(E3466&lt;&gt;F3466,IF(E3466&lt;&gt;G3466,IF(F3466&lt;&gt;G3466,IF(E3466&lt;=Parameter!$F$13,IF(Seed!F3466&lt;=Parameter!$F$13,IF(Seed!G3466&lt;=Parameter!$F$13,"OK","-"),"-"),"-"),"-"),"-"),"-")</f>
        <v>-</v>
      </c>
      <c r="E3466">
        <f t="shared" si="327"/>
        <v>11</v>
      </c>
      <c r="F3466">
        <f t="shared" si="328"/>
        <v>14</v>
      </c>
      <c r="G3466">
        <f t="shared" si="329"/>
        <v>10</v>
      </c>
    </row>
    <row r="3467" spans="1:7" x14ac:dyDescent="0.25">
      <c r="A3467" s="45" t="str">
        <f t="shared" ca="1" si="324"/>
        <v/>
      </c>
      <c r="B3467" s="46" t="str">
        <f t="shared" ca="1" si="325"/>
        <v/>
      </c>
      <c r="C3467" s="44">
        <f t="shared" si="326"/>
        <v>154</v>
      </c>
      <c r="D3467" s="27" t="str">
        <f>IF(E3467&lt;&gt;F3467,IF(E3467&lt;&gt;G3467,IF(F3467&lt;&gt;G3467,IF(E3467&lt;=Parameter!$F$13,IF(Seed!F3467&lt;=Parameter!$F$13,IF(Seed!G3467&lt;=Parameter!$F$13,"OK","-"),"-"),"-"),"-"),"-"),"-")</f>
        <v>-</v>
      </c>
      <c r="E3467">
        <f t="shared" si="327"/>
        <v>11</v>
      </c>
      <c r="F3467">
        <f t="shared" si="328"/>
        <v>14</v>
      </c>
      <c r="G3467">
        <f t="shared" si="329"/>
        <v>11</v>
      </c>
    </row>
    <row r="3468" spans="1:7" x14ac:dyDescent="0.25">
      <c r="A3468" s="45" t="str">
        <f t="shared" ca="1" si="324"/>
        <v/>
      </c>
      <c r="B3468" s="46" t="str">
        <f t="shared" ca="1" si="325"/>
        <v/>
      </c>
      <c r="C3468" s="44">
        <f t="shared" si="326"/>
        <v>924</v>
      </c>
      <c r="D3468" s="27" t="str">
        <f>IF(E3468&lt;&gt;F3468,IF(E3468&lt;&gt;G3468,IF(F3468&lt;&gt;G3468,IF(E3468&lt;=Parameter!$F$13,IF(Seed!F3468&lt;=Parameter!$F$13,IF(Seed!G3468&lt;=Parameter!$F$13,"OK","-"),"-"),"-"),"-"),"-"),"-")</f>
        <v>-</v>
      </c>
      <c r="E3468">
        <f t="shared" si="327"/>
        <v>11</v>
      </c>
      <c r="F3468">
        <f t="shared" si="328"/>
        <v>14</v>
      </c>
      <c r="G3468">
        <f t="shared" si="329"/>
        <v>12</v>
      </c>
    </row>
    <row r="3469" spans="1:7" x14ac:dyDescent="0.25">
      <c r="A3469" s="45" t="str">
        <f t="shared" ca="1" si="324"/>
        <v/>
      </c>
      <c r="B3469" s="46" t="str">
        <f t="shared" ca="1" si="325"/>
        <v/>
      </c>
      <c r="C3469" s="44">
        <f t="shared" si="326"/>
        <v>2002</v>
      </c>
      <c r="D3469" s="27" t="str">
        <f>IF(E3469&lt;&gt;F3469,IF(E3469&lt;&gt;G3469,IF(F3469&lt;&gt;G3469,IF(E3469&lt;=Parameter!$F$13,IF(Seed!F3469&lt;=Parameter!$F$13,IF(Seed!G3469&lt;=Parameter!$F$13,"OK","-"),"-"),"-"),"-"),"-"),"-")</f>
        <v>-</v>
      </c>
      <c r="E3469">
        <f t="shared" si="327"/>
        <v>11</v>
      </c>
      <c r="F3469">
        <f t="shared" si="328"/>
        <v>14</v>
      </c>
      <c r="G3469">
        <f t="shared" si="329"/>
        <v>13</v>
      </c>
    </row>
    <row r="3470" spans="1:7" x14ac:dyDescent="0.25">
      <c r="A3470" s="45" t="str">
        <f t="shared" ca="1" si="324"/>
        <v/>
      </c>
      <c r="B3470" s="46" t="str">
        <f t="shared" ca="1" si="325"/>
        <v/>
      </c>
      <c r="C3470" s="44">
        <f t="shared" si="326"/>
        <v>154</v>
      </c>
      <c r="D3470" s="27" t="str">
        <f>IF(E3470&lt;&gt;F3470,IF(E3470&lt;&gt;G3470,IF(F3470&lt;&gt;G3470,IF(E3470&lt;=Parameter!$F$13,IF(Seed!F3470&lt;=Parameter!$F$13,IF(Seed!G3470&lt;=Parameter!$F$13,"OK","-"),"-"),"-"),"-"),"-"),"-")</f>
        <v>-</v>
      </c>
      <c r="E3470">
        <f t="shared" si="327"/>
        <v>11</v>
      </c>
      <c r="F3470">
        <f t="shared" si="328"/>
        <v>14</v>
      </c>
      <c r="G3470">
        <f t="shared" si="329"/>
        <v>14</v>
      </c>
    </row>
    <row r="3471" spans="1:7" x14ac:dyDescent="0.25">
      <c r="A3471" s="45" t="str">
        <f t="shared" ca="1" si="324"/>
        <v/>
      </c>
      <c r="B3471" s="46" t="str">
        <f t="shared" ca="1" si="325"/>
        <v/>
      </c>
      <c r="C3471" s="44">
        <f t="shared" si="326"/>
        <v>2310</v>
      </c>
      <c r="D3471" s="27" t="str">
        <f>IF(E3471&lt;&gt;F3471,IF(E3471&lt;&gt;G3471,IF(F3471&lt;&gt;G3471,IF(E3471&lt;=Parameter!$F$13,IF(Seed!F3471&lt;=Parameter!$F$13,IF(Seed!G3471&lt;=Parameter!$F$13,"OK","-"),"-"),"-"),"-"),"-"),"-")</f>
        <v>-</v>
      </c>
      <c r="E3471">
        <f t="shared" si="327"/>
        <v>11</v>
      </c>
      <c r="F3471">
        <f t="shared" si="328"/>
        <v>14</v>
      </c>
      <c r="G3471">
        <f t="shared" si="329"/>
        <v>15</v>
      </c>
    </row>
    <row r="3472" spans="1:7" x14ac:dyDescent="0.25">
      <c r="A3472" s="45" t="str">
        <f t="shared" ca="1" si="324"/>
        <v/>
      </c>
      <c r="B3472" s="46" t="str">
        <f t="shared" ca="1" si="325"/>
        <v/>
      </c>
      <c r="C3472" s="44">
        <f t="shared" si="326"/>
        <v>1232</v>
      </c>
      <c r="D3472" s="27" t="str">
        <f>IF(E3472&lt;&gt;F3472,IF(E3472&lt;&gt;G3472,IF(F3472&lt;&gt;G3472,IF(E3472&lt;=Parameter!$F$13,IF(Seed!F3472&lt;=Parameter!$F$13,IF(Seed!G3472&lt;=Parameter!$F$13,"OK","-"),"-"),"-"),"-"),"-"),"-")</f>
        <v>-</v>
      </c>
      <c r="E3472">
        <f t="shared" si="327"/>
        <v>11</v>
      </c>
      <c r="F3472">
        <f t="shared" si="328"/>
        <v>14</v>
      </c>
      <c r="G3472">
        <f t="shared" si="329"/>
        <v>16</v>
      </c>
    </row>
    <row r="3473" spans="1:7" x14ac:dyDescent="0.25">
      <c r="A3473" s="45" t="str">
        <f t="shared" ca="1" si="324"/>
        <v/>
      </c>
      <c r="B3473" s="46" t="str">
        <f t="shared" ca="1" si="325"/>
        <v/>
      </c>
      <c r="C3473" s="44">
        <f t="shared" si="326"/>
        <v>2618</v>
      </c>
      <c r="D3473" s="27" t="str">
        <f>IF(E3473&lt;&gt;F3473,IF(E3473&lt;&gt;G3473,IF(F3473&lt;&gt;G3473,IF(E3473&lt;=Parameter!$F$13,IF(Seed!F3473&lt;=Parameter!$F$13,IF(Seed!G3473&lt;=Parameter!$F$13,"OK","-"),"-"),"-"),"-"),"-"),"-")</f>
        <v>-</v>
      </c>
      <c r="E3473">
        <f t="shared" si="327"/>
        <v>11</v>
      </c>
      <c r="F3473">
        <f t="shared" si="328"/>
        <v>14</v>
      </c>
      <c r="G3473">
        <f t="shared" si="329"/>
        <v>17</v>
      </c>
    </row>
    <row r="3474" spans="1:7" x14ac:dyDescent="0.25">
      <c r="A3474" s="45" t="str">
        <f t="shared" ca="1" si="324"/>
        <v/>
      </c>
      <c r="B3474" s="46" t="str">
        <f t="shared" ca="1" si="325"/>
        <v/>
      </c>
      <c r="C3474" s="44">
        <f t="shared" si="326"/>
        <v>1386</v>
      </c>
      <c r="D3474" s="27" t="str">
        <f>IF(E3474&lt;&gt;F3474,IF(E3474&lt;&gt;G3474,IF(F3474&lt;&gt;G3474,IF(E3474&lt;=Parameter!$F$13,IF(Seed!F3474&lt;=Parameter!$F$13,IF(Seed!G3474&lt;=Parameter!$F$13,"OK","-"),"-"),"-"),"-"),"-"),"-")</f>
        <v>-</v>
      </c>
      <c r="E3474">
        <f t="shared" si="327"/>
        <v>11</v>
      </c>
      <c r="F3474">
        <f t="shared" si="328"/>
        <v>14</v>
      </c>
      <c r="G3474">
        <f t="shared" si="329"/>
        <v>18</v>
      </c>
    </row>
    <row r="3475" spans="1:7" x14ac:dyDescent="0.25">
      <c r="A3475" s="45" t="str">
        <f t="shared" ca="1" si="324"/>
        <v/>
      </c>
      <c r="B3475" s="46" t="str">
        <f t="shared" ca="1" si="325"/>
        <v/>
      </c>
      <c r="C3475" s="44">
        <f t="shared" si="326"/>
        <v>2926</v>
      </c>
      <c r="D3475" s="27" t="str">
        <f>IF(E3475&lt;&gt;F3475,IF(E3475&lt;&gt;G3475,IF(F3475&lt;&gt;G3475,IF(E3475&lt;=Parameter!$F$13,IF(Seed!F3475&lt;=Parameter!$F$13,IF(Seed!G3475&lt;=Parameter!$F$13,"OK","-"),"-"),"-"),"-"),"-"),"-")</f>
        <v>-</v>
      </c>
      <c r="E3475">
        <f t="shared" si="327"/>
        <v>11</v>
      </c>
      <c r="F3475">
        <f t="shared" si="328"/>
        <v>14</v>
      </c>
      <c r="G3475">
        <f t="shared" si="329"/>
        <v>19</v>
      </c>
    </row>
    <row r="3476" spans="1:7" x14ac:dyDescent="0.25">
      <c r="A3476" s="45" t="str">
        <f t="shared" ca="1" si="324"/>
        <v/>
      </c>
      <c r="B3476" s="46" t="str">
        <f t="shared" ca="1" si="325"/>
        <v/>
      </c>
      <c r="C3476" s="44">
        <f t="shared" si="326"/>
        <v>1540</v>
      </c>
      <c r="D3476" s="27" t="str">
        <f>IF(E3476&lt;&gt;F3476,IF(E3476&lt;&gt;G3476,IF(F3476&lt;&gt;G3476,IF(E3476&lt;=Parameter!$F$13,IF(Seed!F3476&lt;=Parameter!$F$13,IF(Seed!G3476&lt;=Parameter!$F$13,"OK","-"),"-"),"-"),"-"),"-"),"-")</f>
        <v>-</v>
      </c>
      <c r="E3476">
        <f t="shared" si="327"/>
        <v>11</v>
      </c>
      <c r="F3476">
        <f t="shared" si="328"/>
        <v>14</v>
      </c>
      <c r="G3476">
        <f t="shared" si="329"/>
        <v>20</v>
      </c>
    </row>
    <row r="3477" spans="1:7" x14ac:dyDescent="0.25">
      <c r="A3477" s="45" t="str">
        <f t="shared" ca="1" si="324"/>
        <v/>
      </c>
      <c r="B3477" s="46" t="str">
        <f t="shared" ca="1" si="325"/>
        <v/>
      </c>
      <c r="C3477" s="44">
        <f t="shared" si="326"/>
        <v>330</v>
      </c>
      <c r="D3477" s="27" t="str">
        <f>IF(E3477&lt;&gt;F3477,IF(E3477&lt;&gt;G3477,IF(F3477&lt;&gt;G3477,IF(E3477&lt;=Parameter!$F$13,IF(Seed!F3477&lt;=Parameter!$F$13,IF(Seed!G3477&lt;=Parameter!$F$13,"OK","-"),"-"),"-"),"-"),"-"),"-")</f>
        <v>-</v>
      </c>
      <c r="E3477">
        <f t="shared" si="327"/>
        <v>11</v>
      </c>
      <c r="F3477">
        <f t="shared" si="328"/>
        <v>15</v>
      </c>
      <c r="G3477">
        <f t="shared" si="329"/>
        <v>2</v>
      </c>
    </row>
    <row r="3478" spans="1:7" x14ac:dyDescent="0.25">
      <c r="A3478" s="45" t="str">
        <f t="shared" ca="1" si="324"/>
        <v/>
      </c>
      <c r="B3478" s="46" t="str">
        <f t="shared" ca="1" si="325"/>
        <v/>
      </c>
      <c r="C3478" s="44">
        <f t="shared" si="326"/>
        <v>165</v>
      </c>
      <c r="D3478" s="27" t="str">
        <f>IF(E3478&lt;&gt;F3478,IF(E3478&lt;&gt;G3478,IF(F3478&lt;&gt;G3478,IF(E3478&lt;=Parameter!$F$13,IF(Seed!F3478&lt;=Parameter!$F$13,IF(Seed!G3478&lt;=Parameter!$F$13,"OK","-"),"-"),"-"),"-"),"-"),"-")</f>
        <v>-</v>
      </c>
      <c r="E3478">
        <f t="shared" si="327"/>
        <v>11</v>
      </c>
      <c r="F3478">
        <f t="shared" si="328"/>
        <v>15</v>
      </c>
      <c r="G3478">
        <f t="shared" si="329"/>
        <v>3</v>
      </c>
    </row>
    <row r="3479" spans="1:7" x14ac:dyDescent="0.25">
      <c r="A3479" s="45" t="str">
        <f t="shared" ca="1" si="324"/>
        <v/>
      </c>
      <c r="B3479" s="46" t="str">
        <f t="shared" ca="1" si="325"/>
        <v/>
      </c>
      <c r="C3479" s="44">
        <f t="shared" si="326"/>
        <v>660</v>
      </c>
      <c r="D3479" s="27" t="str">
        <f>IF(E3479&lt;&gt;F3479,IF(E3479&lt;&gt;G3479,IF(F3479&lt;&gt;G3479,IF(E3479&lt;=Parameter!$F$13,IF(Seed!F3479&lt;=Parameter!$F$13,IF(Seed!G3479&lt;=Parameter!$F$13,"OK","-"),"-"),"-"),"-"),"-"),"-")</f>
        <v>-</v>
      </c>
      <c r="E3479">
        <f t="shared" si="327"/>
        <v>11</v>
      </c>
      <c r="F3479">
        <f t="shared" si="328"/>
        <v>15</v>
      </c>
      <c r="G3479">
        <f t="shared" si="329"/>
        <v>4</v>
      </c>
    </row>
    <row r="3480" spans="1:7" x14ac:dyDescent="0.25">
      <c r="A3480" s="45" t="str">
        <f t="shared" ca="1" si="324"/>
        <v/>
      </c>
      <c r="B3480" s="46" t="str">
        <f t="shared" ca="1" si="325"/>
        <v/>
      </c>
      <c r="C3480" s="44">
        <f t="shared" si="326"/>
        <v>165</v>
      </c>
      <c r="D3480" s="27" t="str">
        <f>IF(E3480&lt;&gt;F3480,IF(E3480&lt;&gt;G3480,IF(F3480&lt;&gt;G3480,IF(E3480&lt;=Parameter!$F$13,IF(Seed!F3480&lt;=Parameter!$F$13,IF(Seed!G3480&lt;=Parameter!$F$13,"OK","-"),"-"),"-"),"-"),"-"),"-")</f>
        <v>-</v>
      </c>
      <c r="E3480">
        <f t="shared" si="327"/>
        <v>11</v>
      </c>
      <c r="F3480">
        <f t="shared" si="328"/>
        <v>15</v>
      </c>
      <c r="G3480">
        <f t="shared" si="329"/>
        <v>5</v>
      </c>
    </row>
    <row r="3481" spans="1:7" x14ac:dyDescent="0.25">
      <c r="A3481" s="45" t="str">
        <f t="shared" ca="1" si="324"/>
        <v/>
      </c>
      <c r="B3481" s="46" t="str">
        <f t="shared" ca="1" si="325"/>
        <v/>
      </c>
      <c r="C3481" s="44">
        <f t="shared" si="326"/>
        <v>330</v>
      </c>
      <c r="D3481" s="27" t="str">
        <f>IF(E3481&lt;&gt;F3481,IF(E3481&lt;&gt;G3481,IF(F3481&lt;&gt;G3481,IF(E3481&lt;=Parameter!$F$13,IF(Seed!F3481&lt;=Parameter!$F$13,IF(Seed!G3481&lt;=Parameter!$F$13,"OK","-"),"-"),"-"),"-"),"-"),"-")</f>
        <v>-</v>
      </c>
      <c r="E3481">
        <f t="shared" si="327"/>
        <v>11</v>
      </c>
      <c r="F3481">
        <f t="shared" si="328"/>
        <v>15</v>
      </c>
      <c r="G3481">
        <f t="shared" si="329"/>
        <v>6</v>
      </c>
    </row>
    <row r="3482" spans="1:7" x14ac:dyDescent="0.25">
      <c r="A3482" s="45" t="str">
        <f t="shared" ca="1" si="324"/>
        <v/>
      </c>
      <c r="B3482" s="46" t="str">
        <f t="shared" ca="1" si="325"/>
        <v/>
      </c>
      <c r="C3482" s="44">
        <f t="shared" si="326"/>
        <v>1155</v>
      </c>
      <c r="D3482" s="27" t="str">
        <f>IF(E3482&lt;&gt;F3482,IF(E3482&lt;&gt;G3482,IF(F3482&lt;&gt;G3482,IF(E3482&lt;=Parameter!$F$13,IF(Seed!F3482&lt;=Parameter!$F$13,IF(Seed!G3482&lt;=Parameter!$F$13,"OK","-"),"-"),"-"),"-"),"-"),"-")</f>
        <v>-</v>
      </c>
      <c r="E3482">
        <f t="shared" si="327"/>
        <v>11</v>
      </c>
      <c r="F3482">
        <f t="shared" si="328"/>
        <v>15</v>
      </c>
      <c r="G3482">
        <f t="shared" si="329"/>
        <v>7</v>
      </c>
    </row>
    <row r="3483" spans="1:7" x14ac:dyDescent="0.25">
      <c r="A3483" s="45" t="str">
        <f t="shared" ca="1" si="324"/>
        <v/>
      </c>
      <c r="B3483" s="46" t="str">
        <f t="shared" ca="1" si="325"/>
        <v/>
      </c>
      <c r="C3483" s="44">
        <f t="shared" si="326"/>
        <v>1320</v>
      </c>
      <c r="D3483" s="27" t="str">
        <f>IF(E3483&lt;&gt;F3483,IF(E3483&lt;&gt;G3483,IF(F3483&lt;&gt;G3483,IF(E3483&lt;=Parameter!$F$13,IF(Seed!F3483&lt;=Parameter!$F$13,IF(Seed!G3483&lt;=Parameter!$F$13,"OK","-"),"-"),"-"),"-"),"-"),"-")</f>
        <v>-</v>
      </c>
      <c r="E3483">
        <f t="shared" si="327"/>
        <v>11</v>
      </c>
      <c r="F3483">
        <f t="shared" si="328"/>
        <v>15</v>
      </c>
      <c r="G3483">
        <f t="shared" si="329"/>
        <v>8</v>
      </c>
    </row>
    <row r="3484" spans="1:7" x14ac:dyDescent="0.25">
      <c r="A3484" s="45" t="str">
        <f t="shared" ca="1" si="324"/>
        <v/>
      </c>
      <c r="B3484" s="46" t="str">
        <f t="shared" ca="1" si="325"/>
        <v/>
      </c>
      <c r="C3484" s="44">
        <f t="shared" si="326"/>
        <v>495</v>
      </c>
      <c r="D3484" s="27" t="str">
        <f>IF(E3484&lt;&gt;F3484,IF(E3484&lt;&gt;G3484,IF(F3484&lt;&gt;G3484,IF(E3484&lt;=Parameter!$F$13,IF(Seed!F3484&lt;=Parameter!$F$13,IF(Seed!G3484&lt;=Parameter!$F$13,"OK","-"),"-"),"-"),"-"),"-"),"-")</f>
        <v>-</v>
      </c>
      <c r="E3484">
        <f t="shared" si="327"/>
        <v>11</v>
      </c>
      <c r="F3484">
        <f t="shared" si="328"/>
        <v>15</v>
      </c>
      <c r="G3484">
        <f t="shared" si="329"/>
        <v>9</v>
      </c>
    </row>
    <row r="3485" spans="1:7" x14ac:dyDescent="0.25">
      <c r="A3485" s="45" t="str">
        <f t="shared" ca="1" si="324"/>
        <v/>
      </c>
      <c r="B3485" s="46" t="str">
        <f t="shared" ca="1" si="325"/>
        <v/>
      </c>
      <c r="C3485" s="44">
        <f t="shared" si="326"/>
        <v>330</v>
      </c>
      <c r="D3485" s="27" t="str">
        <f>IF(E3485&lt;&gt;F3485,IF(E3485&lt;&gt;G3485,IF(F3485&lt;&gt;G3485,IF(E3485&lt;=Parameter!$F$13,IF(Seed!F3485&lt;=Parameter!$F$13,IF(Seed!G3485&lt;=Parameter!$F$13,"OK","-"),"-"),"-"),"-"),"-"),"-")</f>
        <v>-</v>
      </c>
      <c r="E3485">
        <f t="shared" si="327"/>
        <v>11</v>
      </c>
      <c r="F3485">
        <f t="shared" si="328"/>
        <v>15</v>
      </c>
      <c r="G3485">
        <f t="shared" si="329"/>
        <v>10</v>
      </c>
    </row>
    <row r="3486" spans="1:7" x14ac:dyDescent="0.25">
      <c r="A3486" s="45" t="str">
        <f t="shared" ca="1" si="324"/>
        <v/>
      </c>
      <c r="B3486" s="46" t="str">
        <f t="shared" ca="1" si="325"/>
        <v/>
      </c>
      <c r="C3486" s="44">
        <f t="shared" si="326"/>
        <v>165</v>
      </c>
      <c r="D3486" s="27" t="str">
        <f>IF(E3486&lt;&gt;F3486,IF(E3486&lt;&gt;G3486,IF(F3486&lt;&gt;G3486,IF(E3486&lt;=Parameter!$F$13,IF(Seed!F3486&lt;=Parameter!$F$13,IF(Seed!G3486&lt;=Parameter!$F$13,"OK","-"),"-"),"-"),"-"),"-"),"-")</f>
        <v>-</v>
      </c>
      <c r="E3486">
        <f t="shared" si="327"/>
        <v>11</v>
      </c>
      <c r="F3486">
        <f t="shared" si="328"/>
        <v>15</v>
      </c>
      <c r="G3486">
        <f t="shared" si="329"/>
        <v>11</v>
      </c>
    </row>
    <row r="3487" spans="1:7" x14ac:dyDescent="0.25">
      <c r="A3487" s="45" t="str">
        <f t="shared" ca="1" si="324"/>
        <v/>
      </c>
      <c r="B3487" s="46" t="str">
        <f t="shared" ca="1" si="325"/>
        <v/>
      </c>
      <c r="C3487" s="44">
        <f t="shared" si="326"/>
        <v>660</v>
      </c>
      <c r="D3487" s="27" t="str">
        <f>IF(E3487&lt;&gt;F3487,IF(E3487&lt;&gt;G3487,IF(F3487&lt;&gt;G3487,IF(E3487&lt;=Parameter!$F$13,IF(Seed!F3487&lt;=Parameter!$F$13,IF(Seed!G3487&lt;=Parameter!$F$13,"OK","-"),"-"),"-"),"-"),"-"),"-")</f>
        <v>-</v>
      </c>
      <c r="E3487">
        <f t="shared" si="327"/>
        <v>11</v>
      </c>
      <c r="F3487">
        <f t="shared" si="328"/>
        <v>15</v>
      </c>
      <c r="G3487">
        <f t="shared" si="329"/>
        <v>12</v>
      </c>
    </row>
    <row r="3488" spans="1:7" x14ac:dyDescent="0.25">
      <c r="A3488" s="45" t="str">
        <f t="shared" ca="1" si="324"/>
        <v/>
      </c>
      <c r="B3488" s="46" t="str">
        <f t="shared" ca="1" si="325"/>
        <v/>
      </c>
      <c r="C3488" s="44">
        <f t="shared" si="326"/>
        <v>2145</v>
      </c>
      <c r="D3488" s="27" t="str">
        <f>IF(E3488&lt;&gt;F3488,IF(E3488&lt;&gt;G3488,IF(F3488&lt;&gt;G3488,IF(E3488&lt;=Parameter!$F$13,IF(Seed!F3488&lt;=Parameter!$F$13,IF(Seed!G3488&lt;=Parameter!$F$13,"OK","-"),"-"),"-"),"-"),"-"),"-")</f>
        <v>-</v>
      </c>
      <c r="E3488">
        <f t="shared" si="327"/>
        <v>11</v>
      </c>
      <c r="F3488">
        <f t="shared" si="328"/>
        <v>15</v>
      </c>
      <c r="G3488">
        <f t="shared" si="329"/>
        <v>13</v>
      </c>
    </row>
    <row r="3489" spans="1:7" x14ac:dyDescent="0.25">
      <c r="A3489" s="45" t="str">
        <f t="shared" ca="1" si="324"/>
        <v/>
      </c>
      <c r="B3489" s="46" t="str">
        <f t="shared" ca="1" si="325"/>
        <v/>
      </c>
      <c r="C3489" s="44">
        <f t="shared" si="326"/>
        <v>2310</v>
      </c>
      <c r="D3489" s="27" t="str">
        <f>IF(E3489&lt;&gt;F3489,IF(E3489&lt;&gt;G3489,IF(F3489&lt;&gt;G3489,IF(E3489&lt;=Parameter!$F$13,IF(Seed!F3489&lt;=Parameter!$F$13,IF(Seed!G3489&lt;=Parameter!$F$13,"OK","-"),"-"),"-"),"-"),"-"),"-")</f>
        <v>-</v>
      </c>
      <c r="E3489">
        <f t="shared" si="327"/>
        <v>11</v>
      </c>
      <c r="F3489">
        <f t="shared" si="328"/>
        <v>15</v>
      </c>
      <c r="G3489">
        <f t="shared" si="329"/>
        <v>14</v>
      </c>
    </row>
    <row r="3490" spans="1:7" x14ac:dyDescent="0.25">
      <c r="A3490" s="45" t="str">
        <f t="shared" ca="1" si="324"/>
        <v/>
      </c>
      <c r="B3490" s="46" t="str">
        <f t="shared" ca="1" si="325"/>
        <v/>
      </c>
      <c r="C3490" s="44">
        <f t="shared" si="326"/>
        <v>165</v>
      </c>
      <c r="D3490" s="27" t="str">
        <f>IF(E3490&lt;&gt;F3490,IF(E3490&lt;&gt;G3490,IF(F3490&lt;&gt;G3490,IF(E3490&lt;=Parameter!$F$13,IF(Seed!F3490&lt;=Parameter!$F$13,IF(Seed!G3490&lt;=Parameter!$F$13,"OK","-"),"-"),"-"),"-"),"-"),"-")</f>
        <v>-</v>
      </c>
      <c r="E3490">
        <f t="shared" si="327"/>
        <v>11</v>
      </c>
      <c r="F3490">
        <f t="shared" si="328"/>
        <v>15</v>
      </c>
      <c r="G3490">
        <f t="shared" si="329"/>
        <v>15</v>
      </c>
    </row>
    <row r="3491" spans="1:7" x14ac:dyDescent="0.25">
      <c r="A3491" s="45" t="str">
        <f t="shared" ca="1" si="324"/>
        <v/>
      </c>
      <c r="B3491" s="46" t="str">
        <f t="shared" ca="1" si="325"/>
        <v/>
      </c>
      <c r="C3491" s="44">
        <f t="shared" si="326"/>
        <v>2640</v>
      </c>
      <c r="D3491" s="27" t="str">
        <f>IF(E3491&lt;&gt;F3491,IF(E3491&lt;&gt;G3491,IF(F3491&lt;&gt;G3491,IF(E3491&lt;=Parameter!$F$13,IF(Seed!F3491&lt;=Parameter!$F$13,IF(Seed!G3491&lt;=Parameter!$F$13,"OK","-"),"-"),"-"),"-"),"-"),"-")</f>
        <v>-</v>
      </c>
      <c r="E3491">
        <f t="shared" si="327"/>
        <v>11</v>
      </c>
      <c r="F3491">
        <f t="shared" si="328"/>
        <v>15</v>
      </c>
      <c r="G3491">
        <f t="shared" si="329"/>
        <v>16</v>
      </c>
    </row>
    <row r="3492" spans="1:7" x14ac:dyDescent="0.25">
      <c r="A3492" s="45" t="str">
        <f t="shared" ca="1" si="324"/>
        <v/>
      </c>
      <c r="B3492" s="46" t="str">
        <f t="shared" ca="1" si="325"/>
        <v/>
      </c>
      <c r="C3492" s="44">
        <f t="shared" si="326"/>
        <v>2805</v>
      </c>
      <c r="D3492" s="27" t="str">
        <f>IF(E3492&lt;&gt;F3492,IF(E3492&lt;&gt;G3492,IF(F3492&lt;&gt;G3492,IF(E3492&lt;=Parameter!$F$13,IF(Seed!F3492&lt;=Parameter!$F$13,IF(Seed!G3492&lt;=Parameter!$F$13,"OK","-"),"-"),"-"),"-"),"-"),"-")</f>
        <v>-</v>
      </c>
      <c r="E3492">
        <f t="shared" si="327"/>
        <v>11</v>
      </c>
      <c r="F3492">
        <f t="shared" si="328"/>
        <v>15</v>
      </c>
      <c r="G3492">
        <f t="shared" si="329"/>
        <v>17</v>
      </c>
    </row>
    <row r="3493" spans="1:7" x14ac:dyDescent="0.25">
      <c r="A3493" s="45" t="str">
        <f t="shared" ca="1" si="324"/>
        <v/>
      </c>
      <c r="B3493" s="46" t="str">
        <f t="shared" ca="1" si="325"/>
        <v/>
      </c>
      <c r="C3493" s="44">
        <f t="shared" si="326"/>
        <v>990</v>
      </c>
      <c r="D3493" s="27" t="str">
        <f>IF(E3493&lt;&gt;F3493,IF(E3493&lt;&gt;G3493,IF(F3493&lt;&gt;G3493,IF(E3493&lt;=Parameter!$F$13,IF(Seed!F3493&lt;=Parameter!$F$13,IF(Seed!G3493&lt;=Parameter!$F$13,"OK","-"),"-"),"-"),"-"),"-"),"-")</f>
        <v>-</v>
      </c>
      <c r="E3493">
        <f t="shared" si="327"/>
        <v>11</v>
      </c>
      <c r="F3493">
        <f t="shared" si="328"/>
        <v>15</v>
      </c>
      <c r="G3493">
        <f t="shared" si="329"/>
        <v>18</v>
      </c>
    </row>
    <row r="3494" spans="1:7" x14ac:dyDescent="0.25">
      <c r="A3494" s="45" t="str">
        <f t="shared" ca="1" si="324"/>
        <v/>
      </c>
      <c r="B3494" s="46" t="str">
        <f t="shared" ca="1" si="325"/>
        <v/>
      </c>
      <c r="C3494" s="44">
        <f t="shared" si="326"/>
        <v>3135</v>
      </c>
      <c r="D3494" s="27" t="str">
        <f>IF(E3494&lt;&gt;F3494,IF(E3494&lt;&gt;G3494,IF(F3494&lt;&gt;G3494,IF(E3494&lt;=Parameter!$F$13,IF(Seed!F3494&lt;=Parameter!$F$13,IF(Seed!G3494&lt;=Parameter!$F$13,"OK","-"),"-"),"-"),"-"),"-"),"-")</f>
        <v>-</v>
      </c>
      <c r="E3494">
        <f t="shared" si="327"/>
        <v>11</v>
      </c>
      <c r="F3494">
        <f t="shared" si="328"/>
        <v>15</v>
      </c>
      <c r="G3494">
        <f t="shared" si="329"/>
        <v>19</v>
      </c>
    </row>
    <row r="3495" spans="1:7" x14ac:dyDescent="0.25">
      <c r="A3495" s="45" t="str">
        <f t="shared" ca="1" si="324"/>
        <v/>
      </c>
      <c r="B3495" s="46" t="str">
        <f t="shared" ca="1" si="325"/>
        <v/>
      </c>
      <c r="C3495" s="44">
        <f t="shared" si="326"/>
        <v>660</v>
      </c>
      <c r="D3495" s="27" t="str">
        <f>IF(E3495&lt;&gt;F3495,IF(E3495&lt;&gt;G3495,IF(F3495&lt;&gt;G3495,IF(E3495&lt;=Parameter!$F$13,IF(Seed!F3495&lt;=Parameter!$F$13,IF(Seed!G3495&lt;=Parameter!$F$13,"OK","-"),"-"),"-"),"-"),"-"),"-")</f>
        <v>-</v>
      </c>
      <c r="E3495">
        <f t="shared" si="327"/>
        <v>11</v>
      </c>
      <c r="F3495">
        <f t="shared" si="328"/>
        <v>15</v>
      </c>
      <c r="G3495">
        <f t="shared" si="329"/>
        <v>20</v>
      </c>
    </row>
    <row r="3496" spans="1:7" x14ac:dyDescent="0.25">
      <c r="A3496" s="45" t="str">
        <f t="shared" ca="1" si="324"/>
        <v/>
      </c>
      <c r="B3496" s="46" t="str">
        <f t="shared" ca="1" si="325"/>
        <v/>
      </c>
      <c r="C3496" s="44">
        <f t="shared" si="326"/>
        <v>176</v>
      </c>
      <c r="D3496" s="27" t="str">
        <f>IF(E3496&lt;&gt;F3496,IF(E3496&lt;&gt;G3496,IF(F3496&lt;&gt;G3496,IF(E3496&lt;=Parameter!$F$13,IF(Seed!F3496&lt;=Parameter!$F$13,IF(Seed!G3496&lt;=Parameter!$F$13,"OK","-"),"-"),"-"),"-"),"-"),"-")</f>
        <v>-</v>
      </c>
      <c r="E3496">
        <f t="shared" si="327"/>
        <v>11</v>
      </c>
      <c r="F3496">
        <f t="shared" si="328"/>
        <v>16</v>
      </c>
      <c r="G3496">
        <f t="shared" si="329"/>
        <v>2</v>
      </c>
    </row>
    <row r="3497" spans="1:7" x14ac:dyDescent="0.25">
      <c r="A3497" s="45" t="str">
        <f t="shared" ca="1" si="324"/>
        <v/>
      </c>
      <c r="B3497" s="46" t="str">
        <f t="shared" ca="1" si="325"/>
        <v/>
      </c>
      <c r="C3497" s="44">
        <f t="shared" si="326"/>
        <v>528</v>
      </c>
      <c r="D3497" s="27" t="str">
        <f>IF(E3497&lt;&gt;F3497,IF(E3497&lt;&gt;G3497,IF(F3497&lt;&gt;G3497,IF(E3497&lt;=Parameter!$F$13,IF(Seed!F3497&lt;=Parameter!$F$13,IF(Seed!G3497&lt;=Parameter!$F$13,"OK","-"),"-"),"-"),"-"),"-"),"-")</f>
        <v>-</v>
      </c>
      <c r="E3497">
        <f t="shared" si="327"/>
        <v>11</v>
      </c>
      <c r="F3497">
        <f t="shared" si="328"/>
        <v>16</v>
      </c>
      <c r="G3497">
        <f t="shared" si="329"/>
        <v>3</v>
      </c>
    </row>
    <row r="3498" spans="1:7" x14ac:dyDescent="0.25">
      <c r="A3498" s="45" t="str">
        <f t="shared" ca="1" si="324"/>
        <v/>
      </c>
      <c r="B3498" s="46" t="str">
        <f t="shared" ca="1" si="325"/>
        <v/>
      </c>
      <c r="C3498" s="44">
        <f t="shared" si="326"/>
        <v>176</v>
      </c>
      <c r="D3498" s="27" t="str">
        <f>IF(E3498&lt;&gt;F3498,IF(E3498&lt;&gt;G3498,IF(F3498&lt;&gt;G3498,IF(E3498&lt;=Parameter!$F$13,IF(Seed!F3498&lt;=Parameter!$F$13,IF(Seed!G3498&lt;=Parameter!$F$13,"OK","-"),"-"),"-"),"-"),"-"),"-")</f>
        <v>-</v>
      </c>
      <c r="E3498">
        <f t="shared" si="327"/>
        <v>11</v>
      </c>
      <c r="F3498">
        <f t="shared" si="328"/>
        <v>16</v>
      </c>
      <c r="G3498">
        <f t="shared" si="329"/>
        <v>4</v>
      </c>
    </row>
    <row r="3499" spans="1:7" x14ac:dyDescent="0.25">
      <c r="A3499" s="45" t="str">
        <f t="shared" ca="1" si="324"/>
        <v/>
      </c>
      <c r="B3499" s="46" t="str">
        <f t="shared" ca="1" si="325"/>
        <v/>
      </c>
      <c r="C3499" s="44">
        <f t="shared" si="326"/>
        <v>880</v>
      </c>
      <c r="D3499" s="27" t="str">
        <f>IF(E3499&lt;&gt;F3499,IF(E3499&lt;&gt;G3499,IF(F3499&lt;&gt;G3499,IF(E3499&lt;=Parameter!$F$13,IF(Seed!F3499&lt;=Parameter!$F$13,IF(Seed!G3499&lt;=Parameter!$F$13,"OK","-"),"-"),"-"),"-"),"-"),"-")</f>
        <v>-</v>
      </c>
      <c r="E3499">
        <f t="shared" si="327"/>
        <v>11</v>
      </c>
      <c r="F3499">
        <f t="shared" si="328"/>
        <v>16</v>
      </c>
      <c r="G3499">
        <f t="shared" si="329"/>
        <v>5</v>
      </c>
    </row>
    <row r="3500" spans="1:7" x14ac:dyDescent="0.25">
      <c r="A3500" s="45" t="str">
        <f t="shared" ca="1" si="324"/>
        <v/>
      </c>
      <c r="B3500" s="46" t="str">
        <f t="shared" ca="1" si="325"/>
        <v/>
      </c>
      <c r="C3500" s="44">
        <f t="shared" si="326"/>
        <v>528</v>
      </c>
      <c r="D3500" s="27" t="str">
        <f>IF(E3500&lt;&gt;F3500,IF(E3500&lt;&gt;G3500,IF(F3500&lt;&gt;G3500,IF(E3500&lt;=Parameter!$F$13,IF(Seed!F3500&lt;=Parameter!$F$13,IF(Seed!G3500&lt;=Parameter!$F$13,"OK","-"),"-"),"-"),"-"),"-"),"-")</f>
        <v>-</v>
      </c>
      <c r="E3500">
        <f t="shared" si="327"/>
        <v>11</v>
      </c>
      <c r="F3500">
        <f t="shared" si="328"/>
        <v>16</v>
      </c>
      <c r="G3500">
        <f t="shared" si="329"/>
        <v>6</v>
      </c>
    </row>
    <row r="3501" spans="1:7" x14ac:dyDescent="0.25">
      <c r="A3501" s="45" t="str">
        <f t="shared" ca="1" si="324"/>
        <v/>
      </c>
      <c r="B3501" s="46" t="str">
        <f t="shared" ca="1" si="325"/>
        <v/>
      </c>
      <c r="C3501" s="44">
        <f t="shared" si="326"/>
        <v>1232</v>
      </c>
      <c r="D3501" s="27" t="str">
        <f>IF(E3501&lt;&gt;F3501,IF(E3501&lt;&gt;G3501,IF(F3501&lt;&gt;G3501,IF(E3501&lt;=Parameter!$F$13,IF(Seed!F3501&lt;=Parameter!$F$13,IF(Seed!G3501&lt;=Parameter!$F$13,"OK","-"),"-"),"-"),"-"),"-"),"-")</f>
        <v>-</v>
      </c>
      <c r="E3501">
        <f t="shared" si="327"/>
        <v>11</v>
      </c>
      <c r="F3501">
        <f t="shared" si="328"/>
        <v>16</v>
      </c>
      <c r="G3501">
        <f t="shared" si="329"/>
        <v>7</v>
      </c>
    </row>
    <row r="3502" spans="1:7" x14ac:dyDescent="0.25">
      <c r="A3502" s="45" t="str">
        <f t="shared" ca="1" si="324"/>
        <v/>
      </c>
      <c r="B3502" s="46" t="str">
        <f t="shared" ca="1" si="325"/>
        <v/>
      </c>
      <c r="C3502" s="44">
        <f t="shared" si="326"/>
        <v>176</v>
      </c>
      <c r="D3502" s="27" t="str">
        <f>IF(E3502&lt;&gt;F3502,IF(E3502&lt;&gt;G3502,IF(F3502&lt;&gt;G3502,IF(E3502&lt;=Parameter!$F$13,IF(Seed!F3502&lt;=Parameter!$F$13,IF(Seed!G3502&lt;=Parameter!$F$13,"OK","-"),"-"),"-"),"-"),"-"),"-")</f>
        <v>-</v>
      </c>
      <c r="E3502">
        <f t="shared" si="327"/>
        <v>11</v>
      </c>
      <c r="F3502">
        <f t="shared" si="328"/>
        <v>16</v>
      </c>
      <c r="G3502">
        <f t="shared" si="329"/>
        <v>8</v>
      </c>
    </row>
    <row r="3503" spans="1:7" x14ac:dyDescent="0.25">
      <c r="A3503" s="45" t="str">
        <f t="shared" ca="1" si="324"/>
        <v/>
      </c>
      <c r="B3503" s="46" t="str">
        <f t="shared" ca="1" si="325"/>
        <v/>
      </c>
      <c r="C3503" s="44">
        <f t="shared" si="326"/>
        <v>1584</v>
      </c>
      <c r="D3503" s="27" t="str">
        <f>IF(E3503&lt;&gt;F3503,IF(E3503&lt;&gt;G3503,IF(F3503&lt;&gt;G3503,IF(E3503&lt;=Parameter!$F$13,IF(Seed!F3503&lt;=Parameter!$F$13,IF(Seed!G3503&lt;=Parameter!$F$13,"OK","-"),"-"),"-"),"-"),"-"),"-")</f>
        <v>-</v>
      </c>
      <c r="E3503">
        <f t="shared" si="327"/>
        <v>11</v>
      </c>
      <c r="F3503">
        <f t="shared" si="328"/>
        <v>16</v>
      </c>
      <c r="G3503">
        <f t="shared" si="329"/>
        <v>9</v>
      </c>
    </row>
    <row r="3504" spans="1:7" x14ac:dyDescent="0.25">
      <c r="A3504" s="45" t="str">
        <f t="shared" ca="1" si="324"/>
        <v/>
      </c>
      <c r="B3504" s="46" t="str">
        <f t="shared" ca="1" si="325"/>
        <v/>
      </c>
      <c r="C3504" s="44">
        <f t="shared" si="326"/>
        <v>880</v>
      </c>
      <c r="D3504" s="27" t="str">
        <f>IF(E3504&lt;&gt;F3504,IF(E3504&lt;&gt;G3504,IF(F3504&lt;&gt;G3504,IF(E3504&lt;=Parameter!$F$13,IF(Seed!F3504&lt;=Parameter!$F$13,IF(Seed!G3504&lt;=Parameter!$F$13,"OK","-"),"-"),"-"),"-"),"-"),"-")</f>
        <v>-</v>
      </c>
      <c r="E3504">
        <f t="shared" si="327"/>
        <v>11</v>
      </c>
      <c r="F3504">
        <f t="shared" si="328"/>
        <v>16</v>
      </c>
      <c r="G3504">
        <f t="shared" si="329"/>
        <v>10</v>
      </c>
    </row>
    <row r="3505" spans="1:7" x14ac:dyDescent="0.25">
      <c r="A3505" s="45" t="str">
        <f t="shared" ca="1" si="324"/>
        <v/>
      </c>
      <c r="B3505" s="46" t="str">
        <f t="shared" ca="1" si="325"/>
        <v/>
      </c>
      <c r="C3505" s="44">
        <f t="shared" si="326"/>
        <v>176</v>
      </c>
      <c r="D3505" s="27" t="str">
        <f>IF(E3505&lt;&gt;F3505,IF(E3505&lt;&gt;G3505,IF(F3505&lt;&gt;G3505,IF(E3505&lt;=Parameter!$F$13,IF(Seed!F3505&lt;=Parameter!$F$13,IF(Seed!G3505&lt;=Parameter!$F$13,"OK","-"),"-"),"-"),"-"),"-"),"-")</f>
        <v>-</v>
      </c>
      <c r="E3505">
        <f t="shared" si="327"/>
        <v>11</v>
      </c>
      <c r="F3505">
        <f t="shared" si="328"/>
        <v>16</v>
      </c>
      <c r="G3505">
        <f t="shared" si="329"/>
        <v>11</v>
      </c>
    </row>
    <row r="3506" spans="1:7" x14ac:dyDescent="0.25">
      <c r="A3506" s="45" t="str">
        <f t="shared" ca="1" si="324"/>
        <v/>
      </c>
      <c r="B3506" s="46" t="str">
        <f t="shared" ca="1" si="325"/>
        <v/>
      </c>
      <c r="C3506" s="44">
        <f t="shared" si="326"/>
        <v>528</v>
      </c>
      <c r="D3506" s="27" t="str">
        <f>IF(E3506&lt;&gt;F3506,IF(E3506&lt;&gt;G3506,IF(F3506&lt;&gt;G3506,IF(E3506&lt;=Parameter!$F$13,IF(Seed!F3506&lt;=Parameter!$F$13,IF(Seed!G3506&lt;=Parameter!$F$13,"OK","-"),"-"),"-"),"-"),"-"),"-")</f>
        <v>-</v>
      </c>
      <c r="E3506">
        <f t="shared" si="327"/>
        <v>11</v>
      </c>
      <c r="F3506">
        <f t="shared" si="328"/>
        <v>16</v>
      </c>
      <c r="G3506">
        <f t="shared" si="329"/>
        <v>12</v>
      </c>
    </row>
    <row r="3507" spans="1:7" x14ac:dyDescent="0.25">
      <c r="A3507" s="45" t="str">
        <f t="shared" ca="1" si="324"/>
        <v/>
      </c>
      <c r="B3507" s="46" t="str">
        <f t="shared" ca="1" si="325"/>
        <v/>
      </c>
      <c r="C3507" s="44">
        <f t="shared" si="326"/>
        <v>2288</v>
      </c>
      <c r="D3507" s="27" t="str">
        <f>IF(E3507&lt;&gt;F3507,IF(E3507&lt;&gt;G3507,IF(F3507&lt;&gt;G3507,IF(E3507&lt;=Parameter!$F$13,IF(Seed!F3507&lt;=Parameter!$F$13,IF(Seed!G3507&lt;=Parameter!$F$13,"OK","-"),"-"),"-"),"-"),"-"),"-")</f>
        <v>-</v>
      </c>
      <c r="E3507">
        <f t="shared" si="327"/>
        <v>11</v>
      </c>
      <c r="F3507">
        <f t="shared" si="328"/>
        <v>16</v>
      </c>
      <c r="G3507">
        <f t="shared" si="329"/>
        <v>13</v>
      </c>
    </row>
    <row r="3508" spans="1:7" x14ac:dyDescent="0.25">
      <c r="A3508" s="45" t="str">
        <f t="shared" ca="1" si="324"/>
        <v/>
      </c>
      <c r="B3508" s="46" t="str">
        <f t="shared" ca="1" si="325"/>
        <v/>
      </c>
      <c r="C3508" s="44">
        <f t="shared" si="326"/>
        <v>1232</v>
      </c>
      <c r="D3508" s="27" t="str">
        <f>IF(E3508&lt;&gt;F3508,IF(E3508&lt;&gt;G3508,IF(F3508&lt;&gt;G3508,IF(E3508&lt;=Parameter!$F$13,IF(Seed!F3508&lt;=Parameter!$F$13,IF(Seed!G3508&lt;=Parameter!$F$13,"OK","-"),"-"),"-"),"-"),"-"),"-")</f>
        <v>-</v>
      </c>
      <c r="E3508">
        <f t="shared" si="327"/>
        <v>11</v>
      </c>
      <c r="F3508">
        <f t="shared" si="328"/>
        <v>16</v>
      </c>
      <c r="G3508">
        <f t="shared" si="329"/>
        <v>14</v>
      </c>
    </row>
    <row r="3509" spans="1:7" x14ac:dyDescent="0.25">
      <c r="A3509" s="45" t="str">
        <f t="shared" ca="1" si="324"/>
        <v/>
      </c>
      <c r="B3509" s="46" t="str">
        <f t="shared" ca="1" si="325"/>
        <v/>
      </c>
      <c r="C3509" s="44">
        <f t="shared" si="326"/>
        <v>2640</v>
      </c>
      <c r="D3509" s="27" t="str">
        <f>IF(E3509&lt;&gt;F3509,IF(E3509&lt;&gt;G3509,IF(F3509&lt;&gt;G3509,IF(E3509&lt;=Parameter!$F$13,IF(Seed!F3509&lt;=Parameter!$F$13,IF(Seed!G3509&lt;=Parameter!$F$13,"OK","-"),"-"),"-"),"-"),"-"),"-")</f>
        <v>-</v>
      </c>
      <c r="E3509">
        <f t="shared" si="327"/>
        <v>11</v>
      </c>
      <c r="F3509">
        <f t="shared" si="328"/>
        <v>16</v>
      </c>
      <c r="G3509">
        <f t="shared" si="329"/>
        <v>15</v>
      </c>
    </row>
    <row r="3510" spans="1:7" x14ac:dyDescent="0.25">
      <c r="A3510" s="45" t="str">
        <f t="shared" ca="1" si="324"/>
        <v/>
      </c>
      <c r="B3510" s="46" t="str">
        <f t="shared" ca="1" si="325"/>
        <v/>
      </c>
      <c r="C3510" s="44">
        <f t="shared" si="326"/>
        <v>176</v>
      </c>
      <c r="D3510" s="27" t="str">
        <f>IF(E3510&lt;&gt;F3510,IF(E3510&lt;&gt;G3510,IF(F3510&lt;&gt;G3510,IF(E3510&lt;=Parameter!$F$13,IF(Seed!F3510&lt;=Parameter!$F$13,IF(Seed!G3510&lt;=Parameter!$F$13,"OK","-"),"-"),"-"),"-"),"-"),"-")</f>
        <v>-</v>
      </c>
      <c r="E3510">
        <f t="shared" si="327"/>
        <v>11</v>
      </c>
      <c r="F3510">
        <f t="shared" si="328"/>
        <v>16</v>
      </c>
      <c r="G3510">
        <f t="shared" si="329"/>
        <v>16</v>
      </c>
    </row>
    <row r="3511" spans="1:7" x14ac:dyDescent="0.25">
      <c r="A3511" s="45" t="str">
        <f t="shared" ca="1" si="324"/>
        <v/>
      </c>
      <c r="B3511" s="46" t="str">
        <f t="shared" ca="1" si="325"/>
        <v/>
      </c>
      <c r="C3511" s="44">
        <f t="shared" si="326"/>
        <v>2992</v>
      </c>
      <c r="D3511" s="27" t="str">
        <f>IF(E3511&lt;&gt;F3511,IF(E3511&lt;&gt;G3511,IF(F3511&lt;&gt;G3511,IF(E3511&lt;=Parameter!$F$13,IF(Seed!F3511&lt;=Parameter!$F$13,IF(Seed!G3511&lt;=Parameter!$F$13,"OK","-"),"-"),"-"),"-"),"-"),"-")</f>
        <v>-</v>
      </c>
      <c r="E3511">
        <f t="shared" si="327"/>
        <v>11</v>
      </c>
      <c r="F3511">
        <f t="shared" si="328"/>
        <v>16</v>
      </c>
      <c r="G3511">
        <f t="shared" si="329"/>
        <v>17</v>
      </c>
    </row>
    <row r="3512" spans="1:7" x14ac:dyDescent="0.25">
      <c r="A3512" s="45" t="str">
        <f t="shared" ca="1" si="324"/>
        <v/>
      </c>
      <c r="B3512" s="46" t="str">
        <f t="shared" ca="1" si="325"/>
        <v/>
      </c>
      <c r="C3512" s="44">
        <f t="shared" si="326"/>
        <v>1584</v>
      </c>
      <c r="D3512" s="27" t="str">
        <f>IF(E3512&lt;&gt;F3512,IF(E3512&lt;&gt;G3512,IF(F3512&lt;&gt;G3512,IF(E3512&lt;=Parameter!$F$13,IF(Seed!F3512&lt;=Parameter!$F$13,IF(Seed!G3512&lt;=Parameter!$F$13,"OK","-"),"-"),"-"),"-"),"-"),"-")</f>
        <v>-</v>
      </c>
      <c r="E3512">
        <f t="shared" si="327"/>
        <v>11</v>
      </c>
      <c r="F3512">
        <f t="shared" si="328"/>
        <v>16</v>
      </c>
      <c r="G3512">
        <f t="shared" si="329"/>
        <v>18</v>
      </c>
    </row>
    <row r="3513" spans="1:7" x14ac:dyDescent="0.25">
      <c r="A3513" s="45" t="str">
        <f t="shared" ca="1" si="324"/>
        <v/>
      </c>
      <c r="B3513" s="46" t="str">
        <f t="shared" ca="1" si="325"/>
        <v/>
      </c>
      <c r="C3513" s="44">
        <f t="shared" si="326"/>
        <v>3344</v>
      </c>
      <c r="D3513" s="27" t="str">
        <f>IF(E3513&lt;&gt;F3513,IF(E3513&lt;&gt;G3513,IF(F3513&lt;&gt;G3513,IF(E3513&lt;=Parameter!$F$13,IF(Seed!F3513&lt;=Parameter!$F$13,IF(Seed!G3513&lt;=Parameter!$F$13,"OK","-"),"-"),"-"),"-"),"-"),"-")</f>
        <v>-</v>
      </c>
      <c r="E3513">
        <f t="shared" si="327"/>
        <v>11</v>
      </c>
      <c r="F3513">
        <f t="shared" si="328"/>
        <v>16</v>
      </c>
      <c r="G3513">
        <f t="shared" si="329"/>
        <v>19</v>
      </c>
    </row>
    <row r="3514" spans="1:7" x14ac:dyDescent="0.25">
      <c r="A3514" s="45" t="str">
        <f t="shared" ca="1" si="324"/>
        <v/>
      </c>
      <c r="B3514" s="46" t="str">
        <f t="shared" ca="1" si="325"/>
        <v/>
      </c>
      <c r="C3514" s="44">
        <f t="shared" si="326"/>
        <v>880</v>
      </c>
      <c r="D3514" s="27" t="str">
        <f>IF(E3514&lt;&gt;F3514,IF(E3514&lt;&gt;G3514,IF(F3514&lt;&gt;G3514,IF(E3514&lt;=Parameter!$F$13,IF(Seed!F3514&lt;=Parameter!$F$13,IF(Seed!G3514&lt;=Parameter!$F$13,"OK","-"),"-"),"-"),"-"),"-"),"-")</f>
        <v>-</v>
      </c>
      <c r="E3514">
        <f t="shared" si="327"/>
        <v>11</v>
      </c>
      <c r="F3514">
        <f t="shared" si="328"/>
        <v>16</v>
      </c>
      <c r="G3514">
        <f t="shared" si="329"/>
        <v>20</v>
      </c>
    </row>
    <row r="3515" spans="1:7" x14ac:dyDescent="0.25">
      <c r="A3515" s="45" t="str">
        <f t="shared" ca="1" si="324"/>
        <v/>
      </c>
      <c r="B3515" s="46" t="str">
        <f t="shared" ca="1" si="325"/>
        <v/>
      </c>
      <c r="C3515" s="44">
        <f t="shared" si="326"/>
        <v>374</v>
      </c>
      <c r="D3515" s="27" t="str">
        <f>IF(E3515&lt;&gt;F3515,IF(E3515&lt;&gt;G3515,IF(F3515&lt;&gt;G3515,IF(E3515&lt;=Parameter!$F$13,IF(Seed!F3515&lt;=Parameter!$F$13,IF(Seed!G3515&lt;=Parameter!$F$13,"OK","-"),"-"),"-"),"-"),"-"),"-")</f>
        <v>-</v>
      </c>
      <c r="E3515">
        <f t="shared" si="327"/>
        <v>11</v>
      </c>
      <c r="F3515">
        <f t="shared" si="328"/>
        <v>17</v>
      </c>
      <c r="G3515">
        <f t="shared" si="329"/>
        <v>2</v>
      </c>
    </row>
    <row r="3516" spans="1:7" x14ac:dyDescent="0.25">
      <c r="A3516" s="45" t="str">
        <f t="shared" ca="1" si="324"/>
        <v/>
      </c>
      <c r="B3516" s="46" t="str">
        <f t="shared" ca="1" si="325"/>
        <v/>
      </c>
      <c r="C3516" s="44">
        <f t="shared" si="326"/>
        <v>561</v>
      </c>
      <c r="D3516" s="27" t="str">
        <f>IF(E3516&lt;&gt;F3516,IF(E3516&lt;&gt;G3516,IF(F3516&lt;&gt;G3516,IF(E3516&lt;=Parameter!$F$13,IF(Seed!F3516&lt;=Parameter!$F$13,IF(Seed!G3516&lt;=Parameter!$F$13,"OK","-"),"-"),"-"),"-"),"-"),"-")</f>
        <v>-</v>
      </c>
      <c r="E3516">
        <f t="shared" si="327"/>
        <v>11</v>
      </c>
      <c r="F3516">
        <f t="shared" si="328"/>
        <v>17</v>
      </c>
      <c r="G3516">
        <f t="shared" si="329"/>
        <v>3</v>
      </c>
    </row>
    <row r="3517" spans="1:7" x14ac:dyDescent="0.25">
      <c r="A3517" s="45" t="str">
        <f t="shared" ca="1" si="324"/>
        <v/>
      </c>
      <c r="B3517" s="46" t="str">
        <f t="shared" ca="1" si="325"/>
        <v/>
      </c>
      <c r="C3517" s="44">
        <f t="shared" si="326"/>
        <v>748</v>
      </c>
      <c r="D3517" s="27" t="str">
        <f>IF(E3517&lt;&gt;F3517,IF(E3517&lt;&gt;G3517,IF(F3517&lt;&gt;G3517,IF(E3517&lt;=Parameter!$F$13,IF(Seed!F3517&lt;=Parameter!$F$13,IF(Seed!G3517&lt;=Parameter!$F$13,"OK","-"),"-"),"-"),"-"),"-"),"-")</f>
        <v>-</v>
      </c>
      <c r="E3517">
        <f t="shared" si="327"/>
        <v>11</v>
      </c>
      <c r="F3517">
        <f t="shared" si="328"/>
        <v>17</v>
      </c>
      <c r="G3517">
        <f t="shared" si="329"/>
        <v>4</v>
      </c>
    </row>
    <row r="3518" spans="1:7" x14ac:dyDescent="0.25">
      <c r="A3518" s="45" t="str">
        <f t="shared" ca="1" si="324"/>
        <v/>
      </c>
      <c r="B3518" s="46" t="str">
        <f t="shared" ca="1" si="325"/>
        <v/>
      </c>
      <c r="C3518" s="44">
        <f t="shared" si="326"/>
        <v>935</v>
      </c>
      <c r="D3518" s="27" t="str">
        <f>IF(E3518&lt;&gt;F3518,IF(E3518&lt;&gt;G3518,IF(F3518&lt;&gt;G3518,IF(E3518&lt;=Parameter!$F$13,IF(Seed!F3518&lt;=Parameter!$F$13,IF(Seed!G3518&lt;=Parameter!$F$13,"OK","-"),"-"),"-"),"-"),"-"),"-")</f>
        <v>-</v>
      </c>
      <c r="E3518">
        <f t="shared" si="327"/>
        <v>11</v>
      </c>
      <c r="F3518">
        <f t="shared" si="328"/>
        <v>17</v>
      </c>
      <c r="G3518">
        <f t="shared" si="329"/>
        <v>5</v>
      </c>
    </row>
    <row r="3519" spans="1:7" x14ac:dyDescent="0.25">
      <c r="A3519" s="45" t="str">
        <f t="shared" ca="1" si="324"/>
        <v/>
      </c>
      <c r="B3519" s="46" t="str">
        <f t="shared" ca="1" si="325"/>
        <v/>
      </c>
      <c r="C3519" s="44">
        <f t="shared" si="326"/>
        <v>1122</v>
      </c>
      <c r="D3519" s="27" t="str">
        <f>IF(E3519&lt;&gt;F3519,IF(E3519&lt;&gt;G3519,IF(F3519&lt;&gt;G3519,IF(E3519&lt;=Parameter!$F$13,IF(Seed!F3519&lt;=Parameter!$F$13,IF(Seed!G3519&lt;=Parameter!$F$13,"OK","-"),"-"),"-"),"-"),"-"),"-")</f>
        <v>-</v>
      </c>
      <c r="E3519">
        <f t="shared" si="327"/>
        <v>11</v>
      </c>
      <c r="F3519">
        <f t="shared" si="328"/>
        <v>17</v>
      </c>
      <c r="G3519">
        <f t="shared" si="329"/>
        <v>6</v>
      </c>
    </row>
    <row r="3520" spans="1:7" x14ac:dyDescent="0.25">
      <c r="A3520" s="45" t="str">
        <f t="shared" ca="1" si="324"/>
        <v/>
      </c>
      <c r="B3520" s="46" t="str">
        <f t="shared" ca="1" si="325"/>
        <v/>
      </c>
      <c r="C3520" s="44">
        <f t="shared" si="326"/>
        <v>1309</v>
      </c>
      <c r="D3520" s="27" t="str">
        <f>IF(E3520&lt;&gt;F3520,IF(E3520&lt;&gt;G3520,IF(F3520&lt;&gt;G3520,IF(E3520&lt;=Parameter!$F$13,IF(Seed!F3520&lt;=Parameter!$F$13,IF(Seed!G3520&lt;=Parameter!$F$13,"OK","-"),"-"),"-"),"-"),"-"),"-")</f>
        <v>-</v>
      </c>
      <c r="E3520">
        <f t="shared" si="327"/>
        <v>11</v>
      </c>
      <c r="F3520">
        <f t="shared" si="328"/>
        <v>17</v>
      </c>
      <c r="G3520">
        <f t="shared" si="329"/>
        <v>7</v>
      </c>
    </row>
    <row r="3521" spans="1:7" x14ac:dyDescent="0.25">
      <c r="A3521" s="45" t="str">
        <f t="shared" ca="1" si="324"/>
        <v/>
      </c>
      <c r="B3521" s="46" t="str">
        <f t="shared" ca="1" si="325"/>
        <v/>
      </c>
      <c r="C3521" s="44">
        <f t="shared" si="326"/>
        <v>1496</v>
      </c>
      <c r="D3521" s="27" t="str">
        <f>IF(E3521&lt;&gt;F3521,IF(E3521&lt;&gt;G3521,IF(F3521&lt;&gt;G3521,IF(E3521&lt;=Parameter!$F$13,IF(Seed!F3521&lt;=Parameter!$F$13,IF(Seed!G3521&lt;=Parameter!$F$13,"OK","-"),"-"),"-"),"-"),"-"),"-")</f>
        <v>-</v>
      </c>
      <c r="E3521">
        <f t="shared" si="327"/>
        <v>11</v>
      </c>
      <c r="F3521">
        <f t="shared" si="328"/>
        <v>17</v>
      </c>
      <c r="G3521">
        <f t="shared" si="329"/>
        <v>8</v>
      </c>
    </row>
    <row r="3522" spans="1:7" x14ac:dyDescent="0.25">
      <c r="A3522" s="45" t="str">
        <f t="shared" ref="A3522:A3585" ca="1" si="330">IF(B3522="","",RANK(B3522,B:B))</f>
        <v/>
      </c>
      <c r="B3522" s="46" t="str">
        <f t="shared" ca="1" si="325"/>
        <v/>
      </c>
      <c r="C3522" s="44">
        <f t="shared" si="326"/>
        <v>1683</v>
      </c>
      <c r="D3522" s="27" t="str">
        <f>IF(E3522&lt;&gt;F3522,IF(E3522&lt;&gt;G3522,IF(F3522&lt;&gt;G3522,IF(E3522&lt;=Parameter!$F$13,IF(Seed!F3522&lt;=Parameter!$F$13,IF(Seed!G3522&lt;=Parameter!$F$13,"OK","-"),"-"),"-"),"-"),"-"),"-")</f>
        <v>-</v>
      </c>
      <c r="E3522">
        <f t="shared" si="327"/>
        <v>11</v>
      </c>
      <c r="F3522">
        <f t="shared" si="328"/>
        <v>17</v>
      </c>
      <c r="G3522">
        <f t="shared" si="329"/>
        <v>9</v>
      </c>
    </row>
    <row r="3523" spans="1:7" x14ac:dyDescent="0.25">
      <c r="A3523" s="45" t="str">
        <f t="shared" ca="1" si="330"/>
        <v/>
      </c>
      <c r="B3523" s="46" t="str">
        <f t="shared" ref="B3523:B3586" ca="1" si="331">IF(D3523="OK",IF(C3523&lt;=$B$1,IF(E3523=F3523,"",RAND()),""),"")</f>
        <v/>
      </c>
      <c r="C3523" s="44">
        <f t="shared" ref="C3523:C3586" si="332">LCM(E3523,F3523,G3523)</f>
        <v>1870</v>
      </c>
      <c r="D3523" s="27" t="str">
        <f>IF(E3523&lt;&gt;F3523,IF(E3523&lt;&gt;G3523,IF(F3523&lt;&gt;G3523,IF(E3523&lt;=Parameter!$F$13,IF(Seed!F3523&lt;=Parameter!$F$13,IF(Seed!G3523&lt;=Parameter!$F$13,"OK","-"),"-"),"-"),"-"),"-"),"-")</f>
        <v>-</v>
      </c>
      <c r="E3523">
        <f t="shared" si="327"/>
        <v>11</v>
      </c>
      <c r="F3523">
        <f t="shared" si="328"/>
        <v>17</v>
      </c>
      <c r="G3523">
        <f t="shared" si="329"/>
        <v>10</v>
      </c>
    </row>
    <row r="3524" spans="1:7" x14ac:dyDescent="0.25">
      <c r="A3524" s="45" t="str">
        <f t="shared" ca="1" si="330"/>
        <v/>
      </c>
      <c r="B3524" s="46" t="str">
        <f t="shared" ca="1" si="331"/>
        <v/>
      </c>
      <c r="C3524" s="44">
        <f t="shared" si="332"/>
        <v>187</v>
      </c>
      <c r="D3524" s="27" t="str">
        <f>IF(E3524&lt;&gt;F3524,IF(E3524&lt;&gt;G3524,IF(F3524&lt;&gt;G3524,IF(E3524&lt;=Parameter!$F$13,IF(Seed!F3524&lt;=Parameter!$F$13,IF(Seed!G3524&lt;=Parameter!$F$13,"OK","-"),"-"),"-"),"-"),"-"),"-")</f>
        <v>-</v>
      </c>
      <c r="E3524">
        <f t="shared" ref="E3524:E3587" si="333">IF(F3523=20,IF(G3523=20,E3523+1,E3523),E3523)</f>
        <v>11</v>
      </c>
      <c r="F3524">
        <f t="shared" ref="F3524:F3587" si="334">IF(G3523=20,IF(F3523+1=21,2,F3523+1),F3523)</f>
        <v>17</v>
      </c>
      <c r="G3524">
        <f t="shared" ref="G3524:G3587" si="335">IF(G3523=20,2,G3523+1)</f>
        <v>11</v>
      </c>
    </row>
    <row r="3525" spans="1:7" x14ac:dyDescent="0.25">
      <c r="A3525" s="45" t="str">
        <f t="shared" ca="1" si="330"/>
        <v/>
      </c>
      <c r="B3525" s="46" t="str">
        <f t="shared" ca="1" si="331"/>
        <v/>
      </c>
      <c r="C3525" s="44">
        <f t="shared" si="332"/>
        <v>2244</v>
      </c>
      <c r="D3525" s="27" t="str">
        <f>IF(E3525&lt;&gt;F3525,IF(E3525&lt;&gt;G3525,IF(F3525&lt;&gt;G3525,IF(E3525&lt;=Parameter!$F$13,IF(Seed!F3525&lt;=Parameter!$F$13,IF(Seed!G3525&lt;=Parameter!$F$13,"OK","-"),"-"),"-"),"-"),"-"),"-")</f>
        <v>-</v>
      </c>
      <c r="E3525">
        <f t="shared" si="333"/>
        <v>11</v>
      </c>
      <c r="F3525">
        <f t="shared" si="334"/>
        <v>17</v>
      </c>
      <c r="G3525">
        <f t="shared" si="335"/>
        <v>12</v>
      </c>
    </row>
    <row r="3526" spans="1:7" x14ac:dyDescent="0.25">
      <c r="A3526" s="45" t="str">
        <f t="shared" ca="1" si="330"/>
        <v/>
      </c>
      <c r="B3526" s="46" t="str">
        <f t="shared" ca="1" si="331"/>
        <v/>
      </c>
      <c r="C3526" s="44">
        <f t="shared" si="332"/>
        <v>2431</v>
      </c>
      <c r="D3526" s="27" t="str">
        <f>IF(E3526&lt;&gt;F3526,IF(E3526&lt;&gt;G3526,IF(F3526&lt;&gt;G3526,IF(E3526&lt;=Parameter!$F$13,IF(Seed!F3526&lt;=Parameter!$F$13,IF(Seed!G3526&lt;=Parameter!$F$13,"OK","-"),"-"),"-"),"-"),"-"),"-")</f>
        <v>-</v>
      </c>
      <c r="E3526">
        <f t="shared" si="333"/>
        <v>11</v>
      </c>
      <c r="F3526">
        <f t="shared" si="334"/>
        <v>17</v>
      </c>
      <c r="G3526">
        <f t="shared" si="335"/>
        <v>13</v>
      </c>
    </row>
    <row r="3527" spans="1:7" x14ac:dyDescent="0.25">
      <c r="A3527" s="45" t="str">
        <f t="shared" ca="1" si="330"/>
        <v/>
      </c>
      <c r="B3527" s="46" t="str">
        <f t="shared" ca="1" si="331"/>
        <v/>
      </c>
      <c r="C3527" s="44">
        <f t="shared" si="332"/>
        <v>2618</v>
      </c>
      <c r="D3527" s="27" t="str">
        <f>IF(E3527&lt;&gt;F3527,IF(E3527&lt;&gt;G3527,IF(F3527&lt;&gt;G3527,IF(E3527&lt;=Parameter!$F$13,IF(Seed!F3527&lt;=Parameter!$F$13,IF(Seed!G3527&lt;=Parameter!$F$13,"OK","-"),"-"),"-"),"-"),"-"),"-")</f>
        <v>-</v>
      </c>
      <c r="E3527">
        <f t="shared" si="333"/>
        <v>11</v>
      </c>
      <c r="F3527">
        <f t="shared" si="334"/>
        <v>17</v>
      </c>
      <c r="G3527">
        <f t="shared" si="335"/>
        <v>14</v>
      </c>
    </row>
    <row r="3528" spans="1:7" x14ac:dyDescent="0.25">
      <c r="A3528" s="45" t="str">
        <f t="shared" ca="1" si="330"/>
        <v/>
      </c>
      <c r="B3528" s="46" t="str">
        <f t="shared" ca="1" si="331"/>
        <v/>
      </c>
      <c r="C3528" s="44">
        <f t="shared" si="332"/>
        <v>2805</v>
      </c>
      <c r="D3528" s="27" t="str">
        <f>IF(E3528&lt;&gt;F3528,IF(E3528&lt;&gt;G3528,IF(F3528&lt;&gt;G3528,IF(E3528&lt;=Parameter!$F$13,IF(Seed!F3528&lt;=Parameter!$F$13,IF(Seed!G3528&lt;=Parameter!$F$13,"OK","-"),"-"),"-"),"-"),"-"),"-")</f>
        <v>-</v>
      </c>
      <c r="E3528">
        <f t="shared" si="333"/>
        <v>11</v>
      </c>
      <c r="F3528">
        <f t="shared" si="334"/>
        <v>17</v>
      </c>
      <c r="G3528">
        <f t="shared" si="335"/>
        <v>15</v>
      </c>
    </row>
    <row r="3529" spans="1:7" x14ac:dyDescent="0.25">
      <c r="A3529" s="45" t="str">
        <f t="shared" ca="1" si="330"/>
        <v/>
      </c>
      <c r="B3529" s="46" t="str">
        <f t="shared" ca="1" si="331"/>
        <v/>
      </c>
      <c r="C3529" s="44">
        <f t="shared" si="332"/>
        <v>2992</v>
      </c>
      <c r="D3529" s="27" t="str">
        <f>IF(E3529&lt;&gt;F3529,IF(E3529&lt;&gt;G3529,IF(F3529&lt;&gt;G3529,IF(E3529&lt;=Parameter!$F$13,IF(Seed!F3529&lt;=Parameter!$F$13,IF(Seed!G3529&lt;=Parameter!$F$13,"OK","-"),"-"),"-"),"-"),"-"),"-")</f>
        <v>-</v>
      </c>
      <c r="E3529">
        <f t="shared" si="333"/>
        <v>11</v>
      </c>
      <c r="F3529">
        <f t="shared" si="334"/>
        <v>17</v>
      </c>
      <c r="G3529">
        <f t="shared" si="335"/>
        <v>16</v>
      </c>
    </row>
    <row r="3530" spans="1:7" x14ac:dyDescent="0.25">
      <c r="A3530" s="45" t="str">
        <f t="shared" ca="1" si="330"/>
        <v/>
      </c>
      <c r="B3530" s="46" t="str">
        <f t="shared" ca="1" si="331"/>
        <v/>
      </c>
      <c r="C3530" s="44">
        <f t="shared" si="332"/>
        <v>187</v>
      </c>
      <c r="D3530" s="27" t="str">
        <f>IF(E3530&lt;&gt;F3530,IF(E3530&lt;&gt;G3530,IF(F3530&lt;&gt;G3530,IF(E3530&lt;=Parameter!$F$13,IF(Seed!F3530&lt;=Parameter!$F$13,IF(Seed!G3530&lt;=Parameter!$F$13,"OK","-"),"-"),"-"),"-"),"-"),"-")</f>
        <v>-</v>
      </c>
      <c r="E3530">
        <f t="shared" si="333"/>
        <v>11</v>
      </c>
      <c r="F3530">
        <f t="shared" si="334"/>
        <v>17</v>
      </c>
      <c r="G3530">
        <f t="shared" si="335"/>
        <v>17</v>
      </c>
    </row>
    <row r="3531" spans="1:7" x14ac:dyDescent="0.25">
      <c r="A3531" s="45" t="str">
        <f t="shared" ca="1" si="330"/>
        <v/>
      </c>
      <c r="B3531" s="46" t="str">
        <f t="shared" ca="1" si="331"/>
        <v/>
      </c>
      <c r="C3531" s="44">
        <f t="shared" si="332"/>
        <v>3366</v>
      </c>
      <c r="D3531" s="27" t="str">
        <f>IF(E3531&lt;&gt;F3531,IF(E3531&lt;&gt;G3531,IF(F3531&lt;&gt;G3531,IF(E3531&lt;=Parameter!$F$13,IF(Seed!F3531&lt;=Parameter!$F$13,IF(Seed!G3531&lt;=Parameter!$F$13,"OK","-"),"-"),"-"),"-"),"-"),"-")</f>
        <v>-</v>
      </c>
      <c r="E3531">
        <f t="shared" si="333"/>
        <v>11</v>
      </c>
      <c r="F3531">
        <f t="shared" si="334"/>
        <v>17</v>
      </c>
      <c r="G3531">
        <f t="shared" si="335"/>
        <v>18</v>
      </c>
    </row>
    <row r="3532" spans="1:7" x14ac:dyDescent="0.25">
      <c r="A3532" s="45" t="str">
        <f t="shared" ca="1" si="330"/>
        <v/>
      </c>
      <c r="B3532" s="46" t="str">
        <f t="shared" ca="1" si="331"/>
        <v/>
      </c>
      <c r="C3532" s="44">
        <f t="shared" si="332"/>
        <v>3553</v>
      </c>
      <c r="D3532" s="27" t="str">
        <f>IF(E3532&lt;&gt;F3532,IF(E3532&lt;&gt;G3532,IF(F3532&lt;&gt;G3532,IF(E3532&lt;=Parameter!$F$13,IF(Seed!F3532&lt;=Parameter!$F$13,IF(Seed!G3532&lt;=Parameter!$F$13,"OK","-"),"-"),"-"),"-"),"-"),"-")</f>
        <v>-</v>
      </c>
      <c r="E3532">
        <f t="shared" si="333"/>
        <v>11</v>
      </c>
      <c r="F3532">
        <f t="shared" si="334"/>
        <v>17</v>
      </c>
      <c r="G3532">
        <f t="shared" si="335"/>
        <v>19</v>
      </c>
    </row>
    <row r="3533" spans="1:7" x14ac:dyDescent="0.25">
      <c r="A3533" s="45" t="str">
        <f t="shared" ca="1" si="330"/>
        <v/>
      </c>
      <c r="B3533" s="46" t="str">
        <f t="shared" ca="1" si="331"/>
        <v/>
      </c>
      <c r="C3533" s="44">
        <f t="shared" si="332"/>
        <v>3740</v>
      </c>
      <c r="D3533" s="27" t="str">
        <f>IF(E3533&lt;&gt;F3533,IF(E3533&lt;&gt;G3533,IF(F3533&lt;&gt;G3533,IF(E3533&lt;=Parameter!$F$13,IF(Seed!F3533&lt;=Parameter!$F$13,IF(Seed!G3533&lt;=Parameter!$F$13,"OK","-"),"-"),"-"),"-"),"-"),"-")</f>
        <v>-</v>
      </c>
      <c r="E3533">
        <f t="shared" si="333"/>
        <v>11</v>
      </c>
      <c r="F3533">
        <f t="shared" si="334"/>
        <v>17</v>
      </c>
      <c r="G3533">
        <f t="shared" si="335"/>
        <v>20</v>
      </c>
    </row>
    <row r="3534" spans="1:7" x14ac:dyDescent="0.25">
      <c r="A3534" s="45" t="str">
        <f t="shared" ca="1" si="330"/>
        <v/>
      </c>
      <c r="B3534" s="46" t="str">
        <f t="shared" ca="1" si="331"/>
        <v/>
      </c>
      <c r="C3534" s="44">
        <f t="shared" si="332"/>
        <v>198</v>
      </c>
      <c r="D3534" s="27" t="str">
        <f>IF(E3534&lt;&gt;F3534,IF(E3534&lt;&gt;G3534,IF(F3534&lt;&gt;G3534,IF(E3534&lt;=Parameter!$F$13,IF(Seed!F3534&lt;=Parameter!$F$13,IF(Seed!G3534&lt;=Parameter!$F$13,"OK","-"),"-"),"-"),"-"),"-"),"-")</f>
        <v>-</v>
      </c>
      <c r="E3534">
        <f t="shared" si="333"/>
        <v>11</v>
      </c>
      <c r="F3534">
        <f t="shared" si="334"/>
        <v>18</v>
      </c>
      <c r="G3534">
        <f t="shared" si="335"/>
        <v>2</v>
      </c>
    </row>
    <row r="3535" spans="1:7" x14ac:dyDescent="0.25">
      <c r="A3535" s="45" t="str">
        <f t="shared" ca="1" si="330"/>
        <v/>
      </c>
      <c r="B3535" s="46" t="str">
        <f t="shared" ca="1" si="331"/>
        <v/>
      </c>
      <c r="C3535" s="44">
        <f t="shared" si="332"/>
        <v>198</v>
      </c>
      <c r="D3535" s="27" t="str">
        <f>IF(E3535&lt;&gt;F3535,IF(E3535&lt;&gt;G3535,IF(F3535&lt;&gt;G3535,IF(E3535&lt;=Parameter!$F$13,IF(Seed!F3535&lt;=Parameter!$F$13,IF(Seed!G3535&lt;=Parameter!$F$13,"OK","-"),"-"),"-"),"-"),"-"),"-")</f>
        <v>-</v>
      </c>
      <c r="E3535">
        <f t="shared" si="333"/>
        <v>11</v>
      </c>
      <c r="F3535">
        <f t="shared" si="334"/>
        <v>18</v>
      </c>
      <c r="G3535">
        <f t="shared" si="335"/>
        <v>3</v>
      </c>
    </row>
    <row r="3536" spans="1:7" x14ac:dyDescent="0.25">
      <c r="A3536" s="45" t="str">
        <f t="shared" ca="1" si="330"/>
        <v/>
      </c>
      <c r="B3536" s="46" t="str">
        <f t="shared" ca="1" si="331"/>
        <v/>
      </c>
      <c r="C3536" s="44">
        <f t="shared" si="332"/>
        <v>396</v>
      </c>
      <c r="D3536" s="27" t="str">
        <f>IF(E3536&lt;&gt;F3536,IF(E3536&lt;&gt;G3536,IF(F3536&lt;&gt;G3536,IF(E3536&lt;=Parameter!$F$13,IF(Seed!F3536&lt;=Parameter!$F$13,IF(Seed!G3536&lt;=Parameter!$F$13,"OK","-"),"-"),"-"),"-"),"-"),"-")</f>
        <v>-</v>
      </c>
      <c r="E3536">
        <f t="shared" si="333"/>
        <v>11</v>
      </c>
      <c r="F3536">
        <f t="shared" si="334"/>
        <v>18</v>
      </c>
      <c r="G3536">
        <f t="shared" si="335"/>
        <v>4</v>
      </c>
    </row>
    <row r="3537" spans="1:7" x14ac:dyDescent="0.25">
      <c r="A3537" s="45" t="str">
        <f t="shared" ca="1" si="330"/>
        <v/>
      </c>
      <c r="B3537" s="46" t="str">
        <f t="shared" ca="1" si="331"/>
        <v/>
      </c>
      <c r="C3537" s="44">
        <f t="shared" si="332"/>
        <v>990</v>
      </c>
      <c r="D3537" s="27" t="str">
        <f>IF(E3537&lt;&gt;F3537,IF(E3537&lt;&gt;G3537,IF(F3537&lt;&gt;G3537,IF(E3537&lt;=Parameter!$F$13,IF(Seed!F3537&lt;=Parameter!$F$13,IF(Seed!G3537&lt;=Parameter!$F$13,"OK","-"),"-"),"-"),"-"),"-"),"-")</f>
        <v>-</v>
      </c>
      <c r="E3537">
        <f t="shared" si="333"/>
        <v>11</v>
      </c>
      <c r="F3537">
        <f t="shared" si="334"/>
        <v>18</v>
      </c>
      <c r="G3537">
        <f t="shared" si="335"/>
        <v>5</v>
      </c>
    </row>
    <row r="3538" spans="1:7" x14ac:dyDescent="0.25">
      <c r="A3538" s="45" t="str">
        <f t="shared" ca="1" si="330"/>
        <v/>
      </c>
      <c r="B3538" s="46" t="str">
        <f t="shared" ca="1" si="331"/>
        <v/>
      </c>
      <c r="C3538" s="44">
        <f t="shared" si="332"/>
        <v>198</v>
      </c>
      <c r="D3538" s="27" t="str">
        <f>IF(E3538&lt;&gt;F3538,IF(E3538&lt;&gt;G3538,IF(F3538&lt;&gt;G3538,IF(E3538&lt;=Parameter!$F$13,IF(Seed!F3538&lt;=Parameter!$F$13,IF(Seed!G3538&lt;=Parameter!$F$13,"OK","-"),"-"),"-"),"-"),"-"),"-")</f>
        <v>-</v>
      </c>
      <c r="E3538">
        <f t="shared" si="333"/>
        <v>11</v>
      </c>
      <c r="F3538">
        <f t="shared" si="334"/>
        <v>18</v>
      </c>
      <c r="G3538">
        <f t="shared" si="335"/>
        <v>6</v>
      </c>
    </row>
    <row r="3539" spans="1:7" x14ac:dyDescent="0.25">
      <c r="A3539" s="45" t="str">
        <f t="shared" ca="1" si="330"/>
        <v/>
      </c>
      <c r="B3539" s="46" t="str">
        <f t="shared" ca="1" si="331"/>
        <v/>
      </c>
      <c r="C3539" s="44">
        <f t="shared" si="332"/>
        <v>1386</v>
      </c>
      <c r="D3539" s="27" t="str">
        <f>IF(E3539&lt;&gt;F3539,IF(E3539&lt;&gt;G3539,IF(F3539&lt;&gt;G3539,IF(E3539&lt;=Parameter!$F$13,IF(Seed!F3539&lt;=Parameter!$F$13,IF(Seed!G3539&lt;=Parameter!$F$13,"OK","-"),"-"),"-"),"-"),"-"),"-")</f>
        <v>-</v>
      </c>
      <c r="E3539">
        <f t="shared" si="333"/>
        <v>11</v>
      </c>
      <c r="F3539">
        <f t="shared" si="334"/>
        <v>18</v>
      </c>
      <c r="G3539">
        <f t="shared" si="335"/>
        <v>7</v>
      </c>
    </row>
    <row r="3540" spans="1:7" x14ac:dyDescent="0.25">
      <c r="A3540" s="45" t="str">
        <f t="shared" ca="1" si="330"/>
        <v/>
      </c>
      <c r="B3540" s="46" t="str">
        <f t="shared" ca="1" si="331"/>
        <v/>
      </c>
      <c r="C3540" s="44">
        <f t="shared" si="332"/>
        <v>792</v>
      </c>
      <c r="D3540" s="27" t="str">
        <f>IF(E3540&lt;&gt;F3540,IF(E3540&lt;&gt;G3540,IF(F3540&lt;&gt;G3540,IF(E3540&lt;=Parameter!$F$13,IF(Seed!F3540&lt;=Parameter!$F$13,IF(Seed!G3540&lt;=Parameter!$F$13,"OK","-"),"-"),"-"),"-"),"-"),"-")</f>
        <v>-</v>
      </c>
      <c r="E3540">
        <f t="shared" si="333"/>
        <v>11</v>
      </c>
      <c r="F3540">
        <f t="shared" si="334"/>
        <v>18</v>
      </c>
      <c r="G3540">
        <f t="shared" si="335"/>
        <v>8</v>
      </c>
    </row>
    <row r="3541" spans="1:7" x14ac:dyDescent="0.25">
      <c r="A3541" s="45" t="str">
        <f t="shared" ca="1" si="330"/>
        <v/>
      </c>
      <c r="B3541" s="46" t="str">
        <f t="shared" ca="1" si="331"/>
        <v/>
      </c>
      <c r="C3541" s="44">
        <f t="shared" si="332"/>
        <v>198</v>
      </c>
      <c r="D3541" s="27" t="str">
        <f>IF(E3541&lt;&gt;F3541,IF(E3541&lt;&gt;G3541,IF(F3541&lt;&gt;G3541,IF(E3541&lt;=Parameter!$F$13,IF(Seed!F3541&lt;=Parameter!$F$13,IF(Seed!G3541&lt;=Parameter!$F$13,"OK","-"),"-"),"-"),"-"),"-"),"-")</f>
        <v>-</v>
      </c>
      <c r="E3541">
        <f t="shared" si="333"/>
        <v>11</v>
      </c>
      <c r="F3541">
        <f t="shared" si="334"/>
        <v>18</v>
      </c>
      <c r="G3541">
        <f t="shared" si="335"/>
        <v>9</v>
      </c>
    </row>
    <row r="3542" spans="1:7" x14ac:dyDescent="0.25">
      <c r="A3542" s="45" t="str">
        <f t="shared" ca="1" si="330"/>
        <v/>
      </c>
      <c r="B3542" s="46" t="str">
        <f t="shared" ca="1" si="331"/>
        <v/>
      </c>
      <c r="C3542" s="44">
        <f t="shared" si="332"/>
        <v>990</v>
      </c>
      <c r="D3542" s="27" t="str">
        <f>IF(E3542&lt;&gt;F3542,IF(E3542&lt;&gt;G3542,IF(F3542&lt;&gt;G3542,IF(E3542&lt;=Parameter!$F$13,IF(Seed!F3542&lt;=Parameter!$F$13,IF(Seed!G3542&lt;=Parameter!$F$13,"OK","-"),"-"),"-"),"-"),"-"),"-")</f>
        <v>-</v>
      </c>
      <c r="E3542">
        <f t="shared" si="333"/>
        <v>11</v>
      </c>
      <c r="F3542">
        <f t="shared" si="334"/>
        <v>18</v>
      </c>
      <c r="G3542">
        <f t="shared" si="335"/>
        <v>10</v>
      </c>
    </row>
    <row r="3543" spans="1:7" x14ac:dyDescent="0.25">
      <c r="A3543" s="45" t="str">
        <f t="shared" ca="1" si="330"/>
        <v/>
      </c>
      <c r="B3543" s="46" t="str">
        <f t="shared" ca="1" si="331"/>
        <v/>
      </c>
      <c r="C3543" s="44">
        <f t="shared" si="332"/>
        <v>198</v>
      </c>
      <c r="D3543" s="27" t="str">
        <f>IF(E3543&lt;&gt;F3543,IF(E3543&lt;&gt;G3543,IF(F3543&lt;&gt;G3543,IF(E3543&lt;=Parameter!$F$13,IF(Seed!F3543&lt;=Parameter!$F$13,IF(Seed!G3543&lt;=Parameter!$F$13,"OK","-"),"-"),"-"),"-"),"-"),"-")</f>
        <v>-</v>
      </c>
      <c r="E3543">
        <f t="shared" si="333"/>
        <v>11</v>
      </c>
      <c r="F3543">
        <f t="shared" si="334"/>
        <v>18</v>
      </c>
      <c r="G3543">
        <f t="shared" si="335"/>
        <v>11</v>
      </c>
    </row>
    <row r="3544" spans="1:7" x14ac:dyDescent="0.25">
      <c r="A3544" s="45" t="str">
        <f t="shared" ca="1" si="330"/>
        <v/>
      </c>
      <c r="B3544" s="46" t="str">
        <f t="shared" ca="1" si="331"/>
        <v/>
      </c>
      <c r="C3544" s="44">
        <f t="shared" si="332"/>
        <v>396</v>
      </c>
      <c r="D3544" s="27" t="str">
        <f>IF(E3544&lt;&gt;F3544,IF(E3544&lt;&gt;G3544,IF(F3544&lt;&gt;G3544,IF(E3544&lt;=Parameter!$F$13,IF(Seed!F3544&lt;=Parameter!$F$13,IF(Seed!G3544&lt;=Parameter!$F$13,"OK","-"),"-"),"-"),"-"),"-"),"-")</f>
        <v>-</v>
      </c>
      <c r="E3544">
        <f t="shared" si="333"/>
        <v>11</v>
      </c>
      <c r="F3544">
        <f t="shared" si="334"/>
        <v>18</v>
      </c>
      <c r="G3544">
        <f t="shared" si="335"/>
        <v>12</v>
      </c>
    </row>
    <row r="3545" spans="1:7" x14ac:dyDescent="0.25">
      <c r="A3545" s="45" t="str">
        <f t="shared" ca="1" si="330"/>
        <v/>
      </c>
      <c r="B3545" s="46" t="str">
        <f t="shared" ca="1" si="331"/>
        <v/>
      </c>
      <c r="C3545" s="44">
        <f t="shared" si="332"/>
        <v>2574</v>
      </c>
      <c r="D3545" s="27" t="str">
        <f>IF(E3545&lt;&gt;F3545,IF(E3545&lt;&gt;G3545,IF(F3545&lt;&gt;G3545,IF(E3545&lt;=Parameter!$F$13,IF(Seed!F3545&lt;=Parameter!$F$13,IF(Seed!G3545&lt;=Parameter!$F$13,"OK","-"),"-"),"-"),"-"),"-"),"-")</f>
        <v>-</v>
      </c>
      <c r="E3545">
        <f t="shared" si="333"/>
        <v>11</v>
      </c>
      <c r="F3545">
        <f t="shared" si="334"/>
        <v>18</v>
      </c>
      <c r="G3545">
        <f t="shared" si="335"/>
        <v>13</v>
      </c>
    </row>
    <row r="3546" spans="1:7" x14ac:dyDescent="0.25">
      <c r="A3546" s="45" t="str">
        <f t="shared" ca="1" si="330"/>
        <v/>
      </c>
      <c r="B3546" s="46" t="str">
        <f t="shared" ca="1" si="331"/>
        <v/>
      </c>
      <c r="C3546" s="44">
        <f t="shared" si="332"/>
        <v>1386</v>
      </c>
      <c r="D3546" s="27" t="str">
        <f>IF(E3546&lt;&gt;F3546,IF(E3546&lt;&gt;G3546,IF(F3546&lt;&gt;G3546,IF(E3546&lt;=Parameter!$F$13,IF(Seed!F3546&lt;=Parameter!$F$13,IF(Seed!G3546&lt;=Parameter!$F$13,"OK","-"),"-"),"-"),"-"),"-"),"-")</f>
        <v>-</v>
      </c>
      <c r="E3546">
        <f t="shared" si="333"/>
        <v>11</v>
      </c>
      <c r="F3546">
        <f t="shared" si="334"/>
        <v>18</v>
      </c>
      <c r="G3546">
        <f t="shared" si="335"/>
        <v>14</v>
      </c>
    </row>
    <row r="3547" spans="1:7" x14ac:dyDescent="0.25">
      <c r="A3547" s="45" t="str">
        <f t="shared" ca="1" si="330"/>
        <v/>
      </c>
      <c r="B3547" s="46" t="str">
        <f t="shared" ca="1" si="331"/>
        <v/>
      </c>
      <c r="C3547" s="44">
        <f t="shared" si="332"/>
        <v>990</v>
      </c>
      <c r="D3547" s="27" t="str">
        <f>IF(E3547&lt;&gt;F3547,IF(E3547&lt;&gt;G3547,IF(F3547&lt;&gt;G3547,IF(E3547&lt;=Parameter!$F$13,IF(Seed!F3547&lt;=Parameter!$F$13,IF(Seed!G3547&lt;=Parameter!$F$13,"OK","-"),"-"),"-"),"-"),"-"),"-")</f>
        <v>-</v>
      </c>
      <c r="E3547">
        <f t="shared" si="333"/>
        <v>11</v>
      </c>
      <c r="F3547">
        <f t="shared" si="334"/>
        <v>18</v>
      </c>
      <c r="G3547">
        <f t="shared" si="335"/>
        <v>15</v>
      </c>
    </row>
    <row r="3548" spans="1:7" x14ac:dyDescent="0.25">
      <c r="A3548" s="45" t="str">
        <f t="shared" ca="1" si="330"/>
        <v/>
      </c>
      <c r="B3548" s="46" t="str">
        <f t="shared" ca="1" si="331"/>
        <v/>
      </c>
      <c r="C3548" s="44">
        <f t="shared" si="332"/>
        <v>1584</v>
      </c>
      <c r="D3548" s="27" t="str">
        <f>IF(E3548&lt;&gt;F3548,IF(E3548&lt;&gt;G3548,IF(F3548&lt;&gt;G3548,IF(E3548&lt;=Parameter!$F$13,IF(Seed!F3548&lt;=Parameter!$F$13,IF(Seed!G3548&lt;=Parameter!$F$13,"OK","-"),"-"),"-"),"-"),"-"),"-")</f>
        <v>-</v>
      </c>
      <c r="E3548">
        <f t="shared" si="333"/>
        <v>11</v>
      </c>
      <c r="F3548">
        <f t="shared" si="334"/>
        <v>18</v>
      </c>
      <c r="G3548">
        <f t="shared" si="335"/>
        <v>16</v>
      </c>
    </row>
    <row r="3549" spans="1:7" x14ac:dyDescent="0.25">
      <c r="A3549" s="45" t="str">
        <f t="shared" ca="1" si="330"/>
        <v/>
      </c>
      <c r="B3549" s="46" t="str">
        <f t="shared" ca="1" si="331"/>
        <v/>
      </c>
      <c r="C3549" s="44">
        <f t="shared" si="332"/>
        <v>3366</v>
      </c>
      <c r="D3549" s="27" t="str">
        <f>IF(E3549&lt;&gt;F3549,IF(E3549&lt;&gt;G3549,IF(F3549&lt;&gt;G3549,IF(E3549&lt;=Parameter!$F$13,IF(Seed!F3549&lt;=Parameter!$F$13,IF(Seed!G3549&lt;=Parameter!$F$13,"OK","-"),"-"),"-"),"-"),"-"),"-")</f>
        <v>-</v>
      </c>
      <c r="E3549">
        <f t="shared" si="333"/>
        <v>11</v>
      </c>
      <c r="F3549">
        <f t="shared" si="334"/>
        <v>18</v>
      </c>
      <c r="G3549">
        <f t="shared" si="335"/>
        <v>17</v>
      </c>
    </row>
    <row r="3550" spans="1:7" x14ac:dyDescent="0.25">
      <c r="A3550" s="45" t="str">
        <f t="shared" ca="1" si="330"/>
        <v/>
      </c>
      <c r="B3550" s="46" t="str">
        <f t="shared" ca="1" si="331"/>
        <v/>
      </c>
      <c r="C3550" s="44">
        <f t="shared" si="332"/>
        <v>198</v>
      </c>
      <c r="D3550" s="27" t="str">
        <f>IF(E3550&lt;&gt;F3550,IF(E3550&lt;&gt;G3550,IF(F3550&lt;&gt;G3550,IF(E3550&lt;=Parameter!$F$13,IF(Seed!F3550&lt;=Parameter!$F$13,IF(Seed!G3550&lt;=Parameter!$F$13,"OK","-"),"-"),"-"),"-"),"-"),"-")</f>
        <v>-</v>
      </c>
      <c r="E3550">
        <f t="shared" si="333"/>
        <v>11</v>
      </c>
      <c r="F3550">
        <f t="shared" si="334"/>
        <v>18</v>
      </c>
      <c r="G3550">
        <f t="shared" si="335"/>
        <v>18</v>
      </c>
    </row>
    <row r="3551" spans="1:7" x14ac:dyDescent="0.25">
      <c r="A3551" s="45" t="str">
        <f t="shared" ca="1" si="330"/>
        <v/>
      </c>
      <c r="B3551" s="46" t="str">
        <f t="shared" ca="1" si="331"/>
        <v/>
      </c>
      <c r="C3551" s="44">
        <f t="shared" si="332"/>
        <v>3762</v>
      </c>
      <c r="D3551" s="27" t="str">
        <f>IF(E3551&lt;&gt;F3551,IF(E3551&lt;&gt;G3551,IF(F3551&lt;&gt;G3551,IF(E3551&lt;=Parameter!$F$13,IF(Seed!F3551&lt;=Parameter!$F$13,IF(Seed!G3551&lt;=Parameter!$F$13,"OK","-"),"-"),"-"),"-"),"-"),"-")</f>
        <v>-</v>
      </c>
      <c r="E3551">
        <f t="shared" si="333"/>
        <v>11</v>
      </c>
      <c r="F3551">
        <f t="shared" si="334"/>
        <v>18</v>
      </c>
      <c r="G3551">
        <f t="shared" si="335"/>
        <v>19</v>
      </c>
    </row>
    <row r="3552" spans="1:7" x14ac:dyDescent="0.25">
      <c r="A3552" s="45" t="str">
        <f t="shared" ca="1" si="330"/>
        <v/>
      </c>
      <c r="B3552" s="46" t="str">
        <f t="shared" ca="1" si="331"/>
        <v/>
      </c>
      <c r="C3552" s="44">
        <f t="shared" si="332"/>
        <v>1980</v>
      </c>
      <c r="D3552" s="27" t="str">
        <f>IF(E3552&lt;&gt;F3552,IF(E3552&lt;&gt;G3552,IF(F3552&lt;&gt;G3552,IF(E3552&lt;=Parameter!$F$13,IF(Seed!F3552&lt;=Parameter!$F$13,IF(Seed!G3552&lt;=Parameter!$F$13,"OK","-"),"-"),"-"),"-"),"-"),"-")</f>
        <v>-</v>
      </c>
      <c r="E3552">
        <f t="shared" si="333"/>
        <v>11</v>
      </c>
      <c r="F3552">
        <f t="shared" si="334"/>
        <v>18</v>
      </c>
      <c r="G3552">
        <f t="shared" si="335"/>
        <v>20</v>
      </c>
    </row>
    <row r="3553" spans="1:7" x14ac:dyDescent="0.25">
      <c r="A3553" s="45" t="str">
        <f t="shared" ca="1" si="330"/>
        <v/>
      </c>
      <c r="B3553" s="46" t="str">
        <f t="shared" ca="1" si="331"/>
        <v/>
      </c>
      <c r="C3553" s="44">
        <f t="shared" si="332"/>
        <v>418</v>
      </c>
      <c r="D3553" s="27" t="str">
        <f>IF(E3553&lt;&gt;F3553,IF(E3553&lt;&gt;G3553,IF(F3553&lt;&gt;G3553,IF(E3553&lt;=Parameter!$F$13,IF(Seed!F3553&lt;=Parameter!$F$13,IF(Seed!G3553&lt;=Parameter!$F$13,"OK","-"),"-"),"-"),"-"),"-"),"-")</f>
        <v>-</v>
      </c>
      <c r="E3553">
        <f t="shared" si="333"/>
        <v>11</v>
      </c>
      <c r="F3553">
        <f t="shared" si="334"/>
        <v>19</v>
      </c>
      <c r="G3553">
        <f t="shared" si="335"/>
        <v>2</v>
      </c>
    </row>
    <row r="3554" spans="1:7" x14ac:dyDescent="0.25">
      <c r="A3554" s="45" t="str">
        <f t="shared" ca="1" si="330"/>
        <v/>
      </c>
      <c r="B3554" s="46" t="str">
        <f t="shared" ca="1" si="331"/>
        <v/>
      </c>
      <c r="C3554" s="44">
        <f t="shared" si="332"/>
        <v>627</v>
      </c>
      <c r="D3554" s="27" t="str">
        <f>IF(E3554&lt;&gt;F3554,IF(E3554&lt;&gt;G3554,IF(F3554&lt;&gt;G3554,IF(E3554&lt;=Parameter!$F$13,IF(Seed!F3554&lt;=Parameter!$F$13,IF(Seed!G3554&lt;=Parameter!$F$13,"OK","-"),"-"),"-"),"-"),"-"),"-")</f>
        <v>-</v>
      </c>
      <c r="E3554">
        <f t="shared" si="333"/>
        <v>11</v>
      </c>
      <c r="F3554">
        <f t="shared" si="334"/>
        <v>19</v>
      </c>
      <c r="G3554">
        <f t="shared" si="335"/>
        <v>3</v>
      </c>
    </row>
    <row r="3555" spans="1:7" x14ac:dyDescent="0.25">
      <c r="A3555" s="45" t="str">
        <f t="shared" ca="1" si="330"/>
        <v/>
      </c>
      <c r="B3555" s="46" t="str">
        <f t="shared" ca="1" si="331"/>
        <v/>
      </c>
      <c r="C3555" s="44">
        <f t="shared" si="332"/>
        <v>836</v>
      </c>
      <c r="D3555" s="27" t="str">
        <f>IF(E3555&lt;&gt;F3555,IF(E3555&lt;&gt;G3555,IF(F3555&lt;&gt;G3555,IF(E3555&lt;=Parameter!$F$13,IF(Seed!F3555&lt;=Parameter!$F$13,IF(Seed!G3555&lt;=Parameter!$F$13,"OK","-"),"-"),"-"),"-"),"-"),"-")</f>
        <v>-</v>
      </c>
      <c r="E3555">
        <f t="shared" si="333"/>
        <v>11</v>
      </c>
      <c r="F3555">
        <f t="shared" si="334"/>
        <v>19</v>
      </c>
      <c r="G3555">
        <f t="shared" si="335"/>
        <v>4</v>
      </c>
    </row>
    <row r="3556" spans="1:7" x14ac:dyDescent="0.25">
      <c r="A3556" s="45" t="str">
        <f t="shared" ca="1" si="330"/>
        <v/>
      </c>
      <c r="B3556" s="46" t="str">
        <f t="shared" ca="1" si="331"/>
        <v/>
      </c>
      <c r="C3556" s="44">
        <f t="shared" si="332"/>
        <v>1045</v>
      </c>
      <c r="D3556" s="27" t="str">
        <f>IF(E3556&lt;&gt;F3556,IF(E3556&lt;&gt;G3556,IF(F3556&lt;&gt;G3556,IF(E3556&lt;=Parameter!$F$13,IF(Seed!F3556&lt;=Parameter!$F$13,IF(Seed!G3556&lt;=Parameter!$F$13,"OK","-"),"-"),"-"),"-"),"-"),"-")</f>
        <v>-</v>
      </c>
      <c r="E3556">
        <f t="shared" si="333"/>
        <v>11</v>
      </c>
      <c r="F3556">
        <f t="shared" si="334"/>
        <v>19</v>
      </c>
      <c r="G3556">
        <f t="shared" si="335"/>
        <v>5</v>
      </c>
    </row>
    <row r="3557" spans="1:7" x14ac:dyDescent="0.25">
      <c r="A3557" s="45" t="str">
        <f t="shared" ca="1" si="330"/>
        <v/>
      </c>
      <c r="B3557" s="46" t="str">
        <f t="shared" ca="1" si="331"/>
        <v/>
      </c>
      <c r="C3557" s="44">
        <f t="shared" si="332"/>
        <v>1254</v>
      </c>
      <c r="D3557" s="27" t="str">
        <f>IF(E3557&lt;&gt;F3557,IF(E3557&lt;&gt;G3557,IF(F3557&lt;&gt;G3557,IF(E3557&lt;=Parameter!$F$13,IF(Seed!F3557&lt;=Parameter!$F$13,IF(Seed!G3557&lt;=Parameter!$F$13,"OK","-"),"-"),"-"),"-"),"-"),"-")</f>
        <v>-</v>
      </c>
      <c r="E3557">
        <f t="shared" si="333"/>
        <v>11</v>
      </c>
      <c r="F3557">
        <f t="shared" si="334"/>
        <v>19</v>
      </c>
      <c r="G3557">
        <f t="shared" si="335"/>
        <v>6</v>
      </c>
    </row>
    <row r="3558" spans="1:7" x14ac:dyDescent="0.25">
      <c r="A3558" s="45" t="str">
        <f t="shared" ca="1" si="330"/>
        <v/>
      </c>
      <c r="B3558" s="46" t="str">
        <f t="shared" ca="1" si="331"/>
        <v/>
      </c>
      <c r="C3558" s="44">
        <f t="shared" si="332"/>
        <v>1463</v>
      </c>
      <c r="D3558" s="27" t="str">
        <f>IF(E3558&lt;&gt;F3558,IF(E3558&lt;&gt;G3558,IF(F3558&lt;&gt;G3558,IF(E3558&lt;=Parameter!$F$13,IF(Seed!F3558&lt;=Parameter!$F$13,IF(Seed!G3558&lt;=Parameter!$F$13,"OK","-"),"-"),"-"),"-"),"-"),"-")</f>
        <v>-</v>
      </c>
      <c r="E3558">
        <f t="shared" si="333"/>
        <v>11</v>
      </c>
      <c r="F3558">
        <f t="shared" si="334"/>
        <v>19</v>
      </c>
      <c r="G3558">
        <f t="shared" si="335"/>
        <v>7</v>
      </c>
    </row>
    <row r="3559" spans="1:7" x14ac:dyDescent="0.25">
      <c r="A3559" s="45" t="str">
        <f t="shared" ca="1" si="330"/>
        <v/>
      </c>
      <c r="B3559" s="46" t="str">
        <f t="shared" ca="1" si="331"/>
        <v/>
      </c>
      <c r="C3559" s="44">
        <f t="shared" si="332"/>
        <v>1672</v>
      </c>
      <c r="D3559" s="27" t="str">
        <f>IF(E3559&lt;&gt;F3559,IF(E3559&lt;&gt;G3559,IF(F3559&lt;&gt;G3559,IF(E3559&lt;=Parameter!$F$13,IF(Seed!F3559&lt;=Parameter!$F$13,IF(Seed!G3559&lt;=Parameter!$F$13,"OK","-"),"-"),"-"),"-"),"-"),"-")</f>
        <v>-</v>
      </c>
      <c r="E3559">
        <f t="shared" si="333"/>
        <v>11</v>
      </c>
      <c r="F3559">
        <f t="shared" si="334"/>
        <v>19</v>
      </c>
      <c r="G3559">
        <f t="shared" si="335"/>
        <v>8</v>
      </c>
    </row>
    <row r="3560" spans="1:7" x14ac:dyDescent="0.25">
      <c r="A3560" s="45" t="str">
        <f t="shared" ca="1" si="330"/>
        <v/>
      </c>
      <c r="B3560" s="46" t="str">
        <f t="shared" ca="1" si="331"/>
        <v/>
      </c>
      <c r="C3560" s="44">
        <f t="shared" si="332"/>
        <v>1881</v>
      </c>
      <c r="D3560" s="27" t="str">
        <f>IF(E3560&lt;&gt;F3560,IF(E3560&lt;&gt;G3560,IF(F3560&lt;&gt;G3560,IF(E3560&lt;=Parameter!$F$13,IF(Seed!F3560&lt;=Parameter!$F$13,IF(Seed!G3560&lt;=Parameter!$F$13,"OK","-"),"-"),"-"),"-"),"-"),"-")</f>
        <v>-</v>
      </c>
      <c r="E3560">
        <f t="shared" si="333"/>
        <v>11</v>
      </c>
      <c r="F3560">
        <f t="shared" si="334"/>
        <v>19</v>
      </c>
      <c r="G3560">
        <f t="shared" si="335"/>
        <v>9</v>
      </c>
    </row>
    <row r="3561" spans="1:7" x14ac:dyDescent="0.25">
      <c r="A3561" s="45" t="str">
        <f t="shared" ca="1" si="330"/>
        <v/>
      </c>
      <c r="B3561" s="46" t="str">
        <f t="shared" ca="1" si="331"/>
        <v/>
      </c>
      <c r="C3561" s="44">
        <f t="shared" si="332"/>
        <v>2090</v>
      </c>
      <c r="D3561" s="27" t="str">
        <f>IF(E3561&lt;&gt;F3561,IF(E3561&lt;&gt;G3561,IF(F3561&lt;&gt;G3561,IF(E3561&lt;=Parameter!$F$13,IF(Seed!F3561&lt;=Parameter!$F$13,IF(Seed!G3561&lt;=Parameter!$F$13,"OK","-"),"-"),"-"),"-"),"-"),"-")</f>
        <v>-</v>
      </c>
      <c r="E3561">
        <f t="shared" si="333"/>
        <v>11</v>
      </c>
      <c r="F3561">
        <f t="shared" si="334"/>
        <v>19</v>
      </c>
      <c r="G3561">
        <f t="shared" si="335"/>
        <v>10</v>
      </c>
    </row>
    <row r="3562" spans="1:7" x14ac:dyDescent="0.25">
      <c r="A3562" s="45" t="str">
        <f t="shared" ca="1" si="330"/>
        <v/>
      </c>
      <c r="B3562" s="46" t="str">
        <f t="shared" ca="1" si="331"/>
        <v/>
      </c>
      <c r="C3562" s="44">
        <f t="shared" si="332"/>
        <v>209</v>
      </c>
      <c r="D3562" s="27" t="str">
        <f>IF(E3562&lt;&gt;F3562,IF(E3562&lt;&gt;G3562,IF(F3562&lt;&gt;G3562,IF(E3562&lt;=Parameter!$F$13,IF(Seed!F3562&lt;=Parameter!$F$13,IF(Seed!G3562&lt;=Parameter!$F$13,"OK","-"),"-"),"-"),"-"),"-"),"-")</f>
        <v>-</v>
      </c>
      <c r="E3562">
        <f t="shared" si="333"/>
        <v>11</v>
      </c>
      <c r="F3562">
        <f t="shared" si="334"/>
        <v>19</v>
      </c>
      <c r="G3562">
        <f t="shared" si="335"/>
        <v>11</v>
      </c>
    </row>
    <row r="3563" spans="1:7" x14ac:dyDescent="0.25">
      <c r="A3563" s="45" t="str">
        <f t="shared" ca="1" si="330"/>
        <v/>
      </c>
      <c r="B3563" s="46" t="str">
        <f t="shared" ca="1" si="331"/>
        <v/>
      </c>
      <c r="C3563" s="44">
        <f t="shared" si="332"/>
        <v>2508</v>
      </c>
      <c r="D3563" s="27" t="str">
        <f>IF(E3563&lt;&gt;F3563,IF(E3563&lt;&gt;G3563,IF(F3563&lt;&gt;G3563,IF(E3563&lt;=Parameter!$F$13,IF(Seed!F3563&lt;=Parameter!$F$13,IF(Seed!G3563&lt;=Parameter!$F$13,"OK","-"),"-"),"-"),"-"),"-"),"-")</f>
        <v>-</v>
      </c>
      <c r="E3563">
        <f t="shared" si="333"/>
        <v>11</v>
      </c>
      <c r="F3563">
        <f t="shared" si="334"/>
        <v>19</v>
      </c>
      <c r="G3563">
        <f t="shared" si="335"/>
        <v>12</v>
      </c>
    </row>
    <row r="3564" spans="1:7" x14ac:dyDescent="0.25">
      <c r="A3564" s="45" t="str">
        <f t="shared" ca="1" si="330"/>
        <v/>
      </c>
      <c r="B3564" s="46" t="str">
        <f t="shared" ca="1" si="331"/>
        <v/>
      </c>
      <c r="C3564" s="44">
        <f t="shared" si="332"/>
        <v>2717</v>
      </c>
      <c r="D3564" s="27" t="str">
        <f>IF(E3564&lt;&gt;F3564,IF(E3564&lt;&gt;G3564,IF(F3564&lt;&gt;G3564,IF(E3564&lt;=Parameter!$F$13,IF(Seed!F3564&lt;=Parameter!$F$13,IF(Seed!G3564&lt;=Parameter!$F$13,"OK","-"),"-"),"-"),"-"),"-"),"-")</f>
        <v>-</v>
      </c>
      <c r="E3564">
        <f t="shared" si="333"/>
        <v>11</v>
      </c>
      <c r="F3564">
        <f t="shared" si="334"/>
        <v>19</v>
      </c>
      <c r="G3564">
        <f t="shared" si="335"/>
        <v>13</v>
      </c>
    </row>
    <row r="3565" spans="1:7" x14ac:dyDescent="0.25">
      <c r="A3565" s="45" t="str">
        <f t="shared" ca="1" si="330"/>
        <v/>
      </c>
      <c r="B3565" s="46" t="str">
        <f t="shared" ca="1" si="331"/>
        <v/>
      </c>
      <c r="C3565" s="44">
        <f t="shared" si="332"/>
        <v>2926</v>
      </c>
      <c r="D3565" s="27" t="str">
        <f>IF(E3565&lt;&gt;F3565,IF(E3565&lt;&gt;G3565,IF(F3565&lt;&gt;G3565,IF(E3565&lt;=Parameter!$F$13,IF(Seed!F3565&lt;=Parameter!$F$13,IF(Seed!G3565&lt;=Parameter!$F$13,"OK","-"),"-"),"-"),"-"),"-"),"-")</f>
        <v>-</v>
      </c>
      <c r="E3565">
        <f t="shared" si="333"/>
        <v>11</v>
      </c>
      <c r="F3565">
        <f t="shared" si="334"/>
        <v>19</v>
      </c>
      <c r="G3565">
        <f t="shared" si="335"/>
        <v>14</v>
      </c>
    </row>
    <row r="3566" spans="1:7" x14ac:dyDescent="0.25">
      <c r="A3566" s="45" t="str">
        <f t="shared" ca="1" si="330"/>
        <v/>
      </c>
      <c r="B3566" s="46" t="str">
        <f t="shared" ca="1" si="331"/>
        <v/>
      </c>
      <c r="C3566" s="44">
        <f t="shared" si="332"/>
        <v>3135</v>
      </c>
      <c r="D3566" s="27" t="str">
        <f>IF(E3566&lt;&gt;F3566,IF(E3566&lt;&gt;G3566,IF(F3566&lt;&gt;G3566,IF(E3566&lt;=Parameter!$F$13,IF(Seed!F3566&lt;=Parameter!$F$13,IF(Seed!G3566&lt;=Parameter!$F$13,"OK","-"),"-"),"-"),"-"),"-"),"-")</f>
        <v>-</v>
      </c>
      <c r="E3566">
        <f t="shared" si="333"/>
        <v>11</v>
      </c>
      <c r="F3566">
        <f t="shared" si="334"/>
        <v>19</v>
      </c>
      <c r="G3566">
        <f t="shared" si="335"/>
        <v>15</v>
      </c>
    </row>
    <row r="3567" spans="1:7" x14ac:dyDescent="0.25">
      <c r="A3567" s="45" t="str">
        <f t="shared" ca="1" si="330"/>
        <v/>
      </c>
      <c r="B3567" s="46" t="str">
        <f t="shared" ca="1" si="331"/>
        <v/>
      </c>
      <c r="C3567" s="44">
        <f t="shared" si="332"/>
        <v>3344</v>
      </c>
      <c r="D3567" s="27" t="str">
        <f>IF(E3567&lt;&gt;F3567,IF(E3567&lt;&gt;G3567,IF(F3567&lt;&gt;G3567,IF(E3567&lt;=Parameter!$F$13,IF(Seed!F3567&lt;=Parameter!$F$13,IF(Seed!G3567&lt;=Parameter!$F$13,"OK","-"),"-"),"-"),"-"),"-"),"-")</f>
        <v>-</v>
      </c>
      <c r="E3567">
        <f t="shared" si="333"/>
        <v>11</v>
      </c>
      <c r="F3567">
        <f t="shared" si="334"/>
        <v>19</v>
      </c>
      <c r="G3567">
        <f t="shared" si="335"/>
        <v>16</v>
      </c>
    </row>
    <row r="3568" spans="1:7" x14ac:dyDescent="0.25">
      <c r="A3568" s="45" t="str">
        <f t="shared" ca="1" si="330"/>
        <v/>
      </c>
      <c r="B3568" s="46" t="str">
        <f t="shared" ca="1" si="331"/>
        <v/>
      </c>
      <c r="C3568" s="44">
        <f t="shared" si="332"/>
        <v>3553</v>
      </c>
      <c r="D3568" s="27" t="str">
        <f>IF(E3568&lt;&gt;F3568,IF(E3568&lt;&gt;G3568,IF(F3568&lt;&gt;G3568,IF(E3568&lt;=Parameter!$F$13,IF(Seed!F3568&lt;=Parameter!$F$13,IF(Seed!G3568&lt;=Parameter!$F$13,"OK","-"),"-"),"-"),"-"),"-"),"-")</f>
        <v>-</v>
      </c>
      <c r="E3568">
        <f t="shared" si="333"/>
        <v>11</v>
      </c>
      <c r="F3568">
        <f t="shared" si="334"/>
        <v>19</v>
      </c>
      <c r="G3568">
        <f t="shared" si="335"/>
        <v>17</v>
      </c>
    </row>
    <row r="3569" spans="1:7" x14ac:dyDescent="0.25">
      <c r="A3569" s="45" t="str">
        <f t="shared" ca="1" si="330"/>
        <v/>
      </c>
      <c r="B3569" s="46" t="str">
        <f t="shared" ca="1" si="331"/>
        <v/>
      </c>
      <c r="C3569" s="44">
        <f t="shared" si="332"/>
        <v>3762</v>
      </c>
      <c r="D3569" s="27" t="str">
        <f>IF(E3569&lt;&gt;F3569,IF(E3569&lt;&gt;G3569,IF(F3569&lt;&gt;G3569,IF(E3569&lt;=Parameter!$F$13,IF(Seed!F3569&lt;=Parameter!$F$13,IF(Seed!G3569&lt;=Parameter!$F$13,"OK","-"),"-"),"-"),"-"),"-"),"-")</f>
        <v>-</v>
      </c>
      <c r="E3569">
        <f t="shared" si="333"/>
        <v>11</v>
      </c>
      <c r="F3569">
        <f t="shared" si="334"/>
        <v>19</v>
      </c>
      <c r="G3569">
        <f t="shared" si="335"/>
        <v>18</v>
      </c>
    </row>
    <row r="3570" spans="1:7" x14ac:dyDescent="0.25">
      <c r="A3570" s="45" t="str">
        <f t="shared" ca="1" si="330"/>
        <v/>
      </c>
      <c r="B3570" s="46" t="str">
        <f t="shared" ca="1" si="331"/>
        <v/>
      </c>
      <c r="C3570" s="44">
        <f t="shared" si="332"/>
        <v>209</v>
      </c>
      <c r="D3570" s="27" t="str">
        <f>IF(E3570&lt;&gt;F3570,IF(E3570&lt;&gt;G3570,IF(F3570&lt;&gt;G3570,IF(E3570&lt;=Parameter!$F$13,IF(Seed!F3570&lt;=Parameter!$F$13,IF(Seed!G3570&lt;=Parameter!$F$13,"OK","-"),"-"),"-"),"-"),"-"),"-")</f>
        <v>-</v>
      </c>
      <c r="E3570">
        <f t="shared" si="333"/>
        <v>11</v>
      </c>
      <c r="F3570">
        <f t="shared" si="334"/>
        <v>19</v>
      </c>
      <c r="G3570">
        <f t="shared" si="335"/>
        <v>19</v>
      </c>
    </row>
    <row r="3571" spans="1:7" x14ac:dyDescent="0.25">
      <c r="A3571" s="45" t="str">
        <f t="shared" ca="1" si="330"/>
        <v/>
      </c>
      <c r="B3571" s="46" t="str">
        <f t="shared" ca="1" si="331"/>
        <v/>
      </c>
      <c r="C3571" s="44">
        <f t="shared" si="332"/>
        <v>4180</v>
      </c>
      <c r="D3571" s="27" t="str">
        <f>IF(E3571&lt;&gt;F3571,IF(E3571&lt;&gt;G3571,IF(F3571&lt;&gt;G3571,IF(E3571&lt;=Parameter!$F$13,IF(Seed!F3571&lt;=Parameter!$F$13,IF(Seed!G3571&lt;=Parameter!$F$13,"OK","-"),"-"),"-"),"-"),"-"),"-")</f>
        <v>-</v>
      </c>
      <c r="E3571">
        <f t="shared" si="333"/>
        <v>11</v>
      </c>
      <c r="F3571">
        <f t="shared" si="334"/>
        <v>19</v>
      </c>
      <c r="G3571">
        <f t="shared" si="335"/>
        <v>20</v>
      </c>
    </row>
    <row r="3572" spans="1:7" x14ac:dyDescent="0.25">
      <c r="A3572" s="45" t="str">
        <f t="shared" ca="1" si="330"/>
        <v/>
      </c>
      <c r="B3572" s="46" t="str">
        <f t="shared" ca="1" si="331"/>
        <v/>
      </c>
      <c r="C3572" s="44">
        <f t="shared" si="332"/>
        <v>220</v>
      </c>
      <c r="D3572" s="27" t="str">
        <f>IF(E3572&lt;&gt;F3572,IF(E3572&lt;&gt;G3572,IF(F3572&lt;&gt;G3572,IF(E3572&lt;=Parameter!$F$13,IF(Seed!F3572&lt;=Parameter!$F$13,IF(Seed!G3572&lt;=Parameter!$F$13,"OK","-"),"-"),"-"),"-"),"-"),"-")</f>
        <v>-</v>
      </c>
      <c r="E3572">
        <f t="shared" si="333"/>
        <v>11</v>
      </c>
      <c r="F3572">
        <f t="shared" si="334"/>
        <v>20</v>
      </c>
      <c r="G3572">
        <f t="shared" si="335"/>
        <v>2</v>
      </c>
    </row>
    <row r="3573" spans="1:7" x14ac:dyDescent="0.25">
      <c r="A3573" s="45" t="str">
        <f t="shared" ca="1" si="330"/>
        <v/>
      </c>
      <c r="B3573" s="46" t="str">
        <f t="shared" ca="1" si="331"/>
        <v/>
      </c>
      <c r="C3573" s="44">
        <f t="shared" si="332"/>
        <v>660</v>
      </c>
      <c r="D3573" s="27" t="str">
        <f>IF(E3573&lt;&gt;F3573,IF(E3573&lt;&gt;G3573,IF(F3573&lt;&gt;G3573,IF(E3573&lt;=Parameter!$F$13,IF(Seed!F3573&lt;=Parameter!$F$13,IF(Seed!G3573&lt;=Parameter!$F$13,"OK","-"),"-"),"-"),"-"),"-"),"-")</f>
        <v>-</v>
      </c>
      <c r="E3573">
        <f t="shared" si="333"/>
        <v>11</v>
      </c>
      <c r="F3573">
        <f t="shared" si="334"/>
        <v>20</v>
      </c>
      <c r="G3573">
        <f t="shared" si="335"/>
        <v>3</v>
      </c>
    </row>
    <row r="3574" spans="1:7" x14ac:dyDescent="0.25">
      <c r="A3574" s="45" t="str">
        <f t="shared" ca="1" si="330"/>
        <v/>
      </c>
      <c r="B3574" s="46" t="str">
        <f t="shared" ca="1" si="331"/>
        <v/>
      </c>
      <c r="C3574" s="44">
        <f t="shared" si="332"/>
        <v>220</v>
      </c>
      <c r="D3574" s="27" t="str">
        <f>IF(E3574&lt;&gt;F3574,IF(E3574&lt;&gt;G3574,IF(F3574&lt;&gt;G3574,IF(E3574&lt;=Parameter!$F$13,IF(Seed!F3574&lt;=Parameter!$F$13,IF(Seed!G3574&lt;=Parameter!$F$13,"OK","-"),"-"),"-"),"-"),"-"),"-")</f>
        <v>-</v>
      </c>
      <c r="E3574">
        <f t="shared" si="333"/>
        <v>11</v>
      </c>
      <c r="F3574">
        <f t="shared" si="334"/>
        <v>20</v>
      </c>
      <c r="G3574">
        <f t="shared" si="335"/>
        <v>4</v>
      </c>
    </row>
    <row r="3575" spans="1:7" x14ac:dyDescent="0.25">
      <c r="A3575" s="45" t="str">
        <f t="shared" ca="1" si="330"/>
        <v/>
      </c>
      <c r="B3575" s="46" t="str">
        <f t="shared" ca="1" si="331"/>
        <v/>
      </c>
      <c r="C3575" s="44">
        <f t="shared" si="332"/>
        <v>220</v>
      </c>
      <c r="D3575" s="27" t="str">
        <f>IF(E3575&lt;&gt;F3575,IF(E3575&lt;&gt;G3575,IF(F3575&lt;&gt;G3575,IF(E3575&lt;=Parameter!$F$13,IF(Seed!F3575&lt;=Parameter!$F$13,IF(Seed!G3575&lt;=Parameter!$F$13,"OK","-"),"-"),"-"),"-"),"-"),"-")</f>
        <v>-</v>
      </c>
      <c r="E3575">
        <f t="shared" si="333"/>
        <v>11</v>
      </c>
      <c r="F3575">
        <f t="shared" si="334"/>
        <v>20</v>
      </c>
      <c r="G3575">
        <f t="shared" si="335"/>
        <v>5</v>
      </c>
    </row>
    <row r="3576" spans="1:7" x14ac:dyDescent="0.25">
      <c r="A3576" s="45" t="str">
        <f t="shared" ca="1" si="330"/>
        <v/>
      </c>
      <c r="B3576" s="46" t="str">
        <f t="shared" ca="1" si="331"/>
        <v/>
      </c>
      <c r="C3576" s="44">
        <f t="shared" si="332"/>
        <v>660</v>
      </c>
      <c r="D3576" s="27" t="str">
        <f>IF(E3576&lt;&gt;F3576,IF(E3576&lt;&gt;G3576,IF(F3576&lt;&gt;G3576,IF(E3576&lt;=Parameter!$F$13,IF(Seed!F3576&lt;=Parameter!$F$13,IF(Seed!G3576&lt;=Parameter!$F$13,"OK","-"),"-"),"-"),"-"),"-"),"-")</f>
        <v>-</v>
      </c>
      <c r="E3576">
        <f t="shared" si="333"/>
        <v>11</v>
      </c>
      <c r="F3576">
        <f t="shared" si="334"/>
        <v>20</v>
      </c>
      <c r="G3576">
        <f t="shared" si="335"/>
        <v>6</v>
      </c>
    </row>
    <row r="3577" spans="1:7" x14ac:dyDescent="0.25">
      <c r="A3577" s="45" t="str">
        <f t="shared" ca="1" si="330"/>
        <v/>
      </c>
      <c r="B3577" s="46" t="str">
        <f t="shared" ca="1" si="331"/>
        <v/>
      </c>
      <c r="C3577" s="44">
        <f t="shared" si="332"/>
        <v>1540</v>
      </c>
      <c r="D3577" s="27" t="str">
        <f>IF(E3577&lt;&gt;F3577,IF(E3577&lt;&gt;G3577,IF(F3577&lt;&gt;G3577,IF(E3577&lt;=Parameter!$F$13,IF(Seed!F3577&lt;=Parameter!$F$13,IF(Seed!G3577&lt;=Parameter!$F$13,"OK","-"),"-"),"-"),"-"),"-"),"-")</f>
        <v>-</v>
      </c>
      <c r="E3577">
        <f t="shared" si="333"/>
        <v>11</v>
      </c>
      <c r="F3577">
        <f t="shared" si="334"/>
        <v>20</v>
      </c>
      <c r="G3577">
        <f t="shared" si="335"/>
        <v>7</v>
      </c>
    </row>
    <row r="3578" spans="1:7" x14ac:dyDescent="0.25">
      <c r="A3578" s="45" t="str">
        <f t="shared" ca="1" si="330"/>
        <v/>
      </c>
      <c r="B3578" s="46" t="str">
        <f t="shared" ca="1" si="331"/>
        <v/>
      </c>
      <c r="C3578" s="44">
        <f t="shared" si="332"/>
        <v>440</v>
      </c>
      <c r="D3578" s="27" t="str">
        <f>IF(E3578&lt;&gt;F3578,IF(E3578&lt;&gt;G3578,IF(F3578&lt;&gt;G3578,IF(E3578&lt;=Parameter!$F$13,IF(Seed!F3578&lt;=Parameter!$F$13,IF(Seed!G3578&lt;=Parameter!$F$13,"OK","-"),"-"),"-"),"-"),"-"),"-")</f>
        <v>-</v>
      </c>
      <c r="E3578">
        <f t="shared" si="333"/>
        <v>11</v>
      </c>
      <c r="F3578">
        <f t="shared" si="334"/>
        <v>20</v>
      </c>
      <c r="G3578">
        <f t="shared" si="335"/>
        <v>8</v>
      </c>
    </row>
    <row r="3579" spans="1:7" x14ac:dyDescent="0.25">
      <c r="A3579" s="45" t="str">
        <f t="shared" ca="1" si="330"/>
        <v/>
      </c>
      <c r="B3579" s="46" t="str">
        <f t="shared" ca="1" si="331"/>
        <v/>
      </c>
      <c r="C3579" s="44">
        <f t="shared" si="332"/>
        <v>1980</v>
      </c>
      <c r="D3579" s="27" t="str">
        <f>IF(E3579&lt;&gt;F3579,IF(E3579&lt;&gt;G3579,IF(F3579&lt;&gt;G3579,IF(E3579&lt;=Parameter!$F$13,IF(Seed!F3579&lt;=Parameter!$F$13,IF(Seed!G3579&lt;=Parameter!$F$13,"OK","-"),"-"),"-"),"-"),"-"),"-")</f>
        <v>-</v>
      </c>
      <c r="E3579">
        <f t="shared" si="333"/>
        <v>11</v>
      </c>
      <c r="F3579">
        <f t="shared" si="334"/>
        <v>20</v>
      </c>
      <c r="G3579">
        <f t="shared" si="335"/>
        <v>9</v>
      </c>
    </row>
    <row r="3580" spans="1:7" x14ac:dyDescent="0.25">
      <c r="A3580" s="45" t="str">
        <f t="shared" ca="1" si="330"/>
        <v/>
      </c>
      <c r="B3580" s="46" t="str">
        <f t="shared" ca="1" si="331"/>
        <v/>
      </c>
      <c r="C3580" s="44">
        <f t="shared" si="332"/>
        <v>220</v>
      </c>
      <c r="D3580" s="27" t="str">
        <f>IF(E3580&lt;&gt;F3580,IF(E3580&lt;&gt;G3580,IF(F3580&lt;&gt;G3580,IF(E3580&lt;=Parameter!$F$13,IF(Seed!F3580&lt;=Parameter!$F$13,IF(Seed!G3580&lt;=Parameter!$F$13,"OK","-"),"-"),"-"),"-"),"-"),"-")</f>
        <v>-</v>
      </c>
      <c r="E3580">
        <f t="shared" si="333"/>
        <v>11</v>
      </c>
      <c r="F3580">
        <f t="shared" si="334"/>
        <v>20</v>
      </c>
      <c r="G3580">
        <f t="shared" si="335"/>
        <v>10</v>
      </c>
    </row>
    <row r="3581" spans="1:7" x14ac:dyDescent="0.25">
      <c r="A3581" s="45" t="str">
        <f t="shared" ca="1" si="330"/>
        <v/>
      </c>
      <c r="B3581" s="46" t="str">
        <f t="shared" ca="1" si="331"/>
        <v/>
      </c>
      <c r="C3581" s="44">
        <f t="shared" si="332"/>
        <v>220</v>
      </c>
      <c r="D3581" s="27" t="str">
        <f>IF(E3581&lt;&gt;F3581,IF(E3581&lt;&gt;G3581,IF(F3581&lt;&gt;G3581,IF(E3581&lt;=Parameter!$F$13,IF(Seed!F3581&lt;=Parameter!$F$13,IF(Seed!G3581&lt;=Parameter!$F$13,"OK","-"),"-"),"-"),"-"),"-"),"-")</f>
        <v>-</v>
      </c>
      <c r="E3581">
        <f t="shared" si="333"/>
        <v>11</v>
      </c>
      <c r="F3581">
        <f t="shared" si="334"/>
        <v>20</v>
      </c>
      <c r="G3581">
        <f t="shared" si="335"/>
        <v>11</v>
      </c>
    </row>
    <row r="3582" spans="1:7" x14ac:dyDescent="0.25">
      <c r="A3582" s="45" t="str">
        <f t="shared" ca="1" si="330"/>
        <v/>
      </c>
      <c r="B3582" s="46" t="str">
        <f t="shared" ca="1" si="331"/>
        <v/>
      </c>
      <c r="C3582" s="44">
        <f t="shared" si="332"/>
        <v>660</v>
      </c>
      <c r="D3582" s="27" t="str">
        <f>IF(E3582&lt;&gt;F3582,IF(E3582&lt;&gt;G3582,IF(F3582&lt;&gt;G3582,IF(E3582&lt;=Parameter!$F$13,IF(Seed!F3582&lt;=Parameter!$F$13,IF(Seed!G3582&lt;=Parameter!$F$13,"OK","-"),"-"),"-"),"-"),"-"),"-")</f>
        <v>-</v>
      </c>
      <c r="E3582">
        <f t="shared" si="333"/>
        <v>11</v>
      </c>
      <c r="F3582">
        <f t="shared" si="334"/>
        <v>20</v>
      </c>
      <c r="G3582">
        <f t="shared" si="335"/>
        <v>12</v>
      </c>
    </row>
    <row r="3583" spans="1:7" x14ac:dyDescent="0.25">
      <c r="A3583" s="45" t="str">
        <f t="shared" ca="1" si="330"/>
        <v/>
      </c>
      <c r="B3583" s="46" t="str">
        <f t="shared" ca="1" si="331"/>
        <v/>
      </c>
      <c r="C3583" s="44">
        <f t="shared" si="332"/>
        <v>2860</v>
      </c>
      <c r="D3583" s="27" t="str">
        <f>IF(E3583&lt;&gt;F3583,IF(E3583&lt;&gt;G3583,IF(F3583&lt;&gt;G3583,IF(E3583&lt;=Parameter!$F$13,IF(Seed!F3583&lt;=Parameter!$F$13,IF(Seed!G3583&lt;=Parameter!$F$13,"OK","-"),"-"),"-"),"-"),"-"),"-")</f>
        <v>-</v>
      </c>
      <c r="E3583">
        <f t="shared" si="333"/>
        <v>11</v>
      </c>
      <c r="F3583">
        <f t="shared" si="334"/>
        <v>20</v>
      </c>
      <c r="G3583">
        <f t="shared" si="335"/>
        <v>13</v>
      </c>
    </row>
    <row r="3584" spans="1:7" x14ac:dyDescent="0.25">
      <c r="A3584" s="45" t="str">
        <f t="shared" ca="1" si="330"/>
        <v/>
      </c>
      <c r="B3584" s="46" t="str">
        <f t="shared" ca="1" si="331"/>
        <v/>
      </c>
      <c r="C3584" s="44">
        <f t="shared" si="332"/>
        <v>1540</v>
      </c>
      <c r="D3584" s="27" t="str">
        <f>IF(E3584&lt;&gt;F3584,IF(E3584&lt;&gt;G3584,IF(F3584&lt;&gt;G3584,IF(E3584&lt;=Parameter!$F$13,IF(Seed!F3584&lt;=Parameter!$F$13,IF(Seed!G3584&lt;=Parameter!$F$13,"OK","-"),"-"),"-"),"-"),"-"),"-")</f>
        <v>-</v>
      </c>
      <c r="E3584">
        <f t="shared" si="333"/>
        <v>11</v>
      </c>
      <c r="F3584">
        <f t="shared" si="334"/>
        <v>20</v>
      </c>
      <c r="G3584">
        <f t="shared" si="335"/>
        <v>14</v>
      </c>
    </row>
    <row r="3585" spans="1:7" x14ac:dyDescent="0.25">
      <c r="A3585" s="45" t="str">
        <f t="shared" ca="1" si="330"/>
        <v/>
      </c>
      <c r="B3585" s="46" t="str">
        <f t="shared" ca="1" si="331"/>
        <v/>
      </c>
      <c r="C3585" s="44">
        <f t="shared" si="332"/>
        <v>660</v>
      </c>
      <c r="D3585" s="27" t="str">
        <f>IF(E3585&lt;&gt;F3585,IF(E3585&lt;&gt;G3585,IF(F3585&lt;&gt;G3585,IF(E3585&lt;=Parameter!$F$13,IF(Seed!F3585&lt;=Parameter!$F$13,IF(Seed!G3585&lt;=Parameter!$F$13,"OK","-"),"-"),"-"),"-"),"-"),"-")</f>
        <v>-</v>
      </c>
      <c r="E3585">
        <f t="shared" si="333"/>
        <v>11</v>
      </c>
      <c r="F3585">
        <f t="shared" si="334"/>
        <v>20</v>
      </c>
      <c r="G3585">
        <f t="shared" si="335"/>
        <v>15</v>
      </c>
    </row>
    <row r="3586" spans="1:7" x14ac:dyDescent="0.25">
      <c r="A3586" s="45" t="str">
        <f t="shared" ref="A3586:A3649" ca="1" si="336">IF(B3586="","",RANK(B3586,B:B))</f>
        <v/>
      </c>
      <c r="B3586" s="46" t="str">
        <f t="shared" ca="1" si="331"/>
        <v/>
      </c>
      <c r="C3586" s="44">
        <f t="shared" si="332"/>
        <v>880</v>
      </c>
      <c r="D3586" s="27" t="str">
        <f>IF(E3586&lt;&gt;F3586,IF(E3586&lt;&gt;G3586,IF(F3586&lt;&gt;G3586,IF(E3586&lt;=Parameter!$F$13,IF(Seed!F3586&lt;=Parameter!$F$13,IF(Seed!G3586&lt;=Parameter!$F$13,"OK","-"),"-"),"-"),"-"),"-"),"-")</f>
        <v>-</v>
      </c>
      <c r="E3586">
        <f t="shared" si="333"/>
        <v>11</v>
      </c>
      <c r="F3586">
        <f t="shared" si="334"/>
        <v>20</v>
      </c>
      <c r="G3586">
        <f t="shared" si="335"/>
        <v>16</v>
      </c>
    </row>
    <row r="3587" spans="1:7" x14ac:dyDescent="0.25">
      <c r="A3587" s="45" t="str">
        <f t="shared" ca="1" si="336"/>
        <v/>
      </c>
      <c r="B3587" s="46" t="str">
        <f t="shared" ref="B3587:B3650" ca="1" si="337">IF(D3587="OK",IF(C3587&lt;=$B$1,IF(E3587=F3587,"",RAND()),""),"")</f>
        <v/>
      </c>
      <c r="C3587" s="44">
        <f t="shared" ref="C3587:C3650" si="338">LCM(E3587,F3587,G3587)</f>
        <v>3740</v>
      </c>
      <c r="D3587" s="27" t="str">
        <f>IF(E3587&lt;&gt;F3587,IF(E3587&lt;&gt;G3587,IF(F3587&lt;&gt;G3587,IF(E3587&lt;=Parameter!$F$13,IF(Seed!F3587&lt;=Parameter!$F$13,IF(Seed!G3587&lt;=Parameter!$F$13,"OK","-"),"-"),"-"),"-"),"-"),"-")</f>
        <v>-</v>
      </c>
      <c r="E3587">
        <f t="shared" si="333"/>
        <v>11</v>
      </c>
      <c r="F3587">
        <f t="shared" si="334"/>
        <v>20</v>
      </c>
      <c r="G3587">
        <f t="shared" si="335"/>
        <v>17</v>
      </c>
    </row>
    <row r="3588" spans="1:7" x14ac:dyDescent="0.25">
      <c r="A3588" s="45" t="str">
        <f t="shared" ca="1" si="336"/>
        <v/>
      </c>
      <c r="B3588" s="46" t="str">
        <f t="shared" ca="1" si="337"/>
        <v/>
      </c>
      <c r="C3588" s="44">
        <f t="shared" si="338"/>
        <v>1980</v>
      </c>
      <c r="D3588" s="27" t="str">
        <f>IF(E3588&lt;&gt;F3588,IF(E3588&lt;&gt;G3588,IF(F3588&lt;&gt;G3588,IF(E3588&lt;=Parameter!$F$13,IF(Seed!F3588&lt;=Parameter!$F$13,IF(Seed!G3588&lt;=Parameter!$F$13,"OK","-"),"-"),"-"),"-"),"-"),"-")</f>
        <v>-</v>
      </c>
      <c r="E3588">
        <f t="shared" ref="E3588:E3651" si="339">IF(F3587=20,IF(G3587=20,E3587+1,E3587),E3587)</f>
        <v>11</v>
      </c>
      <c r="F3588">
        <f t="shared" ref="F3588:F3651" si="340">IF(G3587=20,IF(F3587+1=21,2,F3587+1),F3587)</f>
        <v>20</v>
      </c>
      <c r="G3588">
        <f t="shared" ref="G3588:G3651" si="341">IF(G3587=20,2,G3587+1)</f>
        <v>18</v>
      </c>
    </row>
    <row r="3589" spans="1:7" x14ac:dyDescent="0.25">
      <c r="A3589" s="45" t="str">
        <f t="shared" ca="1" si="336"/>
        <v/>
      </c>
      <c r="B3589" s="46" t="str">
        <f t="shared" ca="1" si="337"/>
        <v/>
      </c>
      <c r="C3589" s="44">
        <f t="shared" si="338"/>
        <v>4180</v>
      </c>
      <c r="D3589" s="27" t="str">
        <f>IF(E3589&lt;&gt;F3589,IF(E3589&lt;&gt;G3589,IF(F3589&lt;&gt;G3589,IF(E3589&lt;=Parameter!$F$13,IF(Seed!F3589&lt;=Parameter!$F$13,IF(Seed!G3589&lt;=Parameter!$F$13,"OK","-"),"-"),"-"),"-"),"-"),"-")</f>
        <v>-</v>
      </c>
      <c r="E3589">
        <f t="shared" si="339"/>
        <v>11</v>
      </c>
      <c r="F3589">
        <f t="shared" si="340"/>
        <v>20</v>
      </c>
      <c r="G3589">
        <f t="shared" si="341"/>
        <v>19</v>
      </c>
    </row>
    <row r="3590" spans="1:7" x14ac:dyDescent="0.25">
      <c r="A3590" s="45" t="str">
        <f t="shared" ca="1" si="336"/>
        <v/>
      </c>
      <c r="B3590" s="46" t="str">
        <f t="shared" ca="1" si="337"/>
        <v/>
      </c>
      <c r="C3590" s="44">
        <f t="shared" si="338"/>
        <v>220</v>
      </c>
      <c r="D3590" s="27" t="str">
        <f>IF(E3590&lt;&gt;F3590,IF(E3590&lt;&gt;G3590,IF(F3590&lt;&gt;G3590,IF(E3590&lt;=Parameter!$F$13,IF(Seed!F3590&lt;=Parameter!$F$13,IF(Seed!G3590&lt;=Parameter!$F$13,"OK","-"),"-"),"-"),"-"),"-"),"-")</f>
        <v>-</v>
      </c>
      <c r="E3590">
        <f t="shared" si="339"/>
        <v>11</v>
      </c>
      <c r="F3590">
        <f t="shared" si="340"/>
        <v>20</v>
      </c>
      <c r="G3590">
        <f t="shared" si="341"/>
        <v>20</v>
      </c>
    </row>
    <row r="3591" spans="1:7" x14ac:dyDescent="0.25">
      <c r="A3591" s="45" t="str">
        <f t="shared" ca="1" si="336"/>
        <v/>
      </c>
      <c r="B3591" s="46" t="str">
        <f t="shared" ca="1" si="337"/>
        <v/>
      </c>
      <c r="C3591" s="44">
        <f t="shared" si="338"/>
        <v>12</v>
      </c>
      <c r="D3591" s="27" t="str">
        <f>IF(E3591&lt;&gt;F3591,IF(E3591&lt;&gt;G3591,IF(F3591&lt;&gt;G3591,IF(E3591&lt;=Parameter!$F$13,IF(Seed!F3591&lt;=Parameter!$F$13,IF(Seed!G3591&lt;=Parameter!$F$13,"OK","-"),"-"),"-"),"-"),"-"),"-")</f>
        <v>-</v>
      </c>
      <c r="E3591">
        <f t="shared" si="339"/>
        <v>12</v>
      </c>
      <c r="F3591">
        <f t="shared" si="340"/>
        <v>2</v>
      </c>
      <c r="G3591">
        <f t="shared" si="341"/>
        <v>2</v>
      </c>
    </row>
    <row r="3592" spans="1:7" x14ac:dyDescent="0.25">
      <c r="A3592" s="45">
        <f t="shared" ca="1" si="336"/>
        <v>172</v>
      </c>
      <c r="B3592" s="46">
        <f t="shared" ca="1" si="337"/>
        <v>0.65306973218821285</v>
      </c>
      <c r="C3592" s="44">
        <f t="shared" si="338"/>
        <v>12</v>
      </c>
      <c r="D3592" s="27" t="str">
        <f>IF(E3592&lt;&gt;F3592,IF(E3592&lt;&gt;G3592,IF(F3592&lt;&gt;G3592,IF(E3592&lt;=Parameter!$F$13,IF(Seed!F3592&lt;=Parameter!$F$13,IF(Seed!G3592&lt;=Parameter!$F$13,"OK","-"),"-"),"-"),"-"),"-"),"-")</f>
        <v>OK</v>
      </c>
      <c r="E3592">
        <f t="shared" si="339"/>
        <v>12</v>
      </c>
      <c r="F3592">
        <f t="shared" si="340"/>
        <v>2</v>
      </c>
      <c r="G3592">
        <f t="shared" si="341"/>
        <v>3</v>
      </c>
    </row>
    <row r="3593" spans="1:7" x14ac:dyDescent="0.25">
      <c r="A3593" s="45">
        <f t="shared" ca="1" si="336"/>
        <v>279</v>
      </c>
      <c r="B3593" s="46">
        <f t="shared" ca="1" si="337"/>
        <v>0.42373180274159861</v>
      </c>
      <c r="C3593" s="44">
        <f t="shared" si="338"/>
        <v>12</v>
      </c>
      <c r="D3593" s="27" t="str">
        <f>IF(E3593&lt;&gt;F3593,IF(E3593&lt;&gt;G3593,IF(F3593&lt;&gt;G3593,IF(E3593&lt;=Parameter!$F$13,IF(Seed!F3593&lt;=Parameter!$F$13,IF(Seed!G3593&lt;=Parameter!$F$13,"OK","-"),"-"),"-"),"-"),"-"),"-")</f>
        <v>OK</v>
      </c>
      <c r="E3593">
        <f t="shared" si="339"/>
        <v>12</v>
      </c>
      <c r="F3593">
        <f t="shared" si="340"/>
        <v>2</v>
      </c>
      <c r="G3593">
        <f t="shared" si="341"/>
        <v>4</v>
      </c>
    </row>
    <row r="3594" spans="1:7" x14ac:dyDescent="0.25">
      <c r="A3594" s="45">
        <f t="shared" ca="1" si="336"/>
        <v>342</v>
      </c>
      <c r="B3594" s="46">
        <f t="shared" ca="1" si="337"/>
        <v>0.29810993848133338</v>
      </c>
      <c r="C3594" s="44">
        <f t="shared" si="338"/>
        <v>60</v>
      </c>
      <c r="D3594" s="27" t="str">
        <f>IF(E3594&lt;&gt;F3594,IF(E3594&lt;&gt;G3594,IF(F3594&lt;&gt;G3594,IF(E3594&lt;=Parameter!$F$13,IF(Seed!F3594&lt;=Parameter!$F$13,IF(Seed!G3594&lt;=Parameter!$F$13,"OK","-"),"-"),"-"),"-"),"-"),"-")</f>
        <v>OK</v>
      </c>
      <c r="E3594">
        <f t="shared" si="339"/>
        <v>12</v>
      </c>
      <c r="F3594">
        <f t="shared" si="340"/>
        <v>2</v>
      </c>
      <c r="G3594">
        <f t="shared" si="341"/>
        <v>5</v>
      </c>
    </row>
    <row r="3595" spans="1:7" x14ac:dyDescent="0.25">
      <c r="A3595" s="45">
        <f t="shared" ca="1" si="336"/>
        <v>214</v>
      </c>
      <c r="B3595" s="46">
        <f t="shared" ca="1" si="337"/>
        <v>0.57300596202684206</v>
      </c>
      <c r="C3595" s="44">
        <f t="shared" si="338"/>
        <v>12</v>
      </c>
      <c r="D3595" s="27" t="str">
        <f>IF(E3595&lt;&gt;F3595,IF(E3595&lt;&gt;G3595,IF(F3595&lt;&gt;G3595,IF(E3595&lt;=Parameter!$F$13,IF(Seed!F3595&lt;=Parameter!$F$13,IF(Seed!G3595&lt;=Parameter!$F$13,"OK","-"),"-"),"-"),"-"),"-"),"-")</f>
        <v>OK</v>
      </c>
      <c r="E3595">
        <f t="shared" si="339"/>
        <v>12</v>
      </c>
      <c r="F3595">
        <f t="shared" si="340"/>
        <v>2</v>
      </c>
      <c r="G3595">
        <f t="shared" si="341"/>
        <v>6</v>
      </c>
    </row>
    <row r="3596" spans="1:7" x14ac:dyDescent="0.25">
      <c r="A3596" s="45" t="str">
        <f t="shared" ca="1" si="336"/>
        <v/>
      </c>
      <c r="B3596" s="46" t="str">
        <f t="shared" ca="1" si="337"/>
        <v/>
      </c>
      <c r="C3596" s="44">
        <f t="shared" si="338"/>
        <v>84</v>
      </c>
      <c r="D3596" s="27" t="str">
        <f>IF(E3596&lt;&gt;F3596,IF(E3596&lt;&gt;G3596,IF(F3596&lt;&gt;G3596,IF(E3596&lt;=Parameter!$F$13,IF(Seed!F3596&lt;=Parameter!$F$13,IF(Seed!G3596&lt;=Parameter!$F$13,"OK","-"),"-"),"-"),"-"),"-"),"-")</f>
        <v>OK</v>
      </c>
      <c r="E3596">
        <f t="shared" si="339"/>
        <v>12</v>
      </c>
      <c r="F3596">
        <f t="shared" si="340"/>
        <v>2</v>
      </c>
      <c r="G3596">
        <f t="shared" si="341"/>
        <v>7</v>
      </c>
    </row>
    <row r="3597" spans="1:7" x14ac:dyDescent="0.25">
      <c r="A3597" s="45">
        <f t="shared" ca="1" si="336"/>
        <v>420</v>
      </c>
      <c r="B3597" s="46">
        <f t="shared" ca="1" si="337"/>
        <v>0.12564954674299333</v>
      </c>
      <c r="C3597" s="44">
        <f t="shared" si="338"/>
        <v>24</v>
      </c>
      <c r="D3597" s="27" t="str">
        <f>IF(E3597&lt;&gt;F3597,IF(E3597&lt;&gt;G3597,IF(F3597&lt;&gt;G3597,IF(E3597&lt;=Parameter!$F$13,IF(Seed!F3597&lt;=Parameter!$F$13,IF(Seed!G3597&lt;=Parameter!$F$13,"OK","-"),"-"),"-"),"-"),"-"),"-")</f>
        <v>OK</v>
      </c>
      <c r="E3597">
        <f t="shared" si="339"/>
        <v>12</v>
      </c>
      <c r="F3597">
        <f t="shared" si="340"/>
        <v>2</v>
      </c>
      <c r="G3597">
        <f t="shared" si="341"/>
        <v>8</v>
      </c>
    </row>
    <row r="3598" spans="1:7" x14ac:dyDescent="0.25">
      <c r="A3598" s="45">
        <f t="shared" ca="1" si="336"/>
        <v>325</v>
      </c>
      <c r="B3598" s="46">
        <f t="shared" ca="1" si="337"/>
        <v>0.32751421661834823</v>
      </c>
      <c r="C3598" s="44">
        <f t="shared" si="338"/>
        <v>36</v>
      </c>
      <c r="D3598" s="27" t="str">
        <f>IF(E3598&lt;&gt;F3598,IF(E3598&lt;&gt;G3598,IF(F3598&lt;&gt;G3598,IF(E3598&lt;=Parameter!$F$13,IF(Seed!F3598&lt;=Parameter!$F$13,IF(Seed!G3598&lt;=Parameter!$F$13,"OK","-"),"-"),"-"),"-"),"-"),"-")</f>
        <v>OK</v>
      </c>
      <c r="E3598">
        <f t="shared" si="339"/>
        <v>12</v>
      </c>
      <c r="F3598">
        <f t="shared" si="340"/>
        <v>2</v>
      </c>
      <c r="G3598">
        <f t="shared" si="341"/>
        <v>9</v>
      </c>
    </row>
    <row r="3599" spans="1:7" x14ac:dyDescent="0.25">
      <c r="A3599" s="45">
        <f t="shared" ca="1" si="336"/>
        <v>119</v>
      </c>
      <c r="B3599" s="46">
        <f t="shared" ca="1" si="337"/>
        <v>0.75881041848562691</v>
      </c>
      <c r="C3599" s="44">
        <f t="shared" si="338"/>
        <v>60</v>
      </c>
      <c r="D3599" s="27" t="str">
        <f>IF(E3599&lt;&gt;F3599,IF(E3599&lt;&gt;G3599,IF(F3599&lt;&gt;G3599,IF(E3599&lt;=Parameter!$F$13,IF(Seed!F3599&lt;=Parameter!$F$13,IF(Seed!G3599&lt;=Parameter!$F$13,"OK","-"),"-"),"-"),"-"),"-"),"-")</f>
        <v>OK</v>
      </c>
      <c r="E3599">
        <f t="shared" si="339"/>
        <v>12</v>
      </c>
      <c r="F3599">
        <f t="shared" si="340"/>
        <v>2</v>
      </c>
      <c r="G3599">
        <f t="shared" si="341"/>
        <v>10</v>
      </c>
    </row>
    <row r="3600" spans="1:7" x14ac:dyDescent="0.25">
      <c r="A3600" s="45" t="str">
        <f t="shared" ca="1" si="336"/>
        <v/>
      </c>
      <c r="B3600" s="46" t="str">
        <f t="shared" ca="1" si="337"/>
        <v/>
      </c>
      <c r="C3600" s="44">
        <f t="shared" si="338"/>
        <v>132</v>
      </c>
      <c r="D3600" s="27" t="str">
        <f>IF(E3600&lt;&gt;F3600,IF(E3600&lt;&gt;G3600,IF(F3600&lt;&gt;G3600,IF(E3600&lt;=Parameter!$F$13,IF(Seed!F3600&lt;=Parameter!$F$13,IF(Seed!G3600&lt;=Parameter!$F$13,"OK","-"),"-"),"-"),"-"),"-"),"-")</f>
        <v>OK</v>
      </c>
      <c r="E3600">
        <f t="shared" si="339"/>
        <v>12</v>
      </c>
      <c r="F3600">
        <f t="shared" si="340"/>
        <v>2</v>
      </c>
      <c r="G3600">
        <f t="shared" si="341"/>
        <v>11</v>
      </c>
    </row>
    <row r="3601" spans="1:7" x14ac:dyDescent="0.25">
      <c r="A3601" s="45" t="str">
        <f t="shared" ca="1" si="336"/>
        <v/>
      </c>
      <c r="B3601" s="46" t="str">
        <f t="shared" ca="1" si="337"/>
        <v/>
      </c>
      <c r="C3601" s="44">
        <f t="shared" si="338"/>
        <v>12</v>
      </c>
      <c r="D3601" s="27" t="str">
        <f>IF(E3601&lt;&gt;F3601,IF(E3601&lt;&gt;G3601,IF(F3601&lt;&gt;G3601,IF(E3601&lt;=Parameter!$F$13,IF(Seed!F3601&lt;=Parameter!$F$13,IF(Seed!G3601&lt;=Parameter!$F$13,"OK","-"),"-"),"-"),"-"),"-"),"-")</f>
        <v>-</v>
      </c>
      <c r="E3601">
        <f t="shared" si="339"/>
        <v>12</v>
      </c>
      <c r="F3601">
        <f t="shared" si="340"/>
        <v>2</v>
      </c>
      <c r="G3601">
        <f t="shared" si="341"/>
        <v>12</v>
      </c>
    </row>
    <row r="3602" spans="1:7" x14ac:dyDescent="0.25">
      <c r="A3602" s="45" t="str">
        <f t="shared" ca="1" si="336"/>
        <v/>
      </c>
      <c r="B3602" s="46" t="str">
        <f t="shared" ca="1" si="337"/>
        <v/>
      </c>
      <c r="C3602" s="44">
        <f t="shared" si="338"/>
        <v>156</v>
      </c>
      <c r="D3602" s="27" t="str">
        <f>IF(E3602&lt;&gt;F3602,IF(E3602&lt;&gt;G3602,IF(F3602&lt;&gt;G3602,IF(E3602&lt;=Parameter!$F$13,IF(Seed!F3602&lt;=Parameter!$F$13,IF(Seed!G3602&lt;=Parameter!$F$13,"OK","-"),"-"),"-"),"-"),"-"),"-")</f>
        <v>-</v>
      </c>
      <c r="E3602">
        <f t="shared" si="339"/>
        <v>12</v>
      </c>
      <c r="F3602">
        <f t="shared" si="340"/>
        <v>2</v>
      </c>
      <c r="G3602">
        <f t="shared" si="341"/>
        <v>13</v>
      </c>
    </row>
    <row r="3603" spans="1:7" x14ac:dyDescent="0.25">
      <c r="A3603" s="45" t="str">
        <f t="shared" ca="1" si="336"/>
        <v/>
      </c>
      <c r="B3603" s="46" t="str">
        <f t="shared" ca="1" si="337"/>
        <v/>
      </c>
      <c r="C3603" s="44">
        <f t="shared" si="338"/>
        <v>84</v>
      </c>
      <c r="D3603" s="27" t="str">
        <f>IF(E3603&lt;&gt;F3603,IF(E3603&lt;&gt;G3603,IF(F3603&lt;&gt;G3603,IF(E3603&lt;=Parameter!$F$13,IF(Seed!F3603&lt;=Parameter!$F$13,IF(Seed!G3603&lt;=Parameter!$F$13,"OK","-"),"-"),"-"),"-"),"-"),"-")</f>
        <v>-</v>
      </c>
      <c r="E3603">
        <f t="shared" si="339"/>
        <v>12</v>
      </c>
      <c r="F3603">
        <f t="shared" si="340"/>
        <v>2</v>
      </c>
      <c r="G3603">
        <f t="shared" si="341"/>
        <v>14</v>
      </c>
    </row>
    <row r="3604" spans="1:7" x14ac:dyDescent="0.25">
      <c r="A3604" s="45" t="str">
        <f t="shared" ca="1" si="336"/>
        <v/>
      </c>
      <c r="B3604" s="46" t="str">
        <f t="shared" ca="1" si="337"/>
        <v/>
      </c>
      <c r="C3604" s="44">
        <f t="shared" si="338"/>
        <v>60</v>
      </c>
      <c r="D3604" s="27" t="str">
        <f>IF(E3604&lt;&gt;F3604,IF(E3604&lt;&gt;G3604,IF(F3604&lt;&gt;G3604,IF(E3604&lt;=Parameter!$F$13,IF(Seed!F3604&lt;=Parameter!$F$13,IF(Seed!G3604&lt;=Parameter!$F$13,"OK","-"),"-"),"-"),"-"),"-"),"-")</f>
        <v>-</v>
      </c>
      <c r="E3604">
        <f t="shared" si="339"/>
        <v>12</v>
      </c>
      <c r="F3604">
        <f t="shared" si="340"/>
        <v>2</v>
      </c>
      <c r="G3604">
        <f t="shared" si="341"/>
        <v>15</v>
      </c>
    </row>
    <row r="3605" spans="1:7" x14ac:dyDescent="0.25">
      <c r="A3605" s="45" t="str">
        <f t="shared" ca="1" si="336"/>
        <v/>
      </c>
      <c r="B3605" s="46" t="str">
        <f t="shared" ca="1" si="337"/>
        <v/>
      </c>
      <c r="C3605" s="44">
        <f t="shared" si="338"/>
        <v>48</v>
      </c>
      <c r="D3605" s="27" t="str">
        <f>IF(E3605&lt;&gt;F3605,IF(E3605&lt;&gt;G3605,IF(F3605&lt;&gt;G3605,IF(E3605&lt;=Parameter!$F$13,IF(Seed!F3605&lt;=Parameter!$F$13,IF(Seed!G3605&lt;=Parameter!$F$13,"OK","-"),"-"),"-"),"-"),"-"),"-")</f>
        <v>-</v>
      </c>
      <c r="E3605">
        <f t="shared" si="339"/>
        <v>12</v>
      </c>
      <c r="F3605">
        <f t="shared" si="340"/>
        <v>2</v>
      </c>
      <c r="G3605">
        <f t="shared" si="341"/>
        <v>16</v>
      </c>
    </row>
    <row r="3606" spans="1:7" x14ac:dyDescent="0.25">
      <c r="A3606" s="45" t="str">
        <f t="shared" ca="1" si="336"/>
        <v/>
      </c>
      <c r="B3606" s="46" t="str">
        <f t="shared" ca="1" si="337"/>
        <v/>
      </c>
      <c r="C3606" s="44">
        <f t="shared" si="338"/>
        <v>204</v>
      </c>
      <c r="D3606" s="27" t="str">
        <f>IF(E3606&lt;&gt;F3606,IF(E3606&lt;&gt;G3606,IF(F3606&lt;&gt;G3606,IF(E3606&lt;=Parameter!$F$13,IF(Seed!F3606&lt;=Parameter!$F$13,IF(Seed!G3606&lt;=Parameter!$F$13,"OK","-"),"-"),"-"),"-"),"-"),"-")</f>
        <v>-</v>
      </c>
      <c r="E3606">
        <f t="shared" si="339"/>
        <v>12</v>
      </c>
      <c r="F3606">
        <f t="shared" si="340"/>
        <v>2</v>
      </c>
      <c r="G3606">
        <f t="shared" si="341"/>
        <v>17</v>
      </c>
    </row>
    <row r="3607" spans="1:7" x14ac:dyDescent="0.25">
      <c r="A3607" s="45" t="str">
        <f t="shared" ca="1" si="336"/>
        <v/>
      </c>
      <c r="B3607" s="46" t="str">
        <f t="shared" ca="1" si="337"/>
        <v/>
      </c>
      <c r="C3607" s="44">
        <f t="shared" si="338"/>
        <v>36</v>
      </c>
      <c r="D3607" s="27" t="str">
        <f>IF(E3607&lt;&gt;F3607,IF(E3607&lt;&gt;G3607,IF(F3607&lt;&gt;G3607,IF(E3607&lt;=Parameter!$F$13,IF(Seed!F3607&lt;=Parameter!$F$13,IF(Seed!G3607&lt;=Parameter!$F$13,"OK","-"),"-"),"-"),"-"),"-"),"-")</f>
        <v>-</v>
      </c>
      <c r="E3607">
        <f t="shared" si="339"/>
        <v>12</v>
      </c>
      <c r="F3607">
        <f t="shared" si="340"/>
        <v>2</v>
      </c>
      <c r="G3607">
        <f t="shared" si="341"/>
        <v>18</v>
      </c>
    </row>
    <row r="3608" spans="1:7" x14ac:dyDescent="0.25">
      <c r="A3608" s="45" t="str">
        <f t="shared" ca="1" si="336"/>
        <v/>
      </c>
      <c r="B3608" s="46" t="str">
        <f t="shared" ca="1" si="337"/>
        <v/>
      </c>
      <c r="C3608" s="44">
        <f t="shared" si="338"/>
        <v>228</v>
      </c>
      <c r="D3608" s="27" t="str">
        <f>IF(E3608&lt;&gt;F3608,IF(E3608&lt;&gt;G3608,IF(F3608&lt;&gt;G3608,IF(E3608&lt;=Parameter!$F$13,IF(Seed!F3608&lt;=Parameter!$F$13,IF(Seed!G3608&lt;=Parameter!$F$13,"OK","-"),"-"),"-"),"-"),"-"),"-")</f>
        <v>-</v>
      </c>
      <c r="E3608">
        <f t="shared" si="339"/>
        <v>12</v>
      </c>
      <c r="F3608">
        <f t="shared" si="340"/>
        <v>2</v>
      </c>
      <c r="G3608">
        <f t="shared" si="341"/>
        <v>19</v>
      </c>
    </row>
    <row r="3609" spans="1:7" x14ac:dyDescent="0.25">
      <c r="A3609" s="45" t="str">
        <f t="shared" ca="1" si="336"/>
        <v/>
      </c>
      <c r="B3609" s="46" t="str">
        <f t="shared" ca="1" si="337"/>
        <v/>
      </c>
      <c r="C3609" s="44">
        <f t="shared" si="338"/>
        <v>60</v>
      </c>
      <c r="D3609" s="27" t="str">
        <f>IF(E3609&lt;&gt;F3609,IF(E3609&lt;&gt;G3609,IF(F3609&lt;&gt;G3609,IF(E3609&lt;=Parameter!$F$13,IF(Seed!F3609&lt;=Parameter!$F$13,IF(Seed!G3609&lt;=Parameter!$F$13,"OK","-"),"-"),"-"),"-"),"-"),"-")</f>
        <v>-</v>
      </c>
      <c r="E3609">
        <f t="shared" si="339"/>
        <v>12</v>
      </c>
      <c r="F3609">
        <f t="shared" si="340"/>
        <v>2</v>
      </c>
      <c r="G3609">
        <f t="shared" si="341"/>
        <v>20</v>
      </c>
    </row>
    <row r="3610" spans="1:7" x14ac:dyDescent="0.25">
      <c r="A3610" s="45">
        <f t="shared" ca="1" si="336"/>
        <v>328</v>
      </c>
      <c r="B3610" s="46">
        <f t="shared" ca="1" si="337"/>
        <v>0.32462643460963692</v>
      </c>
      <c r="C3610" s="44">
        <f t="shared" si="338"/>
        <v>12</v>
      </c>
      <c r="D3610" s="27" t="str">
        <f>IF(E3610&lt;&gt;F3610,IF(E3610&lt;&gt;G3610,IF(F3610&lt;&gt;G3610,IF(E3610&lt;=Parameter!$F$13,IF(Seed!F3610&lt;=Parameter!$F$13,IF(Seed!G3610&lt;=Parameter!$F$13,"OK","-"),"-"),"-"),"-"),"-"),"-")</f>
        <v>OK</v>
      </c>
      <c r="E3610">
        <f t="shared" si="339"/>
        <v>12</v>
      </c>
      <c r="F3610">
        <f t="shared" si="340"/>
        <v>3</v>
      </c>
      <c r="G3610">
        <f t="shared" si="341"/>
        <v>2</v>
      </c>
    </row>
    <row r="3611" spans="1:7" x14ac:dyDescent="0.25">
      <c r="A3611" s="45" t="str">
        <f t="shared" ca="1" si="336"/>
        <v/>
      </c>
      <c r="B3611" s="46" t="str">
        <f t="shared" ca="1" si="337"/>
        <v/>
      </c>
      <c r="C3611" s="44">
        <f t="shared" si="338"/>
        <v>12</v>
      </c>
      <c r="D3611" s="27" t="str">
        <f>IF(E3611&lt;&gt;F3611,IF(E3611&lt;&gt;G3611,IF(F3611&lt;&gt;G3611,IF(E3611&lt;=Parameter!$F$13,IF(Seed!F3611&lt;=Parameter!$F$13,IF(Seed!G3611&lt;=Parameter!$F$13,"OK","-"),"-"),"-"),"-"),"-"),"-")</f>
        <v>-</v>
      </c>
      <c r="E3611">
        <f t="shared" si="339"/>
        <v>12</v>
      </c>
      <c r="F3611">
        <f t="shared" si="340"/>
        <v>3</v>
      </c>
      <c r="G3611">
        <f t="shared" si="341"/>
        <v>3</v>
      </c>
    </row>
    <row r="3612" spans="1:7" x14ac:dyDescent="0.25">
      <c r="A3612" s="45">
        <f t="shared" ca="1" si="336"/>
        <v>209</v>
      </c>
      <c r="B3612" s="46">
        <f t="shared" ca="1" si="337"/>
        <v>0.57922510347065659</v>
      </c>
      <c r="C3612" s="44">
        <f t="shared" si="338"/>
        <v>12</v>
      </c>
      <c r="D3612" s="27" t="str">
        <f>IF(E3612&lt;&gt;F3612,IF(E3612&lt;&gt;G3612,IF(F3612&lt;&gt;G3612,IF(E3612&lt;=Parameter!$F$13,IF(Seed!F3612&lt;=Parameter!$F$13,IF(Seed!G3612&lt;=Parameter!$F$13,"OK","-"),"-"),"-"),"-"),"-"),"-")</f>
        <v>OK</v>
      </c>
      <c r="E3612">
        <f t="shared" si="339"/>
        <v>12</v>
      </c>
      <c r="F3612">
        <f t="shared" si="340"/>
        <v>3</v>
      </c>
      <c r="G3612">
        <f t="shared" si="341"/>
        <v>4</v>
      </c>
    </row>
    <row r="3613" spans="1:7" x14ac:dyDescent="0.25">
      <c r="A3613" s="45">
        <f t="shared" ca="1" si="336"/>
        <v>27</v>
      </c>
      <c r="B3613" s="46">
        <f t="shared" ca="1" si="337"/>
        <v>0.92230379318093758</v>
      </c>
      <c r="C3613" s="44">
        <f t="shared" si="338"/>
        <v>60</v>
      </c>
      <c r="D3613" s="27" t="str">
        <f>IF(E3613&lt;&gt;F3613,IF(E3613&lt;&gt;G3613,IF(F3613&lt;&gt;G3613,IF(E3613&lt;=Parameter!$F$13,IF(Seed!F3613&lt;=Parameter!$F$13,IF(Seed!G3613&lt;=Parameter!$F$13,"OK","-"),"-"),"-"),"-"),"-"),"-")</f>
        <v>OK</v>
      </c>
      <c r="E3613">
        <f t="shared" si="339"/>
        <v>12</v>
      </c>
      <c r="F3613">
        <f t="shared" si="340"/>
        <v>3</v>
      </c>
      <c r="G3613">
        <f t="shared" si="341"/>
        <v>5</v>
      </c>
    </row>
    <row r="3614" spans="1:7" x14ac:dyDescent="0.25">
      <c r="A3614" s="45">
        <f t="shared" ca="1" si="336"/>
        <v>183</v>
      </c>
      <c r="B3614" s="46">
        <f t="shared" ca="1" si="337"/>
        <v>0.63018328022969261</v>
      </c>
      <c r="C3614" s="44">
        <f t="shared" si="338"/>
        <v>12</v>
      </c>
      <c r="D3614" s="27" t="str">
        <f>IF(E3614&lt;&gt;F3614,IF(E3614&lt;&gt;G3614,IF(F3614&lt;&gt;G3614,IF(E3614&lt;=Parameter!$F$13,IF(Seed!F3614&lt;=Parameter!$F$13,IF(Seed!G3614&lt;=Parameter!$F$13,"OK","-"),"-"),"-"),"-"),"-"),"-")</f>
        <v>OK</v>
      </c>
      <c r="E3614">
        <f t="shared" si="339"/>
        <v>12</v>
      </c>
      <c r="F3614">
        <f t="shared" si="340"/>
        <v>3</v>
      </c>
      <c r="G3614">
        <f t="shared" si="341"/>
        <v>6</v>
      </c>
    </row>
    <row r="3615" spans="1:7" x14ac:dyDescent="0.25">
      <c r="A3615" s="45" t="str">
        <f t="shared" ca="1" si="336"/>
        <v/>
      </c>
      <c r="B3615" s="46" t="str">
        <f t="shared" ca="1" si="337"/>
        <v/>
      </c>
      <c r="C3615" s="44">
        <f t="shared" si="338"/>
        <v>84</v>
      </c>
      <c r="D3615" s="27" t="str">
        <f>IF(E3615&lt;&gt;F3615,IF(E3615&lt;&gt;G3615,IF(F3615&lt;&gt;G3615,IF(E3615&lt;=Parameter!$F$13,IF(Seed!F3615&lt;=Parameter!$F$13,IF(Seed!G3615&lt;=Parameter!$F$13,"OK","-"),"-"),"-"),"-"),"-"),"-")</f>
        <v>OK</v>
      </c>
      <c r="E3615">
        <f t="shared" si="339"/>
        <v>12</v>
      </c>
      <c r="F3615">
        <f t="shared" si="340"/>
        <v>3</v>
      </c>
      <c r="G3615">
        <f t="shared" si="341"/>
        <v>7</v>
      </c>
    </row>
    <row r="3616" spans="1:7" x14ac:dyDescent="0.25">
      <c r="A3616" s="45">
        <f t="shared" ca="1" si="336"/>
        <v>112</v>
      </c>
      <c r="B3616" s="46">
        <f t="shared" ca="1" si="337"/>
        <v>0.76987063760611629</v>
      </c>
      <c r="C3616" s="44">
        <f t="shared" si="338"/>
        <v>24</v>
      </c>
      <c r="D3616" s="27" t="str">
        <f>IF(E3616&lt;&gt;F3616,IF(E3616&lt;&gt;G3616,IF(F3616&lt;&gt;G3616,IF(E3616&lt;=Parameter!$F$13,IF(Seed!F3616&lt;=Parameter!$F$13,IF(Seed!G3616&lt;=Parameter!$F$13,"OK","-"),"-"),"-"),"-"),"-"),"-")</f>
        <v>OK</v>
      </c>
      <c r="E3616">
        <f t="shared" si="339"/>
        <v>12</v>
      </c>
      <c r="F3616">
        <f t="shared" si="340"/>
        <v>3</v>
      </c>
      <c r="G3616">
        <f t="shared" si="341"/>
        <v>8</v>
      </c>
    </row>
    <row r="3617" spans="1:7" x14ac:dyDescent="0.25">
      <c r="A3617" s="45">
        <f t="shared" ca="1" si="336"/>
        <v>393</v>
      </c>
      <c r="B3617" s="46">
        <f t="shared" ca="1" si="337"/>
        <v>0.19142238070628925</v>
      </c>
      <c r="C3617" s="44">
        <f t="shared" si="338"/>
        <v>36</v>
      </c>
      <c r="D3617" s="27" t="str">
        <f>IF(E3617&lt;&gt;F3617,IF(E3617&lt;&gt;G3617,IF(F3617&lt;&gt;G3617,IF(E3617&lt;=Parameter!$F$13,IF(Seed!F3617&lt;=Parameter!$F$13,IF(Seed!G3617&lt;=Parameter!$F$13,"OK","-"),"-"),"-"),"-"),"-"),"-")</f>
        <v>OK</v>
      </c>
      <c r="E3617">
        <f t="shared" si="339"/>
        <v>12</v>
      </c>
      <c r="F3617">
        <f t="shared" si="340"/>
        <v>3</v>
      </c>
      <c r="G3617">
        <f t="shared" si="341"/>
        <v>9</v>
      </c>
    </row>
    <row r="3618" spans="1:7" x14ac:dyDescent="0.25">
      <c r="A3618" s="45">
        <f t="shared" ca="1" si="336"/>
        <v>322</v>
      </c>
      <c r="B3618" s="46">
        <f t="shared" ca="1" si="337"/>
        <v>0.33512806597644851</v>
      </c>
      <c r="C3618" s="44">
        <f t="shared" si="338"/>
        <v>60</v>
      </c>
      <c r="D3618" s="27" t="str">
        <f>IF(E3618&lt;&gt;F3618,IF(E3618&lt;&gt;G3618,IF(F3618&lt;&gt;G3618,IF(E3618&lt;=Parameter!$F$13,IF(Seed!F3618&lt;=Parameter!$F$13,IF(Seed!G3618&lt;=Parameter!$F$13,"OK","-"),"-"),"-"),"-"),"-"),"-")</f>
        <v>OK</v>
      </c>
      <c r="E3618">
        <f t="shared" si="339"/>
        <v>12</v>
      </c>
      <c r="F3618">
        <f t="shared" si="340"/>
        <v>3</v>
      </c>
      <c r="G3618">
        <f t="shared" si="341"/>
        <v>10</v>
      </c>
    </row>
    <row r="3619" spans="1:7" x14ac:dyDescent="0.25">
      <c r="A3619" s="45" t="str">
        <f t="shared" ca="1" si="336"/>
        <v/>
      </c>
      <c r="B3619" s="46" t="str">
        <f t="shared" ca="1" si="337"/>
        <v/>
      </c>
      <c r="C3619" s="44">
        <f t="shared" si="338"/>
        <v>132</v>
      </c>
      <c r="D3619" s="27" t="str">
        <f>IF(E3619&lt;&gt;F3619,IF(E3619&lt;&gt;G3619,IF(F3619&lt;&gt;G3619,IF(E3619&lt;=Parameter!$F$13,IF(Seed!F3619&lt;=Parameter!$F$13,IF(Seed!G3619&lt;=Parameter!$F$13,"OK","-"),"-"),"-"),"-"),"-"),"-")</f>
        <v>OK</v>
      </c>
      <c r="E3619">
        <f t="shared" si="339"/>
        <v>12</v>
      </c>
      <c r="F3619">
        <f t="shared" si="340"/>
        <v>3</v>
      </c>
      <c r="G3619">
        <f t="shared" si="341"/>
        <v>11</v>
      </c>
    </row>
    <row r="3620" spans="1:7" x14ac:dyDescent="0.25">
      <c r="A3620" s="45" t="str">
        <f t="shared" ca="1" si="336"/>
        <v/>
      </c>
      <c r="B3620" s="46" t="str">
        <f t="shared" ca="1" si="337"/>
        <v/>
      </c>
      <c r="C3620" s="44">
        <f t="shared" si="338"/>
        <v>12</v>
      </c>
      <c r="D3620" s="27" t="str">
        <f>IF(E3620&lt;&gt;F3620,IF(E3620&lt;&gt;G3620,IF(F3620&lt;&gt;G3620,IF(E3620&lt;=Parameter!$F$13,IF(Seed!F3620&lt;=Parameter!$F$13,IF(Seed!G3620&lt;=Parameter!$F$13,"OK","-"),"-"),"-"),"-"),"-"),"-")</f>
        <v>-</v>
      </c>
      <c r="E3620">
        <f t="shared" si="339"/>
        <v>12</v>
      </c>
      <c r="F3620">
        <f t="shared" si="340"/>
        <v>3</v>
      </c>
      <c r="G3620">
        <f t="shared" si="341"/>
        <v>12</v>
      </c>
    </row>
    <row r="3621" spans="1:7" x14ac:dyDescent="0.25">
      <c r="A3621" s="45" t="str">
        <f t="shared" ca="1" si="336"/>
        <v/>
      </c>
      <c r="B3621" s="46" t="str">
        <f t="shared" ca="1" si="337"/>
        <v/>
      </c>
      <c r="C3621" s="44">
        <f t="shared" si="338"/>
        <v>156</v>
      </c>
      <c r="D3621" s="27" t="str">
        <f>IF(E3621&lt;&gt;F3621,IF(E3621&lt;&gt;G3621,IF(F3621&lt;&gt;G3621,IF(E3621&lt;=Parameter!$F$13,IF(Seed!F3621&lt;=Parameter!$F$13,IF(Seed!G3621&lt;=Parameter!$F$13,"OK","-"),"-"),"-"),"-"),"-"),"-")</f>
        <v>-</v>
      </c>
      <c r="E3621">
        <f t="shared" si="339"/>
        <v>12</v>
      </c>
      <c r="F3621">
        <f t="shared" si="340"/>
        <v>3</v>
      </c>
      <c r="G3621">
        <f t="shared" si="341"/>
        <v>13</v>
      </c>
    </row>
    <row r="3622" spans="1:7" x14ac:dyDescent="0.25">
      <c r="A3622" s="45" t="str">
        <f t="shared" ca="1" si="336"/>
        <v/>
      </c>
      <c r="B3622" s="46" t="str">
        <f t="shared" ca="1" si="337"/>
        <v/>
      </c>
      <c r="C3622" s="44">
        <f t="shared" si="338"/>
        <v>84</v>
      </c>
      <c r="D3622" s="27" t="str">
        <f>IF(E3622&lt;&gt;F3622,IF(E3622&lt;&gt;G3622,IF(F3622&lt;&gt;G3622,IF(E3622&lt;=Parameter!$F$13,IF(Seed!F3622&lt;=Parameter!$F$13,IF(Seed!G3622&lt;=Parameter!$F$13,"OK","-"),"-"),"-"),"-"),"-"),"-")</f>
        <v>-</v>
      </c>
      <c r="E3622">
        <f t="shared" si="339"/>
        <v>12</v>
      </c>
      <c r="F3622">
        <f t="shared" si="340"/>
        <v>3</v>
      </c>
      <c r="G3622">
        <f t="shared" si="341"/>
        <v>14</v>
      </c>
    </row>
    <row r="3623" spans="1:7" x14ac:dyDescent="0.25">
      <c r="A3623" s="45" t="str">
        <f t="shared" ca="1" si="336"/>
        <v/>
      </c>
      <c r="B3623" s="46" t="str">
        <f t="shared" ca="1" si="337"/>
        <v/>
      </c>
      <c r="C3623" s="44">
        <f t="shared" si="338"/>
        <v>60</v>
      </c>
      <c r="D3623" s="27" t="str">
        <f>IF(E3623&lt;&gt;F3623,IF(E3623&lt;&gt;G3623,IF(F3623&lt;&gt;G3623,IF(E3623&lt;=Parameter!$F$13,IF(Seed!F3623&lt;=Parameter!$F$13,IF(Seed!G3623&lt;=Parameter!$F$13,"OK","-"),"-"),"-"),"-"),"-"),"-")</f>
        <v>-</v>
      </c>
      <c r="E3623">
        <f t="shared" si="339"/>
        <v>12</v>
      </c>
      <c r="F3623">
        <f t="shared" si="340"/>
        <v>3</v>
      </c>
      <c r="G3623">
        <f t="shared" si="341"/>
        <v>15</v>
      </c>
    </row>
    <row r="3624" spans="1:7" x14ac:dyDescent="0.25">
      <c r="A3624" s="45" t="str">
        <f t="shared" ca="1" si="336"/>
        <v/>
      </c>
      <c r="B3624" s="46" t="str">
        <f t="shared" ca="1" si="337"/>
        <v/>
      </c>
      <c r="C3624" s="44">
        <f t="shared" si="338"/>
        <v>48</v>
      </c>
      <c r="D3624" s="27" t="str">
        <f>IF(E3624&lt;&gt;F3624,IF(E3624&lt;&gt;G3624,IF(F3624&lt;&gt;G3624,IF(E3624&lt;=Parameter!$F$13,IF(Seed!F3624&lt;=Parameter!$F$13,IF(Seed!G3624&lt;=Parameter!$F$13,"OK","-"),"-"),"-"),"-"),"-"),"-")</f>
        <v>-</v>
      </c>
      <c r="E3624">
        <f t="shared" si="339"/>
        <v>12</v>
      </c>
      <c r="F3624">
        <f t="shared" si="340"/>
        <v>3</v>
      </c>
      <c r="G3624">
        <f t="shared" si="341"/>
        <v>16</v>
      </c>
    </row>
    <row r="3625" spans="1:7" x14ac:dyDescent="0.25">
      <c r="A3625" s="45" t="str">
        <f t="shared" ca="1" si="336"/>
        <v/>
      </c>
      <c r="B3625" s="46" t="str">
        <f t="shared" ca="1" si="337"/>
        <v/>
      </c>
      <c r="C3625" s="44">
        <f t="shared" si="338"/>
        <v>204</v>
      </c>
      <c r="D3625" s="27" t="str">
        <f>IF(E3625&lt;&gt;F3625,IF(E3625&lt;&gt;G3625,IF(F3625&lt;&gt;G3625,IF(E3625&lt;=Parameter!$F$13,IF(Seed!F3625&lt;=Parameter!$F$13,IF(Seed!G3625&lt;=Parameter!$F$13,"OK","-"),"-"),"-"),"-"),"-"),"-")</f>
        <v>-</v>
      </c>
      <c r="E3625">
        <f t="shared" si="339"/>
        <v>12</v>
      </c>
      <c r="F3625">
        <f t="shared" si="340"/>
        <v>3</v>
      </c>
      <c r="G3625">
        <f t="shared" si="341"/>
        <v>17</v>
      </c>
    </row>
    <row r="3626" spans="1:7" x14ac:dyDescent="0.25">
      <c r="A3626" s="45" t="str">
        <f t="shared" ca="1" si="336"/>
        <v/>
      </c>
      <c r="B3626" s="46" t="str">
        <f t="shared" ca="1" si="337"/>
        <v/>
      </c>
      <c r="C3626" s="44">
        <f t="shared" si="338"/>
        <v>36</v>
      </c>
      <c r="D3626" s="27" t="str">
        <f>IF(E3626&lt;&gt;F3626,IF(E3626&lt;&gt;G3626,IF(F3626&lt;&gt;G3626,IF(E3626&lt;=Parameter!$F$13,IF(Seed!F3626&lt;=Parameter!$F$13,IF(Seed!G3626&lt;=Parameter!$F$13,"OK","-"),"-"),"-"),"-"),"-"),"-")</f>
        <v>-</v>
      </c>
      <c r="E3626">
        <f t="shared" si="339"/>
        <v>12</v>
      </c>
      <c r="F3626">
        <f t="shared" si="340"/>
        <v>3</v>
      </c>
      <c r="G3626">
        <f t="shared" si="341"/>
        <v>18</v>
      </c>
    </row>
    <row r="3627" spans="1:7" x14ac:dyDescent="0.25">
      <c r="A3627" s="45" t="str">
        <f t="shared" ca="1" si="336"/>
        <v/>
      </c>
      <c r="B3627" s="46" t="str">
        <f t="shared" ca="1" si="337"/>
        <v/>
      </c>
      <c r="C3627" s="44">
        <f t="shared" si="338"/>
        <v>228</v>
      </c>
      <c r="D3627" s="27" t="str">
        <f>IF(E3627&lt;&gt;F3627,IF(E3627&lt;&gt;G3627,IF(F3627&lt;&gt;G3627,IF(E3627&lt;=Parameter!$F$13,IF(Seed!F3627&lt;=Parameter!$F$13,IF(Seed!G3627&lt;=Parameter!$F$13,"OK","-"),"-"),"-"),"-"),"-"),"-")</f>
        <v>-</v>
      </c>
      <c r="E3627">
        <f t="shared" si="339"/>
        <v>12</v>
      </c>
      <c r="F3627">
        <f t="shared" si="340"/>
        <v>3</v>
      </c>
      <c r="G3627">
        <f t="shared" si="341"/>
        <v>19</v>
      </c>
    </row>
    <row r="3628" spans="1:7" x14ac:dyDescent="0.25">
      <c r="A3628" s="45" t="str">
        <f t="shared" ca="1" si="336"/>
        <v/>
      </c>
      <c r="B3628" s="46" t="str">
        <f t="shared" ca="1" si="337"/>
        <v/>
      </c>
      <c r="C3628" s="44">
        <f t="shared" si="338"/>
        <v>60</v>
      </c>
      <c r="D3628" s="27" t="str">
        <f>IF(E3628&lt;&gt;F3628,IF(E3628&lt;&gt;G3628,IF(F3628&lt;&gt;G3628,IF(E3628&lt;=Parameter!$F$13,IF(Seed!F3628&lt;=Parameter!$F$13,IF(Seed!G3628&lt;=Parameter!$F$13,"OK","-"),"-"),"-"),"-"),"-"),"-")</f>
        <v>-</v>
      </c>
      <c r="E3628">
        <f t="shared" si="339"/>
        <v>12</v>
      </c>
      <c r="F3628">
        <f t="shared" si="340"/>
        <v>3</v>
      </c>
      <c r="G3628">
        <f t="shared" si="341"/>
        <v>20</v>
      </c>
    </row>
    <row r="3629" spans="1:7" x14ac:dyDescent="0.25">
      <c r="A3629" s="45">
        <f t="shared" ca="1" si="336"/>
        <v>13</v>
      </c>
      <c r="B3629" s="46">
        <f t="shared" ca="1" si="337"/>
        <v>0.96291307568438034</v>
      </c>
      <c r="C3629" s="44">
        <f t="shared" si="338"/>
        <v>12</v>
      </c>
      <c r="D3629" s="27" t="str">
        <f>IF(E3629&lt;&gt;F3629,IF(E3629&lt;&gt;G3629,IF(F3629&lt;&gt;G3629,IF(E3629&lt;=Parameter!$F$13,IF(Seed!F3629&lt;=Parameter!$F$13,IF(Seed!G3629&lt;=Parameter!$F$13,"OK","-"),"-"),"-"),"-"),"-"),"-")</f>
        <v>OK</v>
      </c>
      <c r="E3629">
        <f t="shared" si="339"/>
        <v>12</v>
      </c>
      <c r="F3629">
        <f t="shared" si="340"/>
        <v>4</v>
      </c>
      <c r="G3629">
        <f t="shared" si="341"/>
        <v>2</v>
      </c>
    </row>
    <row r="3630" spans="1:7" x14ac:dyDescent="0.25">
      <c r="A3630" s="45">
        <f t="shared" ca="1" si="336"/>
        <v>37</v>
      </c>
      <c r="B3630" s="46">
        <f t="shared" ca="1" si="337"/>
        <v>0.90249573041591913</v>
      </c>
      <c r="C3630" s="44">
        <f t="shared" si="338"/>
        <v>12</v>
      </c>
      <c r="D3630" s="27" t="str">
        <f>IF(E3630&lt;&gt;F3630,IF(E3630&lt;&gt;G3630,IF(F3630&lt;&gt;G3630,IF(E3630&lt;=Parameter!$F$13,IF(Seed!F3630&lt;=Parameter!$F$13,IF(Seed!G3630&lt;=Parameter!$F$13,"OK","-"),"-"),"-"),"-"),"-"),"-")</f>
        <v>OK</v>
      </c>
      <c r="E3630">
        <f t="shared" si="339"/>
        <v>12</v>
      </c>
      <c r="F3630">
        <f t="shared" si="340"/>
        <v>4</v>
      </c>
      <c r="G3630">
        <f t="shared" si="341"/>
        <v>3</v>
      </c>
    </row>
    <row r="3631" spans="1:7" x14ac:dyDescent="0.25">
      <c r="A3631" s="45" t="str">
        <f t="shared" ca="1" si="336"/>
        <v/>
      </c>
      <c r="B3631" s="46" t="str">
        <f t="shared" ca="1" si="337"/>
        <v/>
      </c>
      <c r="C3631" s="44">
        <f t="shared" si="338"/>
        <v>12</v>
      </c>
      <c r="D3631" s="27" t="str">
        <f>IF(E3631&lt;&gt;F3631,IF(E3631&lt;&gt;G3631,IF(F3631&lt;&gt;G3631,IF(E3631&lt;=Parameter!$F$13,IF(Seed!F3631&lt;=Parameter!$F$13,IF(Seed!G3631&lt;=Parameter!$F$13,"OK","-"),"-"),"-"),"-"),"-"),"-")</f>
        <v>-</v>
      </c>
      <c r="E3631">
        <f t="shared" si="339"/>
        <v>12</v>
      </c>
      <c r="F3631">
        <f t="shared" si="340"/>
        <v>4</v>
      </c>
      <c r="G3631">
        <f t="shared" si="341"/>
        <v>4</v>
      </c>
    </row>
    <row r="3632" spans="1:7" x14ac:dyDescent="0.25">
      <c r="A3632" s="45">
        <f t="shared" ca="1" si="336"/>
        <v>23</v>
      </c>
      <c r="B3632" s="46">
        <f t="shared" ca="1" si="337"/>
        <v>0.93714341027249926</v>
      </c>
      <c r="C3632" s="44">
        <f t="shared" si="338"/>
        <v>60</v>
      </c>
      <c r="D3632" s="27" t="str">
        <f>IF(E3632&lt;&gt;F3632,IF(E3632&lt;&gt;G3632,IF(F3632&lt;&gt;G3632,IF(E3632&lt;=Parameter!$F$13,IF(Seed!F3632&lt;=Parameter!$F$13,IF(Seed!G3632&lt;=Parameter!$F$13,"OK","-"),"-"),"-"),"-"),"-"),"-")</f>
        <v>OK</v>
      </c>
      <c r="E3632">
        <f t="shared" si="339"/>
        <v>12</v>
      </c>
      <c r="F3632">
        <f t="shared" si="340"/>
        <v>4</v>
      </c>
      <c r="G3632">
        <f t="shared" si="341"/>
        <v>5</v>
      </c>
    </row>
    <row r="3633" spans="1:7" x14ac:dyDescent="0.25">
      <c r="A3633" s="45">
        <f t="shared" ca="1" si="336"/>
        <v>155</v>
      </c>
      <c r="B3633" s="46">
        <f t="shared" ca="1" si="337"/>
        <v>0.69127670643833927</v>
      </c>
      <c r="C3633" s="44">
        <f t="shared" si="338"/>
        <v>12</v>
      </c>
      <c r="D3633" s="27" t="str">
        <f>IF(E3633&lt;&gt;F3633,IF(E3633&lt;&gt;G3633,IF(F3633&lt;&gt;G3633,IF(E3633&lt;=Parameter!$F$13,IF(Seed!F3633&lt;=Parameter!$F$13,IF(Seed!G3633&lt;=Parameter!$F$13,"OK","-"),"-"),"-"),"-"),"-"),"-")</f>
        <v>OK</v>
      </c>
      <c r="E3633">
        <f t="shared" si="339"/>
        <v>12</v>
      </c>
      <c r="F3633">
        <f t="shared" si="340"/>
        <v>4</v>
      </c>
      <c r="G3633">
        <f t="shared" si="341"/>
        <v>6</v>
      </c>
    </row>
    <row r="3634" spans="1:7" x14ac:dyDescent="0.25">
      <c r="A3634" s="45" t="str">
        <f t="shared" ca="1" si="336"/>
        <v/>
      </c>
      <c r="B3634" s="46" t="str">
        <f t="shared" ca="1" si="337"/>
        <v/>
      </c>
      <c r="C3634" s="44">
        <f t="shared" si="338"/>
        <v>84</v>
      </c>
      <c r="D3634" s="27" t="str">
        <f>IF(E3634&lt;&gt;F3634,IF(E3634&lt;&gt;G3634,IF(F3634&lt;&gt;G3634,IF(E3634&lt;=Parameter!$F$13,IF(Seed!F3634&lt;=Parameter!$F$13,IF(Seed!G3634&lt;=Parameter!$F$13,"OK","-"),"-"),"-"),"-"),"-"),"-")</f>
        <v>OK</v>
      </c>
      <c r="E3634">
        <f t="shared" si="339"/>
        <v>12</v>
      </c>
      <c r="F3634">
        <f t="shared" si="340"/>
        <v>4</v>
      </c>
      <c r="G3634">
        <f t="shared" si="341"/>
        <v>7</v>
      </c>
    </row>
    <row r="3635" spans="1:7" x14ac:dyDescent="0.25">
      <c r="A3635" s="45">
        <f t="shared" ca="1" si="336"/>
        <v>354</v>
      </c>
      <c r="B3635" s="46">
        <f t="shared" ca="1" si="337"/>
        <v>0.2708898872593879</v>
      </c>
      <c r="C3635" s="44">
        <f t="shared" si="338"/>
        <v>24</v>
      </c>
      <c r="D3635" s="27" t="str">
        <f>IF(E3635&lt;&gt;F3635,IF(E3635&lt;&gt;G3635,IF(F3635&lt;&gt;G3635,IF(E3635&lt;=Parameter!$F$13,IF(Seed!F3635&lt;=Parameter!$F$13,IF(Seed!G3635&lt;=Parameter!$F$13,"OK","-"),"-"),"-"),"-"),"-"),"-")</f>
        <v>OK</v>
      </c>
      <c r="E3635">
        <f t="shared" si="339"/>
        <v>12</v>
      </c>
      <c r="F3635">
        <f t="shared" si="340"/>
        <v>4</v>
      </c>
      <c r="G3635">
        <f t="shared" si="341"/>
        <v>8</v>
      </c>
    </row>
    <row r="3636" spans="1:7" x14ac:dyDescent="0.25">
      <c r="A3636" s="45">
        <f t="shared" ca="1" si="336"/>
        <v>247</v>
      </c>
      <c r="B3636" s="46">
        <f t="shared" ca="1" si="337"/>
        <v>0.49273527120368121</v>
      </c>
      <c r="C3636" s="44">
        <f t="shared" si="338"/>
        <v>36</v>
      </c>
      <c r="D3636" s="27" t="str">
        <f>IF(E3636&lt;&gt;F3636,IF(E3636&lt;&gt;G3636,IF(F3636&lt;&gt;G3636,IF(E3636&lt;=Parameter!$F$13,IF(Seed!F3636&lt;=Parameter!$F$13,IF(Seed!G3636&lt;=Parameter!$F$13,"OK","-"),"-"),"-"),"-"),"-"),"-")</f>
        <v>OK</v>
      </c>
      <c r="E3636">
        <f t="shared" si="339"/>
        <v>12</v>
      </c>
      <c r="F3636">
        <f t="shared" si="340"/>
        <v>4</v>
      </c>
      <c r="G3636">
        <f t="shared" si="341"/>
        <v>9</v>
      </c>
    </row>
    <row r="3637" spans="1:7" x14ac:dyDescent="0.25">
      <c r="A3637" s="45">
        <f t="shared" ca="1" si="336"/>
        <v>78</v>
      </c>
      <c r="B3637" s="46">
        <f t="shared" ca="1" si="337"/>
        <v>0.82977127950987539</v>
      </c>
      <c r="C3637" s="44">
        <f t="shared" si="338"/>
        <v>60</v>
      </c>
      <c r="D3637" s="27" t="str">
        <f>IF(E3637&lt;&gt;F3637,IF(E3637&lt;&gt;G3637,IF(F3637&lt;&gt;G3637,IF(E3637&lt;=Parameter!$F$13,IF(Seed!F3637&lt;=Parameter!$F$13,IF(Seed!G3637&lt;=Parameter!$F$13,"OK","-"),"-"),"-"),"-"),"-"),"-")</f>
        <v>OK</v>
      </c>
      <c r="E3637">
        <f t="shared" si="339"/>
        <v>12</v>
      </c>
      <c r="F3637">
        <f t="shared" si="340"/>
        <v>4</v>
      </c>
      <c r="G3637">
        <f t="shared" si="341"/>
        <v>10</v>
      </c>
    </row>
    <row r="3638" spans="1:7" x14ac:dyDescent="0.25">
      <c r="A3638" s="45" t="str">
        <f t="shared" ca="1" si="336"/>
        <v/>
      </c>
      <c r="B3638" s="46" t="str">
        <f t="shared" ca="1" si="337"/>
        <v/>
      </c>
      <c r="C3638" s="44">
        <f t="shared" si="338"/>
        <v>132</v>
      </c>
      <c r="D3638" s="27" t="str">
        <f>IF(E3638&lt;&gt;F3638,IF(E3638&lt;&gt;G3638,IF(F3638&lt;&gt;G3638,IF(E3638&lt;=Parameter!$F$13,IF(Seed!F3638&lt;=Parameter!$F$13,IF(Seed!G3638&lt;=Parameter!$F$13,"OK","-"),"-"),"-"),"-"),"-"),"-")</f>
        <v>OK</v>
      </c>
      <c r="E3638">
        <f t="shared" si="339"/>
        <v>12</v>
      </c>
      <c r="F3638">
        <f t="shared" si="340"/>
        <v>4</v>
      </c>
      <c r="G3638">
        <f t="shared" si="341"/>
        <v>11</v>
      </c>
    </row>
    <row r="3639" spans="1:7" x14ac:dyDescent="0.25">
      <c r="A3639" s="45" t="str">
        <f t="shared" ca="1" si="336"/>
        <v/>
      </c>
      <c r="B3639" s="46" t="str">
        <f t="shared" ca="1" si="337"/>
        <v/>
      </c>
      <c r="C3639" s="44">
        <f t="shared" si="338"/>
        <v>12</v>
      </c>
      <c r="D3639" s="27" t="str">
        <f>IF(E3639&lt;&gt;F3639,IF(E3639&lt;&gt;G3639,IF(F3639&lt;&gt;G3639,IF(E3639&lt;=Parameter!$F$13,IF(Seed!F3639&lt;=Parameter!$F$13,IF(Seed!G3639&lt;=Parameter!$F$13,"OK","-"),"-"),"-"),"-"),"-"),"-")</f>
        <v>-</v>
      </c>
      <c r="E3639">
        <f t="shared" si="339"/>
        <v>12</v>
      </c>
      <c r="F3639">
        <f t="shared" si="340"/>
        <v>4</v>
      </c>
      <c r="G3639">
        <f t="shared" si="341"/>
        <v>12</v>
      </c>
    </row>
    <row r="3640" spans="1:7" x14ac:dyDescent="0.25">
      <c r="A3640" s="45" t="str">
        <f t="shared" ca="1" si="336"/>
        <v/>
      </c>
      <c r="B3640" s="46" t="str">
        <f t="shared" ca="1" si="337"/>
        <v/>
      </c>
      <c r="C3640" s="44">
        <f t="shared" si="338"/>
        <v>156</v>
      </c>
      <c r="D3640" s="27" t="str">
        <f>IF(E3640&lt;&gt;F3640,IF(E3640&lt;&gt;G3640,IF(F3640&lt;&gt;G3640,IF(E3640&lt;=Parameter!$F$13,IF(Seed!F3640&lt;=Parameter!$F$13,IF(Seed!G3640&lt;=Parameter!$F$13,"OK","-"),"-"),"-"),"-"),"-"),"-")</f>
        <v>-</v>
      </c>
      <c r="E3640">
        <f t="shared" si="339"/>
        <v>12</v>
      </c>
      <c r="F3640">
        <f t="shared" si="340"/>
        <v>4</v>
      </c>
      <c r="G3640">
        <f t="shared" si="341"/>
        <v>13</v>
      </c>
    </row>
    <row r="3641" spans="1:7" x14ac:dyDescent="0.25">
      <c r="A3641" s="45" t="str">
        <f t="shared" ca="1" si="336"/>
        <v/>
      </c>
      <c r="B3641" s="46" t="str">
        <f t="shared" ca="1" si="337"/>
        <v/>
      </c>
      <c r="C3641" s="44">
        <f t="shared" si="338"/>
        <v>84</v>
      </c>
      <c r="D3641" s="27" t="str">
        <f>IF(E3641&lt;&gt;F3641,IF(E3641&lt;&gt;G3641,IF(F3641&lt;&gt;G3641,IF(E3641&lt;=Parameter!$F$13,IF(Seed!F3641&lt;=Parameter!$F$13,IF(Seed!G3641&lt;=Parameter!$F$13,"OK","-"),"-"),"-"),"-"),"-"),"-")</f>
        <v>-</v>
      </c>
      <c r="E3641">
        <f t="shared" si="339"/>
        <v>12</v>
      </c>
      <c r="F3641">
        <f t="shared" si="340"/>
        <v>4</v>
      </c>
      <c r="G3641">
        <f t="shared" si="341"/>
        <v>14</v>
      </c>
    </row>
    <row r="3642" spans="1:7" x14ac:dyDescent="0.25">
      <c r="A3642" s="45" t="str">
        <f t="shared" ca="1" si="336"/>
        <v/>
      </c>
      <c r="B3642" s="46" t="str">
        <f t="shared" ca="1" si="337"/>
        <v/>
      </c>
      <c r="C3642" s="44">
        <f t="shared" si="338"/>
        <v>60</v>
      </c>
      <c r="D3642" s="27" t="str">
        <f>IF(E3642&lt;&gt;F3642,IF(E3642&lt;&gt;G3642,IF(F3642&lt;&gt;G3642,IF(E3642&lt;=Parameter!$F$13,IF(Seed!F3642&lt;=Parameter!$F$13,IF(Seed!G3642&lt;=Parameter!$F$13,"OK","-"),"-"),"-"),"-"),"-"),"-")</f>
        <v>-</v>
      </c>
      <c r="E3642">
        <f t="shared" si="339"/>
        <v>12</v>
      </c>
      <c r="F3642">
        <f t="shared" si="340"/>
        <v>4</v>
      </c>
      <c r="G3642">
        <f t="shared" si="341"/>
        <v>15</v>
      </c>
    </row>
    <row r="3643" spans="1:7" x14ac:dyDescent="0.25">
      <c r="A3643" s="45" t="str">
        <f t="shared" ca="1" si="336"/>
        <v/>
      </c>
      <c r="B3643" s="46" t="str">
        <f t="shared" ca="1" si="337"/>
        <v/>
      </c>
      <c r="C3643" s="44">
        <f t="shared" si="338"/>
        <v>48</v>
      </c>
      <c r="D3643" s="27" t="str">
        <f>IF(E3643&lt;&gt;F3643,IF(E3643&lt;&gt;G3643,IF(F3643&lt;&gt;G3643,IF(E3643&lt;=Parameter!$F$13,IF(Seed!F3643&lt;=Parameter!$F$13,IF(Seed!G3643&lt;=Parameter!$F$13,"OK","-"),"-"),"-"),"-"),"-"),"-")</f>
        <v>-</v>
      </c>
      <c r="E3643">
        <f t="shared" si="339"/>
        <v>12</v>
      </c>
      <c r="F3643">
        <f t="shared" si="340"/>
        <v>4</v>
      </c>
      <c r="G3643">
        <f t="shared" si="341"/>
        <v>16</v>
      </c>
    </row>
    <row r="3644" spans="1:7" x14ac:dyDescent="0.25">
      <c r="A3644" s="45" t="str">
        <f t="shared" ca="1" si="336"/>
        <v/>
      </c>
      <c r="B3644" s="46" t="str">
        <f t="shared" ca="1" si="337"/>
        <v/>
      </c>
      <c r="C3644" s="44">
        <f t="shared" si="338"/>
        <v>204</v>
      </c>
      <c r="D3644" s="27" t="str">
        <f>IF(E3644&lt;&gt;F3644,IF(E3644&lt;&gt;G3644,IF(F3644&lt;&gt;G3644,IF(E3644&lt;=Parameter!$F$13,IF(Seed!F3644&lt;=Parameter!$F$13,IF(Seed!G3644&lt;=Parameter!$F$13,"OK","-"),"-"),"-"),"-"),"-"),"-")</f>
        <v>-</v>
      </c>
      <c r="E3644">
        <f t="shared" si="339"/>
        <v>12</v>
      </c>
      <c r="F3644">
        <f t="shared" si="340"/>
        <v>4</v>
      </c>
      <c r="G3644">
        <f t="shared" si="341"/>
        <v>17</v>
      </c>
    </row>
    <row r="3645" spans="1:7" x14ac:dyDescent="0.25">
      <c r="A3645" s="45" t="str">
        <f t="shared" ca="1" si="336"/>
        <v/>
      </c>
      <c r="B3645" s="46" t="str">
        <f t="shared" ca="1" si="337"/>
        <v/>
      </c>
      <c r="C3645" s="44">
        <f t="shared" si="338"/>
        <v>36</v>
      </c>
      <c r="D3645" s="27" t="str">
        <f>IF(E3645&lt;&gt;F3645,IF(E3645&lt;&gt;G3645,IF(F3645&lt;&gt;G3645,IF(E3645&lt;=Parameter!$F$13,IF(Seed!F3645&lt;=Parameter!$F$13,IF(Seed!G3645&lt;=Parameter!$F$13,"OK","-"),"-"),"-"),"-"),"-"),"-")</f>
        <v>-</v>
      </c>
      <c r="E3645">
        <f t="shared" si="339"/>
        <v>12</v>
      </c>
      <c r="F3645">
        <f t="shared" si="340"/>
        <v>4</v>
      </c>
      <c r="G3645">
        <f t="shared" si="341"/>
        <v>18</v>
      </c>
    </row>
    <row r="3646" spans="1:7" x14ac:dyDescent="0.25">
      <c r="A3646" s="45" t="str">
        <f t="shared" ca="1" si="336"/>
        <v/>
      </c>
      <c r="B3646" s="46" t="str">
        <f t="shared" ca="1" si="337"/>
        <v/>
      </c>
      <c r="C3646" s="44">
        <f t="shared" si="338"/>
        <v>228</v>
      </c>
      <c r="D3646" s="27" t="str">
        <f>IF(E3646&lt;&gt;F3646,IF(E3646&lt;&gt;G3646,IF(F3646&lt;&gt;G3646,IF(E3646&lt;=Parameter!$F$13,IF(Seed!F3646&lt;=Parameter!$F$13,IF(Seed!G3646&lt;=Parameter!$F$13,"OK","-"),"-"),"-"),"-"),"-"),"-")</f>
        <v>-</v>
      </c>
      <c r="E3646">
        <f t="shared" si="339"/>
        <v>12</v>
      </c>
      <c r="F3646">
        <f t="shared" si="340"/>
        <v>4</v>
      </c>
      <c r="G3646">
        <f t="shared" si="341"/>
        <v>19</v>
      </c>
    </row>
    <row r="3647" spans="1:7" x14ac:dyDescent="0.25">
      <c r="A3647" s="45" t="str">
        <f t="shared" ca="1" si="336"/>
        <v/>
      </c>
      <c r="B3647" s="46" t="str">
        <f t="shared" ca="1" si="337"/>
        <v/>
      </c>
      <c r="C3647" s="44">
        <f t="shared" si="338"/>
        <v>60</v>
      </c>
      <c r="D3647" s="27" t="str">
        <f>IF(E3647&lt;&gt;F3647,IF(E3647&lt;&gt;G3647,IF(F3647&lt;&gt;G3647,IF(E3647&lt;=Parameter!$F$13,IF(Seed!F3647&lt;=Parameter!$F$13,IF(Seed!G3647&lt;=Parameter!$F$13,"OK","-"),"-"),"-"),"-"),"-"),"-")</f>
        <v>-</v>
      </c>
      <c r="E3647">
        <f t="shared" si="339"/>
        <v>12</v>
      </c>
      <c r="F3647">
        <f t="shared" si="340"/>
        <v>4</v>
      </c>
      <c r="G3647">
        <f t="shared" si="341"/>
        <v>20</v>
      </c>
    </row>
    <row r="3648" spans="1:7" x14ac:dyDescent="0.25">
      <c r="A3648" s="45">
        <f t="shared" ca="1" si="336"/>
        <v>182</v>
      </c>
      <c r="B3648" s="46">
        <f t="shared" ca="1" si="337"/>
        <v>0.63294531174959401</v>
      </c>
      <c r="C3648" s="44">
        <f t="shared" si="338"/>
        <v>60</v>
      </c>
      <c r="D3648" s="27" t="str">
        <f>IF(E3648&lt;&gt;F3648,IF(E3648&lt;&gt;G3648,IF(F3648&lt;&gt;G3648,IF(E3648&lt;=Parameter!$F$13,IF(Seed!F3648&lt;=Parameter!$F$13,IF(Seed!G3648&lt;=Parameter!$F$13,"OK","-"),"-"),"-"),"-"),"-"),"-")</f>
        <v>OK</v>
      </c>
      <c r="E3648">
        <f t="shared" si="339"/>
        <v>12</v>
      </c>
      <c r="F3648">
        <f t="shared" si="340"/>
        <v>5</v>
      </c>
      <c r="G3648">
        <f t="shared" si="341"/>
        <v>2</v>
      </c>
    </row>
    <row r="3649" spans="1:7" x14ac:dyDescent="0.25">
      <c r="A3649" s="45">
        <f t="shared" ca="1" si="336"/>
        <v>120</v>
      </c>
      <c r="B3649" s="46">
        <f t="shared" ca="1" si="337"/>
        <v>0.75802686779277983</v>
      </c>
      <c r="C3649" s="44">
        <f t="shared" si="338"/>
        <v>60</v>
      </c>
      <c r="D3649" s="27" t="str">
        <f>IF(E3649&lt;&gt;F3649,IF(E3649&lt;&gt;G3649,IF(F3649&lt;&gt;G3649,IF(E3649&lt;=Parameter!$F$13,IF(Seed!F3649&lt;=Parameter!$F$13,IF(Seed!G3649&lt;=Parameter!$F$13,"OK","-"),"-"),"-"),"-"),"-"),"-")</f>
        <v>OK</v>
      </c>
      <c r="E3649">
        <f t="shared" si="339"/>
        <v>12</v>
      </c>
      <c r="F3649">
        <f t="shared" si="340"/>
        <v>5</v>
      </c>
      <c r="G3649">
        <f t="shared" si="341"/>
        <v>3</v>
      </c>
    </row>
    <row r="3650" spans="1:7" x14ac:dyDescent="0.25">
      <c r="A3650" s="45">
        <f t="shared" ref="A3650:A3713" ca="1" si="342">IF(B3650="","",RANK(B3650,B:B))</f>
        <v>366</v>
      </c>
      <c r="B3650" s="46">
        <f t="shared" ca="1" si="337"/>
        <v>0.24347012126752554</v>
      </c>
      <c r="C3650" s="44">
        <f t="shared" si="338"/>
        <v>60</v>
      </c>
      <c r="D3650" s="27" t="str">
        <f>IF(E3650&lt;&gt;F3650,IF(E3650&lt;&gt;G3650,IF(F3650&lt;&gt;G3650,IF(E3650&lt;=Parameter!$F$13,IF(Seed!F3650&lt;=Parameter!$F$13,IF(Seed!G3650&lt;=Parameter!$F$13,"OK","-"),"-"),"-"),"-"),"-"),"-")</f>
        <v>OK</v>
      </c>
      <c r="E3650">
        <f t="shared" si="339"/>
        <v>12</v>
      </c>
      <c r="F3650">
        <f t="shared" si="340"/>
        <v>5</v>
      </c>
      <c r="G3650">
        <f t="shared" si="341"/>
        <v>4</v>
      </c>
    </row>
    <row r="3651" spans="1:7" x14ac:dyDescent="0.25">
      <c r="A3651" s="45" t="str">
        <f t="shared" ca="1" si="342"/>
        <v/>
      </c>
      <c r="B3651" s="46" t="str">
        <f t="shared" ref="B3651:B3714" ca="1" si="343">IF(D3651="OK",IF(C3651&lt;=$B$1,IF(E3651=F3651,"",RAND()),""),"")</f>
        <v/>
      </c>
      <c r="C3651" s="44">
        <f t="shared" ref="C3651:C3714" si="344">LCM(E3651,F3651,G3651)</f>
        <v>60</v>
      </c>
      <c r="D3651" s="27" t="str">
        <f>IF(E3651&lt;&gt;F3651,IF(E3651&lt;&gt;G3651,IF(F3651&lt;&gt;G3651,IF(E3651&lt;=Parameter!$F$13,IF(Seed!F3651&lt;=Parameter!$F$13,IF(Seed!G3651&lt;=Parameter!$F$13,"OK","-"),"-"),"-"),"-"),"-"),"-")</f>
        <v>-</v>
      </c>
      <c r="E3651">
        <f t="shared" si="339"/>
        <v>12</v>
      </c>
      <c r="F3651">
        <f t="shared" si="340"/>
        <v>5</v>
      </c>
      <c r="G3651">
        <f t="shared" si="341"/>
        <v>5</v>
      </c>
    </row>
    <row r="3652" spans="1:7" x14ac:dyDescent="0.25">
      <c r="A3652" s="45">
        <f t="shared" ca="1" si="342"/>
        <v>339</v>
      </c>
      <c r="B3652" s="46">
        <f t="shared" ca="1" si="343"/>
        <v>0.30215732187094613</v>
      </c>
      <c r="C3652" s="44">
        <f t="shared" si="344"/>
        <v>60</v>
      </c>
      <c r="D3652" s="27" t="str">
        <f>IF(E3652&lt;&gt;F3652,IF(E3652&lt;&gt;G3652,IF(F3652&lt;&gt;G3652,IF(E3652&lt;=Parameter!$F$13,IF(Seed!F3652&lt;=Parameter!$F$13,IF(Seed!G3652&lt;=Parameter!$F$13,"OK","-"),"-"),"-"),"-"),"-"),"-")</f>
        <v>OK</v>
      </c>
      <c r="E3652">
        <f t="shared" ref="E3652:E3715" si="345">IF(F3651=20,IF(G3651=20,E3651+1,E3651),E3651)</f>
        <v>12</v>
      </c>
      <c r="F3652">
        <f t="shared" ref="F3652:F3715" si="346">IF(G3651=20,IF(F3651+1=21,2,F3651+1),F3651)</f>
        <v>5</v>
      </c>
      <c r="G3652">
        <f t="shared" ref="G3652:G3715" si="347">IF(G3651=20,2,G3651+1)</f>
        <v>6</v>
      </c>
    </row>
    <row r="3653" spans="1:7" x14ac:dyDescent="0.25">
      <c r="A3653" s="45" t="str">
        <f t="shared" ca="1" si="342"/>
        <v/>
      </c>
      <c r="B3653" s="46" t="str">
        <f t="shared" ca="1" si="343"/>
        <v/>
      </c>
      <c r="C3653" s="44">
        <f t="shared" si="344"/>
        <v>420</v>
      </c>
      <c r="D3653" s="27" t="str">
        <f>IF(E3653&lt;&gt;F3653,IF(E3653&lt;&gt;G3653,IF(F3653&lt;&gt;G3653,IF(E3653&lt;=Parameter!$F$13,IF(Seed!F3653&lt;=Parameter!$F$13,IF(Seed!G3653&lt;=Parameter!$F$13,"OK","-"),"-"),"-"),"-"),"-"),"-")</f>
        <v>OK</v>
      </c>
      <c r="E3653">
        <f t="shared" si="345"/>
        <v>12</v>
      </c>
      <c r="F3653">
        <f t="shared" si="346"/>
        <v>5</v>
      </c>
      <c r="G3653">
        <f t="shared" si="347"/>
        <v>7</v>
      </c>
    </row>
    <row r="3654" spans="1:7" x14ac:dyDescent="0.25">
      <c r="A3654" s="45" t="str">
        <f t="shared" ca="1" si="342"/>
        <v/>
      </c>
      <c r="B3654" s="46" t="str">
        <f t="shared" ca="1" si="343"/>
        <v/>
      </c>
      <c r="C3654" s="44">
        <f t="shared" si="344"/>
        <v>120</v>
      </c>
      <c r="D3654" s="27" t="str">
        <f>IF(E3654&lt;&gt;F3654,IF(E3654&lt;&gt;G3654,IF(F3654&lt;&gt;G3654,IF(E3654&lt;=Parameter!$F$13,IF(Seed!F3654&lt;=Parameter!$F$13,IF(Seed!G3654&lt;=Parameter!$F$13,"OK","-"),"-"),"-"),"-"),"-"),"-")</f>
        <v>OK</v>
      </c>
      <c r="E3654">
        <f t="shared" si="345"/>
        <v>12</v>
      </c>
      <c r="F3654">
        <f t="shared" si="346"/>
        <v>5</v>
      </c>
      <c r="G3654">
        <f t="shared" si="347"/>
        <v>8</v>
      </c>
    </row>
    <row r="3655" spans="1:7" x14ac:dyDescent="0.25">
      <c r="A3655" s="45" t="str">
        <f t="shared" ca="1" si="342"/>
        <v/>
      </c>
      <c r="B3655" s="46" t="str">
        <f t="shared" ca="1" si="343"/>
        <v/>
      </c>
      <c r="C3655" s="44">
        <f t="shared" si="344"/>
        <v>180</v>
      </c>
      <c r="D3655" s="27" t="str">
        <f>IF(E3655&lt;&gt;F3655,IF(E3655&lt;&gt;G3655,IF(F3655&lt;&gt;G3655,IF(E3655&lt;=Parameter!$F$13,IF(Seed!F3655&lt;=Parameter!$F$13,IF(Seed!G3655&lt;=Parameter!$F$13,"OK","-"),"-"),"-"),"-"),"-"),"-")</f>
        <v>OK</v>
      </c>
      <c r="E3655">
        <f t="shared" si="345"/>
        <v>12</v>
      </c>
      <c r="F3655">
        <f t="shared" si="346"/>
        <v>5</v>
      </c>
      <c r="G3655">
        <f t="shared" si="347"/>
        <v>9</v>
      </c>
    </row>
    <row r="3656" spans="1:7" x14ac:dyDescent="0.25">
      <c r="A3656" s="45">
        <f t="shared" ca="1" si="342"/>
        <v>316</v>
      </c>
      <c r="B3656" s="46">
        <f t="shared" ca="1" si="343"/>
        <v>0.34959174395602133</v>
      </c>
      <c r="C3656" s="44">
        <f t="shared" si="344"/>
        <v>60</v>
      </c>
      <c r="D3656" s="27" t="str">
        <f>IF(E3656&lt;&gt;F3656,IF(E3656&lt;&gt;G3656,IF(F3656&lt;&gt;G3656,IF(E3656&lt;=Parameter!$F$13,IF(Seed!F3656&lt;=Parameter!$F$13,IF(Seed!G3656&lt;=Parameter!$F$13,"OK","-"),"-"),"-"),"-"),"-"),"-")</f>
        <v>OK</v>
      </c>
      <c r="E3656">
        <f t="shared" si="345"/>
        <v>12</v>
      </c>
      <c r="F3656">
        <f t="shared" si="346"/>
        <v>5</v>
      </c>
      <c r="G3656">
        <f t="shared" si="347"/>
        <v>10</v>
      </c>
    </row>
    <row r="3657" spans="1:7" x14ac:dyDescent="0.25">
      <c r="A3657" s="45" t="str">
        <f t="shared" ca="1" si="342"/>
        <v/>
      </c>
      <c r="B3657" s="46" t="str">
        <f t="shared" ca="1" si="343"/>
        <v/>
      </c>
      <c r="C3657" s="44">
        <f t="shared" si="344"/>
        <v>660</v>
      </c>
      <c r="D3657" s="27" t="str">
        <f>IF(E3657&lt;&gt;F3657,IF(E3657&lt;&gt;G3657,IF(F3657&lt;&gt;G3657,IF(E3657&lt;=Parameter!$F$13,IF(Seed!F3657&lt;=Parameter!$F$13,IF(Seed!G3657&lt;=Parameter!$F$13,"OK","-"),"-"),"-"),"-"),"-"),"-")</f>
        <v>OK</v>
      </c>
      <c r="E3657">
        <f t="shared" si="345"/>
        <v>12</v>
      </c>
      <c r="F3657">
        <f t="shared" si="346"/>
        <v>5</v>
      </c>
      <c r="G3657">
        <f t="shared" si="347"/>
        <v>11</v>
      </c>
    </row>
    <row r="3658" spans="1:7" x14ac:dyDescent="0.25">
      <c r="A3658" s="45" t="str">
        <f t="shared" ca="1" si="342"/>
        <v/>
      </c>
      <c r="B3658" s="46" t="str">
        <f t="shared" ca="1" si="343"/>
        <v/>
      </c>
      <c r="C3658" s="44">
        <f t="shared" si="344"/>
        <v>60</v>
      </c>
      <c r="D3658" s="27" t="str">
        <f>IF(E3658&lt;&gt;F3658,IF(E3658&lt;&gt;G3658,IF(F3658&lt;&gt;G3658,IF(E3658&lt;=Parameter!$F$13,IF(Seed!F3658&lt;=Parameter!$F$13,IF(Seed!G3658&lt;=Parameter!$F$13,"OK","-"),"-"),"-"),"-"),"-"),"-")</f>
        <v>-</v>
      </c>
      <c r="E3658">
        <f t="shared" si="345"/>
        <v>12</v>
      </c>
      <c r="F3658">
        <f t="shared" si="346"/>
        <v>5</v>
      </c>
      <c r="G3658">
        <f t="shared" si="347"/>
        <v>12</v>
      </c>
    </row>
    <row r="3659" spans="1:7" x14ac:dyDescent="0.25">
      <c r="A3659" s="45" t="str">
        <f t="shared" ca="1" si="342"/>
        <v/>
      </c>
      <c r="B3659" s="46" t="str">
        <f t="shared" ca="1" si="343"/>
        <v/>
      </c>
      <c r="C3659" s="44">
        <f t="shared" si="344"/>
        <v>780</v>
      </c>
      <c r="D3659" s="27" t="str">
        <f>IF(E3659&lt;&gt;F3659,IF(E3659&lt;&gt;G3659,IF(F3659&lt;&gt;G3659,IF(E3659&lt;=Parameter!$F$13,IF(Seed!F3659&lt;=Parameter!$F$13,IF(Seed!G3659&lt;=Parameter!$F$13,"OK","-"),"-"),"-"),"-"),"-"),"-")</f>
        <v>-</v>
      </c>
      <c r="E3659">
        <f t="shared" si="345"/>
        <v>12</v>
      </c>
      <c r="F3659">
        <f t="shared" si="346"/>
        <v>5</v>
      </c>
      <c r="G3659">
        <f t="shared" si="347"/>
        <v>13</v>
      </c>
    </row>
    <row r="3660" spans="1:7" x14ac:dyDescent="0.25">
      <c r="A3660" s="45" t="str">
        <f t="shared" ca="1" si="342"/>
        <v/>
      </c>
      <c r="B3660" s="46" t="str">
        <f t="shared" ca="1" si="343"/>
        <v/>
      </c>
      <c r="C3660" s="44">
        <f t="shared" si="344"/>
        <v>420</v>
      </c>
      <c r="D3660" s="27" t="str">
        <f>IF(E3660&lt;&gt;F3660,IF(E3660&lt;&gt;G3660,IF(F3660&lt;&gt;G3660,IF(E3660&lt;=Parameter!$F$13,IF(Seed!F3660&lt;=Parameter!$F$13,IF(Seed!G3660&lt;=Parameter!$F$13,"OK","-"),"-"),"-"),"-"),"-"),"-")</f>
        <v>-</v>
      </c>
      <c r="E3660">
        <f t="shared" si="345"/>
        <v>12</v>
      </c>
      <c r="F3660">
        <f t="shared" si="346"/>
        <v>5</v>
      </c>
      <c r="G3660">
        <f t="shared" si="347"/>
        <v>14</v>
      </c>
    </row>
    <row r="3661" spans="1:7" x14ac:dyDescent="0.25">
      <c r="A3661" s="45" t="str">
        <f t="shared" ca="1" si="342"/>
        <v/>
      </c>
      <c r="B3661" s="46" t="str">
        <f t="shared" ca="1" si="343"/>
        <v/>
      </c>
      <c r="C3661" s="44">
        <f t="shared" si="344"/>
        <v>60</v>
      </c>
      <c r="D3661" s="27" t="str">
        <f>IF(E3661&lt;&gt;F3661,IF(E3661&lt;&gt;G3661,IF(F3661&lt;&gt;G3661,IF(E3661&lt;=Parameter!$F$13,IF(Seed!F3661&lt;=Parameter!$F$13,IF(Seed!G3661&lt;=Parameter!$F$13,"OK","-"),"-"),"-"),"-"),"-"),"-")</f>
        <v>-</v>
      </c>
      <c r="E3661">
        <f t="shared" si="345"/>
        <v>12</v>
      </c>
      <c r="F3661">
        <f t="shared" si="346"/>
        <v>5</v>
      </c>
      <c r="G3661">
        <f t="shared" si="347"/>
        <v>15</v>
      </c>
    </row>
    <row r="3662" spans="1:7" x14ac:dyDescent="0.25">
      <c r="A3662" s="45" t="str">
        <f t="shared" ca="1" si="342"/>
        <v/>
      </c>
      <c r="B3662" s="46" t="str">
        <f t="shared" ca="1" si="343"/>
        <v/>
      </c>
      <c r="C3662" s="44">
        <f t="shared" si="344"/>
        <v>240</v>
      </c>
      <c r="D3662" s="27" t="str">
        <f>IF(E3662&lt;&gt;F3662,IF(E3662&lt;&gt;G3662,IF(F3662&lt;&gt;G3662,IF(E3662&lt;=Parameter!$F$13,IF(Seed!F3662&lt;=Parameter!$F$13,IF(Seed!G3662&lt;=Parameter!$F$13,"OK","-"),"-"),"-"),"-"),"-"),"-")</f>
        <v>-</v>
      </c>
      <c r="E3662">
        <f t="shared" si="345"/>
        <v>12</v>
      </c>
      <c r="F3662">
        <f t="shared" si="346"/>
        <v>5</v>
      </c>
      <c r="G3662">
        <f t="shared" si="347"/>
        <v>16</v>
      </c>
    </row>
    <row r="3663" spans="1:7" x14ac:dyDescent="0.25">
      <c r="A3663" s="45" t="str">
        <f t="shared" ca="1" si="342"/>
        <v/>
      </c>
      <c r="B3663" s="46" t="str">
        <f t="shared" ca="1" si="343"/>
        <v/>
      </c>
      <c r="C3663" s="44">
        <f t="shared" si="344"/>
        <v>1020</v>
      </c>
      <c r="D3663" s="27" t="str">
        <f>IF(E3663&lt;&gt;F3663,IF(E3663&lt;&gt;G3663,IF(F3663&lt;&gt;G3663,IF(E3663&lt;=Parameter!$F$13,IF(Seed!F3663&lt;=Parameter!$F$13,IF(Seed!G3663&lt;=Parameter!$F$13,"OK","-"),"-"),"-"),"-"),"-"),"-")</f>
        <v>-</v>
      </c>
      <c r="E3663">
        <f t="shared" si="345"/>
        <v>12</v>
      </c>
      <c r="F3663">
        <f t="shared" si="346"/>
        <v>5</v>
      </c>
      <c r="G3663">
        <f t="shared" si="347"/>
        <v>17</v>
      </c>
    </row>
    <row r="3664" spans="1:7" x14ac:dyDescent="0.25">
      <c r="A3664" s="45" t="str">
        <f t="shared" ca="1" si="342"/>
        <v/>
      </c>
      <c r="B3664" s="46" t="str">
        <f t="shared" ca="1" si="343"/>
        <v/>
      </c>
      <c r="C3664" s="44">
        <f t="shared" si="344"/>
        <v>180</v>
      </c>
      <c r="D3664" s="27" t="str">
        <f>IF(E3664&lt;&gt;F3664,IF(E3664&lt;&gt;G3664,IF(F3664&lt;&gt;G3664,IF(E3664&lt;=Parameter!$F$13,IF(Seed!F3664&lt;=Parameter!$F$13,IF(Seed!G3664&lt;=Parameter!$F$13,"OK","-"),"-"),"-"),"-"),"-"),"-")</f>
        <v>-</v>
      </c>
      <c r="E3664">
        <f t="shared" si="345"/>
        <v>12</v>
      </c>
      <c r="F3664">
        <f t="shared" si="346"/>
        <v>5</v>
      </c>
      <c r="G3664">
        <f t="shared" si="347"/>
        <v>18</v>
      </c>
    </row>
    <row r="3665" spans="1:7" x14ac:dyDescent="0.25">
      <c r="A3665" s="45" t="str">
        <f t="shared" ca="1" si="342"/>
        <v/>
      </c>
      <c r="B3665" s="46" t="str">
        <f t="shared" ca="1" si="343"/>
        <v/>
      </c>
      <c r="C3665" s="44">
        <f t="shared" si="344"/>
        <v>1140</v>
      </c>
      <c r="D3665" s="27" t="str">
        <f>IF(E3665&lt;&gt;F3665,IF(E3665&lt;&gt;G3665,IF(F3665&lt;&gt;G3665,IF(E3665&lt;=Parameter!$F$13,IF(Seed!F3665&lt;=Parameter!$F$13,IF(Seed!G3665&lt;=Parameter!$F$13,"OK","-"),"-"),"-"),"-"),"-"),"-")</f>
        <v>-</v>
      </c>
      <c r="E3665">
        <f t="shared" si="345"/>
        <v>12</v>
      </c>
      <c r="F3665">
        <f t="shared" si="346"/>
        <v>5</v>
      </c>
      <c r="G3665">
        <f t="shared" si="347"/>
        <v>19</v>
      </c>
    </row>
    <row r="3666" spans="1:7" x14ac:dyDescent="0.25">
      <c r="A3666" s="45" t="str">
        <f t="shared" ca="1" si="342"/>
        <v/>
      </c>
      <c r="B3666" s="46" t="str">
        <f t="shared" ca="1" si="343"/>
        <v/>
      </c>
      <c r="C3666" s="44">
        <f t="shared" si="344"/>
        <v>60</v>
      </c>
      <c r="D3666" s="27" t="str">
        <f>IF(E3666&lt;&gt;F3666,IF(E3666&lt;&gt;G3666,IF(F3666&lt;&gt;G3666,IF(E3666&lt;=Parameter!$F$13,IF(Seed!F3666&lt;=Parameter!$F$13,IF(Seed!G3666&lt;=Parameter!$F$13,"OK","-"),"-"),"-"),"-"),"-"),"-")</f>
        <v>-</v>
      </c>
      <c r="E3666">
        <f t="shared" si="345"/>
        <v>12</v>
      </c>
      <c r="F3666">
        <f t="shared" si="346"/>
        <v>5</v>
      </c>
      <c r="G3666">
        <f t="shared" si="347"/>
        <v>20</v>
      </c>
    </row>
    <row r="3667" spans="1:7" x14ac:dyDescent="0.25">
      <c r="A3667" s="45">
        <f t="shared" ca="1" si="342"/>
        <v>192</v>
      </c>
      <c r="B3667" s="46">
        <f t="shared" ca="1" si="343"/>
        <v>0.62038823667956744</v>
      </c>
      <c r="C3667" s="44">
        <f t="shared" si="344"/>
        <v>12</v>
      </c>
      <c r="D3667" s="27" t="str">
        <f>IF(E3667&lt;&gt;F3667,IF(E3667&lt;&gt;G3667,IF(F3667&lt;&gt;G3667,IF(E3667&lt;=Parameter!$F$13,IF(Seed!F3667&lt;=Parameter!$F$13,IF(Seed!G3667&lt;=Parameter!$F$13,"OK","-"),"-"),"-"),"-"),"-"),"-")</f>
        <v>OK</v>
      </c>
      <c r="E3667">
        <f t="shared" si="345"/>
        <v>12</v>
      </c>
      <c r="F3667">
        <f t="shared" si="346"/>
        <v>6</v>
      </c>
      <c r="G3667">
        <f t="shared" si="347"/>
        <v>2</v>
      </c>
    </row>
    <row r="3668" spans="1:7" x14ac:dyDescent="0.25">
      <c r="A3668" s="45">
        <f t="shared" ca="1" si="342"/>
        <v>198</v>
      </c>
      <c r="B3668" s="46">
        <f t="shared" ca="1" si="343"/>
        <v>0.60515816580399096</v>
      </c>
      <c r="C3668" s="44">
        <f t="shared" si="344"/>
        <v>12</v>
      </c>
      <c r="D3668" s="27" t="str">
        <f>IF(E3668&lt;&gt;F3668,IF(E3668&lt;&gt;G3668,IF(F3668&lt;&gt;G3668,IF(E3668&lt;=Parameter!$F$13,IF(Seed!F3668&lt;=Parameter!$F$13,IF(Seed!G3668&lt;=Parameter!$F$13,"OK","-"),"-"),"-"),"-"),"-"),"-")</f>
        <v>OK</v>
      </c>
      <c r="E3668">
        <f t="shared" si="345"/>
        <v>12</v>
      </c>
      <c r="F3668">
        <f t="shared" si="346"/>
        <v>6</v>
      </c>
      <c r="G3668">
        <f t="shared" si="347"/>
        <v>3</v>
      </c>
    </row>
    <row r="3669" spans="1:7" x14ac:dyDescent="0.25">
      <c r="A3669" s="45">
        <f t="shared" ca="1" si="342"/>
        <v>367</v>
      </c>
      <c r="B3669" s="46">
        <f t="shared" ca="1" si="343"/>
        <v>0.24327077102852968</v>
      </c>
      <c r="C3669" s="44">
        <f t="shared" si="344"/>
        <v>12</v>
      </c>
      <c r="D3669" s="27" t="str">
        <f>IF(E3669&lt;&gt;F3669,IF(E3669&lt;&gt;G3669,IF(F3669&lt;&gt;G3669,IF(E3669&lt;=Parameter!$F$13,IF(Seed!F3669&lt;=Parameter!$F$13,IF(Seed!G3669&lt;=Parameter!$F$13,"OK","-"),"-"),"-"),"-"),"-"),"-")</f>
        <v>OK</v>
      </c>
      <c r="E3669">
        <f t="shared" si="345"/>
        <v>12</v>
      </c>
      <c r="F3669">
        <f t="shared" si="346"/>
        <v>6</v>
      </c>
      <c r="G3669">
        <f t="shared" si="347"/>
        <v>4</v>
      </c>
    </row>
    <row r="3670" spans="1:7" x14ac:dyDescent="0.25">
      <c r="A3670" s="45">
        <f t="shared" ca="1" si="342"/>
        <v>109</v>
      </c>
      <c r="B3670" s="46">
        <f t="shared" ca="1" si="343"/>
        <v>0.7737359997726776</v>
      </c>
      <c r="C3670" s="44">
        <f t="shared" si="344"/>
        <v>60</v>
      </c>
      <c r="D3670" s="27" t="str">
        <f>IF(E3670&lt;&gt;F3670,IF(E3670&lt;&gt;G3670,IF(F3670&lt;&gt;G3670,IF(E3670&lt;=Parameter!$F$13,IF(Seed!F3670&lt;=Parameter!$F$13,IF(Seed!G3670&lt;=Parameter!$F$13,"OK","-"),"-"),"-"),"-"),"-"),"-")</f>
        <v>OK</v>
      </c>
      <c r="E3670">
        <f t="shared" si="345"/>
        <v>12</v>
      </c>
      <c r="F3670">
        <f t="shared" si="346"/>
        <v>6</v>
      </c>
      <c r="G3670">
        <f t="shared" si="347"/>
        <v>5</v>
      </c>
    </row>
    <row r="3671" spans="1:7" x14ac:dyDescent="0.25">
      <c r="A3671" s="45" t="str">
        <f t="shared" ca="1" si="342"/>
        <v/>
      </c>
      <c r="B3671" s="46" t="str">
        <f t="shared" ca="1" si="343"/>
        <v/>
      </c>
      <c r="C3671" s="44">
        <f t="shared" si="344"/>
        <v>12</v>
      </c>
      <c r="D3671" s="27" t="str">
        <f>IF(E3671&lt;&gt;F3671,IF(E3671&lt;&gt;G3671,IF(F3671&lt;&gt;G3671,IF(E3671&lt;=Parameter!$F$13,IF(Seed!F3671&lt;=Parameter!$F$13,IF(Seed!G3671&lt;=Parameter!$F$13,"OK","-"),"-"),"-"),"-"),"-"),"-")</f>
        <v>-</v>
      </c>
      <c r="E3671">
        <f t="shared" si="345"/>
        <v>12</v>
      </c>
      <c r="F3671">
        <f t="shared" si="346"/>
        <v>6</v>
      </c>
      <c r="G3671">
        <f t="shared" si="347"/>
        <v>6</v>
      </c>
    </row>
    <row r="3672" spans="1:7" x14ac:dyDescent="0.25">
      <c r="A3672" s="45" t="str">
        <f t="shared" ca="1" si="342"/>
        <v/>
      </c>
      <c r="B3672" s="46" t="str">
        <f t="shared" ca="1" si="343"/>
        <v/>
      </c>
      <c r="C3672" s="44">
        <f t="shared" si="344"/>
        <v>84</v>
      </c>
      <c r="D3672" s="27" t="str">
        <f>IF(E3672&lt;&gt;F3672,IF(E3672&lt;&gt;G3672,IF(F3672&lt;&gt;G3672,IF(E3672&lt;=Parameter!$F$13,IF(Seed!F3672&lt;=Parameter!$F$13,IF(Seed!G3672&lt;=Parameter!$F$13,"OK","-"),"-"),"-"),"-"),"-"),"-")</f>
        <v>OK</v>
      </c>
      <c r="E3672">
        <f t="shared" si="345"/>
        <v>12</v>
      </c>
      <c r="F3672">
        <f t="shared" si="346"/>
        <v>6</v>
      </c>
      <c r="G3672">
        <f t="shared" si="347"/>
        <v>7</v>
      </c>
    </row>
    <row r="3673" spans="1:7" x14ac:dyDescent="0.25">
      <c r="A3673" s="45">
        <f t="shared" ca="1" si="342"/>
        <v>462</v>
      </c>
      <c r="B3673" s="46">
        <f t="shared" ca="1" si="343"/>
        <v>3.0819102479760052E-2</v>
      </c>
      <c r="C3673" s="44">
        <f t="shared" si="344"/>
        <v>24</v>
      </c>
      <c r="D3673" s="27" t="str">
        <f>IF(E3673&lt;&gt;F3673,IF(E3673&lt;&gt;G3673,IF(F3673&lt;&gt;G3673,IF(E3673&lt;=Parameter!$F$13,IF(Seed!F3673&lt;=Parameter!$F$13,IF(Seed!G3673&lt;=Parameter!$F$13,"OK","-"),"-"),"-"),"-"),"-"),"-")</f>
        <v>OK</v>
      </c>
      <c r="E3673">
        <f t="shared" si="345"/>
        <v>12</v>
      </c>
      <c r="F3673">
        <f t="shared" si="346"/>
        <v>6</v>
      </c>
      <c r="G3673">
        <f t="shared" si="347"/>
        <v>8</v>
      </c>
    </row>
    <row r="3674" spans="1:7" x14ac:dyDescent="0.25">
      <c r="A3674" s="45">
        <f t="shared" ca="1" si="342"/>
        <v>98</v>
      </c>
      <c r="B3674" s="46">
        <f t="shared" ca="1" si="343"/>
        <v>0.79698764275138312</v>
      </c>
      <c r="C3674" s="44">
        <f t="shared" si="344"/>
        <v>36</v>
      </c>
      <c r="D3674" s="27" t="str">
        <f>IF(E3674&lt;&gt;F3674,IF(E3674&lt;&gt;G3674,IF(F3674&lt;&gt;G3674,IF(E3674&lt;=Parameter!$F$13,IF(Seed!F3674&lt;=Parameter!$F$13,IF(Seed!G3674&lt;=Parameter!$F$13,"OK","-"),"-"),"-"),"-"),"-"),"-")</f>
        <v>OK</v>
      </c>
      <c r="E3674">
        <f t="shared" si="345"/>
        <v>12</v>
      </c>
      <c r="F3674">
        <f t="shared" si="346"/>
        <v>6</v>
      </c>
      <c r="G3674">
        <f t="shared" si="347"/>
        <v>9</v>
      </c>
    </row>
    <row r="3675" spans="1:7" x14ac:dyDescent="0.25">
      <c r="A3675" s="45">
        <f t="shared" ca="1" si="342"/>
        <v>142</v>
      </c>
      <c r="B3675" s="46">
        <f t="shared" ca="1" si="343"/>
        <v>0.717352924369143</v>
      </c>
      <c r="C3675" s="44">
        <f t="shared" si="344"/>
        <v>60</v>
      </c>
      <c r="D3675" s="27" t="str">
        <f>IF(E3675&lt;&gt;F3675,IF(E3675&lt;&gt;G3675,IF(F3675&lt;&gt;G3675,IF(E3675&lt;=Parameter!$F$13,IF(Seed!F3675&lt;=Parameter!$F$13,IF(Seed!G3675&lt;=Parameter!$F$13,"OK","-"),"-"),"-"),"-"),"-"),"-")</f>
        <v>OK</v>
      </c>
      <c r="E3675">
        <f t="shared" si="345"/>
        <v>12</v>
      </c>
      <c r="F3675">
        <f t="shared" si="346"/>
        <v>6</v>
      </c>
      <c r="G3675">
        <f t="shared" si="347"/>
        <v>10</v>
      </c>
    </row>
    <row r="3676" spans="1:7" x14ac:dyDescent="0.25">
      <c r="A3676" s="45" t="str">
        <f t="shared" ca="1" si="342"/>
        <v/>
      </c>
      <c r="B3676" s="46" t="str">
        <f t="shared" ca="1" si="343"/>
        <v/>
      </c>
      <c r="C3676" s="44">
        <f t="shared" si="344"/>
        <v>132</v>
      </c>
      <c r="D3676" s="27" t="str">
        <f>IF(E3676&lt;&gt;F3676,IF(E3676&lt;&gt;G3676,IF(F3676&lt;&gt;G3676,IF(E3676&lt;=Parameter!$F$13,IF(Seed!F3676&lt;=Parameter!$F$13,IF(Seed!G3676&lt;=Parameter!$F$13,"OK","-"),"-"),"-"),"-"),"-"),"-")</f>
        <v>OK</v>
      </c>
      <c r="E3676">
        <f t="shared" si="345"/>
        <v>12</v>
      </c>
      <c r="F3676">
        <f t="shared" si="346"/>
        <v>6</v>
      </c>
      <c r="G3676">
        <f t="shared" si="347"/>
        <v>11</v>
      </c>
    </row>
    <row r="3677" spans="1:7" x14ac:dyDescent="0.25">
      <c r="A3677" s="45" t="str">
        <f t="shared" ca="1" si="342"/>
        <v/>
      </c>
      <c r="B3677" s="46" t="str">
        <f t="shared" ca="1" si="343"/>
        <v/>
      </c>
      <c r="C3677" s="44">
        <f t="shared" si="344"/>
        <v>12</v>
      </c>
      <c r="D3677" s="27" t="str">
        <f>IF(E3677&lt;&gt;F3677,IF(E3677&lt;&gt;G3677,IF(F3677&lt;&gt;G3677,IF(E3677&lt;=Parameter!$F$13,IF(Seed!F3677&lt;=Parameter!$F$13,IF(Seed!G3677&lt;=Parameter!$F$13,"OK","-"),"-"),"-"),"-"),"-"),"-")</f>
        <v>-</v>
      </c>
      <c r="E3677">
        <f t="shared" si="345"/>
        <v>12</v>
      </c>
      <c r="F3677">
        <f t="shared" si="346"/>
        <v>6</v>
      </c>
      <c r="G3677">
        <f t="shared" si="347"/>
        <v>12</v>
      </c>
    </row>
    <row r="3678" spans="1:7" x14ac:dyDescent="0.25">
      <c r="A3678" s="45" t="str">
        <f t="shared" ca="1" si="342"/>
        <v/>
      </c>
      <c r="B3678" s="46" t="str">
        <f t="shared" ca="1" si="343"/>
        <v/>
      </c>
      <c r="C3678" s="44">
        <f t="shared" si="344"/>
        <v>156</v>
      </c>
      <c r="D3678" s="27" t="str">
        <f>IF(E3678&lt;&gt;F3678,IF(E3678&lt;&gt;G3678,IF(F3678&lt;&gt;G3678,IF(E3678&lt;=Parameter!$F$13,IF(Seed!F3678&lt;=Parameter!$F$13,IF(Seed!G3678&lt;=Parameter!$F$13,"OK","-"),"-"),"-"),"-"),"-"),"-")</f>
        <v>-</v>
      </c>
      <c r="E3678">
        <f t="shared" si="345"/>
        <v>12</v>
      </c>
      <c r="F3678">
        <f t="shared" si="346"/>
        <v>6</v>
      </c>
      <c r="G3678">
        <f t="shared" si="347"/>
        <v>13</v>
      </c>
    </row>
    <row r="3679" spans="1:7" x14ac:dyDescent="0.25">
      <c r="A3679" s="45" t="str">
        <f t="shared" ca="1" si="342"/>
        <v/>
      </c>
      <c r="B3679" s="46" t="str">
        <f t="shared" ca="1" si="343"/>
        <v/>
      </c>
      <c r="C3679" s="44">
        <f t="shared" si="344"/>
        <v>84</v>
      </c>
      <c r="D3679" s="27" t="str">
        <f>IF(E3679&lt;&gt;F3679,IF(E3679&lt;&gt;G3679,IF(F3679&lt;&gt;G3679,IF(E3679&lt;=Parameter!$F$13,IF(Seed!F3679&lt;=Parameter!$F$13,IF(Seed!G3679&lt;=Parameter!$F$13,"OK","-"),"-"),"-"),"-"),"-"),"-")</f>
        <v>-</v>
      </c>
      <c r="E3679">
        <f t="shared" si="345"/>
        <v>12</v>
      </c>
      <c r="F3679">
        <f t="shared" si="346"/>
        <v>6</v>
      </c>
      <c r="G3679">
        <f t="shared" si="347"/>
        <v>14</v>
      </c>
    </row>
    <row r="3680" spans="1:7" x14ac:dyDescent="0.25">
      <c r="A3680" s="45" t="str">
        <f t="shared" ca="1" si="342"/>
        <v/>
      </c>
      <c r="B3680" s="46" t="str">
        <f t="shared" ca="1" si="343"/>
        <v/>
      </c>
      <c r="C3680" s="44">
        <f t="shared" si="344"/>
        <v>60</v>
      </c>
      <c r="D3680" s="27" t="str">
        <f>IF(E3680&lt;&gt;F3680,IF(E3680&lt;&gt;G3680,IF(F3680&lt;&gt;G3680,IF(E3680&lt;=Parameter!$F$13,IF(Seed!F3680&lt;=Parameter!$F$13,IF(Seed!G3680&lt;=Parameter!$F$13,"OK","-"),"-"),"-"),"-"),"-"),"-")</f>
        <v>-</v>
      </c>
      <c r="E3680">
        <f t="shared" si="345"/>
        <v>12</v>
      </c>
      <c r="F3680">
        <f t="shared" si="346"/>
        <v>6</v>
      </c>
      <c r="G3680">
        <f t="shared" si="347"/>
        <v>15</v>
      </c>
    </row>
    <row r="3681" spans="1:7" x14ac:dyDescent="0.25">
      <c r="A3681" s="45" t="str">
        <f t="shared" ca="1" si="342"/>
        <v/>
      </c>
      <c r="B3681" s="46" t="str">
        <f t="shared" ca="1" si="343"/>
        <v/>
      </c>
      <c r="C3681" s="44">
        <f t="shared" si="344"/>
        <v>48</v>
      </c>
      <c r="D3681" s="27" t="str">
        <f>IF(E3681&lt;&gt;F3681,IF(E3681&lt;&gt;G3681,IF(F3681&lt;&gt;G3681,IF(E3681&lt;=Parameter!$F$13,IF(Seed!F3681&lt;=Parameter!$F$13,IF(Seed!G3681&lt;=Parameter!$F$13,"OK","-"),"-"),"-"),"-"),"-"),"-")</f>
        <v>-</v>
      </c>
      <c r="E3681">
        <f t="shared" si="345"/>
        <v>12</v>
      </c>
      <c r="F3681">
        <f t="shared" si="346"/>
        <v>6</v>
      </c>
      <c r="G3681">
        <f t="shared" si="347"/>
        <v>16</v>
      </c>
    </row>
    <row r="3682" spans="1:7" x14ac:dyDescent="0.25">
      <c r="A3682" s="45" t="str">
        <f t="shared" ca="1" si="342"/>
        <v/>
      </c>
      <c r="B3682" s="46" t="str">
        <f t="shared" ca="1" si="343"/>
        <v/>
      </c>
      <c r="C3682" s="44">
        <f t="shared" si="344"/>
        <v>204</v>
      </c>
      <c r="D3682" s="27" t="str">
        <f>IF(E3682&lt;&gt;F3682,IF(E3682&lt;&gt;G3682,IF(F3682&lt;&gt;G3682,IF(E3682&lt;=Parameter!$F$13,IF(Seed!F3682&lt;=Parameter!$F$13,IF(Seed!G3682&lt;=Parameter!$F$13,"OK","-"),"-"),"-"),"-"),"-"),"-")</f>
        <v>-</v>
      </c>
      <c r="E3682">
        <f t="shared" si="345"/>
        <v>12</v>
      </c>
      <c r="F3682">
        <f t="shared" si="346"/>
        <v>6</v>
      </c>
      <c r="G3682">
        <f t="shared" si="347"/>
        <v>17</v>
      </c>
    </row>
    <row r="3683" spans="1:7" x14ac:dyDescent="0.25">
      <c r="A3683" s="45" t="str">
        <f t="shared" ca="1" si="342"/>
        <v/>
      </c>
      <c r="B3683" s="46" t="str">
        <f t="shared" ca="1" si="343"/>
        <v/>
      </c>
      <c r="C3683" s="44">
        <f t="shared" si="344"/>
        <v>36</v>
      </c>
      <c r="D3683" s="27" t="str">
        <f>IF(E3683&lt;&gt;F3683,IF(E3683&lt;&gt;G3683,IF(F3683&lt;&gt;G3683,IF(E3683&lt;=Parameter!$F$13,IF(Seed!F3683&lt;=Parameter!$F$13,IF(Seed!G3683&lt;=Parameter!$F$13,"OK","-"),"-"),"-"),"-"),"-"),"-")</f>
        <v>-</v>
      </c>
      <c r="E3683">
        <f t="shared" si="345"/>
        <v>12</v>
      </c>
      <c r="F3683">
        <f t="shared" si="346"/>
        <v>6</v>
      </c>
      <c r="G3683">
        <f t="shared" si="347"/>
        <v>18</v>
      </c>
    </row>
    <row r="3684" spans="1:7" x14ac:dyDescent="0.25">
      <c r="A3684" s="45" t="str">
        <f t="shared" ca="1" si="342"/>
        <v/>
      </c>
      <c r="B3684" s="46" t="str">
        <f t="shared" ca="1" si="343"/>
        <v/>
      </c>
      <c r="C3684" s="44">
        <f t="shared" si="344"/>
        <v>228</v>
      </c>
      <c r="D3684" s="27" t="str">
        <f>IF(E3684&lt;&gt;F3684,IF(E3684&lt;&gt;G3684,IF(F3684&lt;&gt;G3684,IF(E3684&lt;=Parameter!$F$13,IF(Seed!F3684&lt;=Parameter!$F$13,IF(Seed!G3684&lt;=Parameter!$F$13,"OK","-"),"-"),"-"),"-"),"-"),"-")</f>
        <v>-</v>
      </c>
      <c r="E3684">
        <f t="shared" si="345"/>
        <v>12</v>
      </c>
      <c r="F3684">
        <f t="shared" si="346"/>
        <v>6</v>
      </c>
      <c r="G3684">
        <f t="shared" si="347"/>
        <v>19</v>
      </c>
    </row>
    <row r="3685" spans="1:7" x14ac:dyDescent="0.25">
      <c r="A3685" s="45" t="str">
        <f t="shared" ca="1" si="342"/>
        <v/>
      </c>
      <c r="B3685" s="46" t="str">
        <f t="shared" ca="1" si="343"/>
        <v/>
      </c>
      <c r="C3685" s="44">
        <f t="shared" si="344"/>
        <v>60</v>
      </c>
      <c r="D3685" s="27" t="str">
        <f>IF(E3685&lt;&gt;F3685,IF(E3685&lt;&gt;G3685,IF(F3685&lt;&gt;G3685,IF(E3685&lt;=Parameter!$F$13,IF(Seed!F3685&lt;=Parameter!$F$13,IF(Seed!G3685&lt;=Parameter!$F$13,"OK","-"),"-"),"-"),"-"),"-"),"-")</f>
        <v>-</v>
      </c>
      <c r="E3685">
        <f t="shared" si="345"/>
        <v>12</v>
      </c>
      <c r="F3685">
        <f t="shared" si="346"/>
        <v>6</v>
      </c>
      <c r="G3685">
        <f t="shared" si="347"/>
        <v>20</v>
      </c>
    </row>
    <row r="3686" spans="1:7" x14ac:dyDescent="0.25">
      <c r="A3686" s="45" t="str">
        <f t="shared" ca="1" si="342"/>
        <v/>
      </c>
      <c r="B3686" s="46" t="str">
        <f t="shared" ca="1" si="343"/>
        <v/>
      </c>
      <c r="C3686" s="44">
        <f t="shared" si="344"/>
        <v>84</v>
      </c>
      <c r="D3686" s="27" t="str">
        <f>IF(E3686&lt;&gt;F3686,IF(E3686&lt;&gt;G3686,IF(F3686&lt;&gt;G3686,IF(E3686&lt;=Parameter!$F$13,IF(Seed!F3686&lt;=Parameter!$F$13,IF(Seed!G3686&lt;=Parameter!$F$13,"OK","-"),"-"),"-"),"-"),"-"),"-")</f>
        <v>OK</v>
      </c>
      <c r="E3686">
        <f t="shared" si="345"/>
        <v>12</v>
      </c>
      <c r="F3686">
        <f t="shared" si="346"/>
        <v>7</v>
      </c>
      <c r="G3686">
        <f t="shared" si="347"/>
        <v>2</v>
      </c>
    </row>
    <row r="3687" spans="1:7" x14ac:dyDescent="0.25">
      <c r="A3687" s="45" t="str">
        <f t="shared" ca="1" si="342"/>
        <v/>
      </c>
      <c r="B3687" s="46" t="str">
        <f t="shared" ca="1" si="343"/>
        <v/>
      </c>
      <c r="C3687" s="44">
        <f t="shared" si="344"/>
        <v>84</v>
      </c>
      <c r="D3687" s="27" t="str">
        <f>IF(E3687&lt;&gt;F3687,IF(E3687&lt;&gt;G3687,IF(F3687&lt;&gt;G3687,IF(E3687&lt;=Parameter!$F$13,IF(Seed!F3687&lt;=Parameter!$F$13,IF(Seed!G3687&lt;=Parameter!$F$13,"OK","-"),"-"),"-"),"-"),"-"),"-")</f>
        <v>OK</v>
      </c>
      <c r="E3687">
        <f t="shared" si="345"/>
        <v>12</v>
      </c>
      <c r="F3687">
        <f t="shared" si="346"/>
        <v>7</v>
      </c>
      <c r="G3687">
        <f t="shared" si="347"/>
        <v>3</v>
      </c>
    </row>
    <row r="3688" spans="1:7" x14ac:dyDescent="0.25">
      <c r="A3688" s="45" t="str">
        <f t="shared" ca="1" si="342"/>
        <v/>
      </c>
      <c r="B3688" s="46" t="str">
        <f t="shared" ca="1" si="343"/>
        <v/>
      </c>
      <c r="C3688" s="44">
        <f t="shared" si="344"/>
        <v>84</v>
      </c>
      <c r="D3688" s="27" t="str">
        <f>IF(E3688&lt;&gt;F3688,IF(E3688&lt;&gt;G3688,IF(F3688&lt;&gt;G3688,IF(E3688&lt;=Parameter!$F$13,IF(Seed!F3688&lt;=Parameter!$F$13,IF(Seed!G3688&lt;=Parameter!$F$13,"OK","-"),"-"),"-"),"-"),"-"),"-")</f>
        <v>OK</v>
      </c>
      <c r="E3688">
        <f t="shared" si="345"/>
        <v>12</v>
      </c>
      <c r="F3688">
        <f t="shared" si="346"/>
        <v>7</v>
      </c>
      <c r="G3688">
        <f t="shared" si="347"/>
        <v>4</v>
      </c>
    </row>
    <row r="3689" spans="1:7" x14ac:dyDescent="0.25">
      <c r="A3689" s="45" t="str">
        <f t="shared" ca="1" si="342"/>
        <v/>
      </c>
      <c r="B3689" s="46" t="str">
        <f t="shared" ca="1" si="343"/>
        <v/>
      </c>
      <c r="C3689" s="44">
        <f t="shared" si="344"/>
        <v>420</v>
      </c>
      <c r="D3689" s="27" t="str">
        <f>IF(E3689&lt;&gt;F3689,IF(E3689&lt;&gt;G3689,IF(F3689&lt;&gt;G3689,IF(E3689&lt;=Parameter!$F$13,IF(Seed!F3689&lt;=Parameter!$F$13,IF(Seed!G3689&lt;=Parameter!$F$13,"OK","-"),"-"),"-"),"-"),"-"),"-")</f>
        <v>OK</v>
      </c>
      <c r="E3689">
        <f t="shared" si="345"/>
        <v>12</v>
      </c>
      <c r="F3689">
        <f t="shared" si="346"/>
        <v>7</v>
      </c>
      <c r="G3689">
        <f t="shared" si="347"/>
        <v>5</v>
      </c>
    </row>
    <row r="3690" spans="1:7" x14ac:dyDescent="0.25">
      <c r="A3690" s="45" t="str">
        <f t="shared" ca="1" si="342"/>
        <v/>
      </c>
      <c r="B3690" s="46" t="str">
        <f t="shared" ca="1" si="343"/>
        <v/>
      </c>
      <c r="C3690" s="44">
        <f t="shared" si="344"/>
        <v>84</v>
      </c>
      <c r="D3690" s="27" t="str">
        <f>IF(E3690&lt;&gt;F3690,IF(E3690&lt;&gt;G3690,IF(F3690&lt;&gt;G3690,IF(E3690&lt;=Parameter!$F$13,IF(Seed!F3690&lt;=Parameter!$F$13,IF(Seed!G3690&lt;=Parameter!$F$13,"OK","-"),"-"),"-"),"-"),"-"),"-")</f>
        <v>OK</v>
      </c>
      <c r="E3690">
        <f t="shared" si="345"/>
        <v>12</v>
      </c>
      <c r="F3690">
        <f t="shared" si="346"/>
        <v>7</v>
      </c>
      <c r="G3690">
        <f t="shared" si="347"/>
        <v>6</v>
      </c>
    </row>
    <row r="3691" spans="1:7" x14ac:dyDescent="0.25">
      <c r="A3691" s="45" t="str">
        <f t="shared" ca="1" si="342"/>
        <v/>
      </c>
      <c r="B3691" s="46" t="str">
        <f t="shared" ca="1" si="343"/>
        <v/>
      </c>
      <c r="C3691" s="44">
        <f t="shared" si="344"/>
        <v>84</v>
      </c>
      <c r="D3691" s="27" t="str">
        <f>IF(E3691&lt;&gt;F3691,IF(E3691&lt;&gt;G3691,IF(F3691&lt;&gt;G3691,IF(E3691&lt;=Parameter!$F$13,IF(Seed!F3691&lt;=Parameter!$F$13,IF(Seed!G3691&lt;=Parameter!$F$13,"OK","-"),"-"),"-"),"-"),"-"),"-")</f>
        <v>-</v>
      </c>
      <c r="E3691">
        <f t="shared" si="345"/>
        <v>12</v>
      </c>
      <c r="F3691">
        <f t="shared" si="346"/>
        <v>7</v>
      </c>
      <c r="G3691">
        <f t="shared" si="347"/>
        <v>7</v>
      </c>
    </row>
    <row r="3692" spans="1:7" x14ac:dyDescent="0.25">
      <c r="A3692" s="45" t="str">
        <f t="shared" ca="1" si="342"/>
        <v/>
      </c>
      <c r="B3692" s="46" t="str">
        <f t="shared" ca="1" si="343"/>
        <v/>
      </c>
      <c r="C3692" s="44">
        <f t="shared" si="344"/>
        <v>168</v>
      </c>
      <c r="D3692" s="27" t="str">
        <f>IF(E3692&lt;&gt;F3692,IF(E3692&lt;&gt;G3692,IF(F3692&lt;&gt;G3692,IF(E3692&lt;=Parameter!$F$13,IF(Seed!F3692&lt;=Parameter!$F$13,IF(Seed!G3692&lt;=Parameter!$F$13,"OK","-"),"-"),"-"),"-"),"-"),"-")</f>
        <v>OK</v>
      </c>
      <c r="E3692">
        <f t="shared" si="345"/>
        <v>12</v>
      </c>
      <c r="F3692">
        <f t="shared" si="346"/>
        <v>7</v>
      </c>
      <c r="G3692">
        <f t="shared" si="347"/>
        <v>8</v>
      </c>
    </row>
    <row r="3693" spans="1:7" x14ac:dyDescent="0.25">
      <c r="A3693" s="45" t="str">
        <f t="shared" ca="1" si="342"/>
        <v/>
      </c>
      <c r="B3693" s="46" t="str">
        <f t="shared" ca="1" si="343"/>
        <v/>
      </c>
      <c r="C3693" s="44">
        <f t="shared" si="344"/>
        <v>252</v>
      </c>
      <c r="D3693" s="27" t="str">
        <f>IF(E3693&lt;&gt;F3693,IF(E3693&lt;&gt;G3693,IF(F3693&lt;&gt;G3693,IF(E3693&lt;=Parameter!$F$13,IF(Seed!F3693&lt;=Parameter!$F$13,IF(Seed!G3693&lt;=Parameter!$F$13,"OK","-"),"-"),"-"),"-"),"-"),"-")</f>
        <v>OK</v>
      </c>
      <c r="E3693">
        <f t="shared" si="345"/>
        <v>12</v>
      </c>
      <c r="F3693">
        <f t="shared" si="346"/>
        <v>7</v>
      </c>
      <c r="G3693">
        <f t="shared" si="347"/>
        <v>9</v>
      </c>
    </row>
    <row r="3694" spans="1:7" x14ac:dyDescent="0.25">
      <c r="A3694" s="45" t="str">
        <f t="shared" ca="1" si="342"/>
        <v/>
      </c>
      <c r="B3694" s="46" t="str">
        <f t="shared" ca="1" si="343"/>
        <v/>
      </c>
      <c r="C3694" s="44">
        <f t="shared" si="344"/>
        <v>420</v>
      </c>
      <c r="D3694" s="27" t="str">
        <f>IF(E3694&lt;&gt;F3694,IF(E3694&lt;&gt;G3694,IF(F3694&lt;&gt;G3694,IF(E3694&lt;=Parameter!$F$13,IF(Seed!F3694&lt;=Parameter!$F$13,IF(Seed!G3694&lt;=Parameter!$F$13,"OK","-"),"-"),"-"),"-"),"-"),"-")</f>
        <v>OK</v>
      </c>
      <c r="E3694">
        <f t="shared" si="345"/>
        <v>12</v>
      </c>
      <c r="F3694">
        <f t="shared" si="346"/>
        <v>7</v>
      </c>
      <c r="G3694">
        <f t="shared" si="347"/>
        <v>10</v>
      </c>
    </row>
    <row r="3695" spans="1:7" x14ac:dyDescent="0.25">
      <c r="A3695" s="45" t="str">
        <f t="shared" ca="1" si="342"/>
        <v/>
      </c>
      <c r="B3695" s="46" t="str">
        <f t="shared" ca="1" si="343"/>
        <v/>
      </c>
      <c r="C3695" s="44">
        <f t="shared" si="344"/>
        <v>924</v>
      </c>
      <c r="D3695" s="27" t="str">
        <f>IF(E3695&lt;&gt;F3695,IF(E3695&lt;&gt;G3695,IF(F3695&lt;&gt;G3695,IF(E3695&lt;=Parameter!$F$13,IF(Seed!F3695&lt;=Parameter!$F$13,IF(Seed!G3695&lt;=Parameter!$F$13,"OK","-"),"-"),"-"),"-"),"-"),"-")</f>
        <v>OK</v>
      </c>
      <c r="E3695">
        <f t="shared" si="345"/>
        <v>12</v>
      </c>
      <c r="F3695">
        <f t="shared" si="346"/>
        <v>7</v>
      </c>
      <c r="G3695">
        <f t="shared" si="347"/>
        <v>11</v>
      </c>
    </row>
    <row r="3696" spans="1:7" x14ac:dyDescent="0.25">
      <c r="A3696" s="45" t="str">
        <f t="shared" ca="1" si="342"/>
        <v/>
      </c>
      <c r="B3696" s="46" t="str">
        <f t="shared" ca="1" si="343"/>
        <v/>
      </c>
      <c r="C3696" s="44">
        <f t="shared" si="344"/>
        <v>84</v>
      </c>
      <c r="D3696" s="27" t="str">
        <f>IF(E3696&lt;&gt;F3696,IF(E3696&lt;&gt;G3696,IF(F3696&lt;&gt;G3696,IF(E3696&lt;=Parameter!$F$13,IF(Seed!F3696&lt;=Parameter!$F$13,IF(Seed!G3696&lt;=Parameter!$F$13,"OK","-"),"-"),"-"),"-"),"-"),"-")</f>
        <v>-</v>
      </c>
      <c r="E3696">
        <f t="shared" si="345"/>
        <v>12</v>
      </c>
      <c r="F3696">
        <f t="shared" si="346"/>
        <v>7</v>
      </c>
      <c r="G3696">
        <f t="shared" si="347"/>
        <v>12</v>
      </c>
    </row>
    <row r="3697" spans="1:7" x14ac:dyDescent="0.25">
      <c r="A3697" s="45" t="str">
        <f t="shared" ca="1" si="342"/>
        <v/>
      </c>
      <c r="B3697" s="46" t="str">
        <f t="shared" ca="1" si="343"/>
        <v/>
      </c>
      <c r="C3697" s="44">
        <f t="shared" si="344"/>
        <v>1092</v>
      </c>
      <c r="D3697" s="27" t="str">
        <f>IF(E3697&lt;&gt;F3697,IF(E3697&lt;&gt;G3697,IF(F3697&lt;&gt;G3697,IF(E3697&lt;=Parameter!$F$13,IF(Seed!F3697&lt;=Parameter!$F$13,IF(Seed!G3697&lt;=Parameter!$F$13,"OK","-"),"-"),"-"),"-"),"-"),"-")</f>
        <v>-</v>
      </c>
      <c r="E3697">
        <f t="shared" si="345"/>
        <v>12</v>
      </c>
      <c r="F3697">
        <f t="shared" si="346"/>
        <v>7</v>
      </c>
      <c r="G3697">
        <f t="shared" si="347"/>
        <v>13</v>
      </c>
    </row>
    <row r="3698" spans="1:7" x14ac:dyDescent="0.25">
      <c r="A3698" s="45" t="str">
        <f t="shared" ca="1" si="342"/>
        <v/>
      </c>
      <c r="B3698" s="46" t="str">
        <f t="shared" ca="1" si="343"/>
        <v/>
      </c>
      <c r="C3698" s="44">
        <f t="shared" si="344"/>
        <v>84</v>
      </c>
      <c r="D3698" s="27" t="str">
        <f>IF(E3698&lt;&gt;F3698,IF(E3698&lt;&gt;G3698,IF(F3698&lt;&gt;G3698,IF(E3698&lt;=Parameter!$F$13,IF(Seed!F3698&lt;=Parameter!$F$13,IF(Seed!G3698&lt;=Parameter!$F$13,"OK","-"),"-"),"-"),"-"),"-"),"-")</f>
        <v>-</v>
      </c>
      <c r="E3698">
        <f t="shared" si="345"/>
        <v>12</v>
      </c>
      <c r="F3698">
        <f t="shared" si="346"/>
        <v>7</v>
      </c>
      <c r="G3698">
        <f t="shared" si="347"/>
        <v>14</v>
      </c>
    </row>
    <row r="3699" spans="1:7" x14ac:dyDescent="0.25">
      <c r="A3699" s="45" t="str">
        <f t="shared" ca="1" si="342"/>
        <v/>
      </c>
      <c r="B3699" s="46" t="str">
        <f t="shared" ca="1" si="343"/>
        <v/>
      </c>
      <c r="C3699" s="44">
        <f t="shared" si="344"/>
        <v>420</v>
      </c>
      <c r="D3699" s="27" t="str">
        <f>IF(E3699&lt;&gt;F3699,IF(E3699&lt;&gt;G3699,IF(F3699&lt;&gt;G3699,IF(E3699&lt;=Parameter!$F$13,IF(Seed!F3699&lt;=Parameter!$F$13,IF(Seed!G3699&lt;=Parameter!$F$13,"OK","-"),"-"),"-"),"-"),"-"),"-")</f>
        <v>-</v>
      </c>
      <c r="E3699">
        <f t="shared" si="345"/>
        <v>12</v>
      </c>
      <c r="F3699">
        <f t="shared" si="346"/>
        <v>7</v>
      </c>
      <c r="G3699">
        <f t="shared" si="347"/>
        <v>15</v>
      </c>
    </row>
    <row r="3700" spans="1:7" x14ac:dyDescent="0.25">
      <c r="A3700" s="45" t="str">
        <f t="shared" ca="1" si="342"/>
        <v/>
      </c>
      <c r="B3700" s="46" t="str">
        <f t="shared" ca="1" si="343"/>
        <v/>
      </c>
      <c r="C3700" s="44">
        <f t="shared" si="344"/>
        <v>336</v>
      </c>
      <c r="D3700" s="27" t="str">
        <f>IF(E3700&lt;&gt;F3700,IF(E3700&lt;&gt;G3700,IF(F3700&lt;&gt;G3700,IF(E3700&lt;=Parameter!$F$13,IF(Seed!F3700&lt;=Parameter!$F$13,IF(Seed!G3700&lt;=Parameter!$F$13,"OK","-"),"-"),"-"),"-"),"-"),"-")</f>
        <v>-</v>
      </c>
      <c r="E3700">
        <f t="shared" si="345"/>
        <v>12</v>
      </c>
      <c r="F3700">
        <f t="shared" si="346"/>
        <v>7</v>
      </c>
      <c r="G3700">
        <f t="shared" si="347"/>
        <v>16</v>
      </c>
    </row>
    <row r="3701" spans="1:7" x14ac:dyDescent="0.25">
      <c r="A3701" s="45" t="str">
        <f t="shared" ca="1" si="342"/>
        <v/>
      </c>
      <c r="B3701" s="46" t="str">
        <f t="shared" ca="1" si="343"/>
        <v/>
      </c>
      <c r="C3701" s="44">
        <f t="shared" si="344"/>
        <v>1428</v>
      </c>
      <c r="D3701" s="27" t="str">
        <f>IF(E3701&lt;&gt;F3701,IF(E3701&lt;&gt;G3701,IF(F3701&lt;&gt;G3701,IF(E3701&lt;=Parameter!$F$13,IF(Seed!F3701&lt;=Parameter!$F$13,IF(Seed!G3701&lt;=Parameter!$F$13,"OK","-"),"-"),"-"),"-"),"-"),"-")</f>
        <v>-</v>
      </c>
      <c r="E3701">
        <f t="shared" si="345"/>
        <v>12</v>
      </c>
      <c r="F3701">
        <f t="shared" si="346"/>
        <v>7</v>
      </c>
      <c r="G3701">
        <f t="shared" si="347"/>
        <v>17</v>
      </c>
    </row>
    <row r="3702" spans="1:7" x14ac:dyDescent="0.25">
      <c r="A3702" s="45" t="str">
        <f t="shared" ca="1" si="342"/>
        <v/>
      </c>
      <c r="B3702" s="46" t="str">
        <f t="shared" ca="1" si="343"/>
        <v/>
      </c>
      <c r="C3702" s="44">
        <f t="shared" si="344"/>
        <v>252</v>
      </c>
      <c r="D3702" s="27" t="str">
        <f>IF(E3702&lt;&gt;F3702,IF(E3702&lt;&gt;G3702,IF(F3702&lt;&gt;G3702,IF(E3702&lt;=Parameter!$F$13,IF(Seed!F3702&lt;=Parameter!$F$13,IF(Seed!G3702&lt;=Parameter!$F$13,"OK","-"),"-"),"-"),"-"),"-"),"-")</f>
        <v>-</v>
      </c>
      <c r="E3702">
        <f t="shared" si="345"/>
        <v>12</v>
      </c>
      <c r="F3702">
        <f t="shared" si="346"/>
        <v>7</v>
      </c>
      <c r="G3702">
        <f t="shared" si="347"/>
        <v>18</v>
      </c>
    </row>
    <row r="3703" spans="1:7" x14ac:dyDescent="0.25">
      <c r="A3703" s="45" t="str">
        <f t="shared" ca="1" si="342"/>
        <v/>
      </c>
      <c r="B3703" s="46" t="str">
        <f t="shared" ca="1" si="343"/>
        <v/>
      </c>
      <c r="C3703" s="44">
        <f t="shared" si="344"/>
        <v>1596</v>
      </c>
      <c r="D3703" s="27" t="str">
        <f>IF(E3703&lt;&gt;F3703,IF(E3703&lt;&gt;G3703,IF(F3703&lt;&gt;G3703,IF(E3703&lt;=Parameter!$F$13,IF(Seed!F3703&lt;=Parameter!$F$13,IF(Seed!G3703&lt;=Parameter!$F$13,"OK","-"),"-"),"-"),"-"),"-"),"-")</f>
        <v>-</v>
      </c>
      <c r="E3703">
        <f t="shared" si="345"/>
        <v>12</v>
      </c>
      <c r="F3703">
        <f t="shared" si="346"/>
        <v>7</v>
      </c>
      <c r="G3703">
        <f t="shared" si="347"/>
        <v>19</v>
      </c>
    </row>
    <row r="3704" spans="1:7" x14ac:dyDescent="0.25">
      <c r="A3704" s="45" t="str">
        <f t="shared" ca="1" si="342"/>
        <v/>
      </c>
      <c r="B3704" s="46" t="str">
        <f t="shared" ca="1" si="343"/>
        <v/>
      </c>
      <c r="C3704" s="44">
        <f t="shared" si="344"/>
        <v>420</v>
      </c>
      <c r="D3704" s="27" t="str">
        <f>IF(E3704&lt;&gt;F3704,IF(E3704&lt;&gt;G3704,IF(F3704&lt;&gt;G3704,IF(E3704&lt;=Parameter!$F$13,IF(Seed!F3704&lt;=Parameter!$F$13,IF(Seed!G3704&lt;=Parameter!$F$13,"OK","-"),"-"),"-"),"-"),"-"),"-")</f>
        <v>-</v>
      </c>
      <c r="E3704">
        <f t="shared" si="345"/>
        <v>12</v>
      </c>
      <c r="F3704">
        <f t="shared" si="346"/>
        <v>7</v>
      </c>
      <c r="G3704">
        <f t="shared" si="347"/>
        <v>20</v>
      </c>
    </row>
    <row r="3705" spans="1:7" x14ac:dyDescent="0.25">
      <c r="A3705" s="45">
        <f t="shared" ca="1" si="342"/>
        <v>65</v>
      </c>
      <c r="B3705" s="46">
        <f t="shared" ca="1" si="343"/>
        <v>0.84875754214604937</v>
      </c>
      <c r="C3705" s="44">
        <f t="shared" si="344"/>
        <v>24</v>
      </c>
      <c r="D3705" s="27" t="str">
        <f>IF(E3705&lt;&gt;F3705,IF(E3705&lt;&gt;G3705,IF(F3705&lt;&gt;G3705,IF(E3705&lt;=Parameter!$F$13,IF(Seed!F3705&lt;=Parameter!$F$13,IF(Seed!G3705&lt;=Parameter!$F$13,"OK","-"),"-"),"-"),"-"),"-"),"-")</f>
        <v>OK</v>
      </c>
      <c r="E3705">
        <f t="shared" si="345"/>
        <v>12</v>
      </c>
      <c r="F3705">
        <f t="shared" si="346"/>
        <v>8</v>
      </c>
      <c r="G3705">
        <f t="shared" si="347"/>
        <v>2</v>
      </c>
    </row>
    <row r="3706" spans="1:7" x14ac:dyDescent="0.25">
      <c r="A3706" s="45">
        <f t="shared" ca="1" si="342"/>
        <v>3</v>
      </c>
      <c r="B3706" s="46">
        <f t="shared" ca="1" si="343"/>
        <v>0.9972921704903277</v>
      </c>
      <c r="C3706" s="44">
        <f t="shared" si="344"/>
        <v>24</v>
      </c>
      <c r="D3706" s="27" t="str">
        <f>IF(E3706&lt;&gt;F3706,IF(E3706&lt;&gt;G3706,IF(F3706&lt;&gt;G3706,IF(E3706&lt;=Parameter!$F$13,IF(Seed!F3706&lt;=Parameter!$F$13,IF(Seed!G3706&lt;=Parameter!$F$13,"OK","-"),"-"),"-"),"-"),"-"),"-")</f>
        <v>OK</v>
      </c>
      <c r="E3706">
        <f t="shared" si="345"/>
        <v>12</v>
      </c>
      <c r="F3706">
        <f t="shared" si="346"/>
        <v>8</v>
      </c>
      <c r="G3706">
        <f t="shared" si="347"/>
        <v>3</v>
      </c>
    </row>
    <row r="3707" spans="1:7" x14ac:dyDescent="0.25">
      <c r="A3707" s="45">
        <f t="shared" ca="1" si="342"/>
        <v>267</v>
      </c>
      <c r="B3707" s="46">
        <f t="shared" ca="1" si="343"/>
        <v>0.44635820001016779</v>
      </c>
      <c r="C3707" s="44">
        <f t="shared" si="344"/>
        <v>24</v>
      </c>
      <c r="D3707" s="27" t="str">
        <f>IF(E3707&lt;&gt;F3707,IF(E3707&lt;&gt;G3707,IF(F3707&lt;&gt;G3707,IF(E3707&lt;=Parameter!$F$13,IF(Seed!F3707&lt;=Parameter!$F$13,IF(Seed!G3707&lt;=Parameter!$F$13,"OK","-"),"-"),"-"),"-"),"-"),"-")</f>
        <v>OK</v>
      </c>
      <c r="E3707">
        <f t="shared" si="345"/>
        <v>12</v>
      </c>
      <c r="F3707">
        <f t="shared" si="346"/>
        <v>8</v>
      </c>
      <c r="G3707">
        <f t="shared" si="347"/>
        <v>4</v>
      </c>
    </row>
    <row r="3708" spans="1:7" x14ac:dyDescent="0.25">
      <c r="A3708" s="45" t="str">
        <f t="shared" ca="1" si="342"/>
        <v/>
      </c>
      <c r="B3708" s="46" t="str">
        <f t="shared" ca="1" si="343"/>
        <v/>
      </c>
      <c r="C3708" s="44">
        <f t="shared" si="344"/>
        <v>120</v>
      </c>
      <c r="D3708" s="27" t="str">
        <f>IF(E3708&lt;&gt;F3708,IF(E3708&lt;&gt;G3708,IF(F3708&lt;&gt;G3708,IF(E3708&lt;=Parameter!$F$13,IF(Seed!F3708&lt;=Parameter!$F$13,IF(Seed!G3708&lt;=Parameter!$F$13,"OK","-"),"-"),"-"),"-"),"-"),"-")</f>
        <v>OK</v>
      </c>
      <c r="E3708">
        <f t="shared" si="345"/>
        <v>12</v>
      </c>
      <c r="F3708">
        <f t="shared" si="346"/>
        <v>8</v>
      </c>
      <c r="G3708">
        <f t="shared" si="347"/>
        <v>5</v>
      </c>
    </row>
    <row r="3709" spans="1:7" x14ac:dyDescent="0.25">
      <c r="A3709" s="45">
        <f t="shared" ca="1" si="342"/>
        <v>332</v>
      </c>
      <c r="B3709" s="46">
        <f t="shared" ca="1" si="343"/>
        <v>0.31221297008265614</v>
      </c>
      <c r="C3709" s="44">
        <f t="shared" si="344"/>
        <v>24</v>
      </c>
      <c r="D3709" s="27" t="str">
        <f>IF(E3709&lt;&gt;F3709,IF(E3709&lt;&gt;G3709,IF(F3709&lt;&gt;G3709,IF(E3709&lt;=Parameter!$F$13,IF(Seed!F3709&lt;=Parameter!$F$13,IF(Seed!G3709&lt;=Parameter!$F$13,"OK","-"),"-"),"-"),"-"),"-"),"-")</f>
        <v>OK</v>
      </c>
      <c r="E3709">
        <f t="shared" si="345"/>
        <v>12</v>
      </c>
      <c r="F3709">
        <f t="shared" si="346"/>
        <v>8</v>
      </c>
      <c r="G3709">
        <f t="shared" si="347"/>
        <v>6</v>
      </c>
    </row>
    <row r="3710" spans="1:7" x14ac:dyDescent="0.25">
      <c r="A3710" s="45" t="str">
        <f t="shared" ca="1" si="342"/>
        <v/>
      </c>
      <c r="B3710" s="46" t="str">
        <f t="shared" ca="1" si="343"/>
        <v/>
      </c>
      <c r="C3710" s="44">
        <f t="shared" si="344"/>
        <v>168</v>
      </c>
      <c r="D3710" s="27" t="str">
        <f>IF(E3710&lt;&gt;F3710,IF(E3710&lt;&gt;G3710,IF(F3710&lt;&gt;G3710,IF(E3710&lt;=Parameter!$F$13,IF(Seed!F3710&lt;=Parameter!$F$13,IF(Seed!G3710&lt;=Parameter!$F$13,"OK","-"),"-"),"-"),"-"),"-"),"-")</f>
        <v>OK</v>
      </c>
      <c r="E3710">
        <f t="shared" si="345"/>
        <v>12</v>
      </c>
      <c r="F3710">
        <f t="shared" si="346"/>
        <v>8</v>
      </c>
      <c r="G3710">
        <f t="shared" si="347"/>
        <v>7</v>
      </c>
    </row>
    <row r="3711" spans="1:7" x14ac:dyDescent="0.25">
      <c r="A3711" s="45" t="str">
        <f t="shared" ca="1" si="342"/>
        <v/>
      </c>
      <c r="B3711" s="46" t="str">
        <f t="shared" ca="1" si="343"/>
        <v/>
      </c>
      <c r="C3711" s="44">
        <f t="shared" si="344"/>
        <v>24</v>
      </c>
      <c r="D3711" s="27" t="str">
        <f>IF(E3711&lt;&gt;F3711,IF(E3711&lt;&gt;G3711,IF(F3711&lt;&gt;G3711,IF(E3711&lt;=Parameter!$F$13,IF(Seed!F3711&lt;=Parameter!$F$13,IF(Seed!G3711&lt;=Parameter!$F$13,"OK","-"),"-"),"-"),"-"),"-"),"-")</f>
        <v>-</v>
      </c>
      <c r="E3711">
        <f t="shared" si="345"/>
        <v>12</v>
      </c>
      <c r="F3711">
        <f t="shared" si="346"/>
        <v>8</v>
      </c>
      <c r="G3711">
        <f t="shared" si="347"/>
        <v>8</v>
      </c>
    </row>
    <row r="3712" spans="1:7" x14ac:dyDescent="0.25">
      <c r="A3712" s="45">
        <f t="shared" ca="1" si="342"/>
        <v>53</v>
      </c>
      <c r="B3712" s="46">
        <f t="shared" ca="1" si="343"/>
        <v>0.8675248335380098</v>
      </c>
      <c r="C3712" s="44">
        <f t="shared" si="344"/>
        <v>72</v>
      </c>
      <c r="D3712" s="27" t="str">
        <f>IF(E3712&lt;&gt;F3712,IF(E3712&lt;&gt;G3712,IF(F3712&lt;&gt;G3712,IF(E3712&lt;=Parameter!$F$13,IF(Seed!F3712&lt;=Parameter!$F$13,IF(Seed!G3712&lt;=Parameter!$F$13,"OK","-"),"-"),"-"),"-"),"-"),"-")</f>
        <v>OK</v>
      </c>
      <c r="E3712">
        <f t="shared" si="345"/>
        <v>12</v>
      </c>
      <c r="F3712">
        <f t="shared" si="346"/>
        <v>8</v>
      </c>
      <c r="G3712">
        <f t="shared" si="347"/>
        <v>9</v>
      </c>
    </row>
    <row r="3713" spans="1:7" x14ac:dyDescent="0.25">
      <c r="A3713" s="45" t="str">
        <f t="shared" ca="1" si="342"/>
        <v/>
      </c>
      <c r="B3713" s="46" t="str">
        <f t="shared" ca="1" si="343"/>
        <v/>
      </c>
      <c r="C3713" s="44">
        <f t="shared" si="344"/>
        <v>120</v>
      </c>
      <c r="D3713" s="27" t="str">
        <f>IF(E3713&lt;&gt;F3713,IF(E3713&lt;&gt;G3713,IF(F3713&lt;&gt;G3713,IF(E3713&lt;=Parameter!$F$13,IF(Seed!F3713&lt;=Parameter!$F$13,IF(Seed!G3713&lt;=Parameter!$F$13,"OK","-"),"-"),"-"),"-"),"-"),"-")</f>
        <v>OK</v>
      </c>
      <c r="E3713">
        <f t="shared" si="345"/>
        <v>12</v>
      </c>
      <c r="F3713">
        <f t="shared" si="346"/>
        <v>8</v>
      </c>
      <c r="G3713">
        <f t="shared" si="347"/>
        <v>10</v>
      </c>
    </row>
    <row r="3714" spans="1:7" x14ac:dyDescent="0.25">
      <c r="A3714" s="45" t="str">
        <f t="shared" ref="A3714:A3777" ca="1" si="348">IF(B3714="","",RANK(B3714,B:B))</f>
        <v/>
      </c>
      <c r="B3714" s="46" t="str">
        <f t="shared" ca="1" si="343"/>
        <v/>
      </c>
      <c r="C3714" s="44">
        <f t="shared" si="344"/>
        <v>264</v>
      </c>
      <c r="D3714" s="27" t="str">
        <f>IF(E3714&lt;&gt;F3714,IF(E3714&lt;&gt;G3714,IF(F3714&lt;&gt;G3714,IF(E3714&lt;=Parameter!$F$13,IF(Seed!F3714&lt;=Parameter!$F$13,IF(Seed!G3714&lt;=Parameter!$F$13,"OK","-"),"-"),"-"),"-"),"-"),"-")</f>
        <v>OK</v>
      </c>
      <c r="E3714">
        <f t="shared" si="345"/>
        <v>12</v>
      </c>
      <c r="F3714">
        <f t="shared" si="346"/>
        <v>8</v>
      </c>
      <c r="G3714">
        <f t="shared" si="347"/>
        <v>11</v>
      </c>
    </row>
    <row r="3715" spans="1:7" x14ac:dyDescent="0.25">
      <c r="A3715" s="45" t="str">
        <f t="shared" ca="1" si="348"/>
        <v/>
      </c>
      <c r="B3715" s="46" t="str">
        <f t="shared" ref="B3715:B3778" ca="1" si="349">IF(D3715="OK",IF(C3715&lt;=$B$1,IF(E3715=F3715,"",RAND()),""),"")</f>
        <v/>
      </c>
      <c r="C3715" s="44">
        <f t="shared" ref="C3715:C3778" si="350">LCM(E3715,F3715,G3715)</f>
        <v>24</v>
      </c>
      <c r="D3715" s="27" t="str">
        <f>IF(E3715&lt;&gt;F3715,IF(E3715&lt;&gt;G3715,IF(F3715&lt;&gt;G3715,IF(E3715&lt;=Parameter!$F$13,IF(Seed!F3715&lt;=Parameter!$F$13,IF(Seed!G3715&lt;=Parameter!$F$13,"OK","-"),"-"),"-"),"-"),"-"),"-")</f>
        <v>-</v>
      </c>
      <c r="E3715">
        <f t="shared" si="345"/>
        <v>12</v>
      </c>
      <c r="F3715">
        <f t="shared" si="346"/>
        <v>8</v>
      </c>
      <c r="G3715">
        <f t="shared" si="347"/>
        <v>12</v>
      </c>
    </row>
    <row r="3716" spans="1:7" x14ac:dyDescent="0.25">
      <c r="A3716" s="45" t="str">
        <f t="shared" ca="1" si="348"/>
        <v/>
      </c>
      <c r="B3716" s="46" t="str">
        <f t="shared" ca="1" si="349"/>
        <v/>
      </c>
      <c r="C3716" s="44">
        <f t="shared" si="350"/>
        <v>312</v>
      </c>
      <c r="D3716" s="27" t="str">
        <f>IF(E3716&lt;&gt;F3716,IF(E3716&lt;&gt;G3716,IF(F3716&lt;&gt;G3716,IF(E3716&lt;=Parameter!$F$13,IF(Seed!F3716&lt;=Parameter!$F$13,IF(Seed!G3716&lt;=Parameter!$F$13,"OK","-"),"-"),"-"),"-"),"-"),"-")</f>
        <v>-</v>
      </c>
      <c r="E3716">
        <f t="shared" ref="E3716:E3779" si="351">IF(F3715=20,IF(G3715=20,E3715+1,E3715),E3715)</f>
        <v>12</v>
      </c>
      <c r="F3716">
        <f t="shared" ref="F3716:F3779" si="352">IF(G3715=20,IF(F3715+1=21,2,F3715+1),F3715)</f>
        <v>8</v>
      </c>
      <c r="G3716">
        <f t="shared" ref="G3716:G3779" si="353">IF(G3715=20,2,G3715+1)</f>
        <v>13</v>
      </c>
    </row>
    <row r="3717" spans="1:7" x14ac:dyDescent="0.25">
      <c r="A3717" s="45" t="str">
        <f t="shared" ca="1" si="348"/>
        <v/>
      </c>
      <c r="B3717" s="46" t="str">
        <f t="shared" ca="1" si="349"/>
        <v/>
      </c>
      <c r="C3717" s="44">
        <f t="shared" si="350"/>
        <v>168</v>
      </c>
      <c r="D3717" s="27" t="str">
        <f>IF(E3717&lt;&gt;F3717,IF(E3717&lt;&gt;G3717,IF(F3717&lt;&gt;G3717,IF(E3717&lt;=Parameter!$F$13,IF(Seed!F3717&lt;=Parameter!$F$13,IF(Seed!G3717&lt;=Parameter!$F$13,"OK","-"),"-"),"-"),"-"),"-"),"-")</f>
        <v>-</v>
      </c>
      <c r="E3717">
        <f t="shared" si="351"/>
        <v>12</v>
      </c>
      <c r="F3717">
        <f t="shared" si="352"/>
        <v>8</v>
      </c>
      <c r="G3717">
        <f t="shared" si="353"/>
        <v>14</v>
      </c>
    </row>
    <row r="3718" spans="1:7" x14ac:dyDescent="0.25">
      <c r="A3718" s="45" t="str">
        <f t="shared" ca="1" si="348"/>
        <v/>
      </c>
      <c r="B3718" s="46" t="str">
        <f t="shared" ca="1" si="349"/>
        <v/>
      </c>
      <c r="C3718" s="44">
        <f t="shared" si="350"/>
        <v>120</v>
      </c>
      <c r="D3718" s="27" t="str">
        <f>IF(E3718&lt;&gt;F3718,IF(E3718&lt;&gt;G3718,IF(F3718&lt;&gt;G3718,IF(E3718&lt;=Parameter!$F$13,IF(Seed!F3718&lt;=Parameter!$F$13,IF(Seed!G3718&lt;=Parameter!$F$13,"OK","-"),"-"),"-"),"-"),"-"),"-")</f>
        <v>-</v>
      </c>
      <c r="E3718">
        <f t="shared" si="351"/>
        <v>12</v>
      </c>
      <c r="F3718">
        <f t="shared" si="352"/>
        <v>8</v>
      </c>
      <c r="G3718">
        <f t="shared" si="353"/>
        <v>15</v>
      </c>
    </row>
    <row r="3719" spans="1:7" x14ac:dyDescent="0.25">
      <c r="A3719" s="45" t="str">
        <f t="shared" ca="1" si="348"/>
        <v/>
      </c>
      <c r="B3719" s="46" t="str">
        <f t="shared" ca="1" si="349"/>
        <v/>
      </c>
      <c r="C3719" s="44">
        <f t="shared" si="350"/>
        <v>48</v>
      </c>
      <c r="D3719" s="27" t="str">
        <f>IF(E3719&lt;&gt;F3719,IF(E3719&lt;&gt;G3719,IF(F3719&lt;&gt;G3719,IF(E3719&lt;=Parameter!$F$13,IF(Seed!F3719&lt;=Parameter!$F$13,IF(Seed!G3719&lt;=Parameter!$F$13,"OK","-"),"-"),"-"),"-"),"-"),"-")</f>
        <v>-</v>
      </c>
      <c r="E3719">
        <f t="shared" si="351"/>
        <v>12</v>
      </c>
      <c r="F3719">
        <f t="shared" si="352"/>
        <v>8</v>
      </c>
      <c r="G3719">
        <f t="shared" si="353"/>
        <v>16</v>
      </c>
    </row>
    <row r="3720" spans="1:7" x14ac:dyDescent="0.25">
      <c r="A3720" s="45" t="str">
        <f t="shared" ca="1" si="348"/>
        <v/>
      </c>
      <c r="B3720" s="46" t="str">
        <f t="shared" ca="1" si="349"/>
        <v/>
      </c>
      <c r="C3720" s="44">
        <f t="shared" si="350"/>
        <v>408</v>
      </c>
      <c r="D3720" s="27" t="str">
        <f>IF(E3720&lt;&gt;F3720,IF(E3720&lt;&gt;G3720,IF(F3720&lt;&gt;G3720,IF(E3720&lt;=Parameter!$F$13,IF(Seed!F3720&lt;=Parameter!$F$13,IF(Seed!G3720&lt;=Parameter!$F$13,"OK","-"),"-"),"-"),"-"),"-"),"-")</f>
        <v>-</v>
      </c>
      <c r="E3720">
        <f t="shared" si="351"/>
        <v>12</v>
      </c>
      <c r="F3720">
        <f t="shared" si="352"/>
        <v>8</v>
      </c>
      <c r="G3720">
        <f t="shared" si="353"/>
        <v>17</v>
      </c>
    </row>
    <row r="3721" spans="1:7" x14ac:dyDescent="0.25">
      <c r="A3721" s="45" t="str">
        <f t="shared" ca="1" si="348"/>
        <v/>
      </c>
      <c r="B3721" s="46" t="str">
        <f t="shared" ca="1" si="349"/>
        <v/>
      </c>
      <c r="C3721" s="44">
        <f t="shared" si="350"/>
        <v>72</v>
      </c>
      <c r="D3721" s="27" t="str">
        <f>IF(E3721&lt;&gt;F3721,IF(E3721&lt;&gt;G3721,IF(F3721&lt;&gt;G3721,IF(E3721&lt;=Parameter!$F$13,IF(Seed!F3721&lt;=Parameter!$F$13,IF(Seed!G3721&lt;=Parameter!$F$13,"OK","-"),"-"),"-"),"-"),"-"),"-")</f>
        <v>-</v>
      </c>
      <c r="E3721">
        <f t="shared" si="351"/>
        <v>12</v>
      </c>
      <c r="F3721">
        <f t="shared" si="352"/>
        <v>8</v>
      </c>
      <c r="G3721">
        <f t="shared" si="353"/>
        <v>18</v>
      </c>
    </row>
    <row r="3722" spans="1:7" x14ac:dyDescent="0.25">
      <c r="A3722" s="45" t="str">
        <f t="shared" ca="1" si="348"/>
        <v/>
      </c>
      <c r="B3722" s="46" t="str">
        <f t="shared" ca="1" si="349"/>
        <v/>
      </c>
      <c r="C3722" s="44">
        <f t="shared" si="350"/>
        <v>456</v>
      </c>
      <c r="D3722" s="27" t="str">
        <f>IF(E3722&lt;&gt;F3722,IF(E3722&lt;&gt;G3722,IF(F3722&lt;&gt;G3722,IF(E3722&lt;=Parameter!$F$13,IF(Seed!F3722&lt;=Parameter!$F$13,IF(Seed!G3722&lt;=Parameter!$F$13,"OK","-"),"-"),"-"),"-"),"-"),"-")</f>
        <v>-</v>
      </c>
      <c r="E3722">
        <f t="shared" si="351"/>
        <v>12</v>
      </c>
      <c r="F3722">
        <f t="shared" si="352"/>
        <v>8</v>
      </c>
      <c r="G3722">
        <f t="shared" si="353"/>
        <v>19</v>
      </c>
    </row>
    <row r="3723" spans="1:7" x14ac:dyDescent="0.25">
      <c r="A3723" s="45" t="str">
        <f t="shared" ca="1" si="348"/>
        <v/>
      </c>
      <c r="B3723" s="46" t="str">
        <f t="shared" ca="1" si="349"/>
        <v/>
      </c>
      <c r="C3723" s="44">
        <f t="shared" si="350"/>
        <v>120</v>
      </c>
      <c r="D3723" s="27" t="str">
        <f>IF(E3723&lt;&gt;F3723,IF(E3723&lt;&gt;G3723,IF(F3723&lt;&gt;G3723,IF(E3723&lt;=Parameter!$F$13,IF(Seed!F3723&lt;=Parameter!$F$13,IF(Seed!G3723&lt;=Parameter!$F$13,"OK","-"),"-"),"-"),"-"),"-"),"-")</f>
        <v>-</v>
      </c>
      <c r="E3723">
        <f t="shared" si="351"/>
        <v>12</v>
      </c>
      <c r="F3723">
        <f t="shared" si="352"/>
        <v>8</v>
      </c>
      <c r="G3723">
        <f t="shared" si="353"/>
        <v>20</v>
      </c>
    </row>
    <row r="3724" spans="1:7" x14ac:dyDescent="0.25">
      <c r="A3724" s="45">
        <f t="shared" ca="1" si="348"/>
        <v>74</v>
      </c>
      <c r="B3724" s="46">
        <f t="shared" ca="1" si="349"/>
        <v>0.83552586363638615</v>
      </c>
      <c r="C3724" s="44">
        <f t="shared" si="350"/>
        <v>36</v>
      </c>
      <c r="D3724" s="27" t="str">
        <f>IF(E3724&lt;&gt;F3724,IF(E3724&lt;&gt;G3724,IF(F3724&lt;&gt;G3724,IF(E3724&lt;=Parameter!$F$13,IF(Seed!F3724&lt;=Parameter!$F$13,IF(Seed!G3724&lt;=Parameter!$F$13,"OK","-"),"-"),"-"),"-"),"-"),"-")</f>
        <v>OK</v>
      </c>
      <c r="E3724">
        <f t="shared" si="351"/>
        <v>12</v>
      </c>
      <c r="F3724">
        <f t="shared" si="352"/>
        <v>9</v>
      </c>
      <c r="G3724">
        <f t="shared" si="353"/>
        <v>2</v>
      </c>
    </row>
    <row r="3725" spans="1:7" x14ac:dyDescent="0.25">
      <c r="A3725" s="45">
        <f t="shared" ca="1" si="348"/>
        <v>162</v>
      </c>
      <c r="B3725" s="46">
        <f t="shared" ca="1" si="349"/>
        <v>0.67517002665908199</v>
      </c>
      <c r="C3725" s="44">
        <f t="shared" si="350"/>
        <v>36</v>
      </c>
      <c r="D3725" s="27" t="str">
        <f>IF(E3725&lt;&gt;F3725,IF(E3725&lt;&gt;G3725,IF(F3725&lt;&gt;G3725,IF(E3725&lt;=Parameter!$F$13,IF(Seed!F3725&lt;=Parameter!$F$13,IF(Seed!G3725&lt;=Parameter!$F$13,"OK","-"),"-"),"-"),"-"),"-"),"-")</f>
        <v>OK</v>
      </c>
      <c r="E3725">
        <f t="shared" si="351"/>
        <v>12</v>
      </c>
      <c r="F3725">
        <f t="shared" si="352"/>
        <v>9</v>
      </c>
      <c r="G3725">
        <f t="shared" si="353"/>
        <v>3</v>
      </c>
    </row>
    <row r="3726" spans="1:7" x14ac:dyDescent="0.25">
      <c r="A3726" s="45">
        <f t="shared" ca="1" si="348"/>
        <v>224</v>
      </c>
      <c r="B3726" s="46">
        <f t="shared" ca="1" si="349"/>
        <v>0.54281055307354176</v>
      </c>
      <c r="C3726" s="44">
        <f t="shared" si="350"/>
        <v>36</v>
      </c>
      <c r="D3726" s="27" t="str">
        <f>IF(E3726&lt;&gt;F3726,IF(E3726&lt;&gt;G3726,IF(F3726&lt;&gt;G3726,IF(E3726&lt;=Parameter!$F$13,IF(Seed!F3726&lt;=Parameter!$F$13,IF(Seed!G3726&lt;=Parameter!$F$13,"OK","-"),"-"),"-"),"-"),"-"),"-")</f>
        <v>OK</v>
      </c>
      <c r="E3726">
        <f t="shared" si="351"/>
        <v>12</v>
      </c>
      <c r="F3726">
        <f t="shared" si="352"/>
        <v>9</v>
      </c>
      <c r="G3726">
        <f t="shared" si="353"/>
        <v>4</v>
      </c>
    </row>
    <row r="3727" spans="1:7" x14ac:dyDescent="0.25">
      <c r="A3727" s="45" t="str">
        <f t="shared" ca="1" si="348"/>
        <v/>
      </c>
      <c r="B3727" s="46" t="str">
        <f t="shared" ca="1" si="349"/>
        <v/>
      </c>
      <c r="C3727" s="44">
        <f t="shared" si="350"/>
        <v>180</v>
      </c>
      <c r="D3727" s="27" t="str">
        <f>IF(E3727&lt;&gt;F3727,IF(E3727&lt;&gt;G3727,IF(F3727&lt;&gt;G3727,IF(E3727&lt;=Parameter!$F$13,IF(Seed!F3727&lt;=Parameter!$F$13,IF(Seed!G3727&lt;=Parameter!$F$13,"OK","-"),"-"),"-"),"-"),"-"),"-")</f>
        <v>OK</v>
      </c>
      <c r="E3727">
        <f t="shared" si="351"/>
        <v>12</v>
      </c>
      <c r="F3727">
        <f t="shared" si="352"/>
        <v>9</v>
      </c>
      <c r="G3727">
        <f t="shared" si="353"/>
        <v>5</v>
      </c>
    </row>
    <row r="3728" spans="1:7" x14ac:dyDescent="0.25">
      <c r="A3728" s="45">
        <f t="shared" ca="1" si="348"/>
        <v>161</v>
      </c>
      <c r="B3728" s="46">
        <f t="shared" ca="1" si="349"/>
        <v>0.67578656020675065</v>
      </c>
      <c r="C3728" s="44">
        <f t="shared" si="350"/>
        <v>36</v>
      </c>
      <c r="D3728" s="27" t="str">
        <f>IF(E3728&lt;&gt;F3728,IF(E3728&lt;&gt;G3728,IF(F3728&lt;&gt;G3728,IF(E3728&lt;=Parameter!$F$13,IF(Seed!F3728&lt;=Parameter!$F$13,IF(Seed!G3728&lt;=Parameter!$F$13,"OK","-"),"-"),"-"),"-"),"-"),"-")</f>
        <v>OK</v>
      </c>
      <c r="E3728">
        <f t="shared" si="351"/>
        <v>12</v>
      </c>
      <c r="F3728">
        <f t="shared" si="352"/>
        <v>9</v>
      </c>
      <c r="G3728">
        <f t="shared" si="353"/>
        <v>6</v>
      </c>
    </row>
    <row r="3729" spans="1:7" x14ac:dyDescent="0.25">
      <c r="A3729" s="45" t="str">
        <f t="shared" ca="1" si="348"/>
        <v/>
      </c>
      <c r="B3729" s="46" t="str">
        <f t="shared" ca="1" si="349"/>
        <v/>
      </c>
      <c r="C3729" s="44">
        <f t="shared" si="350"/>
        <v>252</v>
      </c>
      <c r="D3729" s="27" t="str">
        <f>IF(E3729&lt;&gt;F3729,IF(E3729&lt;&gt;G3729,IF(F3729&lt;&gt;G3729,IF(E3729&lt;=Parameter!$F$13,IF(Seed!F3729&lt;=Parameter!$F$13,IF(Seed!G3729&lt;=Parameter!$F$13,"OK","-"),"-"),"-"),"-"),"-"),"-")</f>
        <v>OK</v>
      </c>
      <c r="E3729">
        <f t="shared" si="351"/>
        <v>12</v>
      </c>
      <c r="F3729">
        <f t="shared" si="352"/>
        <v>9</v>
      </c>
      <c r="G3729">
        <f t="shared" si="353"/>
        <v>7</v>
      </c>
    </row>
    <row r="3730" spans="1:7" x14ac:dyDescent="0.25">
      <c r="A3730" s="45">
        <f t="shared" ca="1" si="348"/>
        <v>351</v>
      </c>
      <c r="B3730" s="46">
        <f t="shared" ca="1" si="349"/>
        <v>0.27704940012711099</v>
      </c>
      <c r="C3730" s="44">
        <f t="shared" si="350"/>
        <v>72</v>
      </c>
      <c r="D3730" s="27" t="str">
        <f>IF(E3730&lt;&gt;F3730,IF(E3730&lt;&gt;G3730,IF(F3730&lt;&gt;G3730,IF(E3730&lt;=Parameter!$F$13,IF(Seed!F3730&lt;=Parameter!$F$13,IF(Seed!G3730&lt;=Parameter!$F$13,"OK","-"),"-"),"-"),"-"),"-"),"-")</f>
        <v>OK</v>
      </c>
      <c r="E3730">
        <f t="shared" si="351"/>
        <v>12</v>
      </c>
      <c r="F3730">
        <f t="shared" si="352"/>
        <v>9</v>
      </c>
      <c r="G3730">
        <f t="shared" si="353"/>
        <v>8</v>
      </c>
    </row>
    <row r="3731" spans="1:7" x14ac:dyDescent="0.25">
      <c r="A3731" s="45" t="str">
        <f t="shared" ca="1" si="348"/>
        <v/>
      </c>
      <c r="B3731" s="46" t="str">
        <f t="shared" ca="1" si="349"/>
        <v/>
      </c>
      <c r="C3731" s="44">
        <f t="shared" si="350"/>
        <v>36</v>
      </c>
      <c r="D3731" s="27" t="str">
        <f>IF(E3731&lt;&gt;F3731,IF(E3731&lt;&gt;G3731,IF(F3731&lt;&gt;G3731,IF(E3731&lt;=Parameter!$F$13,IF(Seed!F3731&lt;=Parameter!$F$13,IF(Seed!G3731&lt;=Parameter!$F$13,"OK","-"),"-"),"-"),"-"),"-"),"-")</f>
        <v>-</v>
      </c>
      <c r="E3731">
        <f t="shared" si="351"/>
        <v>12</v>
      </c>
      <c r="F3731">
        <f t="shared" si="352"/>
        <v>9</v>
      </c>
      <c r="G3731">
        <f t="shared" si="353"/>
        <v>9</v>
      </c>
    </row>
    <row r="3732" spans="1:7" x14ac:dyDescent="0.25">
      <c r="A3732" s="45" t="str">
        <f t="shared" ca="1" si="348"/>
        <v/>
      </c>
      <c r="B3732" s="46" t="str">
        <f t="shared" ca="1" si="349"/>
        <v/>
      </c>
      <c r="C3732" s="44">
        <f t="shared" si="350"/>
        <v>180</v>
      </c>
      <c r="D3732" s="27" t="str">
        <f>IF(E3732&lt;&gt;F3732,IF(E3732&lt;&gt;G3732,IF(F3732&lt;&gt;G3732,IF(E3732&lt;=Parameter!$F$13,IF(Seed!F3732&lt;=Parameter!$F$13,IF(Seed!G3732&lt;=Parameter!$F$13,"OK","-"),"-"),"-"),"-"),"-"),"-")</f>
        <v>OK</v>
      </c>
      <c r="E3732">
        <f t="shared" si="351"/>
        <v>12</v>
      </c>
      <c r="F3732">
        <f t="shared" si="352"/>
        <v>9</v>
      </c>
      <c r="G3732">
        <f t="shared" si="353"/>
        <v>10</v>
      </c>
    </row>
    <row r="3733" spans="1:7" x14ac:dyDescent="0.25">
      <c r="A3733" s="45" t="str">
        <f t="shared" ca="1" si="348"/>
        <v/>
      </c>
      <c r="B3733" s="46" t="str">
        <f t="shared" ca="1" si="349"/>
        <v/>
      </c>
      <c r="C3733" s="44">
        <f t="shared" si="350"/>
        <v>396</v>
      </c>
      <c r="D3733" s="27" t="str">
        <f>IF(E3733&lt;&gt;F3733,IF(E3733&lt;&gt;G3733,IF(F3733&lt;&gt;G3733,IF(E3733&lt;=Parameter!$F$13,IF(Seed!F3733&lt;=Parameter!$F$13,IF(Seed!G3733&lt;=Parameter!$F$13,"OK","-"),"-"),"-"),"-"),"-"),"-")</f>
        <v>OK</v>
      </c>
      <c r="E3733">
        <f t="shared" si="351"/>
        <v>12</v>
      </c>
      <c r="F3733">
        <f t="shared" si="352"/>
        <v>9</v>
      </c>
      <c r="G3733">
        <f t="shared" si="353"/>
        <v>11</v>
      </c>
    </row>
    <row r="3734" spans="1:7" x14ac:dyDescent="0.25">
      <c r="A3734" s="45" t="str">
        <f t="shared" ca="1" si="348"/>
        <v/>
      </c>
      <c r="B3734" s="46" t="str">
        <f t="shared" ca="1" si="349"/>
        <v/>
      </c>
      <c r="C3734" s="44">
        <f t="shared" si="350"/>
        <v>36</v>
      </c>
      <c r="D3734" s="27" t="str">
        <f>IF(E3734&lt;&gt;F3734,IF(E3734&lt;&gt;G3734,IF(F3734&lt;&gt;G3734,IF(E3734&lt;=Parameter!$F$13,IF(Seed!F3734&lt;=Parameter!$F$13,IF(Seed!G3734&lt;=Parameter!$F$13,"OK","-"),"-"),"-"),"-"),"-"),"-")</f>
        <v>-</v>
      </c>
      <c r="E3734">
        <f t="shared" si="351"/>
        <v>12</v>
      </c>
      <c r="F3734">
        <f t="shared" si="352"/>
        <v>9</v>
      </c>
      <c r="G3734">
        <f t="shared" si="353"/>
        <v>12</v>
      </c>
    </row>
    <row r="3735" spans="1:7" x14ac:dyDescent="0.25">
      <c r="A3735" s="45" t="str">
        <f t="shared" ca="1" si="348"/>
        <v/>
      </c>
      <c r="B3735" s="46" t="str">
        <f t="shared" ca="1" si="349"/>
        <v/>
      </c>
      <c r="C3735" s="44">
        <f t="shared" si="350"/>
        <v>468</v>
      </c>
      <c r="D3735" s="27" t="str">
        <f>IF(E3735&lt;&gt;F3735,IF(E3735&lt;&gt;G3735,IF(F3735&lt;&gt;G3735,IF(E3735&lt;=Parameter!$F$13,IF(Seed!F3735&lt;=Parameter!$F$13,IF(Seed!G3735&lt;=Parameter!$F$13,"OK","-"),"-"),"-"),"-"),"-"),"-")</f>
        <v>-</v>
      </c>
      <c r="E3735">
        <f t="shared" si="351"/>
        <v>12</v>
      </c>
      <c r="F3735">
        <f t="shared" si="352"/>
        <v>9</v>
      </c>
      <c r="G3735">
        <f t="shared" si="353"/>
        <v>13</v>
      </c>
    </row>
    <row r="3736" spans="1:7" x14ac:dyDescent="0.25">
      <c r="A3736" s="45" t="str">
        <f t="shared" ca="1" si="348"/>
        <v/>
      </c>
      <c r="B3736" s="46" t="str">
        <f t="shared" ca="1" si="349"/>
        <v/>
      </c>
      <c r="C3736" s="44">
        <f t="shared" si="350"/>
        <v>252</v>
      </c>
      <c r="D3736" s="27" t="str">
        <f>IF(E3736&lt;&gt;F3736,IF(E3736&lt;&gt;G3736,IF(F3736&lt;&gt;G3736,IF(E3736&lt;=Parameter!$F$13,IF(Seed!F3736&lt;=Parameter!$F$13,IF(Seed!G3736&lt;=Parameter!$F$13,"OK","-"),"-"),"-"),"-"),"-"),"-")</f>
        <v>-</v>
      </c>
      <c r="E3736">
        <f t="shared" si="351"/>
        <v>12</v>
      </c>
      <c r="F3736">
        <f t="shared" si="352"/>
        <v>9</v>
      </c>
      <c r="G3736">
        <f t="shared" si="353"/>
        <v>14</v>
      </c>
    </row>
    <row r="3737" spans="1:7" x14ac:dyDescent="0.25">
      <c r="A3737" s="45" t="str">
        <f t="shared" ca="1" si="348"/>
        <v/>
      </c>
      <c r="B3737" s="46" t="str">
        <f t="shared" ca="1" si="349"/>
        <v/>
      </c>
      <c r="C3737" s="44">
        <f t="shared" si="350"/>
        <v>180</v>
      </c>
      <c r="D3737" s="27" t="str">
        <f>IF(E3737&lt;&gt;F3737,IF(E3737&lt;&gt;G3737,IF(F3737&lt;&gt;G3737,IF(E3737&lt;=Parameter!$F$13,IF(Seed!F3737&lt;=Parameter!$F$13,IF(Seed!G3737&lt;=Parameter!$F$13,"OK","-"),"-"),"-"),"-"),"-"),"-")</f>
        <v>-</v>
      </c>
      <c r="E3737">
        <f t="shared" si="351"/>
        <v>12</v>
      </c>
      <c r="F3737">
        <f t="shared" si="352"/>
        <v>9</v>
      </c>
      <c r="G3737">
        <f t="shared" si="353"/>
        <v>15</v>
      </c>
    </row>
    <row r="3738" spans="1:7" x14ac:dyDescent="0.25">
      <c r="A3738" s="45" t="str">
        <f t="shared" ca="1" si="348"/>
        <v/>
      </c>
      <c r="B3738" s="46" t="str">
        <f t="shared" ca="1" si="349"/>
        <v/>
      </c>
      <c r="C3738" s="44">
        <f t="shared" si="350"/>
        <v>144</v>
      </c>
      <c r="D3738" s="27" t="str">
        <f>IF(E3738&lt;&gt;F3738,IF(E3738&lt;&gt;G3738,IF(F3738&lt;&gt;G3738,IF(E3738&lt;=Parameter!$F$13,IF(Seed!F3738&lt;=Parameter!$F$13,IF(Seed!G3738&lt;=Parameter!$F$13,"OK","-"),"-"),"-"),"-"),"-"),"-")</f>
        <v>-</v>
      </c>
      <c r="E3738">
        <f t="shared" si="351"/>
        <v>12</v>
      </c>
      <c r="F3738">
        <f t="shared" si="352"/>
        <v>9</v>
      </c>
      <c r="G3738">
        <f t="shared" si="353"/>
        <v>16</v>
      </c>
    </row>
    <row r="3739" spans="1:7" x14ac:dyDescent="0.25">
      <c r="A3739" s="45" t="str">
        <f t="shared" ca="1" si="348"/>
        <v/>
      </c>
      <c r="B3739" s="46" t="str">
        <f t="shared" ca="1" si="349"/>
        <v/>
      </c>
      <c r="C3739" s="44">
        <f t="shared" si="350"/>
        <v>612</v>
      </c>
      <c r="D3739" s="27" t="str">
        <f>IF(E3739&lt;&gt;F3739,IF(E3739&lt;&gt;G3739,IF(F3739&lt;&gt;G3739,IF(E3739&lt;=Parameter!$F$13,IF(Seed!F3739&lt;=Parameter!$F$13,IF(Seed!G3739&lt;=Parameter!$F$13,"OK","-"),"-"),"-"),"-"),"-"),"-")</f>
        <v>-</v>
      </c>
      <c r="E3739">
        <f t="shared" si="351"/>
        <v>12</v>
      </c>
      <c r="F3739">
        <f t="shared" si="352"/>
        <v>9</v>
      </c>
      <c r="G3739">
        <f t="shared" si="353"/>
        <v>17</v>
      </c>
    </row>
    <row r="3740" spans="1:7" x14ac:dyDescent="0.25">
      <c r="A3740" s="45" t="str">
        <f t="shared" ca="1" si="348"/>
        <v/>
      </c>
      <c r="B3740" s="46" t="str">
        <f t="shared" ca="1" si="349"/>
        <v/>
      </c>
      <c r="C3740" s="44">
        <f t="shared" si="350"/>
        <v>36</v>
      </c>
      <c r="D3740" s="27" t="str">
        <f>IF(E3740&lt;&gt;F3740,IF(E3740&lt;&gt;G3740,IF(F3740&lt;&gt;G3740,IF(E3740&lt;=Parameter!$F$13,IF(Seed!F3740&lt;=Parameter!$F$13,IF(Seed!G3740&lt;=Parameter!$F$13,"OK","-"),"-"),"-"),"-"),"-"),"-")</f>
        <v>-</v>
      </c>
      <c r="E3740">
        <f t="shared" si="351"/>
        <v>12</v>
      </c>
      <c r="F3740">
        <f t="shared" si="352"/>
        <v>9</v>
      </c>
      <c r="G3740">
        <f t="shared" si="353"/>
        <v>18</v>
      </c>
    </row>
    <row r="3741" spans="1:7" x14ac:dyDescent="0.25">
      <c r="A3741" s="45" t="str">
        <f t="shared" ca="1" si="348"/>
        <v/>
      </c>
      <c r="B3741" s="46" t="str">
        <f t="shared" ca="1" si="349"/>
        <v/>
      </c>
      <c r="C3741" s="44">
        <f t="shared" si="350"/>
        <v>684</v>
      </c>
      <c r="D3741" s="27" t="str">
        <f>IF(E3741&lt;&gt;F3741,IF(E3741&lt;&gt;G3741,IF(F3741&lt;&gt;G3741,IF(E3741&lt;=Parameter!$F$13,IF(Seed!F3741&lt;=Parameter!$F$13,IF(Seed!G3741&lt;=Parameter!$F$13,"OK","-"),"-"),"-"),"-"),"-"),"-")</f>
        <v>-</v>
      </c>
      <c r="E3741">
        <f t="shared" si="351"/>
        <v>12</v>
      </c>
      <c r="F3741">
        <f t="shared" si="352"/>
        <v>9</v>
      </c>
      <c r="G3741">
        <f t="shared" si="353"/>
        <v>19</v>
      </c>
    </row>
    <row r="3742" spans="1:7" x14ac:dyDescent="0.25">
      <c r="A3742" s="45" t="str">
        <f t="shared" ca="1" si="348"/>
        <v/>
      </c>
      <c r="B3742" s="46" t="str">
        <f t="shared" ca="1" si="349"/>
        <v/>
      </c>
      <c r="C3742" s="44">
        <f t="shared" si="350"/>
        <v>180</v>
      </c>
      <c r="D3742" s="27" t="str">
        <f>IF(E3742&lt;&gt;F3742,IF(E3742&lt;&gt;G3742,IF(F3742&lt;&gt;G3742,IF(E3742&lt;=Parameter!$F$13,IF(Seed!F3742&lt;=Parameter!$F$13,IF(Seed!G3742&lt;=Parameter!$F$13,"OK","-"),"-"),"-"),"-"),"-"),"-")</f>
        <v>-</v>
      </c>
      <c r="E3742">
        <f t="shared" si="351"/>
        <v>12</v>
      </c>
      <c r="F3742">
        <f t="shared" si="352"/>
        <v>9</v>
      </c>
      <c r="G3742">
        <f t="shared" si="353"/>
        <v>20</v>
      </c>
    </row>
    <row r="3743" spans="1:7" x14ac:dyDescent="0.25">
      <c r="A3743" s="45">
        <f t="shared" ca="1" si="348"/>
        <v>368</v>
      </c>
      <c r="B3743" s="46">
        <f t="shared" ca="1" si="349"/>
        <v>0.23791030993099671</v>
      </c>
      <c r="C3743" s="44">
        <f t="shared" si="350"/>
        <v>60</v>
      </c>
      <c r="D3743" s="27" t="str">
        <f>IF(E3743&lt;&gt;F3743,IF(E3743&lt;&gt;G3743,IF(F3743&lt;&gt;G3743,IF(E3743&lt;=Parameter!$F$13,IF(Seed!F3743&lt;=Parameter!$F$13,IF(Seed!G3743&lt;=Parameter!$F$13,"OK","-"),"-"),"-"),"-"),"-"),"-")</f>
        <v>OK</v>
      </c>
      <c r="E3743">
        <f t="shared" si="351"/>
        <v>12</v>
      </c>
      <c r="F3743">
        <f t="shared" si="352"/>
        <v>10</v>
      </c>
      <c r="G3743">
        <f t="shared" si="353"/>
        <v>2</v>
      </c>
    </row>
    <row r="3744" spans="1:7" x14ac:dyDescent="0.25">
      <c r="A3744" s="45">
        <f t="shared" ca="1" si="348"/>
        <v>270</v>
      </c>
      <c r="B3744" s="46">
        <f t="shared" ca="1" si="349"/>
        <v>0.44051165360936095</v>
      </c>
      <c r="C3744" s="44">
        <f t="shared" si="350"/>
        <v>60</v>
      </c>
      <c r="D3744" s="27" t="str">
        <f>IF(E3744&lt;&gt;F3744,IF(E3744&lt;&gt;G3744,IF(F3744&lt;&gt;G3744,IF(E3744&lt;=Parameter!$F$13,IF(Seed!F3744&lt;=Parameter!$F$13,IF(Seed!G3744&lt;=Parameter!$F$13,"OK","-"),"-"),"-"),"-"),"-"),"-")</f>
        <v>OK</v>
      </c>
      <c r="E3744">
        <f t="shared" si="351"/>
        <v>12</v>
      </c>
      <c r="F3744">
        <f t="shared" si="352"/>
        <v>10</v>
      </c>
      <c r="G3744">
        <f t="shared" si="353"/>
        <v>3</v>
      </c>
    </row>
    <row r="3745" spans="1:7" x14ac:dyDescent="0.25">
      <c r="A3745" s="45">
        <f t="shared" ca="1" si="348"/>
        <v>353</v>
      </c>
      <c r="B3745" s="46">
        <f t="shared" ca="1" si="349"/>
        <v>0.27330734493861786</v>
      </c>
      <c r="C3745" s="44">
        <f t="shared" si="350"/>
        <v>60</v>
      </c>
      <c r="D3745" s="27" t="str">
        <f>IF(E3745&lt;&gt;F3745,IF(E3745&lt;&gt;G3745,IF(F3745&lt;&gt;G3745,IF(E3745&lt;=Parameter!$F$13,IF(Seed!F3745&lt;=Parameter!$F$13,IF(Seed!G3745&lt;=Parameter!$F$13,"OK","-"),"-"),"-"),"-"),"-"),"-")</f>
        <v>OK</v>
      </c>
      <c r="E3745">
        <f t="shared" si="351"/>
        <v>12</v>
      </c>
      <c r="F3745">
        <f t="shared" si="352"/>
        <v>10</v>
      </c>
      <c r="G3745">
        <f t="shared" si="353"/>
        <v>4</v>
      </c>
    </row>
    <row r="3746" spans="1:7" x14ac:dyDescent="0.25">
      <c r="A3746" s="45">
        <f t="shared" ca="1" si="348"/>
        <v>373</v>
      </c>
      <c r="B3746" s="46">
        <f t="shared" ca="1" si="349"/>
        <v>0.23201520111499097</v>
      </c>
      <c r="C3746" s="44">
        <f t="shared" si="350"/>
        <v>60</v>
      </c>
      <c r="D3746" s="27" t="str">
        <f>IF(E3746&lt;&gt;F3746,IF(E3746&lt;&gt;G3746,IF(F3746&lt;&gt;G3746,IF(E3746&lt;=Parameter!$F$13,IF(Seed!F3746&lt;=Parameter!$F$13,IF(Seed!G3746&lt;=Parameter!$F$13,"OK","-"),"-"),"-"),"-"),"-"),"-")</f>
        <v>OK</v>
      </c>
      <c r="E3746">
        <f t="shared" si="351"/>
        <v>12</v>
      </c>
      <c r="F3746">
        <f t="shared" si="352"/>
        <v>10</v>
      </c>
      <c r="G3746">
        <f t="shared" si="353"/>
        <v>5</v>
      </c>
    </row>
    <row r="3747" spans="1:7" x14ac:dyDescent="0.25">
      <c r="A3747" s="45">
        <f t="shared" ca="1" si="348"/>
        <v>288</v>
      </c>
      <c r="B3747" s="46">
        <f t="shared" ca="1" si="349"/>
        <v>0.40691121890017301</v>
      </c>
      <c r="C3747" s="44">
        <f t="shared" si="350"/>
        <v>60</v>
      </c>
      <c r="D3747" s="27" t="str">
        <f>IF(E3747&lt;&gt;F3747,IF(E3747&lt;&gt;G3747,IF(F3747&lt;&gt;G3747,IF(E3747&lt;=Parameter!$F$13,IF(Seed!F3747&lt;=Parameter!$F$13,IF(Seed!G3747&lt;=Parameter!$F$13,"OK","-"),"-"),"-"),"-"),"-"),"-")</f>
        <v>OK</v>
      </c>
      <c r="E3747">
        <f t="shared" si="351"/>
        <v>12</v>
      </c>
      <c r="F3747">
        <f t="shared" si="352"/>
        <v>10</v>
      </c>
      <c r="G3747">
        <f t="shared" si="353"/>
        <v>6</v>
      </c>
    </row>
    <row r="3748" spans="1:7" x14ac:dyDescent="0.25">
      <c r="A3748" s="45" t="str">
        <f t="shared" ca="1" si="348"/>
        <v/>
      </c>
      <c r="B3748" s="46" t="str">
        <f t="shared" ca="1" si="349"/>
        <v/>
      </c>
      <c r="C3748" s="44">
        <f t="shared" si="350"/>
        <v>420</v>
      </c>
      <c r="D3748" s="27" t="str">
        <f>IF(E3748&lt;&gt;F3748,IF(E3748&lt;&gt;G3748,IF(F3748&lt;&gt;G3748,IF(E3748&lt;=Parameter!$F$13,IF(Seed!F3748&lt;=Parameter!$F$13,IF(Seed!G3748&lt;=Parameter!$F$13,"OK","-"),"-"),"-"),"-"),"-"),"-")</f>
        <v>OK</v>
      </c>
      <c r="E3748">
        <f t="shared" si="351"/>
        <v>12</v>
      </c>
      <c r="F3748">
        <f t="shared" si="352"/>
        <v>10</v>
      </c>
      <c r="G3748">
        <f t="shared" si="353"/>
        <v>7</v>
      </c>
    </row>
    <row r="3749" spans="1:7" x14ac:dyDescent="0.25">
      <c r="A3749" s="45" t="str">
        <f t="shared" ca="1" si="348"/>
        <v/>
      </c>
      <c r="B3749" s="46" t="str">
        <f t="shared" ca="1" si="349"/>
        <v/>
      </c>
      <c r="C3749" s="44">
        <f t="shared" si="350"/>
        <v>120</v>
      </c>
      <c r="D3749" s="27" t="str">
        <f>IF(E3749&lt;&gt;F3749,IF(E3749&lt;&gt;G3749,IF(F3749&lt;&gt;G3749,IF(E3749&lt;=Parameter!$F$13,IF(Seed!F3749&lt;=Parameter!$F$13,IF(Seed!G3749&lt;=Parameter!$F$13,"OK","-"),"-"),"-"),"-"),"-"),"-")</f>
        <v>OK</v>
      </c>
      <c r="E3749">
        <f t="shared" si="351"/>
        <v>12</v>
      </c>
      <c r="F3749">
        <f t="shared" si="352"/>
        <v>10</v>
      </c>
      <c r="G3749">
        <f t="shared" si="353"/>
        <v>8</v>
      </c>
    </row>
    <row r="3750" spans="1:7" x14ac:dyDescent="0.25">
      <c r="A3750" s="45" t="str">
        <f t="shared" ca="1" si="348"/>
        <v/>
      </c>
      <c r="B3750" s="46" t="str">
        <f t="shared" ca="1" si="349"/>
        <v/>
      </c>
      <c r="C3750" s="44">
        <f t="shared" si="350"/>
        <v>180</v>
      </c>
      <c r="D3750" s="27" t="str">
        <f>IF(E3750&lt;&gt;F3750,IF(E3750&lt;&gt;G3750,IF(F3750&lt;&gt;G3750,IF(E3750&lt;=Parameter!$F$13,IF(Seed!F3750&lt;=Parameter!$F$13,IF(Seed!G3750&lt;=Parameter!$F$13,"OK","-"),"-"),"-"),"-"),"-"),"-")</f>
        <v>OK</v>
      </c>
      <c r="E3750">
        <f t="shared" si="351"/>
        <v>12</v>
      </c>
      <c r="F3750">
        <f t="shared" si="352"/>
        <v>10</v>
      </c>
      <c r="G3750">
        <f t="shared" si="353"/>
        <v>9</v>
      </c>
    </row>
    <row r="3751" spans="1:7" x14ac:dyDescent="0.25">
      <c r="A3751" s="45" t="str">
        <f t="shared" ca="1" si="348"/>
        <v/>
      </c>
      <c r="B3751" s="46" t="str">
        <f t="shared" ca="1" si="349"/>
        <v/>
      </c>
      <c r="C3751" s="44">
        <f t="shared" si="350"/>
        <v>60</v>
      </c>
      <c r="D3751" s="27" t="str">
        <f>IF(E3751&lt;&gt;F3751,IF(E3751&lt;&gt;G3751,IF(F3751&lt;&gt;G3751,IF(E3751&lt;=Parameter!$F$13,IF(Seed!F3751&lt;=Parameter!$F$13,IF(Seed!G3751&lt;=Parameter!$F$13,"OK","-"),"-"),"-"),"-"),"-"),"-")</f>
        <v>-</v>
      </c>
      <c r="E3751">
        <f t="shared" si="351"/>
        <v>12</v>
      </c>
      <c r="F3751">
        <f t="shared" si="352"/>
        <v>10</v>
      </c>
      <c r="G3751">
        <f t="shared" si="353"/>
        <v>10</v>
      </c>
    </row>
    <row r="3752" spans="1:7" x14ac:dyDescent="0.25">
      <c r="A3752" s="45" t="str">
        <f t="shared" ca="1" si="348"/>
        <v/>
      </c>
      <c r="B3752" s="46" t="str">
        <f t="shared" ca="1" si="349"/>
        <v/>
      </c>
      <c r="C3752" s="44">
        <f t="shared" si="350"/>
        <v>660</v>
      </c>
      <c r="D3752" s="27" t="str">
        <f>IF(E3752&lt;&gt;F3752,IF(E3752&lt;&gt;G3752,IF(F3752&lt;&gt;G3752,IF(E3752&lt;=Parameter!$F$13,IF(Seed!F3752&lt;=Parameter!$F$13,IF(Seed!G3752&lt;=Parameter!$F$13,"OK","-"),"-"),"-"),"-"),"-"),"-")</f>
        <v>OK</v>
      </c>
      <c r="E3752">
        <f t="shared" si="351"/>
        <v>12</v>
      </c>
      <c r="F3752">
        <f t="shared" si="352"/>
        <v>10</v>
      </c>
      <c r="G3752">
        <f t="shared" si="353"/>
        <v>11</v>
      </c>
    </row>
    <row r="3753" spans="1:7" x14ac:dyDescent="0.25">
      <c r="A3753" s="45" t="str">
        <f t="shared" ca="1" si="348"/>
        <v/>
      </c>
      <c r="B3753" s="46" t="str">
        <f t="shared" ca="1" si="349"/>
        <v/>
      </c>
      <c r="C3753" s="44">
        <f t="shared" si="350"/>
        <v>60</v>
      </c>
      <c r="D3753" s="27" t="str">
        <f>IF(E3753&lt;&gt;F3753,IF(E3753&lt;&gt;G3753,IF(F3753&lt;&gt;G3753,IF(E3753&lt;=Parameter!$F$13,IF(Seed!F3753&lt;=Parameter!$F$13,IF(Seed!G3753&lt;=Parameter!$F$13,"OK","-"),"-"),"-"),"-"),"-"),"-")</f>
        <v>-</v>
      </c>
      <c r="E3753">
        <f t="shared" si="351"/>
        <v>12</v>
      </c>
      <c r="F3753">
        <f t="shared" si="352"/>
        <v>10</v>
      </c>
      <c r="G3753">
        <f t="shared" si="353"/>
        <v>12</v>
      </c>
    </row>
    <row r="3754" spans="1:7" x14ac:dyDescent="0.25">
      <c r="A3754" s="45" t="str">
        <f t="shared" ca="1" si="348"/>
        <v/>
      </c>
      <c r="B3754" s="46" t="str">
        <f t="shared" ca="1" si="349"/>
        <v/>
      </c>
      <c r="C3754" s="44">
        <f t="shared" si="350"/>
        <v>780</v>
      </c>
      <c r="D3754" s="27" t="str">
        <f>IF(E3754&lt;&gt;F3754,IF(E3754&lt;&gt;G3754,IF(F3754&lt;&gt;G3754,IF(E3754&lt;=Parameter!$F$13,IF(Seed!F3754&lt;=Parameter!$F$13,IF(Seed!G3754&lt;=Parameter!$F$13,"OK","-"),"-"),"-"),"-"),"-"),"-")</f>
        <v>-</v>
      </c>
      <c r="E3754">
        <f t="shared" si="351"/>
        <v>12</v>
      </c>
      <c r="F3754">
        <f t="shared" si="352"/>
        <v>10</v>
      </c>
      <c r="G3754">
        <f t="shared" si="353"/>
        <v>13</v>
      </c>
    </row>
    <row r="3755" spans="1:7" x14ac:dyDescent="0.25">
      <c r="A3755" s="45" t="str">
        <f t="shared" ca="1" si="348"/>
        <v/>
      </c>
      <c r="B3755" s="46" t="str">
        <f t="shared" ca="1" si="349"/>
        <v/>
      </c>
      <c r="C3755" s="44">
        <f t="shared" si="350"/>
        <v>420</v>
      </c>
      <c r="D3755" s="27" t="str">
        <f>IF(E3755&lt;&gt;F3755,IF(E3755&lt;&gt;G3755,IF(F3755&lt;&gt;G3755,IF(E3755&lt;=Parameter!$F$13,IF(Seed!F3755&lt;=Parameter!$F$13,IF(Seed!G3755&lt;=Parameter!$F$13,"OK","-"),"-"),"-"),"-"),"-"),"-")</f>
        <v>-</v>
      </c>
      <c r="E3755">
        <f t="shared" si="351"/>
        <v>12</v>
      </c>
      <c r="F3755">
        <f t="shared" si="352"/>
        <v>10</v>
      </c>
      <c r="G3755">
        <f t="shared" si="353"/>
        <v>14</v>
      </c>
    </row>
    <row r="3756" spans="1:7" x14ac:dyDescent="0.25">
      <c r="A3756" s="45" t="str">
        <f t="shared" ca="1" si="348"/>
        <v/>
      </c>
      <c r="B3756" s="46" t="str">
        <f t="shared" ca="1" si="349"/>
        <v/>
      </c>
      <c r="C3756" s="44">
        <f t="shared" si="350"/>
        <v>60</v>
      </c>
      <c r="D3756" s="27" t="str">
        <f>IF(E3756&lt;&gt;F3756,IF(E3756&lt;&gt;G3756,IF(F3756&lt;&gt;G3756,IF(E3756&lt;=Parameter!$F$13,IF(Seed!F3756&lt;=Parameter!$F$13,IF(Seed!G3756&lt;=Parameter!$F$13,"OK","-"),"-"),"-"),"-"),"-"),"-")</f>
        <v>-</v>
      </c>
      <c r="E3756">
        <f t="shared" si="351"/>
        <v>12</v>
      </c>
      <c r="F3756">
        <f t="shared" si="352"/>
        <v>10</v>
      </c>
      <c r="G3756">
        <f t="shared" si="353"/>
        <v>15</v>
      </c>
    </row>
    <row r="3757" spans="1:7" x14ac:dyDescent="0.25">
      <c r="A3757" s="45" t="str">
        <f t="shared" ca="1" si="348"/>
        <v/>
      </c>
      <c r="B3757" s="46" t="str">
        <f t="shared" ca="1" si="349"/>
        <v/>
      </c>
      <c r="C3757" s="44">
        <f t="shared" si="350"/>
        <v>240</v>
      </c>
      <c r="D3757" s="27" t="str">
        <f>IF(E3757&lt;&gt;F3757,IF(E3757&lt;&gt;G3757,IF(F3757&lt;&gt;G3757,IF(E3757&lt;=Parameter!$F$13,IF(Seed!F3757&lt;=Parameter!$F$13,IF(Seed!G3757&lt;=Parameter!$F$13,"OK","-"),"-"),"-"),"-"),"-"),"-")</f>
        <v>-</v>
      </c>
      <c r="E3757">
        <f t="shared" si="351"/>
        <v>12</v>
      </c>
      <c r="F3757">
        <f t="shared" si="352"/>
        <v>10</v>
      </c>
      <c r="G3757">
        <f t="shared" si="353"/>
        <v>16</v>
      </c>
    </row>
    <row r="3758" spans="1:7" x14ac:dyDescent="0.25">
      <c r="A3758" s="45" t="str">
        <f t="shared" ca="1" si="348"/>
        <v/>
      </c>
      <c r="B3758" s="46" t="str">
        <f t="shared" ca="1" si="349"/>
        <v/>
      </c>
      <c r="C3758" s="44">
        <f t="shared" si="350"/>
        <v>1020</v>
      </c>
      <c r="D3758" s="27" t="str">
        <f>IF(E3758&lt;&gt;F3758,IF(E3758&lt;&gt;G3758,IF(F3758&lt;&gt;G3758,IF(E3758&lt;=Parameter!$F$13,IF(Seed!F3758&lt;=Parameter!$F$13,IF(Seed!G3758&lt;=Parameter!$F$13,"OK","-"),"-"),"-"),"-"),"-"),"-")</f>
        <v>-</v>
      </c>
      <c r="E3758">
        <f t="shared" si="351"/>
        <v>12</v>
      </c>
      <c r="F3758">
        <f t="shared" si="352"/>
        <v>10</v>
      </c>
      <c r="G3758">
        <f t="shared" si="353"/>
        <v>17</v>
      </c>
    </row>
    <row r="3759" spans="1:7" x14ac:dyDescent="0.25">
      <c r="A3759" s="45" t="str">
        <f t="shared" ca="1" si="348"/>
        <v/>
      </c>
      <c r="B3759" s="46" t="str">
        <f t="shared" ca="1" si="349"/>
        <v/>
      </c>
      <c r="C3759" s="44">
        <f t="shared" si="350"/>
        <v>180</v>
      </c>
      <c r="D3759" s="27" t="str">
        <f>IF(E3759&lt;&gt;F3759,IF(E3759&lt;&gt;G3759,IF(F3759&lt;&gt;G3759,IF(E3759&lt;=Parameter!$F$13,IF(Seed!F3759&lt;=Parameter!$F$13,IF(Seed!G3759&lt;=Parameter!$F$13,"OK","-"),"-"),"-"),"-"),"-"),"-")</f>
        <v>-</v>
      </c>
      <c r="E3759">
        <f t="shared" si="351"/>
        <v>12</v>
      </c>
      <c r="F3759">
        <f t="shared" si="352"/>
        <v>10</v>
      </c>
      <c r="G3759">
        <f t="shared" si="353"/>
        <v>18</v>
      </c>
    </row>
    <row r="3760" spans="1:7" x14ac:dyDescent="0.25">
      <c r="A3760" s="45" t="str">
        <f t="shared" ca="1" si="348"/>
        <v/>
      </c>
      <c r="B3760" s="46" t="str">
        <f t="shared" ca="1" si="349"/>
        <v/>
      </c>
      <c r="C3760" s="44">
        <f t="shared" si="350"/>
        <v>1140</v>
      </c>
      <c r="D3760" s="27" t="str">
        <f>IF(E3760&lt;&gt;F3760,IF(E3760&lt;&gt;G3760,IF(F3760&lt;&gt;G3760,IF(E3760&lt;=Parameter!$F$13,IF(Seed!F3760&lt;=Parameter!$F$13,IF(Seed!G3760&lt;=Parameter!$F$13,"OK","-"),"-"),"-"),"-"),"-"),"-")</f>
        <v>-</v>
      </c>
      <c r="E3760">
        <f t="shared" si="351"/>
        <v>12</v>
      </c>
      <c r="F3760">
        <f t="shared" si="352"/>
        <v>10</v>
      </c>
      <c r="G3760">
        <f t="shared" si="353"/>
        <v>19</v>
      </c>
    </row>
    <row r="3761" spans="1:7" x14ac:dyDescent="0.25">
      <c r="A3761" s="45" t="str">
        <f t="shared" ca="1" si="348"/>
        <v/>
      </c>
      <c r="B3761" s="46" t="str">
        <f t="shared" ca="1" si="349"/>
        <v/>
      </c>
      <c r="C3761" s="44">
        <f t="shared" si="350"/>
        <v>60</v>
      </c>
      <c r="D3761" s="27" t="str">
        <f>IF(E3761&lt;&gt;F3761,IF(E3761&lt;&gt;G3761,IF(F3761&lt;&gt;G3761,IF(E3761&lt;=Parameter!$F$13,IF(Seed!F3761&lt;=Parameter!$F$13,IF(Seed!G3761&lt;=Parameter!$F$13,"OK","-"),"-"),"-"),"-"),"-"),"-")</f>
        <v>-</v>
      </c>
      <c r="E3761">
        <f t="shared" si="351"/>
        <v>12</v>
      </c>
      <c r="F3761">
        <f t="shared" si="352"/>
        <v>10</v>
      </c>
      <c r="G3761">
        <f t="shared" si="353"/>
        <v>20</v>
      </c>
    </row>
    <row r="3762" spans="1:7" x14ac:dyDescent="0.25">
      <c r="A3762" s="45" t="str">
        <f t="shared" ca="1" si="348"/>
        <v/>
      </c>
      <c r="B3762" s="46" t="str">
        <f t="shared" ca="1" si="349"/>
        <v/>
      </c>
      <c r="C3762" s="44">
        <f t="shared" si="350"/>
        <v>132</v>
      </c>
      <c r="D3762" s="27" t="str">
        <f>IF(E3762&lt;&gt;F3762,IF(E3762&lt;&gt;G3762,IF(F3762&lt;&gt;G3762,IF(E3762&lt;=Parameter!$F$13,IF(Seed!F3762&lt;=Parameter!$F$13,IF(Seed!G3762&lt;=Parameter!$F$13,"OK","-"),"-"),"-"),"-"),"-"),"-")</f>
        <v>OK</v>
      </c>
      <c r="E3762">
        <f t="shared" si="351"/>
        <v>12</v>
      </c>
      <c r="F3762">
        <f t="shared" si="352"/>
        <v>11</v>
      </c>
      <c r="G3762">
        <f t="shared" si="353"/>
        <v>2</v>
      </c>
    </row>
    <row r="3763" spans="1:7" x14ac:dyDescent="0.25">
      <c r="A3763" s="45" t="str">
        <f t="shared" ca="1" si="348"/>
        <v/>
      </c>
      <c r="B3763" s="46" t="str">
        <f t="shared" ca="1" si="349"/>
        <v/>
      </c>
      <c r="C3763" s="44">
        <f t="shared" si="350"/>
        <v>132</v>
      </c>
      <c r="D3763" s="27" t="str">
        <f>IF(E3763&lt;&gt;F3763,IF(E3763&lt;&gt;G3763,IF(F3763&lt;&gt;G3763,IF(E3763&lt;=Parameter!$F$13,IF(Seed!F3763&lt;=Parameter!$F$13,IF(Seed!G3763&lt;=Parameter!$F$13,"OK","-"),"-"),"-"),"-"),"-"),"-")</f>
        <v>OK</v>
      </c>
      <c r="E3763">
        <f t="shared" si="351"/>
        <v>12</v>
      </c>
      <c r="F3763">
        <f t="shared" si="352"/>
        <v>11</v>
      </c>
      <c r="G3763">
        <f t="shared" si="353"/>
        <v>3</v>
      </c>
    </row>
    <row r="3764" spans="1:7" x14ac:dyDescent="0.25">
      <c r="A3764" s="45" t="str">
        <f t="shared" ca="1" si="348"/>
        <v/>
      </c>
      <c r="B3764" s="46" t="str">
        <f t="shared" ca="1" si="349"/>
        <v/>
      </c>
      <c r="C3764" s="44">
        <f t="shared" si="350"/>
        <v>132</v>
      </c>
      <c r="D3764" s="27" t="str">
        <f>IF(E3764&lt;&gt;F3764,IF(E3764&lt;&gt;G3764,IF(F3764&lt;&gt;G3764,IF(E3764&lt;=Parameter!$F$13,IF(Seed!F3764&lt;=Parameter!$F$13,IF(Seed!G3764&lt;=Parameter!$F$13,"OK","-"),"-"),"-"),"-"),"-"),"-")</f>
        <v>OK</v>
      </c>
      <c r="E3764">
        <f t="shared" si="351"/>
        <v>12</v>
      </c>
      <c r="F3764">
        <f t="shared" si="352"/>
        <v>11</v>
      </c>
      <c r="G3764">
        <f t="shared" si="353"/>
        <v>4</v>
      </c>
    </row>
    <row r="3765" spans="1:7" x14ac:dyDescent="0.25">
      <c r="A3765" s="45" t="str">
        <f t="shared" ca="1" si="348"/>
        <v/>
      </c>
      <c r="B3765" s="46" t="str">
        <f t="shared" ca="1" si="349"/>
        <v/>
      </c>
      <c r="C3765" s="44">
        <f t="shared" si="350"/>
        <v>660</v>
      </c>
      <c r="D3765" s="27" t="str">
        <f>IF(E3765&lt;&gt;F3765,IF(E3765&lt;&gt;G3765,IF(F3765&lt;&gt;G3765,IF(E3765&lt;=Parameter!$F$13,IF(Seed!F3765&lt;=Parameter!$F$13,IF(Seed!G3765&lt;=Parameter!$F$13,"OK","-"),"-"),"-"),"-"),"-"),"-")</f>
        <v>OK</v>
      </c>
      <c r="E3765">
        <f t="shared" si="351"/>
        <v>12</v>
      </c>
      <c r="F3765">
        <f t="shared" si="352"/>
        <v>11</v>
      </c>
      <c r="G3765">
        <f t="shared" si="353"/>
        <v>5</v>
      </c>
    </row>
    <row r="3766" spans="1:7" x14ac:dyDescent="0.25">
      <c r="A3766" s="45" t="str">
        <f t="shared" ca="1" si="348"/>
        <v/>
      </c>
      <c r="B3766" s="46" t="str">
        <f t="shared" ca="1" si="349"/>
        <v/>
      </c>
      <c r="C3766" s="44">
        <f t="shared" si="350"/>
        <v>132</v>
      </c>
      <c r="D3766" s="27" t="str">
        <f>IF(E3766&lt;&gt;F3766,IF(E3766&lt;&gt;G3766,IF(F3766&lt;&gt;G3766,IF(E3766&lt;=Parameter!$F$13,IF(Seed!F3766&lt;=Parameter!$F$13,IF(Seed!G3766&lt;=Parameter!$F$13,"OK","-"),"-"),"-"),"-"),"-"),"-")</f>
        <v>OK</v>
      </c>
      <c r="E3766">
        <f t="shared" si="351"/>
        <v>12</v>
      </c>
      <c r="F3766">
        <f t="shared" si="352"/>
        <v>11</v>
      </c>
      <c r="G3766">
        <f t="shared" si="353"/>
        <v>6</v>
      </c>
    </row>
    <row r="3767" spans="1:7" x14ac:dyDescent="0.25">
      <c r="A3767" s="45" t="str">
        <f t="shared" ca="1" si="348"/>
        <v/>
      </c>
      <c r="B3767" s="46" t="str">
        <f t="shared" ca="1" si="349"/>
        <v/>
      </c>
      <c r="C3767" s="44">
        <f t="shared" si="350"/>
        <v>924</v>
      </c>
      <c r="D3767" s="27" t="str">
        <f>IF(E3767&lt;&gt;F3767,IF(E3767&lt;&gt;G3767,IF(F3767&lt;&gt;G3767,IF(E3767&lt;=Parameter!$F$13,IF(Seed!F3767&lt;=Parameter!$F$13,IF(Seed!G3767&lt;=Parameter!$F$13,"OK","-"),"-"),"-"),"-"),"-"),"-")</f>
        <v>OK</v>
      </c>
      <c r="E3767">
        <f t="shared" si="351"/>
        <v>12</v>
      </c>
      <c r="F3767">
        <f t="shared" si="352"/>
        <v>11</v>
      </c>
      <c r="G3767">
        <f t="shared" si="353"/>
        <v>7</v>
      </c>
    </row>
    <row r="3768" spans="1:7" x14ac:dyDescent="0.25">
      <c r="A3768" s="45" t="str">
        <f t="shared" ca="1" si="348"/>
        <v/>
      </c>
      <c r="B3768" s="46" t="str">
        <f t="shared" ca="1" si="349"/>
        <v/>
      </c>
      <c r="C3768" s="44">
        <f t="shared" si="350"/>
        <v>264</v>
      </c>
      <c r="D3768" s="27" t="str">
        <f>IF(E3768&lt;&gt;F3768,IF(E3768&lt;&gt;G3768,IF(F3768&lt;&gt;G3768,IF(E3768&lt;=Parameter!$F$13,IF(Seed!F3768&lt;=Parameter!$F$13,IF(Seed!G3768&lt;=Parameter!$F$13,"OK","-"),"-"),"-"),"-"),"-"),"-")</f>
        <v>OK</v>
      </c>
      <c r="E3768">
        <f t="shared" si="351"/>
        <v>12</v>
      </c>
      <c r="F3768">
        <f t="shared" si="352"/>
        <v>11</v>
      </c>
      <c r="G3768">
        <f t="shared" si="353"/>
        <v>8</v>
      </c>
    </row>
    <row r="3769" spans="1:7" x14ac:dyDescent="0.25">
      <c r="A3769" s="45" t="str">
        <f t="shared" ca="1" si="348"/>
        <v/>
      </c>
      <c r="B3769" s="46" t="str">
        <f t="shared" ca="1" si="349"/>
        <v/>
      </c>
      <c r="C3769" s="44">
        <f t="shared" si="350"/>
        <v>396</v>
      </c>
      <c r="D3769" s="27" t="str">
        <f>IF(E3769&lt;&gt;F3769,IF(E3769&lt;&gt;G3769,IF(F3769&lt;&gt;G3769,IF(E3769&lt;=Parameter!$F$13,IF(Seed!F3769&lt;=Parameter!$F$13,IF(Seed!G3769&lt;=Parameter!$F$13,"OK","-"),"-"),"-"),"-"),"-"),"-")</f>
        <v>OK</v>
      </c>
      <c r="E3769">
        <f t="shared" si="351"/>
        <v>12</v>
      </c>
      <c r="F3769">
        <f t="shared" si="352"/>
        <v>11</v>
      </c>
      <c r="G3769">
        <f t="shared" si="353"/>
        <v>9</v>
      </c>
    </row>
    <row r="3770" spans="1:7" x14ac:dyDescent="0.25">
      <c r="A3770" s="45" t="str">
        <f t="shared" ca="1" si="348"/>
        <v/>
      </c>
      <c r="B3770" s="46" t="str">
        <f t="shared" ca="1" si="349"/>
        <v/>
      </c>
      <c r="C3770" s="44">
        <f t="shared" si="350"/>
        <v>660</v>
      </c>
      <c r="D3770" s="27" t="str">
        <f>IF(E3770&lt;&gt;F3770,IF(E3770&lt;&gt;G3770,IF(F3770&lt;&gt;G3770,IF(E3770&lt;=Parameter!$F$13,IF(Seed!F3770&lt;=Parameter!$F$13,IF(Seed!G3770&lt;=Parameter!$F$13,"OK","-"),"-"),"-"),"-"),"-"),"-")</f>
        <v>OK</v>
      </c>
      <c r="E3770">
        <f t="shared" si="351"/>
        <v>12</v>
      </c>
      <c r="F3770">
        <f t="shared" si="352"/>
        <v>11</v>
      </c>
      <c r="G3770">
        <f t="shared" si="353"/>
        <v>10</v>
      </c>
    </row>
    <row r="3771" spans="1:7" x14ac:dyDescent="0.25">
      <c r="A3771" s="45" t="str">
        <f t="shared" ca="1" si="348"/>
        <v/>
      </c>
      <c r="B3771" s="46" t="str">
        <f t="shared" ca="1" si="349"/>
        <v/>
      </c>
      <c r="C3771" s="44">
        <f t="shared" si="350"/>
        <v>132</v>
      </c>
      <c r="D3771" s="27" t="str">
        <f>IF(E3771&lt;&gt;F3771,IF(E3771&lt;&gt;G3771,IF(F3771&lt;&gt;G3771,IF(E3771&lt;=Parameter!$F$13,IF(Seed!F3771&lt;=Parameter!$F$13,IF(Seed!G3771&lt;=Parameter!$F$13,"OK","-"),"-"),"-"),"-"),"-"),"-")</f>
        <v>-</v>
      </c>
      <c r="E3771">
        <f t="shared" si="351"/>
        <v>12</v>
      </c>
      <c r="F3771">
        <f t="shared" si="352"/>
        <v>11</v>
      </c>
      <c r="G3771">
        <f t="shared" si="353"/>
        <v>11</v>
      </c>
    </row>
    <row r="3772" spans="1:7" x14ac:dyDescent="0.25">
      <c r="A3772" s="45" t="str">
        <f t="shared" ca="1" si="348"/>
        <v/>
      </c>
      <c r="B3772" s="46" t="str">
        <f t="shared" ca="1" si="349"/>
        <v/>
      </c>
      <c r="C3772" s="44">
        <f t="shared" si="350"/>
        <v>132</v>
      </c>
      <c r="D3772" s="27" t="str">
        <f>IF(E3772&lt;&gt;F3772,IF(E3772&lt;&gt;G3772,IF(F3772&lt;&gt;G3772,IF(E3772&lt;=Parameter!$F$13,IF(Seed!F3772&lt;=Parameter!$F$13,IF(Seed!G3772&lt;=Parameter!$F$13,"OK","-"),"-"),"-"),"-"),"-"),"-")</f>
        <v>-</v>
      </c>
      <c r="E3772">
        <f t="shared" si="351"/>
        <v>12</v>
      </c>
      <c r="F3772">
        <f t="shared" si="352"/>
        <v>11</v>
      </c>
      <c r="G3772">
        <f t="shared" si="353"/>
        <v>12</v>
      </c>
    </row>
    <row r="3773" spans="1:7" x14ac:dyDescent="0.25">
      <c r="A3773" s="45" t="str">
        <f t="shared" ca="1" si="348"/>
        <v/>
      </c>
      <c r="B3773" s="46" t="str">
        <f t="shared" ca="1" si="349"/>
        <v/>
      </c>
      <c r="C3773" s="44">
        <f t="shared" si="350"/>
        <v>1716</v>
      </c>
      <c r="D3773" s="27" t="str">
        <f>IF(E3773&lt;&gt;F3773,IF(E3773&lt;&gt;G3773,IF(F3773&lt;&gt;G3773,IF(E3773&lt;=Parameter!$F$13,IF(Seed!F3773&lt;=Parameter!$F$13,IF(Seed!G3773&lt;=Parameter!$F$13,"OK","-"),"-"),"-"),"-"),"-"),"-")</f>
        <v>-</v>
      </c>
      <c r="E3773">
        <f t="shared" si="351"/>
        <v>12</v>
      </c>
      <c r="F3773">
        <f t="shared" si="352"/>
        <v>11</v>
      </c>
      <c r="G3773">
        <f t="shared" si="353"/>
        <v>13</v>
      </c>
    </row>
    <row r="3774" spans="1:7" x14ac:dyDescent="0.25">
      <c r="A3774" s="45" t="str">
        <f t="shared" ca="1" si="348"/>
        <v/>
      </c>
      <c r="B3774" s="46" t="str">
        <f t="shared" ca="1" si="349"/>
        <v/>
      </c>
      <c r="C3774" s="44">
        <f t="shared" si="350"/>
        <v>924</v>
      </c>
      <c r="D3774" s="27" t="str">
        <f>IF(E3774&lt;&gt;F3774,IF(E3774&lt;&gt;G3774,IF(F3774&lt;&gt;G3774,IF(E3774&lt;=Parameter!$F$13,IF(Seed!F3774&lt;=Parameter!$F$13,IF(Seed!G3774&lt;=Parameter!$F$13,"OK","-"),"-"),"-"),"-"),"-"),"-")</f>
        <v>-</v>
      </c>
      <c r="E3774">
        <f t="shared" si="351"/>
        <v>12</v>
      </c>
      <c r="F3774">
        <f t="shared" si="352"/>
        <v>11</v>
      </c>
      <c r="G3774">
        <f t="shared" si="353"/>
        <v>14</v>
      </c>
    </row>
    <row r="3775" spans="1:7" x14ac:dyDescent="0.25">
      <c r="A3775" s="45" t="str">
        <f t="shared" ca="1" si="348"/>
        <v/>
      </c>
      <c r="B3775" s="46" t="str">
        <f t="shared" ca="1" si="349"/>
        <v/>
      </c>
      <c r="C3775" s="44">
        <f t="shared" si="350"/>
        <v>660</v>
      </c>
      <c r="D3775" s="27" t="str">
        <f>IF(E3775&lt;&gt;F3775,IF(E3775&lt;&gt;G3775,IF(F3775&lt;&gt;G3775,IF(E3775&lt;=Parameter!$F$13,IF(Seed!F3775&lt;=Parameter!$F$13,IF(Seed!G3775&lt;=Parameter!$F$13,"OK","-"),"-"),"-"),"-"),"-"),"-")</f>
        <v>-</v>
      </c>
      <c r="E3775">
        <f t="shared" si="351"/>
        <v>12</v>
      </c>
      <c r="F3775">
        <f t="shared" si="352"/>
        <v>11</v>
      </c>
      <c r="G3775">
        <f t="shared" si="353"/>
        <v>15</v>
      </c>
    </row>
    <row r="3776" spans="1:7" x14ac:dyDescent="0.25">
      <c r="A3776" s="45" t="str">
        <f t="shared" ca="1" si="348"/>
        <v/>
      </c>
      <c r="B3776" s="46" t="str">
        <f t="shared" ca="1" si="349"/>
        <v/>
      </c>
      <c r="C3776" s="44">
        <f t="shared" si="350"/>
        <v>528</v>
      </c>
      <c r="D3776" s="27" t="str">
        <f>IF(E3776&lt;&gt;F3776,IF(E3776&lt;&gt;G3776,IF(F3776&lt;&gt;G3776,IF(E3776&lt;=Parameter!$F$13,IF(Seed!F3776&lt;=Parameter!$F$13,IF(Seed!G3776&lt;=Parameter!$F$13,"OK","-"),"-"),"-"),"-"),"-"),"-")</f>
        <v>-</v>
      </c>
      <c r="E3776">
        <f t="shared" si="351"/>
        <v>12</v>
      </c>
      <c r="F3776">
        <f t="shared" si="352"/>
        <v>11</v>
      </c>
      <c r="G3776">
        <f t="shared" si="353"/>
        <v>16</v>
      </c>
    </row>
    <row r="3777" spans="1:7" x14ac:dyDescent="0.25">
      <c r="A3777" s="45" t="str">
        <f t="shared" ca="1" si="348"/>
        <v/>
      </c>
      <c r="B3777" s="46" t="str">
        <f t="shared" ca="1" si="349"/>
        <v/>
      </c>
      <c r="C3777" s="44">
        <f t="shared" si="350"/>
        <v>2244</v>
      </c>
      <c r="D3777" s="27" t="str">
        <f>IF(E3777&lt;&gt;F3777,IF(E3777&lt;&gt;G3777,IF(F3777&lt;&gt;G3777,IF(E3777&lt;=Parameter!$F$13,IF(Seed!F3777&lt;=Parameter!$F$13,IF(Seed!G3777&lt;=Parameter!$F$13,"OK","-"),"-"),"-"),"-"),"-"),"-")</f>
        <v>-</v>
      </c>
      <c r="E3777">
        <f t="shared" si="351"/>
        <v>12</v>
      </c>
      <c r="F3777">
        <f t="shared" si="352"/>
        <v>11</v>
      </c>
      <c r="G3777">
        <f t="shared" si="353"/>
        <v>17</v>
      </c>
    </row>
    <row r="3778" spans="1:7" x14ac:dyDescent="0.25">
      <c r="A3778" s="45" t="str">
        <f t="shared" ref="A3778:A3841" ca="1" si="354">IF(B3778="","",RANK(B3778,B:B))</f>
        <v/>
      </c>
      <c r="B3778" s="46" t="str">
        <f t="shared" ca="1" si="349"/>
        <v/>
      </c>
      <c r="C3778" s="44">
        <f t="shared" si="350"/>
        <v>396</v>
      </c>
      <c r="D3778" s="27" t="str">
        <f>IF(E3778&lt;&gt;F3778,IF(E3778&lt;&gt;G3778,IF(F3778&lt;&gt;G3778,IF(E3778&lt;=Parameter!$F$13,IF(Seed!F3778&lt;=Parameter!$F$13,IF(Seed!G3778&lt;=Parameter!$F$13,"OK","-"),"-"),"-"),"-"),"-"),"-")</f>
        <v>-</v>
      </c>
      <c r="E3778">
        <f t="shared" si="351"/>
        <v>12</v>
      </c>
      <c r="F3778">
        <f t="shared" si="352"/>
        <v>11</v>
      </c>
      <c r="G3778">
        <f t="shared" si="353"/>
        <v>18</v>
      </c>
    </row>
    <row r="3779" spans="1:7" x14ac:dyDescent="0.25">
      <c r="A3779" s="45" t="str">
        <f t="shared" ca="1" si="354"/>
        <v/>
      </c>
      <c r="B3779" s="46" t="str">
        <f t="shared" ref="B3779:B3842" ca="1" si="355">IF(D3779="OK",IF(C3779&lt;=$B$1,IF(E3779=F3779,"",RAND()),""),"")</f>
        <v/>
      </c>
      <c r="C3779" s="44">
        <f t="shared" ref="C3779:C3842" si="356">LCM(E3779,F3779,G3779)</f>
        <v>2508</v>
      </c>
      <c r="D3779" s="27" t="str">
        <f>IF(E3779&lt;&gt;F3779,IF(E3779&lt;&gt;G3779,IF(F3779&lt;&gt;G3779,IF(E3779&lt;=Parameter!$F$13,IF(Seed!F3779&lt;=Parameter!$F$13,IF(Seed!G3779&lt;=Parameter!$F$13,"OK","-"),"-"),"-"),"-"),"-"),"-")</f>
        <v>-</v>
      </c>
      <c r="E3779">
        <f t="shared" si="351"/>
        <v>12</v>
      </c>
      <c r="F3779">
        <f t="shared" si="352"/>
        <v>11</v>
      </c>
      <c r="G3779">
        <f t="shared" si="353"/>
        <v>19</v>
      </c>
    </row>
    <row r="3780" spans="1:7" x14ac:dyDescent="0.25">
      <c r="A3780" s="45" t="str">
        <f t="shared" ca="1" si="354"/>
        <v/>
      </c>
      <c r="B3780" s="46" t="str">
        <f t="shared" ca="1" si="355"/>
        <v/>
      </c>
      <c r="C3780" s="44">
        <f t="shared" si="356"/>
        <v>660</v>
      </c>
      <c r="D3780" s="27" t="str">
        <f>IF(E3780&lt;&gt;F3780,IF(E3780&lt;&gt;G3780,IF(F3780&lt;&gt;G3780,IF(E3780&lt;=Parameter!$F$13,IF(Seed!F3780&lt;=Parameter!$F$13,IF(Seed!G3780&lt;=Parameter!$F$13,"OK","-"),"-"),"-"),"-"),"-"),"-")</f>
        <v>-</v>
      </c>
      <c r="E3780">
        <f t="shared" ref="E3780:E3843" si="357">IF(F3779=20,IF(G3779=20,E3779+1,E3779),E3779)</f>
        <v>12</v>
      </c>
      <c r="F3780">
        <f t="shared" ref="F3780:F3843" si="358">IF(G3779=20,IF(F3779+1=21,2,F3779+1),F3779)</f>
        <v>11</v>
      </c>
      <c r="G3780">
        <f t="shared" ref="G3780:G3843" si="359">IF(G3779=20,2,G3779+1)</f>
        <v>20</v>
      </c>
    </row>
    <row r="3781" spans="1:7" x14ac:dyDescent="0.25">
      <c r="A3781" s="45" t="str">
        <f t="shared" ca="1" si="354"/>
        <v/>
      </c>
      <c r="B3781" s="46" t="str">
        <f t="shared" ca="1" si="355"/>
        <v/>
      </c>
      <c r="C3781" s="44">
        <f t="shared" si="356"/>
        <v>12</v>
      </c>
      <c r="D3781" s="27" t="str">
        <f>IF(E3781&lt;&gt;F3781,IF(E3781&lt;&gt;G3781,IF(F3781&lt;&gt;G3781,IF(E3781&lt;=Parameter!$F$13,IF(Seed!F3781&lt;=Parameter!$F$13,IF(Seed!G3781&lt;=Parameter!$F$13,"OK","-"),"-"),"-"),"-"),"-"),"-")</f>
        <v>-</v>
      </c>
      <c r="E3781">
        <f t="shared" si="357"/>
        <v>12</v>
      </c>
      <c r="F3781">
        <f t="shared" si="358"/>
        <v>12</v>
      </c>
      <c r="G3781">
        <f t="shared" si="359"/>
        <v>2</v>
      </c>
    </row>
    <row r="3782" spans="1:7" x14ac:dyDescent="0.25">
      <c r="A3782" s="45" t="str">
        <f t="shared" ca="1" si="354"/>
        <v/>
      </c>
      <c r="B3782" s="46" t="str">
        <f t="shared" ca="1" si="355"/>
        <v/>
      </c>
      <c r="C3782" s="44">
        <f t="shared" si="356"/>
        <v>12</v>
      </c>
      <c r="D3782" s="27" t="str">
        <f>IF(E3782&lt;&gt;F3782,IF(E3782&lt;&gt;G3782,IF(F3782&lt;&gt;G3782,IF(E3782&lt;=Parameter!$F$13,IF(Seed!F3782&lt;=Parameter!$F$13,IF(Seed!G3782&lt;=Parameter!$F$13,"OK","-"),"-"),"-"),"-"),"-"),"-")</f>
        <v>-</v>
      </c>
      <c r="E3782">
        <f t="shared" si="357"/>
        <v>12</v>
      </c>
      <c r="F3782">
        <f t="shared" si="358"/>
        <v>12</v>
      </c>
      <c r="G3782">
        <f t="shared" si="359"/>
        <v>3</v>
      </c>
    </row>
    <row r="3783" spans="1:7" x14ac:dyDescent="0.25">
      <c r="A3783" s="45" t="str">
        <f t="shared" ca="1" si="354"/>
        <v/>
      </c>
      <c r="B3783" s="46" t="str">
        <f t="shared" ca="1" si="355"/>
        <v/>
      </c>
      <c r="C3783" s="44">
        <f t="shared" si="356"/>
        <v>12</v>
      </c>
      <c r="D3783" s="27" t="str">
        <f>IF(E3783&lt;&gt;F3783,IF(E3783&lt;&gt;G3783,IF(F3783&lt;&gt;G3783,IF(E3783&lt;=Parameter!$F$13,IF(Seed!F3783&lt;=Parameter!$F$13,IF(Seed!G3783&lt;=Parameter!$F$13,"OK","-"),"-"),"-"),"-"),"-"),"-")</f>
        <v>-</v>
      </c>
      <c r="E3783">
        <f t="shared" si="357"/>
        <v>12</v>
      </c>
      <c r="F3783">
        <f t="shared" si="358"/>
        <v>12</v>
      </c>
      <c r="G3783">
        <f t="shared" si="359"/>
        <v>4</v>
      </c>
    </row>
    <row r="3784" spans="1:7" x14ac:dyDescent="0.25">
      <c r="A3784" s="45" t="str">
        <f t="shared" ca="1" si="354"/>
        <v/>
      </c>
      <c r="B3784" s="46" t="str">
        <f t="shared" ca="1" si="355"/>
        <v/>
      </c>
      <c r="C3784" s="44">
        <f t="shared" si="356"/>
        <v>60</v>
      </c>
      <c r="D3784" s="27" t="str">
        <f>IF(E3784&lt;&gt;F3784,IF(E3784&lt;&gt;G3784,IF(F3784&lt;&gt;G3784,IF(E3784&lt;=Parameter!$F$13,IF(Seed!F3784&lt;=Parameter!$F$13,IF(Seed!G3784&lt;=Parameter!$F$13,"OK","-"),"-"),"-"),"-"),"-"),"-")</f>
        <v>-</v>
      </c>
      <c r="E3784">
        <f t="shared" si="357"/>
        <v>12</v>
      </c>
      <c r="F3784">
        <f t="shared" si="358"/>
        <v>12</v>
      </c>
      <c r="G3784">
        <f t="shared" si="359"/>
        <v>5</v>
      </c>
    </row>
    <row r="3785" spans="1:7" x14ac:dyDescent="0.25">
      <c r="A3785" s="45" t="str">
        <f t="shared" ca="1" si="354"/>
        <v/>
      </c>
      <c r="B3785" s="46" t="str">
        <f t="shared" ca="1" si="355"/>
        <v/>
      </c>
      <c r="C3785" s="44">
        <f t="shared" si="356"/>
        <v>12</v>
      </c>
      <c r="D3785" s="27" t="str">
        <f>IF(E3785&lt;&gt;F3785,IF(E3785&lt;&gt;G3785,IF(F3785&lt;&gt;G3785,IF(E3785&lt;=Parameter!$F$13,IF(Seed!F3785&lt;=Parameter!$F$13,IF(Seed!G3785&lt;=Parameter!$F$13,"OK","-"),"-"),"-"),"-"),"-"),"-")</f>
        <v>-</v>
      </c>
      <c r="E3785">
        <f t="shared" si="357"/>
        <v>12</v>
      </c>
      <c r="F3785">
        <f t="shared" si="358"/>
        <v>12</v>
      </c>
      <c r="G3785">
        <f t="shared" si="359"/>
        <v>6</v>
      </c>
    </row>
    <row r="3786" spans="1:7" x14ac:dyDescent="0.25">
      <c r="A3786" s="45" t="str">
        <f t="shared" ca="1" si="354"/>
        <v/>
      </c>
      <c r="B3786" s="46" t="str">
        <f t="shared" ca="1" si="355"/>
        <v/>
      </c>
      <c r="C3786" s="44">
        <f t="shared" si="356"/>
        <v>84</v>
      </c>
      <c r="D3786" s="27" t="str">
        <f>IF(E3786&lt;&gt;F3786,IF(E3786&lt;&gt;G3786,IF(F3786&lt;&gt;G3786,IF(E3786&lt;=Parameter!$F$13,IF(Seed!F3786&lt;=Parameter!$F$13,IF(Seed!G3786&lt;=Parameter!$F$13,"OK","-"),"-"),"-"),"-"),"-"),"-")</f>
        <v>-</v>
      </c>
      <c r="E3786">
        <f t="shared" si="357"/>
        <v>12</v>
      </c>
      <c r="F3786">
        <f t="shared" si="358"/>
        <v>12</v>
      </c>
      <c r="G3786">
        <f t="shared" si="359"/>
        <v>7</v>
      </c>
    </row>
    <row r="3787" spans="1:7" x14ac:dyDescent="0.25">
      <c r="A3787" s="45" t="str">
        <f t="shared" ca="1" si="354"/>
        <v/>
      </c>
      <c r="B3787" s="46" t="str">
        <f t="shared" ca="1" si="355"/>
        <v/>
      </c>
      <c r="C3787" s="44">
        <f t="shared" si="356"/>
        <v>24</v>
      </c>
      <c r="D3787" s="27" t="str">
        <f>IF(E3787&lt;&gt;F3787,IF(E3787&lt;&gt;G3787,IF(F3787&lt;&gt;G3787,IF(E3787&lt;=Parameter!$F$13,IF(Seed!F3787&lt;=Parameter!$F$13,IF(Seed!G3787&lt;=Parameter!$F$13,"OK","-"),"-"),"-"),"-"),"-"),"-")</f>
        <v>-</v>
      </c>
      <c r="E3787">
        <f t="shared" si="357"/>
        <v>12</v>
      </c>
      <c r="F3787">
        <f t="shared" si="358"/>
        <v>12</v>
      </c>
      <c r="G3787">
        <f t="shared" si="359"/>
        <v>8</v>
      </c>
    </row>
    <row r="3788" spans="1:7" x14ac:dyDescent="0.25">
      <c r="A3788" s="45" t="str">
        <f t="shared" ca="1" si="354"/>
        <v/>
      </c>
      <c r="B3788" s="46" t="str">
        <f t="shared" ca="1" si="355"/>
        <v/>
      </c>
      <c r="C3788" s="44">
        <f t="shared" si="356"/>
        <v>36</v>
      </c>
      <c r="D3788" s="27" t="str">
        <f>IF(E3788&lt;&gt;F3788,IF(E3788&lt;&gt;G3788,IF(F3788&lt;&gt;G3788,IF(E3788&lt;=Parameter!$F$13,IF(Seed!F3788&lt;=Parameter!$F$13,IF(Seed!G3788&lt;=Parameter!$F$13,"OK","-"),"-"),"-"),"-"),"-"),"-")</f>
        <v>-</v>
      </c>
      <c r="E3788">
        <f t="shared" si="357"/>
        <v>12</v>
      </c>
      <c r="F3788">
        <f t="shared" si="358"/>
        <v>12</v>
      </c>
      <c r="G3788">
        <f t="shared" si="359"/>
        <v>9</v>
      </c>
    </row>
    <row r="3789" spans="1:7" x14ac:dyDescent="0.25">
      <c r="A3789" s="45" t="str">
        <f t="shared" ca="1" si="354"/>
        <v/>
      </c>
      <c r="B3789" s="46" t="str">
        <f t="shared" ca="1" si="355"/>
        <v/>
      </c>
      <c r="C3789" s="44">
        <f t="shared" si="356"/>
        <v>60</v>
      </c>
      <c r="D3789" s="27" t="str">
        <f>IF(E3789&lt;&gt;F3789,IF(E3789&lt;&gt;G3789,IF(F3789&lt;&gt;G3789,IF(E3789&lt;=Parameter!$F$13,IF(Seed!F3789&lt;=Parameter!$F$13,IF(Seed!G3789&lt;=Parameter!$F$13,"OK","-"),"-"),"-"),"-"),"-"),"-")</f>
        <v>-</v>
      </c>
      <c r="E3789">
        <f t="shared" si="357"/>
        <v>12</v>
      </c>
      <c r="F3789">
        <f t="shared" si="358"/>
        <v>12</v>
      </c>
      <c r="G3789">
        <f t="shared" si="359"/>
        <v>10</v>
      </c>
    </row>
    <row r="3790" spans="1:7" x14ac:dyDescent="0.25">
      <c r="A3790" s="45" t="str">
        <f t="shared" ca="1" si="354"/>
        <v/>
      </c>
      <c r="B3790" s="46" t="str">
        <f t="shared" ca="1" si="355"/>
        <v/>
      </c>
      <c r="C3790" s="44">
        <f t="shared" si="356"/>
        <v>132</v>
      </c>
      <c r="D3790" s="27" t="str">
        <f>IF(E3790&lt;&gt;F3790,IF(E3790&lt;&gt;G3790,IF(F3790&lt;&gt;G3790,IF(E3790&lt;=Parameter!$F$13,IF(Seed!F3790&lt;=Parameter!$F$13,IF(Seed!G3790&lt;=Parameter!$F$13,"OK","-"),"-"),"-"),"-"),"-"),"-")</f>
        <v>-</v>
      </c>
      <c r="E3790">
        <f t="shared" si="357"/>
        <v>12</v>
      </c>
      <c r="F3790">
        <f t="shared" si="358"/>
        <v>12</v>
      </c>
      <c r="G3790">
        <f t="shared" si="359"/>
        <v>11</v>
      </c>
    </row>
    <row r="3791" spans="1:7" x14ac:dyDescent="0.25">
      <c r="A3791" s="45" t="str">
        <f t="shared" ca="1" si="354"/>
        <v/>
      </c>
      <c r="B3791" s="46" t="str">
        <f t="shared" ca="1" si="355"/>
        <v/>
      </c>
      <c r="C3791" s="44">
        <f t="shared" si="356"/>
        <v>12</v>
      </c>
      <c r="D3791" s="27" t="str">
        <f>IF(E3791&lt;&gt;F3791,IF(E3791&lt;&gt;G3791,IF(F3791&lt;&gt;G3791,IF(E3791&lt;=Parameter!$F$13,IF(Seed!F3791&lt;=Parameter!$F$13,IF(Seed!G3791&lt;=Parameter!$F$13,"OK","-"),"-"),"-"),"-"),"-"),"-")</f>
        <v>-</v>
      </c>
      <c r="E3791">
        <f t="shared" si="357"/>
        <v>12</v>
      </c>
      <c r="F3791">
        <f t="shared" si="358"/>
        <v>12</v>
      </c>
      <c r="G3791">
        <f t="shared" si="359"/>
        <v>12</v>
      </c>
    </row>
    <row r="3792" spans="1:7" x14ac:dyDescent="0.25">
      <c r="A3792" s="45" t="str">
        <f t="shared" ca="1" si="354"/>
        <v/>
      </c>
      <c r="B3792" s="46" t="str">
        <f t="shared" ca="1" si="355"/>
        <v/>
      </c>
      <c r="C3792" s="44">
        <f t="shared" si="356"/>
        <v>156</v>
      </c>
      <c r="D3792" s="27" t="str">
        <f>IF(E3792&lt;&gt;F3792,IF(E3792&lt;&gt;G3792,IF(F3792&lt;&gt;G3792,IF(E3792&lt;=Parameter!$F$13,IF(Seed!F3792&lt;=Parameter!$F$13,IF(Seed!G3792&lt;=Parameter!$F$13,"OK","-"),"-"),"-"),"-"),"-"),"-")</f>
        <v>-</v>
      </c>
      <c r="E3792">
        <f t="shared" si="357"/>
        <v>12</v>
      </c>
      <c r="F3792">
        <f t="shared" si="358"/>
        <v>12</v>
      </c>
      <c r="G3792">
        <f t="shared" si="359"/>
        <v>13</v>
      </c>
    </row>
    <row r="3793" spans="1:7" x14ac:dyDescent="0.25">
      <c r="A3793" s="45" t="str">
        <f t="shared" ca="1" si="354"/>
        <v/>
      </c>
      <c r="B3793" s="46" t="str">
        <f t="shared" ca="1" si="355"/>
        <v/>
      </c>
      <c r="C3793" s="44">
        <f t="shared" si="356"/>
        <v>84</v>
      </c>
      <c r="D3793" s="27" t="str">
        <f>IF(E3793&lt;&gt;F3793,IF(E3793&lt;&gt;G3793,IF(F3793&lt;&gt;G3793,IF(E3793&lt;=Parameter!$F$13,IF(Seed!F3793&lt;=Parameter!$F$13,IF(Seed!G3793&lt;=Parameter!$F$13,"OK","-"),"-"),"-"),"-"),"-"),"-")</f>
        <v>-</v>
      </c>
      <c r="E3793">
        <f t="shared" si="357"/>
        <v>12</v>
      </c>
      <c r="F3793">
        <f t="shared" si="358"/>
        <v>12</v>
      </c>
      <c r="G3793">
        <f t="shared" si="359"/>
        <v>14</v>
      </c>
    </row>
    <row r="3794" spans="1:7" x14ac:dyDescent="0.25">
      <c r="A3794" s="45" t="str">
        <f t="shared" ca="1" si="354"/>
        <v/>
      </c>
      <c r="B3794" s="46" t="str">
        <f t="shared" ca="1" si="355"/>
        <v/>
      </c>
      <c r="C3794" s="44">
        <f t="shared" si="356"/>
        <v>60</v>
      </c>
      <c r="D3794" s="27" t="str">
        <f>IF(E3794&lt;&gt;F3794,IF(E3794&lt;&gt;G3794,IF(F3794&lt;&gt;G3794,IF(E3794&lt;=Parameter!$F$13,IF(Seed!F3794&lt;=Parameter!$F$13,IF(Seed!G3794&lt;=Parameter!$F$13,"OK","-"),"-"),"-"),"-"),"-"),"-")</f>
        <v>-</v>
      </c>
      <c r="E3794">
        <f t="shared" si="357"/>
        <v>12</v>
      </c>
      <c r="F3794">
        <f t="shared" si="358"/>
        <v>12</v>
      </c>
      <c r="G3794">
        <f t="shared" si="359"/>
        <v>15</v>
      </c>
    </row>
    <row r="3795" spans="1:7" x14ac:dyDescent="0.25">
      <c r="A3795" s="45" t="str">
        <f t="shared" ca="1" si="354"/>
        <v/>
      </c>
      <c r="B3795" s="46" t="str">
        <f t="shared" ca="1" si="355"/>
        <v/>
      </c>
      <c r="C3795" s="44">
        <f t="shared" si="356"/>
        <v>48</v>
      </c>
      <c r="D3795" s="27" t="str">
        <f>IF(E3795&lt;&gt;F3795,IF(E3795&lt;&gt;G3795,IF(F3795&lt;&gt;G3795,IF(E3795&lt;=Parameter!$F$13,IF(Seed!F3795&lt;=Parameter!$F$13,IF(Seed!G3795&lt;=Parameter!$F$13,"OK","-"),"-"),"-"),"-"),"-"),"-")</f>
        <v>-</v>
      </c>
      <c r="E3795">
        <f t="shared" si="357"/>
        <v>12</v>
      </c>
      <c r="F3795">
        <f t="shared" si="358"/>
        <v>12</v>
      </c>
      <c r="G3795">
        <f t="shared" si="359"/>
        <v>16</v>
      </c>
    </row>
    <row r="3796" spans="1:7" x14ac:dyDescent="0.25">
      <c r="A3796" s="45" t="str">
        <f t="shared" ca="1" si="354"/>
        <v/>
      </c>
      <c r="B3796" s="46" t="str">
        <f t="shared" ca="1" si="355"/>
        <v/>
      </c>
      <c r="C3796" s="44">
        <f t="shared" si="356"/>
        <v>204</v>
      </c>
      <c r="D3796" s="27" t="str">
        <f>IF(E3796&lt;&gt;F3796,IF(E3796&lt;&gt;G3796,IF(F3796&lt;&gt;G3796,IF(E3796&lt;=Parameter!$F$13,IF(Seed!F3796&lt;=Parameter!$F$13,IF(Seed!G3796&lt;=Parameter!$F$13,"OK","-"),"-"),"-"),"-"),"-"),"-")</f>
        <v>-</v>
      </c>
      <c r="E3796">
        <f t="shared" si="357"/>
        <v>12</v>
      </c>
      <c r="F3796">
        <f t="shared" si="358"/>
        <v>12</v>
      </c>
      <c r="G3796">
        <f t="shared" si="359"/>
        <v>17</v>
      </c>
    </row>
    <row r="3797" spans="1:7" x14ac:dyDescent="0.25">
      <c r="A3797" s="45" t="str">
        <f t="shared" ca="1" si="354"/>
        <v/>
      </c>
      <c r="B3797" s="46" t="str">
        <f t="shared" ca="1" si="355"/>
        <v/>
      </c>
      <c r="C3797" s="44">
        <f t="shared" si="356"/>
        <v>36</v>
      </c>
      <c r="D3797" s="27" t="str">
        <f>IF(E3797&lt;&gt;F3797,IF(E3797&lt;&gt;G3797,IF(F3797&lt;&gt;G3797,IF(E3797&lt;=Parameter!$F$13,IF(Seed!F3797&lt;=Parameter!$F$13,IF(Seed!G3797&lt;=Parameter!$F$13,"OK","-"),"-"),"-"),"-"),"-"),"-")</f>
        <v>-</v>
      </c>
      <c r="E3797">
        <f t="shared" si="357"/>
        <v>12</v>
      </c>
      <c r="F3797">
        <f t="shared" si="358"/>
        <v>12</v>
      </c>
      <c r="G3797">
        <f t="shared" si="359"/>
        <v>18</v>
      </c>
    </row>
    <row r="3798" spans="1:7" x14ac:dyDescent="0.25">
      <c r="A3798" s="45" t="str">
        <f t="shared" ca="1" si="354"/>
        <v/>
      </c>
      <c r="B3798" s="46" t="str">
        <f t="shared" ca="1" si="355"/>
        <v/>
      </c>
      <c r="C3798" s="44">
        <f t="shared" si="356"/>
        <v>228</v>
      </c>
      <c r="D3798" s="27" t="str">
        <f>IF(E3798&lt;&gt;F3798,IF(E3798&lt;&gt;G3798,IF(F3798&lt;&gt;G3798,IF(E3798&lt;=Parameter!$F$13,IF(Seed!F3798&lt;=Parameter!$F$13,IF(Seed!G3798&lt;=Parameter!$F$13,"OK","-"),"-"),"-"),"-"),"-"),"-")</f>
        <v>-</v>
      </c>
      <c r="E3798">
        <f t="shared" si="357"/>
        <v>12</v>
      </c>
      <c r="F3798">
        <f t="shared" si="358"/>
        <v>12</v>
      </c>
      <c r="G3798">
        <f t="shared" si="359"/>
        <v>19</v>
      </c>
    </row>
    <row r="3799" spans="1:7" x14ac:dyDescent="0.25">
      <c r="A3799" s="45" t="str">
        <f t="shared" ca="1" si="354"/>
        <v/>
      </c>
      <c r="B3799" s="46" t="str">
        <f t="shared" ca="1" si="355"/>
        <v/>
      </c>
      <c r="C3799" s="44">
        <f t="shared" si="356"/>
        <v>60</v>
      </c>
      <c r="D3799" s="27" t="str">
        <f>IF(E3799&lt;&gt;F3799,IF(E3799&lt;&gt;G3799,IF(F3799&lt;&gt;G3799,IF(E3799&lt;=Parameter!$F$13,IF(Seed!F3799&lt;=Parameter!$F$13,IF(Seed!G3799&lt;=Parameter!$F$13,"OK","-"),"-"),"-"),"-"),"-"),"-")</f>
        <v>-</v>
      </c>
      <c r="E3799">
        <f t="shared" si="357"/>
        <v>12</v>
      </c>
      <c r="F3799">
        <f t="shared" si="358"/>
        <v>12</v>
      </c>
      <c r="G3799">
        <f t="shared" si="359"/>
        <v>20</v>
      </c>
    </row>
    <row r="3800" spans="1:7" x14ac:dyDescent="0.25">
      <c r="A3800" s="45" t="str">
        <f t="shared" ca="1" si="354"/>
        <v/>
      </c>
      <c r="B3800" s="46" t="str">
        <f t="shared" ca="1" si="355"/>
        <v/>
      </c>
      <c r="C3800" s="44">
        <f t="shared" si="356"/>
        <v>156</v>
      </c>
      <c r="D3800" s="27" t="str">
        <f>IF(E3800&lt;&gt;F3800,IF(E3800&lt;&gt;G3800,IF(F3800&lt;&gt;G3800,IF(E3800&lt;=Parameter!$F$13,IF(Seed!F3800&lt;=Parameter!$F$13,IF(Seed!G3800&lt;=Parameter!$F$13,"OK","-"),"-"),"-"),"-"),"-"),"-")</f>
        <v>-</v>
      </c>
      <c r="E3800">
        <f t="shared" si="357"/>
        <v>12</v>
      </c>
      <c r="F3800">
        <f t="shared" si="358"/>
        <v>13</v>
      </c>
      <c r="G3800">
        <f t="shared" si="359"/>
        <v>2</v>
      </c>
    </row>
    <row r="3801" spans="1:7" x14ac:dyDescent="0.25">
      <c r="A3801" s="45" t="str">
        <f t="shared" ca="1" si="354"/>
        <v/>
      </c>
      <c r="B3801" s="46" t="str">
        <f t="shared" ca="1" si="355"/>
        <v/>
      </c>
      <c r="C3801" s="44">
        <f t="shared" si="356"/>
        <v>156</v>
      </c>
      <c r="D3801" s="27" t="str">
        <f>IF(E3801&lt;&gt;F3801,IF(E3801&lt;&gt;G3801,IF(F3801&lt;&gt;G3801,IF(E3801&lt;=Parameter!$F$13,IF(Seed!F3801&lt;=Parameter!$F$13,IF(Seed!G3801&lt;=Parameter!$F$13,"OK","-"),"-"),"-"),"-"),"-"),"-")</f>
        <v>-</v>
      </c>
      <c r="E3801">
        <f t="shared" si="357"/>
        <v>12</v>
      </c>
      <c r="F3801">
        <f t="shared" si="358"/>
        <v>13</v>
      </c>
      <c r="G3801">
        <f t="shared" si="359"/>
        <v>3</v>
      </c>
    </row>
    <row r="3802" spans="1:7" x14ac:dyDescent="0.25">
      <c r="A3802" s="45" t="str">
        <f t="shared" ca="1" si="354"/>
        <v/>
      </c>
      <c r="B3802" s="46" t="str">
        <f t="shared" ca="1" si="355"/>
        <v/>
      </c>
      <c r="C3802" s="44">
        <f t="shared" si="356"/>
        <v>156</v>
      </c>
      <c r="D3802" s="27" t="str">
        <f>IF(E3802&lt;&gt;F3802,IF(E3802&lt;&gt;G3802,IF(F3802&lt;&gt;G3802,IF(E3802&lt;=Parameter!$F$13,IF(Seed!F3802&lt;=Parameter!$F$13,IF(Seed!G3802&lt;=Parameter!$F$13,"OK","-"),"-"),"-"),"-"),"-"),"-")</f>
        <v>-</v>
      </c>
      <c r="E3802">
        <f t="shared" si="357"/>
        <v>12</v>
      </c>
      <c r="F3802">
        <f t="shared" si="358"/>
        <v>13</v>
      </c>
      <c r="G3802">
        <f t="shared" si="359"/>
        <v>4</v>
      </c>
    </row>
    <row r="3803" spans="1:7" x14ac:dyDescent="0.25">
      <c r="A3803" s="45" t="str">
        <f t="shared" ca="1" si="354"/>
        <v/>
      </c>
      <c r="B3803" s="46" t="str">
        <f t="shared" ca="1" si="355"/>
        <v/>
      </c>
      <c r="C3803" s="44">
        <f t="shared" si="356"/>
        <v>780</v>
      </c>
      <c r="D3803" s="27" t="str">
        <f>IF(E3803&lt;&gt;F3803,IF(E3803&lt;&gt;G3803,IF(F3803&lt;&gt;G3803,IF(E3803&lt;=Parameter!$F$13,IF(Seed!F3803&lt;=Parameter!$F$13,IF(Seed!G3803&lt;=Parameter!$F$13,"OK","-"),"-"),"-"),"-"),"-"),"-")</f>
        <v>-</v>
      </c>
      <c r="E3803">
        <f t="shared" si="357"/>
        <v>12</v>
      </c>
      <c r="F3803">
        <f t="shared" si="358"/>
        <v>13</v>
      </c>
      <c r="G3803">
        <f t="shared" si="359"/>
        <v>5</v>
      </c>
    </row>
    <row r="3804" spans="1:7" x14ac:dyDescent="0.25">
      <c r="A3804" s="45" t="str">
        <f t="shared" ca="1" si="354"/>
        <v/>
      </c>
      <c r="B3804" s="46" t="str">
        <f t="shared" ca="1" si="355"/>
        <v/>
      </c>
      <c r="C3804" s="44">
        <f t="shared" si="356"/>
        <v>156</v>
      </c>
      <c r="D3804" s="27" t="str">
        <f>IF(E3804&lt;&gt;F3804,IF(E3804&lt;&gt;G3804,IF(F3804&lt;&gt;G3804,IF(E3804&lt;=Parameter!$F$13,IF(Seed!F3804&lt;=Parameter!$F$13,IF(Seed!G3804&lt;=Parameter!$F$13,"OK","-"),"-"),"-"),"-"),"-"),"-")</f>
        <v>-</v>
      </c>
      <c r="E3804">
        <f t="shared" si="357"/>
        <v>12</v>
      </c>
      <c r="F3804">
        <f t="shared" si="358"/>
        <v>13</v>
      </c>
      <c r="G3804">
        <f t="shared" si="359"/>
        <v>6</v>
      </c>
    </row>
    <row r="3805" spans="1:7" x14ac:dyDescent="0.25">
      <c r="A3805" s="45" t="str">
        <f t="shared" ca="1" si="354"/>
        <v/>
      </c>
      <c r="B3805" s="46" t="str">
        <f t="shared" ca="1" si="355"/>
        <v/>
      </c>
      <c r="C3805" s="44">
        <f t="shared" si="356"/>
        <v>1092</v>
      </c>
      <c r="D3805" s="27" t="str">
        <f>IF(E3805&lt;&gt;F3805,IF(E3805&lt;&gt;G3805,IF(F3805&lt;&gt;G3805,IF(E3805&lt;=Parameter!$F$13,IF(Seed!F3805&lt;=Parameter!$F$13,IF(Seed!G3805&lt;=Parameter!$F$13,"OK","-"),"-"),"-"),"-"),"-"),"-")</f>
        <v>-</v>
      </c>
      <c r="E3805">
        <f t="shared" si="357"/>
        <v>12</v>
      </c>
      <c r="F3805">
        <f t="shared" si="358"/>
        <v>13</v>
      </c>
      <c r="G3805">
        <f t="shared" si="359"/>
        <v>7</v>
      </c>
    </row>
    <row r="3806" spans="1:7" x14ac:dyDescent="0.25">
      <c r="A3806" s="45" t="str">
        <f t="shared" ca="1" si="354"/>
        <v/>
      </c>
      <c r="B3806" s="46" t="str">
        <f t="shared" ca="1" si="355"/>
        <v/>
      </c>
      <c r="C3806" s="44">
        <f t="shared" si="356"/>
        <v>312</v>
      </c>
      <c r="D3806" s="27" t="str">
        <f>IF(E3806&lt;&gt;F3806,IF(E3806&lt;&gt;G3806,IF(F3806&lt;&gt;G3806,IF(E3806&lt;=Parameter!$F$13,IF(Seed!F3806&lt;=Parameter!$F$13,IF(Seed!G3806&lt;=Parameter!$F$13,"OK","-"),"-"),"-"),"-"),"-"),"-")</f>
        <v>-</v>
      </c>
      <c r="E3806">
        <f t="shared" si="357"/>
        <v>12</v>
      </c>
      <c r="F3806">
        <f t="shared" si="358"/>
        <v>13</v>
      </c>
      <c r="G3806">
        <f t="shared" si="359"/>
        <v>8</v>
      </c>
    </row>
    <row r="3807" spans="1:7" x14ac:dyDescent="0.25">
      <c r="A3807" s="45" t="str">
        <f t="shared" ca="1" si="354"/>
        <v/>
      </c>
      <c r="B3807" s="46" t="str">
        <f t="shared" ca="1" si="355"/>
        <v/>
      </c>
      <c r="C3807" s="44">
        <f t="shared" si="356"/>
        <v>468</v>
      </c>
      <c r="D3807" s="27" t="str">
        <f>IF(E3807&lt;&gt;F3807,IF(E3807&lt;&gt;G3807,IF(F3807&lt;&gt;G3807,IF(E3807&lt;=Parameter!$F$13,IF(Seed!F3807&lt;=Parameter!$F$13,IF(Seed!G3807&lt;=Parameter!$F$13,"OK","-"),"-"),"-"),"-"),"-"),"-")</f>
        <v>-</v>
      </c>
      <c r="E3807">
        <f t="shared" si="357"/>
        <v>12</v>
      </c>
      <c r="F3807">
        <f t="shared" si="358"/>
        <v>13</v>
      </c>
      <c r="G3807">
        <f t="shared" si="359"/>
        <v>9</v>
      </c>
    </row>
    <row r="3808" spans="1:7" x14ac:dyDescent="0.25">
      <c r="A3808" s="45" t="str">
        <f t="shared" ca="1" si="354"/>
        <v/>
      </c>
      <c r="B3808" s="46" t="str">
        <f t="shared" ca="1" si="355"/>
        <v/>
      </c>
      <c r="C3808" s="44">
        <f t="shared" si="356"/>
        <v>780</v>
      </c>
      <c r="D3808" s="27" t="str">
        <f>IF(E3808&lt;&gt;F3808,IF(E3808&lt;&gt;G3808,IF(F3808&lt;&gt;G3808,IF(E3808&lt;=Parameter!$F$13,IF(Seed!F3808&lt;=Parameter!$F$13,IF(Seed!G3808&lt;=Parameter!$F$13,"OK","-"),"-"),"-"),"-"),"-"),"-")</f>
        <v>-</v>
      </c>
      <c r="E3808">
        <f t="shared" si="357"/>
        <v>12</v>
      </c>
      <c r="F3808">
        <f t="shared" si="358"/>
        <v>13</v>
      </c>
      <c r="G3808">
        <f t="shared" si="359"/>
        <v>10</v>
      </c>
    </row>
    <row r="3809" spans="1:7" x14ac:dyDescent="0.25">
      <c r="A3809" s="45" t="str">
        <f t="shared" ca="1" si="354"/>
        <v/>
      </c>
      <c r="B3809" s="46" t="str">
        <f t="shared" ca="1" si="355"/>
        <v/>
      </c>
      <c r="C3809" s="44">
        <f t="shared" si="356"/>
        <v>1716</v>
      </c>
      <c r="D3809" s="27" t="str">
        <f>IF(E3809&lt;&gt;F3809,IF(E3809&lt;&gt;G3809,IF(F3809&lt;&gt;G3809,IF(E3809&lt;=Parameter!$F$13,IF(Seed!F3809&lt;=Parameter!$F$13,IF(Seed!G3809&lt;=Parameter!$F$13,"OK","-"),"-"),"-"),"-"),"-"),"-")</f>
        <v>-</v>
      </c>
      <c r="E3809">
        <f t="shared" si="357"/>
        <v>12</v>
      </c>
      <c r="F3809">
        <f t="shared" si="358"/>
        <v>13</v>
      </c>
      <c r="G3809">
        <f t="shared" si="359"/>
        <v>11</v>
      </c>
    </row>
    <row r="3810" spans="1:7" x14ac:dyDescent="0.25">
      <c r="A3810" s="45" t="str">
        <f t="shared" ca="1" si="354"/>
        <v/>
      </c>
      <c r="B3810" s="46" t="str">
        <f t="shared" ca="1" si="355"/>
        <v/>
      </c>
      <c r="C3810" s="44">
        <f t="shared" si="356"/>
        <v>156</v>
      </c>
      <c r="D3810" s="27" t="str">
        <f>IF(E3810&lt;&gt;F3810,IF(E3810&lt;&gt;G3810,IF(F3810&lt;&gt;G3810,IF(E3810&lt;=Parameter!$F$13,IF(Seed!F3810&lt;=Parameter!$F$13,IF(Seed!G3810&lt;=Parameter!$F$13,"OK","-"),"-"),"-"),"-"),"-"),"-")</f>
        <v>-</v>
      </c>
      <c r="E3810">
        <f t="shared" si="357"/>
        <v>12</v>
      </c>
      <c r="F3810">
        <f t="shared" si="358"/>
        <v>13</v>
      </c>
      <c r="G3810">
        <f t="shared" si="359"/>
        <v>12</v>
      </c>
    </row>
    <row r="3811" spans="1:7" x14ac:dyDescent="0.25">
      <c r="A3811" s="45" t="str">
        <f t="shared" ca="1" si="354"/>
        <v/>
      </c>
      <c r="B3811" s="46" t="str">
        <f t="shared" ca="1" si="355"/>
        <v/>
      </c>
      <c r="C3811" s="44">
        <f t="shared" si="356"/>
        <v>156</v>
      </c>
      <c r="D3811" s="27" t="str">
        <f>IF(E3811&lt;&gt;F3811,IF(E3811&lt;&gt;G3811,IF(F3811&lt;&gt;G3811,IF(E3811&lt;=Parameter!$F$13,IF(Seed!F3811&lt;=Parameter!$F$13,IF(Seed!G3811&lt;=Parameter!$F$13,"OK","-"),"-"),"-"),"-"),"-"),"-")</f>
        <v>-</v>
      </c>
      <c r="E3811">
        <f t="shared" si="357"/>
        <v>12</v>
      </c>
      <c r="F3811">
        <f t="shared" si="358"/>
        <v>13</v>
      </c>
      <c r="G3811">
        <f t="shared" si="359"/>
        <v>13</v>
      </c>
    </row>
    <row r="3812" spans="1:7" x14ac:dyDescent="0.25">
      <c r="A3812" s="45" t="str">
        <f t="shared" ca="1" si="354"/>
        <v/>
      </c>
      <c r="B3812" s="46" t="str">
        <f t="shared" ca="1" si="355"/>
        <v/>
      </c>
      <c r="C3812" s="44">
        <f t="shared" si="356"/>
        <v>1092</v>
      </c>
      <c r="D3812" s="27" t="str">
        <f>IF(E3812&lt;&gt;F3812,IF(E3812&lt;&gt;G3812,IF(F3812&lt;&gt;G3812,IF(E3812&lt;=Parameter!$F$13,IF(Seed!F3812&lt;=Parameter!$F$13,IF(Seed!G3812&lt;=Parameter!$F$13,"OK","-"),"-"),"-"),"-"),"-"),"-")</f>
        <v>-</v>
      </c>
      <c r="E3812">
        <f t="shared" si="357"/>
        <v>12</v>
      </c>
      <c r="F3812">
        <f t="shared" si="358"/>
        <v>13</v>
      </c>
      <c r="G3812">
        <f t="shared" si="359"/>
        <v>14</v>
      </c>
    </row>
    <row r="3813" spans="1:7" x14ac:dyDescent="0.25">
      <c r="A3813" s="45" t="str">
        <f t="shared" ca="1" si="354"/>
        <v/>
      </c>
      <c r="B3813" s="46" t="str">
        <f t="shared" ca="1" si="355"/>
        <v/>
      </c>
      <c r="C3813" s="44">
        <f t="shared" si="356"/>
        <v>780</v>
      </c>
      <c r="D3813" s="27" t="str">
        <f>IF(E3813&lt;&gt;F3813,IF(E3813&lt;&gt;G3813,IF(F3813&lt;&gt;G3813,IF(E3813&lt;=Parameter!$F$13,IF(Seed!F3813&lt;=Parameter!$F$13,IF(Seed!G3813&lt;=Parameter!$F$13,"OK","-"),"-"),"-"),"-"),"-"),"-")</f>
        <v>-</v>
      </c>
      <c r="E3813">
        <f t="shared" si="357"/>
        <v>12</v>
      </c>
      <c r="F3813">
        <f t="shared" si="358"/>
        <v>13</v>
      </c>
      <c r="G3813">
        <f t="shared" si="359"/>
        <v>15</v>
      </c>
    </row>
    <row r="3814" spans="1:7" x14ac:dyDescent="0.25">
      <c r="A3814" s="45" t="str">
        <f t="shared" ca="1" si="354"/>
        <v/>
      </c>
      <c r="B3814" s="46" t="str">
        <f t="shared" ca="1" si="355"/>
        <v/>
      </c>
      <c r="C3814" s="44">
        <f t="shared" si="356"/>
        <v>624</v>
      </c>
      <c r="D3814" s="27" t="str">
        <f>IF(E3814&lt;&gt;F3814,IF(E3814&lt;&gt;G3814,IF(F3814&lt;&gt;G3814,IF(E3814&lt;=Parameter!$F$13,IF(Seed!F3814&lt;=Parameter!$F$13,IF(Seed!G3814&lt;=Parameter!$F$13,"OK","-"),"-"),"-"),"-"),"-"),"-")</f>
        <v>-</v>
      </c>
      <c r="E3814">
        <f t="shared" si="357"/>
        <v>12</v>
      </c>
      <c r="F3814">
        <f t="shared" si="358"/>
        <v>13</v>
      </c>
      <c r="G3814">
        <f t="shared" si="359"/>
        <v>16</v>
      </c>
    </row>
    <row r="3815" spans="1:7" x14ac:dyDescent="0.25">
      <c r="A3815" s="45" t="str">
        <f t="shared" ca="1" si="354"/>
        <v/>
      </c>
      <c r="B3815" s="46" t="str">
        <f t="shared" ca="1" si="355"/>
        <v/>
      </c>
      <c r="C3815" s="44">
        <f t="shared" si="356"/>
        <v>2652</v>
      </c>
      <c r="D3815" s="27" t="str">
        <f>IF(E3815&lt;&gt;F3815,IF(E3815&lt;&gt;G3815,IF(F3815&lt;&gt;G3815,IF(E3815&lt;=Parameter!$F$13,IF(Seed!F3815&lt;=Parameter!$F$13,IF(Seed!G3815&lt;=Parameter!$F$13,"OK","-"),"-"),"-"),"-"),"-"),"-")</f>
        <v>-</v>
      </c>
      <c r="E3815">
        <f t="shared" si="357"/>
        <v>12</v>
      </c>
      <c r="F3815">
        <f t="shared" si="358"/>
        <v>13</v>
      </c>
      <c r="G3815">
        <f t="shared" si="359"/>
        <v>17</v>
      </c>
    </row>
    <row r="3816" spans="1:7" x14ac:dyDescent="0.25">
      <c r="A3816" s="45" t="str">
        <f t="shared" ca="1" si="354"/>
        <v/>
      </c>
      <c r="B3816" s="46" t="str">
        <f t="shared" ca="1" si="355"/>
        <v/>
      </c>
      <c r="C3816" s="44">
        <f t="shared" si="356"/>
        <v>468</v>
      </c>
      <c r="D3816" s="27" t="str">
        <f>IF(E3816&lt;&gt;F3816,IF(E3816&lt;&gt;G3816,IF(F3816&lt;&gt;G3816,IF(E3816&lt;=Parameter!$F$13,IF(Seed!F3816&lt;=Parameter!$F$13,IF(Seed!G3816&lt;=Parameter!$F$13,"OK","-"),"-"),"-"),"-"),"-"),"-")</f>
        <v>-</v>
      </c>
      <c r="E3816">
        <f t="shared" si="357"/>
        <v>12</v>
      </c>
      <c r="F3816">
        <f t="shared" si="358"/>
        <v>13</v>
      </c>
      <c r="G3816">
        <f t="shared" si="359"/>
        <v>18</v>
      </c>
    </row>
    <row r="3817" spans="1:7" x14ac:dyDescent="0.25">
      <c r="A3817" s="45" t="str">
        <f t="shared" ca="1" si="354"/>
        <v/>
      </c>
      <c r="B3817" s="46" t="str">
        <f t="shared" ca="1" si="355"/>
        <v/>
      </c>
      <c r="C3817" s="44">
        <f t="shared" si="356"/>
        <v>2964</v>
      </c>
      <c r="D3817" s="27" t="str">
        <f>IF(E3817&lt;&gt;F3817,IF(E3817&lt;&gt;G3817,IF(F3817&lt;&gt;G3817,IF(E3817&lt;=Parameter!$F$13,IF(Seed!F3817&lt;=Parameter!$F$13,IF(Seed!G3817&lt;=Parameter!$F$13,"OK","-"),"-"),"-"),"-"),"-"),"-")</f>
        <v>-</v>
      </c>
      <c r="E3817">
        <f t="shared" si="357"/>
        <v>12</v>
      </c>
      <c r="F3817">
        <f t="shared" si="358"/>
        <v>13</v>
      </c>
      <c r="G3817">
        <f t="shared" si="359"/>
        <v>19</v>
      </c>
    </row>
    <row r="3818" spans="1:7" x14ac:dyDescent="0.25">
      <c r="A3818" s="45" t="str">
        <f t="shared" ca="1" si="354"/>
        <v/>
      </c>
      <c r="B3818" s="46" t="str">
        <f t="shared" ca="1" si="355"/>
        <v/>
      </c>
      <c r="C3818" s="44">
        <f t="shared" si="356"/>
        <v>780</v>
      </c>
      <c r="D3818" s="27" t="str">
        <f>IF(E3818&lt;&gt;F3818,IF(E3818&lt;&gt;G3818,IF(F3818&lt;&gt;G3818,IF(E3818&lt;=Parameter!$F$13,IF(Seed!F3818&lt;=Parameter!$F$13,IF(Seed!G3818&lt;=Parameter!$F$13,"OK","-"),"-"),"-"),"-"),"-"),"-")</f>
        <v>-</v>
      </c>
      <c r="E3818">
        <f t="shared" si="357"/>
        <v>12</v>
      </c>
      <c r="F3818">
        <f t="shared" si="358"/>
        <v>13</v>
      </c>
      <c r="G3818">
        <f t="shared" si="359"/>
        <v>20</v>
      </c>
    </row>
    <row r="3819" spans="1:7" x14ac:dyDescent="0.25">
      <c r="A3819" s="45" t="str">
        <f t="shared" ca="1" si="354"/>
        <v/>
      </c>
      <c r="B3819" s="46" t="str">
        <f t="shared" ca="1" si="355"/>
        <v/>
      </c>
      <c r="C3819" s="44">
        <f t="shared" si="356"/>
        <v>84</v>
      </c>
      <c r="D3819" s="27" t="str">
        <f>IF(E3819&lt;&gt;F3819,IF(E3819&lt;&gt;G3819,IF(F3819&lt;&gt;G3819,IF(E3819&lt;=Parameter!$F$13,IF(Seed!F3819&lt;=Parameter!$F$13,IF(Seed!G3819&lt;=Parameter!$F$13,"OK","-"),"-"),"-"),"-"),"-"),"-")</f>
        <v>-</v>
      </c>
      <c r="E3819">
        <f t="shared" si="357"/>
        <v>12</v>
      </c>
      <c r="F3819">
        <f t="shared" si="358"/>
        <v>14</v>
      </c>
      <c r="G3819">
        <f t="shared" si="359"/>
        <v>2</v>
      </c>
    </row>
    <row r="3820" spans="1:7" x14ac:dyDescent="0.25">
      <c r="A3820" s="45" t="str">
        <f t="shared" ca="1" si="354"/>
        <v/>
      </c>
      <c r="B3820" s="46" t="str">
        <f t="shared" ca="1" si="355"/>
        <v/>
      </c>
      <c r="C3820" s="44">
        <f t="shared" si="356"/>
        <v>84</v>
      </c>
      <c r="D3820" s="27" t="str">
        <f>IF(E3820&lt;&gt;F3820,IF(E3820&lt;&gt;G3820,IF(F3820&lt;&gt;G3820,IF(E3820&lt;=Parameter!$F$13,IF(Seed!F3820&lt;=Parameter!$F$13,IF(Seed!G3820&lt;=Parameter!$F$13,"OK","-"),"-"),"-"),"-"),"-"),"-")</f>
        <v>-</v>
      </c>
      <c r="E3820">
        <f t="shared" si="357"/>
        <v>12</v>
      </c>
      <c r="F3820">
        <f t="shared" si="358"/>
        <v>14</v>
      </c>
      <c r="G3820">
        <f t="shared" si="359"/>
        <v>3</v>
      </c>
    </row>
    <row r="3821" spans="1:7" x14ac:dyDescent="0.25">
      <c r="A3821" s="45" t="str">
        <f t="shared" ca="1" si="354"/>
        <v/>
      </c>
      <c r="B3821" s="46" t="str">
        <f t="shared" ca="1" si="355"/>
        <v/>
      </c>
      <c r="C3821" s="44">
        <f t="shared" si="356"/>
        <v>84</v>
      </c>
      <c r="D3821" s="27" t="str">
        <f>IF(E3821&lt;&gt;F3821,IF(E3821&lt;&gt;G3821,IF(F3821&lt;&gt;G3821,IF(E3821&lt;=Parameter!$F$13,IF(Seed!F3821&lt;=Parameter!$F$13,IF(Seed!G3821&lt;=Parameter!$F$13,"OK","-"),"-"),"-"),"-"),"-"),"-")</f>
        <v>-</v>
      </c>
      <c r="E3821">
        <f t="shared" si="357"/>
        <v>12</v>
      </c>
      <c r="F3821">
        <f t="shared" si="358"/>
        <v>14</v>
      </c>
      <c r="G3821">
        <f t="shared" si="359"/>
        <v>4</v>
      </c>
    </row>
    <row r="3822" spans="1:7" x14ac:dyDescent="0.25">
      <c r="A3822" s="45" t="str">
        <f t="shared" ca="1" si="354"/>
        <v/>
      </c>
      <c r="B3822" s="46" t="str">
        <f t="shared" ca="1" si="355"/>
        <v/>
      </c>
      <c r="C3822" s="44">
        <f t="shared" si="356"/>
        <v>420</v>
      </c>
      <c r="D3822" s="27" t="str">
        <f>IF(E3822&lt;&gt;F3822,IF(E3822&lt;&gt;G3822,IF(F3822&lt;&gt;G3822,IF(E3822&lt;=Parameter!$F$13,IF(Seed!F3822&lt;=Parameter!$F$13,IF(Seed!G3822&lt;=Parameter!$F$13,"OK","-"),"-"),"-"),"-"),"-"),"-")</f>
        <v>-</v>
      </c>
      <c r="E3822">
        <f t="shared" si="357"/>
        <v>12</v>
      </c>
      <c r="F3822">
        <f t="shared" si="358"/>
        <v>14</v>
      </c>
      <c r="G3822">
        <f t="shared" si="359"/>
        <v>5</v>
      </c>
    </row>
    <row r="3823" spans="1:7" x14ac:dyDescent="0.25">
      <c r="A3823" s="45" t="str">
        <f t="shared" ca="1" si="354"/>
        <v/>
      </c>
      <c r="B3823" s="46" t="str">
        <f t="shared" ca="1" si="355"/>
        <v/>
      </c>
      <c r="C3823" s="44">
        <f t="shared" si="356"/>
        <v>84</v>
      </c>
      <c r="D3823" s="27" t="str">
        <f>IF(E3823&lt;&gt;F3823,IF(E3823&lt;&gt;G3823,IF(F3823&lt;&gt;G3823,IF(E3823&lt;=Parameter!$F$13,IF(Seed!F3823&lt;=Parameter!$F$13,IF(Seed!G3823&lt;=Parameter!$F$13,"OK","-"),"-"),"-"),"-"),"-"),"-")</f>
        <v>-</v>
      </c>
      <c r="E3823">
        <f t="shared" si="357"/>
        <v>12</v>
      </c>
      <c r="F3823">
        <f t="shared" si="358"/>
        <v>14</v>
      </c>
      <c r="G3823">
        <f t="shared" si="359"/>
        <v>6</v>
      </c>
    </row>
    <row r="3824" spans="1:7" x14ac:dyDescent="0.25">
      <c r="A3824" s="45" t="str">
        <f t="shared" ca="1" si="354"/>
        <v/>
      </c>
      <c r="B3824" s="46" t="str">
        <f t="shared" ca="1" si="355"/>
        <v/>
      </c>
      <c r="C3824" s="44">
        <f t="shared" si="356"/>
        <v>84</v>
      </c>
      <c r="D3824" s="27" t="str">
        <f>IF(E3824&lt;&gt;F3824,IF(E3824&lt;&gt;G3824,IF(F3824&lt;&gt;G3824,IF(E3824&lt;=Parameter!$F$13,IF(Seed!F3824&lt;=Parameter!$F$13,IF(Seed!G3824&lt;=Parameter!$F$13,"OK","-"),"-"),"-"),"-"),"-"),"-")</f>
        <v>-</v>
      </c>
      <c r="E3824">
        <f t="shared" si="357"/>
        <v>12</v>
      </c>
      <c r="F3824">
        <f t="shared" si="358"/>
        <v>14</v>
      </c>
      <c r="G3824">
        <f t="shared" si="359"/>
        <v>7</v>
      </c>
    </row>
    <row r="3825" spans="1:7" x14ac:dyDescent="0.25">
      <c r="A3825" s="45" t="str">
        <f t="shared" ca="1" si="354"/>
        <v/>
      </c>
      <c r="B3825" s="46" t="str">
        <f t="shared" ca="1" si="355"/>
        <v/>
      </c>
      <c r="C3825" s="44">
        <f t="shared" si="356"/>
        <v>168</v>
      </c>
      <c r="D3825" s="27" t="str">
        <f>IF(E3825&lt;&gt;F3825,IF(E3825&lt;&gt;G3825,IF(F3825&lt;&gt;G3825,IF(E3825&lt;=Parameter!$F$13,IF(Seed!F3825&lt;=Parameter!$F$13,IF(Seed!G3825&lt;=Parameter!$F$13,"OK","-"),"-"),"-"),"-"),"-"),"-")</f>
        <v>-</v>
      </c>
      <c r="E3825">
        <f t="shared" si="357"/>
        <v>12</v>
      </c>
      <c r="F3825">
        <f t="shared" si="358"/>
        <v>14</v>
      </c>
      <c r="G3825">
        <f t="shared" si="359"/>
        <v>8</v>
      </c>
    </row>
    <row r="3826" spans="1:7" x14ac:dyDescent="0.25">
      <c r="A3826" s="45" t="str">
        <f t="shared" ca="1" si="354"/>
        <v/>
      </c>
      <c r="B3826" s="46" t="str">
        <f t="shared" ca="1" si="355"/>
        <v/>
      </c>
      <c r="C3826" s="44">
        <f t="shared" si="356"/>
        <v>252</v>
      </c>
      <c r="D3826" s="27" t="str">
        <f>IF(E3826&lt;&gt;F3826,IF(E3826&lt;&gt;G3826,IF(F3826&lt;&gt;G3826,IF(E3826&lt;=Parameter!$F$13,IF(Seed!F3826&lt;=Parameter!$F$13,IF(Seed!G3826&lt;=Parameter!$F$13,"OK","-"),"-"),"-"),"-"),"-"),"-")</f>
        <v>-</v>
      </c>
      <c r="E3826">
        <f t="shared" si="357"/>
        <v>12</v>
      </c>
      <c r="F3826">
        <f t="shared" si="358"/>
        <v>14</v>
      </c>
      <c r="G3826">
        <f t="shared" si="359"/>
        <v>9</v>
      </c>
    </row>
    <row r="3827" spans="1:7" x14ac:dyDescent="0.25">
      <c r="A3827" s="45" t="str">
        <f t="shared" ca="1" si="354"/>
        <v/>
      </c>
      <c r="B3827" s="46" t="str">
        <f t="shared" ca="1" si="355"/>
        <v/>
      </c>
      <c r="C3827" s="44">
        <f t="shared" si="356"/>
        <v>420</v>
      </c>
      <c r="D3827" s="27" t="str">
        <f>IF(E3827&lt;&gt;F3827,IF(E3827&lt;&gt;G3827,IF(F3827&lt;&gt;G3827,IF(E3827&lt;=Parameter!$F$13,IF(Seed!F3827&lt;=Parameter!$F$13,IF(Seed!G3827&lt;=Parameter!$F$13,"OK","-"),"-"),"-"),"-"),"-"),"-")</f>
        <v>-</v>
      </c>
      <c r="E3827">
        <f t="shared" si="357"/>
        <v>12</v>
      </c>
      <c r="F3827">
        <f t="shared" si="358"/>
        <v>14</v>
      </c>
      <c r="G3827">
        <f t="shared" si="359"/>
        <v>10</v>
      </c>
    </row>
    <row r="3828" spans="1:7" x14ac:dyDescent="0.25">
      <c r="A3828" s="45" t="str">
        <f t="shared" ca="1" si="354"/>
        <v/>
      </c>
      <c r="B3828" s="46" t="str">
        <f t="shared" ca="1" si="355"/>
        <v/>
      </c>
      <c r="C3828" s="44">
        <f t="shared" si="356"/>
        <v>924</v>
      </c>
      <c r="D3828" s="27" t="str">
        <f>IF(E3828&lt;&gt;F3828,IF(E3828&lt;&gt;G3828,IF(F3828&lt;&gt;G3828,IF(E3828&lt;=Parameter!$F$13,IF(Seed!F3828&lt;=Parameter!$F$13,IF(Seed!G3828&lt;=Parameter!$F$13,"OK","-"),"-"),"-"),"-"),"-"),"-")</f>
        <v>-</v>
      </c>
      <c r="E3828">
        <f t="shared" si="357"/>
        <v>12</v>
      </c>
      <c r="F3828">
        <f t="shared" si="358"/>
        <v>14</v>
      </c>
      <c r="G3828">
        <f t="shared" si="359"/>
        <v>11</v>
      </c>
    </row>
    <row r="3829" spans="1:7" x14ac:dyDescent="0.25">
      <c r="A3829" s="45" t="str">
        <f t="shared" ca="1" si="354"/>
        <v/>
      </c>
      <c r="B3829" s="46" t="str">
        <f t="shared" ca="1" si="355"/>
        <v/>
      </c>
      <c r="C3829" s="44">
        <f t="shared" si="356"/>
        <v>84</v>
      </c>
      <c r="D3829" s="27" t="str">
        <f>IF(E3829&lt;&gt;F3829,IF(E3829&lt;&gt;G3829,IF(F3829&lt;&gt;G3829,IF(E3829&lt;=Parameter!$F$13,IF(Seed!F3829&lt;=Parameter!$F$13,IF(Seed!G3829&lt;=Parameter!$F$13,"OK","-"),"-"),"-"),"-"),"-"),"-")</f>
        <v>-</v>
      </c>
      <c r="E3829">
        <f t="shared" si="357"/>
        <v>12</v>
      </c>
      <c r="F3829">
        <f t="shared" si="358"/>
        <v>14</v>
      </c>
      <c r="G3829">
        <f t="shared" si="359"/>
        <v>12</v>
      </c>
    </row>
    <row r="3830" spans="1:7" x14ac:dyDescent="0.25">
      <c r="A3830" s="45" t="str">
        <f t="shared" ca="1" si="354"/>
        <v/>
      </c>
      <c r="B3830" s="46" t="str">
        <f t="shared" ca="1" si="355"/>
        <v/>
      </c>
      <c r="C3830" s="44">
        <f t="shared" si="356"/>
        <v>1092</v>
      </c>
      <c r="D3830" s="27" t="str">
        <f>IF(E3830&lt;&gt;F3830,IF(E3830&lt;&gt;G3830,IF(F3830&lt;&gt;G3830,IF(E3830&lt;=Parameter!$F$13,IF(Seed!F3830&lt;=Parameter!$F$13,IF(Seed!G3830&lt;=Parameter!$F$13,"OK","-"),"-"),"-"),"-"),"-"),"-")</f>
        <v>-</v>
      </c>
      <c r="E3830">
        <f t="shared" si="357"/>
        <v>12</v>
      </c>
      <c r="F3830">
        <f t="shared" si="358"/>
        <v>14</v>
      </c>
      <c r="G3830">
        <f t="shared" si="359"/>
        <v>13</v>
      </c>
    </row>
    <row r="3831" spans="1:7" x14ac:dyDescent="0.25">
      <c r="A3831" s="45" t="str">
        <f t="shared" ca="1" si="354"/>
        <v/>
      </c>
      <c r="B3831" s="46" t="str">
        <f t="shared" ca="1" si="355"/>
        <v/>
      </c>
      <c r="C3831" s="44">
        <f t="shared" si="356"/>
        <v>84</v>
      </c>
      <c r="D3831" s="27" t="str">
        <f>IF(E3831&lt;&gt;F3831,IF(E3831&lt;&gt;G3831,IF(F3831&lt;&gt;G3831,IF(E3831&lt;=Parameter!$F$13,IF(Seed!F3831&lt;=Parameter!$F$13,IF(Seed!G3831&lt;=Parameter!$F$13,"OK","-"),"-"),"-"),"-"),"-"),"-")</f>
        <v>-</v>
      </c>
      <c r="E3831">
        <f t="shared" si="357"/>
        <v>12</v>
      </c>
      <c r="F3831">
        <f t="shared" si="358"/>
        <v>14</v>
      </c>
      <c r="G3831">
        <f t="shared" si="359"/>
        <v>14</v>
      </c>
    </row>
    <row r="3832" spans="1:7" x14ac:dyDescent="0.25">
      <c r="A3832" s="45" t="str">
        <f t="shared" ca="1" si="354"/>
        <v/>
      </c>
      <c r="B3832" s="46" t="str">
        <f t="shared" ca="1" si="355"/>
        <v/>
      </c>
      <c r="C3832" s="44">
        <f t="shared" si="356"/>
        <v>420</v>
      </c>
      <c r="D3832" s="27" t="str">
        <f>IF(E3832&lt;&gt;F3832,IF(E3832&lt;&gt;G3832,IF(F3832&lt;&gt;G3832,IF(E3832&lt;=Parameter!$F$13,IF(Seed!F3832&lt;=Parameter!$F$13,IF(Seed!G3832&lt;=Parameter!$F$13,"OK","-"),"-"),"-"),"-"),"-"),"-")</f>
        <v>-</v>
      </c>
      <c r="E3832">
        <f t="shared" si="357"/>
        <v>12</v>
      </c>
      <c r="F3832">
        <f t="shared" si="358"/>
        <v>14</v>
      </c>
      <c r="G3832">
        <f t="shared" si="359"/>
        <v>15</v>
      </c>
    </row>
    <row r="3833" spans="1:7" x14ac:dyDescent="0.25">
      <c r="A3833" s="45" t="str">
        <f t="shared" ca="1" si="354"/>
        <v/>
      </c>
      <c r="B3833" s="46" t="str">
        <f t="shared" ca="1" si="355"/>
        <v/>
      </c>
      <c r="C3833" s="44">
        <f t="shared" si="356"/>
        <v>336</v>
      </c>
      <c r="D3833" s="27" t="str">
        <f>IF(E3833&lt;&gt;F3833,IF(E3833&lt;&gt;G3833,IF(F3833&lt;&gt;G3833,IF(E3833&lt;=Parameter!$F$13,IF(Seed!F3833&lt;=Parameter!$F$13,IF(Seed!G3833&lt;=Parameter!$F$13,"OK","-"),"-"),"-"),"-"),"-"),"-")</f>
        <v>-</v>
      </c>
      <c r="E3833">
        <f t="shared" si="357"/>
        <v>12</v>
      </c>
      <c r="F3833">
        <f t="shared" si="358"/>
        <v>14</v>
      </c>
      <c r="G3833">
        <f t="shared" si="359"/>
        <v>16</v>
      </c>
    </row>
    <row r="3834" spans="1:7" x14ac:dyDescent="0.25">
      <c r="A3834" s="45" t="str">
        <f t="shared" ca="1" si="354"/>
        <v/>
      </c>
      <c r="B3834" s="46" t="str">
        <f t="shared" ca="1" si="355"/>
        <v/>
      </c>
      <c r="C3834" s="44">
        <f t="shared" si="356"/>
        <v>1428</v>
      </c>
      <c r="D3834" s="27" t="str">
        <f>IF(E3834&lt;&gt;F3834,IF(E3834&lt;&gt;G3834,IF(F3834&lt;&gt;G3834,IF(E3834&lt;=Parameter!$F$13,IF(Seed!F3834&lt;=Parameter!$F$13,IF(Seed!G3834&lt;=Parameter!$F$13,"OK","-"),"-"),"-"),"-"),"-"),"-")</f>
        <v>-</v>
      </c>
      <c r="E3834">
        <f t="shared" si="357"/>
        <v>12</v>
      </c>
      <c r="F3834">
        <f t="shared" si="358"/>
        <v>14</v>
      </c>
      <c r="G3834">
        <f t="shared" si="359"/>
        <v>17</v>
      </c>
    </row>
    <row r="3835" spans="1:7" x14ac:dyDescent="0.25">
      <c r="A3835" s="45" t="str">
        <f t="shared" ca="1" si="354"/>
        <v/>
      </c>
      <c r="B3835" s="46" t="str">
        <f t="shared" ca="1" si="355"/>
        <v/>
      </c>
      <c r="C3835" s="44">
        <f t="shared" si="356"/>
        <v>252</v>
      </c>
      <c r="D3835" s="27" t="str">
        <f>IF(E3835&lt;&gt;F3835,IF(E3835&lt;&gt;G3835,IF(F3835&lt;&gt;G3835,IF(E3835&lt;=Parameter!$F$13,IF(Seed!F3835&lt;=Parameter!$F$13,IF(Seed!G3835&lt;=Parameter!$F$13,"OK","-"),"-"),"-"),"-"),"-"),"-")</f>
        <v>-</v>
      </c>
      <c r="E3835">
        <f t="shared" si="357"/>
        <v>12</v>
      </c>
      <c r="F3835">
        <f t="shared" si="358"/>
        <v>14</v>
      </c>
      <c r="G3835">
        <f t="shared" si="359"/>
        <v>18</v>
      </c>
    </row>
    <row r="3836" spans="1:7" x14ac:dyDescent="0.25">
      <c r="A3836" s="45" t="str">
        <f t="shared" ca="1" si="354"/>
        <v/>
      </c>
      <c r="B3836" s="46" t="str">
        <f t="shared" ca="1" si="355"/>
        <v/>
      </c>
      <c r="C3836" s="44">
        <f t="shared" si="356"/>
        <v>1596</v>
      </c>
      <c r="D3836" s="27" t="str">
        <f>IF(E3836&lt;&gt;F3836,IF(E3836&lt;&gt;G3836,IF(F3836&lt;&gt;G3836,IF(E3836&lt;=Parameter!$F$13,IF(Seed!F3836&lt;=Parameter!$F$13,IF(Seed!G3836&lt;=Parameter!$F$13,"OK","-"),"-"),"-"),"-"),"-"),"-")</f>
        <v>-</v>
      </c>
      <c r="E3836">
        <f t="shared" si="357"/>
        <v>12</v>
      </c>
      <c r="F3836">
        <f t="shared" si="358"/>
        <v>14</v>
      </c>
      <c r="G3836">
        <f t="shared" si="359"/>
        <v>19</v>
      </c>
    </row>
    <row r="3837" spans="1:7" x14ac:dyDescent="0.25">
      <c r="A3837" s="45" t="str">
        <f t="shared" ca="1" si="354"/>
        <v/>
      </c>
      <c r="B3837" s="46" t="str">
        <f t="shared" ca="1" si="355"/>
        <v/>
      </c>
      <c r="C3837" s="44">
        <f t="shared" si="356"/>
        <v>420</v>
      </c>
      <c r="D3837" s="27" t="str">
        <f>IF(E3837&lt;&gt;F3837,IF(E3837&lt;&gt;G3837,IF(F3837&lt;&gt;G3837,IF(E3837&lt;=Parameter!$F$13,IF(Seed!F3837&lt;=Parameter!$F$13,IF(Seed!G3837&lt;=Parameter!$F$13,"OK","-"),"-"),"-"),"-"),"-"),"-")</f>
        <v>-</v>
      </c>
      <c r="E3837">
        <f t="shared" si="357"/>
        <v>12</v>
      </c>
      <c r="F3837">
        <f t="shared" si="358"/>
        <v>14</v>
      </c>
      <c r="G3837">
        <f t="shared" si="359"/>
        <v>20</v>
      </c>
    </row>
    <row r="3838" spans="1:7" x14ac:dyDescent="0.25">
      <c r="A3838" s="45" t="str">
        <f t="shared" ca="1" si="354"/>
        <v/>
      </c>
      <c r="B3838" s="46" t="str">
        <f t="shared" ca="1" si="355"/>
        <v/>
      </c>
      <c r="C3838" s="44">
        <f t="shared" si="356"/>
        <v>60</v>
      </c>
      <c r="D3838" s="27" t="str">
        <f>IF(E3838&lt;&gt;F3838,IF(E3838&lt;&gt;G3838,IF(F3838&lt;&gt;G3838,IF(E3838&lt;=Parameter!$F$13,IF(Seed!F3838&lt;=Parameter!$F$13,IF(Seed!G3838&lt;=Parameter!$F$13,"OK","-"),"-"),"-"),"-"),"-"),"-")</f>
        <v>-</v>
      </c>
      <c r="E3838">
        <f t="shared" si="357"/>
        <v>12</v>
      </c>
      <c r="F3838">
        <f t="shared" si="358"/>
        <v>15</v>
      </c>
      <c r="G3838">
        <f t="shared" si="359"/>
        <v>2</v>
      </c>
    </row>
    <row r="3839" spans="1:7" x14ac:dyDescent="0.25">
      <c r="A3839" s="45" t="str">
        <f t="shared" ca="1" si="354"/>
        <v/>
      </c>
      <c r="B3839" s="46" t="str">
        <f t="shared" ca="1" si="355"/>
        <v/>
      </c>
      <c r="C3839" s="44">
        <f t="shared" si="356"/>
        <v>60</v>
      </c>
      <c r="D3839" s="27" t="str">
        <f>IF(E3839&lt;&gt;F3839,IF(E3839&lt;&gt;G3839,IF(F3839&lt;&gt;G3839,IF(E3839&lt;=Parameter!$F$13,IF(Seed!F3839&lt;=Parameter!$F$13,IF(Seed!G3839&lt;=Parameter!$F$13,"OK","-"),"-"),"-"),"-"),"-"),"-")</f>
        <v>-</v>
      </c>
      <c r="E3839">
        <f t="shared" si="357"/>
        <v>12</v>
      </c>
      <c r="F3839">
        <f t="shared" si="358"/>
        <v>15</v>
      </c>
      <c r="G3839">
        <f t="shared" si="359"/>
        <v>3</v>
      </c>
    </row>
    <row r="3840" spans="1:7" x14ac:dyDescent="0.25">
      <c r="A3840" s="45" t="str">
        <f t="shared" ca="1" si="354"/>
        <v/>
      </c>
      <c r="B3840" s="46" t="str">
        <f t="shared" ca="1" si="355"/>
        <v/>
      </c>
      <c r="C3840" s="44">
        <f t="shared" si="356"/>
        <v>60</v>
      </c>
      <c r="D3840" s="27" t="str">
        <f>IF(E3840&lt;&gt;F3840,IF(E3840&lt;&gt;G3840,IF(F3840&lt;&gt;G3840,IF(E3840&lt;=Parameter!$F$13,IF(Seed!F3840&lt;=Parameter!$F$13,IF(Seed!G3840&lt;=Parameter!$F$13,"OK","-"),"-"),"-"),"-"),"-"),"-")</f>
        <v>-</v>
      </c>
      <c r="E3840">
        <f t="shared" si="357"/>
        <v>12</v>
      </c>
      <c r="F3840">
        <f t="shared" si="358"/>
        <v>15</v>
      </c>
      <c r="G3840">
        <f t="shared" si="359"/>
        <v>4</v>
      </c>
    </row>
    <row r="3841" spans="1:7" x14ac:dyDescent="0.25">
      <c r="A3841" s="45" t="str">
        <f t="shared" ca="1" si="354"/>
        <v/>
      </c>
      <c r="B3841" s="46" t="str">
        <f t="shared" ca="1" si="355"/>
        <v/>
      </c>
      <c r="C3841" s="44">
        <f t="shared" si="356"/>
        <v>60</v>
      </c>
      <c r="D3841" s="27" t="str">
        <f>IF(E3841&lt;&gt;F3841,IF(E3841&lt;&gt;G3841,IF(F3841&lt;&gt;G3841,IF(E3841&lt;=Parameter!$F$13,IF(Seed!F3841&lt;=Parameter!$F$13,IF(Seed!G3841&lt;=Parameter!$F$13,"OK","-"),"-"),"-"),"-"),"-"),"-")</f>
        <v>-</v>
      </c>
      <c r="E3841">
        <f t="shared" si="357"/>
        <v>12</v>
      </c>
      <c r="F3841">
        <f t="shared" si="358"/>
        <v>15</v>
      </c>
      <c r="G3841">
        <f t="shared" si="359"/>
        <v>5</v>
      </c>
    </row>
    <row r="3842" spans="1:7" x14ac:dyDescent="0.25">
      <c r="A3842" s="45" t="str">
        <f t="shared" ref="A3842:A3905" ca="1" si="360">IF(B3842="","",RANK(B3842,B:B))</f>
        <v/>
      </c>
      <c r="B3842" s="46" t="str">
        <f t="shared" ca="1" si="355"/>
        <v/>
      </c>
      <c r="C3842" s="44">
        <f t="shared" si="356"/>
        <v>60</v>
      </c>
      <c r="D3842" s="27" t="str">
        <f>IF(E3842&lt;&gt;F3842,IF(E3842&lt;&gt;G3842,IF(F3842&lt;&gt;G3842,IF(E3842&lt;=Parameter!$F$13,IF(Seed!F3842&lt;=Parameter!$F$13,IF(Seed!G3842&lt;=Parameter!$F$13,"OK","-"),"-"),"-"),"-"),"-"),"-")</f>
        <v>-</v>
      </c>
      <c r="E3842">
        <f t="shared" si="357"/>
        <v>12</v>
      </c>
      <c r="F3842">
        <f t="shared" si="358"/>
        <v>15</v>
      </c>
      <c r="G3842">
        <f t="shared" si="359"/>
        <v>6</v>
      </c>
    </row>
    <row r="3843" spans="1:7" x14ac:dyDescent="0.25">
      <c r="A3843" s="45" t="str">
        <f t="shared" ca="1" si="360"/>
        <v/>
      </c>
      <c r="B3843" s="46" t="str">
        <f t="shared" ref="B3843:B3906" ca="1" si="361">IF(D3843="OK",IF(C3843&lt;=$B$1,IF(E3843=F3843,"",RAND()),""),"")</f>
        <v/>
      </c>
      <c r="C3843" s="44">
        <f t="shared" ref="C3843:C3906" si="362">LCM(E3843,F3843,G3843)</f>
        <v>420</v>
      </c>
      <c r="D3843" s="27" t="str">
        <f>IF(E3843&lt;&gt;F3843,IF(E3843&lt;&gt;G3843,IF(F3843&lt;&gt;G3843,IF(E3843&lt;=Parameter!$F$13,IF(Seed!F3843&lt;=Parameter!$F$13,IF(Seed!G3843&lt;=Parameter!$F$13,"OK","-"),"-"),"-"),"-"),"-"),"-")</f>
        <v>-</v>
      </c>
      <c r="E3843">
        <f t="shared" si="357"/>
        <v>12</v>
      </c>
      <c r="F3843">
        <f t="shared" si="358"/>
        <v>15</v>
      </c>
      <c r="G3843">
        <f t="shared" si="359"/>
        <v>7</v>
      </c>
    </row>
    <row r="3844" spans="1:7" x14ac:dyDescent="0.25">
      <c r="A3844" s="45" t="str">
        <f t="shared" ca="1" si="360"/>
        <v/>
      </c>
      <c r="B3844" s="46" t="str">
        <f t="shared" ca="1" si="361"/>
        <v/>
      </c>
      <c r="C3844" s="44">
        <f t="shared" si="362"/>
        <v>120</v>
      </c>
      <c r="D3844" s="27" t="str">
        <f>IF(E3844&lt;&gt;F3844,IF(E3844&lt;&gt;G3844,IF(F3844&lt;&gt;G3844,IF(E3844&lt;=Parameter!$F$13,IF(Seed!F3844&lt;=Parameter!$F$13,IF(Seed!G3844&lt;=Parameter!$F$13,"OK","-"),"-"),"-"),"-"),"-"),"-")</f>
        <v>-</v>
      </c>
      <c r="E3844">
        <f t="shared" ref="E3844:E3907" si="363">IF(F3843=20,IF(G3843=20,E3843+1,E3843),E3843)</f>
        <v>12</v>
      </c>
      <c r="F3844">
        <f t="shared" ref="F3844:F3907" si="364">IF(G3843=20,IF(F3843+1=21,2,F3843+1),F3843)</f>
        <v>15</v>
      </c>
      <c r="G3844">
        <f t="shared" ref="G3844:G3907" si="365">IF(G3843=20,2,G3843+1)</f>
        <v>8</v>
      </c>
    </row>
    <row r="3845" spans="1:7" x14ac:dyDescent="0.25">
      <c r="A3845" s="45" t="str">
        <f t="shared" ca="1" si="360"/>
        <v/>
      </c>
      <c r="B3845" s="46" t="str">
        <f t="shared" ca="1" si="361"/>
        <v/>
      </c>
      <c r="C3845" s="44">
        <f t="shared" si="362"/>
        <v>180</v>
      </c>
      <c r="D3845" s="27" t="str">
        <f>IF(E3845&lt;&gt;F3845,IF(E3845&lt;&gt;G3845,IF(F3845&lt;&gt;G3845,IF(E3845&lt;=Parameter!$F$13,IF(Seed!F3845&lt;=Parameter!$F$13,IF(Seed!G3845&lt;=Parameter!$F$13,"OK","-"),"-"),"-"),"-"),"-"),"-")</f>
        <v>-</v>
      </c>
      <c r="E3845">
        <f t="shared" si="363"/>
        <v>12</v>
      </c>
      <c r="F3845">
        <f t="shared" si="364"/>
        <v>15</v>
      </c>
      <c r="G3845">
        <f t="shared" si="365"/>
        <v>9</v>
      </c>
    </row>
    <row r="3846" spans="1:7" x14ac:dyDescent="0.25">
      <c r="A3846" s="45" t="str">
        <f t="shared" ca="1" si="360"/>
        <v/>
      </c>
      <c r="B3846" s="46" t="str">
        <f t="shared" ca="1" si="361"/>
        <v/>
      </c>
      <c r="C3846" s="44">
        <f t="shared" si="362"/>
        <v>60</v>
      </c>
      <c r="D3846" s="27" t="str">
        <f>IF(E3846&lt;&gt;F3846,IF(E3846&lt;&gt;G3846,IF(F3846&lt;&gt;G3846,IF(E3846&lt;=Parameter!$F$13,IF(Seed!F3846&lt;=Parameter!$F$13,IF(Seed!G3846&lt;=Parameter!$F$13,"OK","-"),"-"),"-"),"-"),"-"),"-")</f>
        <v>-</v>
      </c>
      <c r="E3846">
        <f t="shared" si="363"/>
        <v>12</v>
      </c>
      <c r="F3846">
        <f t="shared" si="364"/>
        <v>15</v>
      </c>
      <c r="G3846">
        <f t="shared" si="365"/>
        <v>10</v>
      </c>
    </row>
    <row r="3847" spans="1:7" x14ac:dyDescent="0.25">
      <c r="A3847" s="45" t="str">
        <f t="shared" ca="1" si="360"/>
        <v/>
      </c>
      <c r="B3847" s="46" t="str">
        <f t="shared" ca="1" si="361"/>
        <v/>
      </c>
      <c r="C3847" s="44">
        <f t="shared" si="362"/>
        <v>660</v>
      </c>
      <c r="D3847" s="27" t="str">
        <f>IF(E3847&lt;&gt;F3847,IF(E3847&lt;&gt;G3847,IF(F3847&lt;&gt;G3847,IF(E3847&lt;=Parameter!$F$13,IF(Seed!F3847&lt;=Parameter!$F$13,IF(Seed!G3847&lt;=Parameter!$F$13,"OK","-"),"-"),"-"),"-"),"-"),"-")</f>
        <v>-</v>
      </c>
      <c r="E3847">
        <f t="shared" si="363"/>
        <v>12</v>
      </c>
      <c r="F3847">
        <f t="shared" si="364"/>
        <v>15</v>
      </c>
      <c r="G3847">
        <f t="shared" si="365"/>
        <v>11</v>
      </c>
    </row>
    <row r="3848" spans="1:7" x14ac:dyDescent="0.25">
      <c r="A3848" s="45" t="str">
        <f t="shared" ca="1" si="360"/>
        <v/>
      </c>
      <c r="B3848" s="46" t="str">
        <f t="shared" ca="1" si="361"/>
        <v/>
      </c>
      <c r="C3848" s="44">
        <f t="shared" si="362"/>
        <v>60</v>
      </c>
      <c r="D3848" s="27" t="str">
        <f>IF(E3848&lt;&gt;F3848,IF(E3848&lt;&gt;G3848,IF(F3848&lt;&gt;G3848,IF(E3848&lt;=Parameter!$F$13,IF(Seed!F3848&lt;=Parameter!$F$13,IF(Seed!G3848&lt;=Parameter!$F$13,"OK","-"),"-"),"-"),"-"),"-"),"-")</f>
        <v>-</v>
      </c>
      <c r="E3848">
        <f t="shared" si="363"/>
        <v>12</v>
      </c>
      <c r="F3848">
        <f t="shared" si="364"/>
        <v>15</v>
      </c>
      <c r="G3848">
        <f t="shared" si="365"/>
        <v>12</v>
      </c>
    </row>
    <row r="3849" spans="1:7" x14ac:dyDescent="0.25">
      <c r="A3849" s="45" t="str">
        <f t="shared" ca="1" si="360"/>
        <v/>
      </c>
      <c r="B3849" s="46" t="str">
        <f t="shared" ca="1" si="361"/>
        <v/>
      </c>
      <c r="C3849" s="44">
        <f t="shared" si="362"/>
        <v>780</v>
      </c>
      <c r="D3849" s="27" t="str">
        <f>IF(E3849&lt;&gt;F3849,IF(E3849&lt;&gt;G3849,IF(F3849&lt;&gt;G3849,IF(E3849&lt;=Parameter!$F$13,IF(Seed!F3849&lt;=Parameter!$F$13,IF(Seed!G3849&lt;=Parameter!$F$13,"OK","-"),"-"),"-"),"-"),"-"),"-")</f>
        <v>-</v>
      </c>
      <c r="E3849">
        <f t="shared" si="363"/>
        <v>12</v>
      </c>
      <c r="F3849">
        <f t="shared" si="364"/>
        <v>15</v>
      </c>
      <c r="G3849">
        <f t="shared" si="365"/>
        <v>13</v>
      </c>
    </row>
    <row r="3850" spans="1:7" x14ac:dyDescent="0.25">
      <c r="A3850" s="45" t="str">
        <f t="shared" ca="1" si="360"/>
        <v/>
      </c>
      <c r="B3850" s="46" t="str">
        <f t="shared" ca="1" si="361"/>
        <v/>
      </c>
      <c r="C3850" s="44">
        <f t="shared" si="362"/>
        <v>420</v>
      </c>
      <c r="D3850" s="27" t="str">
        <f>IF(E3850&lt;&gt;F3850,IF(E3850&lt;&gt;G3850,IF(F3850&lt;&gt;G3850,IF(E3850&lt;=Parameter!$F$13,IF(Seed!F3850&lt;=Parameter!$F$13,IF(Seed!G3850&lt;=Parameter!$F$13,"OK","-"),"-"),"-"),"-"),"-"),"-")</f>
        <v>-</v>
      </c>
      <c r="E3850">
        <f t="shared" si="363"/>
        <v>12</v>
      </c>
      <c r="F3850">
        <f t="shared" si="364"/>
        <v>15</v>
      </c>
      <c r="G3850">
        <f t="shared" si="365"/>
        <v>14</v>
      </c>
    </row>
    <row r="3851" spans="1:7" x14ac:dyDescent="0.25">
      <c r="A3851" s="45" t="str">
        <f t="shared" ca="1" si="360"/>
        <v/>
      </c>
      <c r="B3851" s="46" t="str">
        <f t="shared" ca="1" si="361"/>
        <v/>
      </c>
      <c r="C3851" s="44">
        <f t="shared" si="362"/>
        <v>60</v>
      </c>
      <c r="D3851" s="27" t="str">
        <f>IF(E3851&lt;&gt;F3851,IF(E3851&lt;&gt;G3851,IF(F3851&lt;&gt;G3851,IF(E3851&lt;=Parameter!$F$13,IF(Seed!F3851&lt;=Parameter!$F$13,IF(Seed!G3851&lt;=Parameter!$F$13,"OK","-"),"-"),"-"),"-"),"-"),"-")</f>
        <v>-</v>
      </c>
      <c r="E3851">
        <f t="shared" si="363"/>
        <v>12</v>
      </c>
      <c r="F3851">
        <f t="shared" si="364"/>
        <v>15</v>
      </c>
      <c r="G3851">
        <f t="shared" si="365"/>
        <v>15</v>
      </c>
    </row>
    <row r="3852" spans="1:7" x14ac:dyDescent="0.25">
      <c r="A3852" s="45" t="str">
        <f t="shared" ca="1" si="360"/>
        <v/>
      </c>
      <c r="B3852" s="46" t="str">
        <f t="shared" ca="1" si="361"/>
        <v/>
      </c>
      <c r="C3852" s="44">
        <f t="shared" si="362"/>
        <v>240</v>
      </c>
      <c r="D3852" s="27" t="str">
        <f>IF(E3852&lt;&gt;F3852,IF(E3852&lt;&gt;G3852,IF(F3852&lt;&gt;G3852,IF(E3852&lt;=Parameter!$F$13,IF(Seed!F3852&lt;=Parameter!$F$13,IF(Seed!G3852&lt;=Parameter!$F$13,"OK","-"),"-"),"-"),"-"),"-"),"-")</f>
        <v>-</v>
      </c>
      <c r="E3852">
        <f t="shared" si="363"/>
        <v>12</v>
      </c>
      <c r="F3852">
        <f t="shared" si="364"/>
        <v>15</v>
      </c>
      <c r="G3852">
        <f t="shared" si="365"/>
        <v>16</v>
      </c>
    </row>
    <row r="3853" spans="1:7" x14ac:dyDescent="0.25">
      <c r="A3853" s="45" t="str">
        <f t="shared" ca="1" si="360"/>
        <v/>
      </c>
      <c r="B3853" s="46" t="str">
        <f t="shared" ca="1" si="361"/>
        <v/>
      </c>
      <c r="C3853" s="44">
        <f t="shared" si="362"/>
        <v>1020</v>
      </c>
      <c r="D3853" s="27" t="str">
        <f>IF(E3853&lt;&gt;F3853,IF(E3853&lt;&gt;G3853,IF(F3853&lt;&gt;G3853,IF(E3853&lt;=Parameter!$F$13,IF(Seed!F3853&lt;=Parameter!$F$13,IF(Seed!G3853&lt;=Parameter!$F$13,"OK","-"),"-"),"-"),"-"),"-"),"-")</f>
        <v>-</v>
      </c>
      <c r="E3853">
        <f t="shared" si="363"/>
        <v>12</v>
      </c>
      <c r="F3853">
        <f t="shared" si="364"/>
        <v>15</v>
      </c>
      <c r="G3853">
        <f t="shared" si="365"/>
        <v>17</v>
      </c>
    </row>
    <row r="3854" spans="1:7" x14ac:dyDescent="0.25">
      <c r="A3854" s="45" t="str">
        <f t="shared" ca="1" si="360"/>
        <v/>
      </c>
      <c r="B3854" s="46" t="str">
        <f t="shared" ca="1" si="361"/>
        <v/>
      </c>
      <c r="C3854" s="44">
        <f t="shared" si="362"/>
        <v>180</v>
      </c>
      <c r="D3854" s="27" t="str">
        <f>IF(E3854&lt;&gt;F3854,IF(E3854&lt;&gt;G3854,IF(F3854&lt;&gt;G3854,IF(E3854&lt;=Parameter!$F$13,IF(Seed!F3854&lt;=Parameter!$F$13,IF(Seed!G3854&lt;=Parameter!$F$13,"OK","-"),"-"),"-"),"-"),"-"),"-")</f>
        <v>-</v>
      </c>
      <c r="E3854">
        <f t="shared" si="363"/>
        <v>12</v>
      </c>
      <c r="F3854">
        <f t="shared" si="364"/>
        <v>15</v>
      </c>
      <c r="G3854">
        <f t="shared" si="365"/>
        <v>18</v>
      </c>
    </row>
    <row r="3855" spans="1:7" x14ac:dyDescent="0.25">
      <c r="A3855" s="45" t="str">
        <f t="shared" ca="1" si="360"/>
        <v/>
      </c>
      <c r="B3855" s="46" t="str">
        <f t="shared" ca="1" si="361"/>
        <v/>
      </c>
      <c r="C3855" s="44">
        <f t="shared" si="362"/>
        <v>1140</v>
      </c>
      <c r="D3855" s="27" t="str">
        <f>IF(E3855&lt;&gt;F3855,IF(E3855&lt;&gt;G3855,IF(F3855&lt;&gt;G3855,IF(E3855&lt;=Parameter!$F$13,IF(Seed!F3855&lt;=Parameter!$F$13,IF(Seed!G3855&lt;=Parameter!$F$13,"OK","-"),"-"),"-"),"-"),"-"),"-")</f>
        <v>-</v>
      </c>
      <c r="E3855">
        <f t="shared" si="363"/>
        <v>12</v>
      </c>
      <c r="F3855">
        <f t="shared" si="364"/>
        <v>15</v>
      </c>
      <c r="G3855">
        <f t="shared" si="365"/>
        <v>19</v>
      </c>
    </row>
    <row r="3856" spans="1:7" x14ac:dyDescent="0.25">
      <c r="A3856" s="45" t="str">
        <f t="shared" ca="1" si="360"/>
        <v/>
      </c>
      <c r="B3856" s="46" t="str">
        <f t="shared" ca="1" si="361"/>
        <v/>
      </c>
      <c r="C3856" s="44">
        <f t="shared" si="362"/>
        <v>60</v>
      </c>
      <c r="D3856" s="27" t="str">
        <f>IF(E3856&lt;&gt;F3856,IF(E3856&lt;&gt;G3856,IF(F3856&lt;&gt;G3856,IF(E3856&lt;=Parameter!$F$13,IF(Seed!F3856&lt;=Parameter!$F$13,IF(Seed!G3856&lt;=Parameter!$F$13,"OK","-"),"-"),"-"),"-"),"-"),"-")</f>
        <v>-</v>
      </c>
      <c r="E3856">
        <f t="shared" si="363"/>
        <v>12</v>
      </c>
      <c r="F3856">
        <f t="shared" si="364"/>
        <v>15</v>
      </c>
      <c r="G3856">
        <f t="shared" si="365"/>
        <v>20</v>
      </c>
    </row>
    <row r="3857" spans="1:7" x14ac:dyDescent="0.25">
      <c r="A3857" s="45" t="str">
        <f t="shared" ca="1" si="360"/>
        <v/>
      </c>
      <c r="B3857" s="46" t="str">
        <f t="shared" ca="1" si="361"/>
        <v/>
      </c>
      <c r="C3857" s="44">
        <f t="shared" si="362"/>
        <v>48</v>
      </c>
      <c r="D3857" s="27" t="str">
        <f>IF(E3857&lt;&gt;F3857,IF(E3857&lt;&gt;G3857,IF(F3857&lt;&gt;G3857,IF(E3857&lt;=Parameter!$F$13,IF(Seed!F3857&lt;=Parameter!$F$13,IF(Seed!G3857&lt;=Parameter!$F$13,"OK","-"),"-"),"-"),"-"),"-"),"-")</f>
        <v>-</v>
      </c>
      <c r="E3857">
        <f t="shared" si="363"/>
        <v>12</v>
      </c>
      <c r="F3857">
        <f t="shared" si="364"/>
        <v>16</v>
      </c>
      <c r="G3857">
        <f t="shared" si="365"/>
        <v>2</v>
      </c>
    </row>
    <row r="3858" spans="1:7" x14ac:dyDescent="0.25">
      <c r="A3858" s="45" t="str">
        <f t="shared" ca="1" si="360"/>
        <v/>
      </c>
      <c r="B3858" s="46" t="str">
        <f t="shared" ca="1" si="361"/>
        <v/>
      </c>
      <c r="C3858" s="44">
        <f t="shared" si="362"/>
        <v>48</v>
      </c>
      <c r="D3858" s="27" t="str">
        <f>IF(E3858&lt;&gt;F3858,IF(E3858&lt;&gt;G3858,IF(F3858&lt;&gt;G3858,IF(E3858&lt;=Parameter!$F$13,IF(Seed!F3858&lt;=Parameter!$F$13,IF(Seed!G3858&lt;=Parameter!$F$13,"OK","-"),"-"),"-"),"-"),"-"),"-")</f>
        <v>-</v>
      </c>
      <c r="E3858">
        <f t="shared" si="363"/>
        <v>12</v>
      </c>
      <c r="F3858">
        <f t="shared" si="364"/>
        <v>16</v>
      </c>
      <c r="G3858">
        <f t="shared" si="365"/>
        <v>3</v>
      </c>
    </row>
    <row r="3859" spans="1:7" x14ac:dyDescent="0.25">
      <c r="A3859" s="45" t="str">
        <f t="shared" ca="1" si="360"/>
        <v/>
      </c>
      <c r="B3859" s="46" t="str">
        <f t="shared" ca="1" si="361"/>
        <v/>
      </c>
      <c r="C3859" s="44">
        <f t="shared" si="362"/>
        <v>48</v>
      </c>
      <c r="D3859" s="27" t="str">
        <f>IF(E3859&lt;&gt;F3859,IF(E3859&lt;&gt;G3859,IF(F3859&lt;&gt;G3859,IF(E3859&lt;=Parameter!$F$13,IF(Seed!F3859&lt;=Parameter!$F$13,IF(Seed!G3859&lt;=Parameter!$F$13,"OK","-"),"-"),"-"),"-"),"-"),"-")</f>
        <v>-</v>
      </c>
      <c r="E3859">
        <f t="shared" si="363"/>
        <v>12</v>
      </c>
      <c r="F3859">
        <f t="shared" si="364"/>
        <v>16</v>
      </c>
      <c r="G3859">
        <f t="shared" si="365"/>
        <v>4</v>
      </c>
    </row>
    <row r="3860" spans="1:7" x14ac:dyDescent="0.25">
      <c r="A3860" s="45" t="str">
        <f t="shared" ca="1" si="360"/>
        <v/>
      </c>
      <c r="B3860" s="46" t="str">
        <f t="shared" ca="1" si="361"/>
        <v/>
      </c>
      <c r="C3860" s="44">
        <f t="shared" si="362"/>
        <v>240</v>
      </c>
      <c r="D3860" s="27" t="str">
        <f>IF(E3860&lt;&gt;F3860,IF(E3860&lt;&gt;G3860,IF(F3860&lt;&gt;G3860,IF(E3860&lt;=Parameter!$F$13,IF(Seed!F3860&lt;=Parameter!$F$13,IF(Seed!G3860&lt;=Parameter!$F$13,"OK","-"),"-"),"-"),"-"),"-"),"-")</f>
        <v>-</v>
      </c>
      <c r="E3860">
        <f t="shared" si="363"/>
        <v>12</v>
      </c>
      <c r="F3860">
        <f t="shared" si="364"/>
        <v>16</v>
      </c>
      <c r="G3860">
        <f t="shared" si="365"/>
        <v>5</v>
      </c>
    </row>
    <row r="3861" spans="1:7" x14ac:dyDescent="0.25">
      <c r="A3861" s="45" t="str">
        <f t="shared" ca="1" si="360"/>
        <v/>
      </c>
      <c r="B3861" s="46" t="str">
        <f t="shared" ca="1" si="361"/>
        <v/>
      </c>
      <c r="C3861" s="44">
        <f t="shared" si="362"/>
        <v>48</v>
      </c>
      <c r="D3861" s="27" t="str">
        <f>IF(E3861&lt;&gt;F3861,IF(E3861&lt;&gt;G3861,IF(F3861&lt;&gt;G3861,IF(E3861&lt;=Parameter!$F$13,IF(Seed!F3861&lt;=Parameter!$F$13,IF(Seed!G3861&lt;=Parameter!$F$13,"OK","-"),"-"),"-"),"-"),"-"),"-")</f>
        <v>-</v>
      </c>
      <c r="E3861">
        <f t="shared" si="363"/>
        <v>12</v>
      </c>
      <c r="F3861">
        <f t="shared" si="364"/>
        <v>16</v>
      </c>
      <c r="G3861">
        <f t="shared" si="365"/>
        <v>6</v>
      </c>
    </row>
    <row r="3862" spans="1:7" x14ac:dyDescent="0.25">
      <c r="A3862" s="45" t="str">
        <f t="shared" ca="1" si="360"/>
        <v/>
      </c>
      <c r="B3862" s="46" t="str">
        <f t="shared" ca="1" si="361"/>
        <v/>
      </c>
      <c r="C3862" s="44">
        <f t="shared" si="362"/>
        <v>336</v>
      </c>
      <c r="D3862" s="27" t="str">
        <f>IF(E3862&lt;&gt;F3862,IF(E3862&lt;&gt;G3862,IF(F3862&lt;&gt;G3862,IF(E3862&lt;=Parameter!$F$13,IF(Seed!F3862&lt;=Parameter!$F$13,IF(Seed!G3862&lt;=Parameter!$F$13,"OK","-"),"-"),"-"),"-"),"-"),"-")</f>
        <v>-</v>
      </c>
      <c r="E3862">
        <f t="shared" si="363"/>
        <v>12</v>
      </c>
      <c r="F3862">
        <f t="shared" si="364"/>
        <v>16</v>
      </c>
      <c r="G3862">
        <f t="shared" si="365"/>
        <v>7</v>
      </c>
    </row>
    <row r="3863" spans="1:7" x14ac:dyDescent="0.25">
      <c r="A3863" s="45" t="str">
        <f t="shared" ca="1" si="360"/>
        <v/>
      </c>
      <c r="B3863" s="46" t="str">
        <f t="shared" ca="1" si="361"/>
        <v/>
      </c>
      <c r="C3863" s="44">
        <f t="shared" si="362"/>
        <v>48</v>
      </c>
      <c r="D3863" s="27" t="str">
        <f>IF(E3863&lt;&gt;F3863,IF(E3863&lt;&gt;G3863,IF(F3863&lt;&gt;G3863,IF(E3863&lt;=Parameter!$F$13,IF(Seed!F3863&lt;=Parameter!$F$13,IF(Seed!G3863&lt;=Parameter!$F$13,"OK","-"),"-"),"-"),"-"),"-"),"-")</f>
        <v>-</v>
      </c>
      <c r="E3863">
        <f t="shared" si="363"/>
        <v>12</v>
      </c>
      <c r="F3863">
        <f t="shared" si="364"/>
        <v>16</v>
      </c>
      <c r="G3863">
        <f t="shared" si="365"/>
        <v>8</v>
      </c>
    </row>
    <row r="3864" spans="1:7" x14ac:dyDescent="0.25">
      <c r="A3864" s="45" t="str">
        <f t="shared" ca="1" si="360"/>
        <v/>
      </c>
      <c r="B3864" s="46" t="str">
        <f t="shared" ca="1" si="361"/>
        <v/>
      </c>
      <c r="C3864" s="44">
        <f t="shared" si="362"/>
        <v>144</v>
      </c>
      <c r="D3864" s="27" t="str">
        <f>IF(E3864&lt;&gt;F3864,IF(E3864&lt;&gt;G3864,IF(F3864&lt;&gt;G3864,IF(E3864&lt;=Parameter!$F$13,IF(Seed!F3864&lt;=Parameter!$F$13,IF(Seed!G3864&lt;=Parameter!$F$13,"OK","-"),"-"),"-"),"-"),"-"),"-")</f>
        <v>-</v>
      </c>
      <c r="E3864">
        <f t="shared" si="363"/>
        <v>12</v>
      </c>
      <c r="F3864">
        <f t="shared" si="364"/>
        <v>16</v>
      </c>
      <c r="G3864">
        <f t="shared" si="365"/>
        <v>9</v>
      </c>
    </row>
    <row r="3865" spans="1:7" x14ac:dyDescent="0.25">
      <c r="A3865" s="45" t="str">
        <f t="shared" ca="1" si="360"/>
        <v/>
      </c>
      <c r="B3865" s="46" t="str">
        <f t="shared" ca="1" si="361"/>
        <v/>
      </c>
      <c r="C3865" s="44">
        <f t="shared" si="362"/>
        <v>240</v>
      </c>
      <c r="D3865" s="27" t="str">
        <f>IF(E3865&lt;&gt;F3865,IF(E3865&lt;&gt;G3865,IF(F3865&lt;&gt;G3865,IF(E3865&lt;=Parameter!$F$13,IF(Seed!F3865&lt;=Parameter!$F$13,IF(Seed!G3865&lt;=Parameter!$F$13,"OK","-"),"-"),"-"),"-"),"-"),"-")</f>
        <v>-</v>
      </c>
      <c r="E3865">
        <f t="shared" si="363"/>
        <v>12</v>
      </c>
      <c r="F3865">
        <f t="shared" si="364"/>
        <v>16</v>
      </c>
      <c r="G3865">
        <f t="shared" si="365"/>
        <v>10</v>
      </c>
    </row>
    <row r="3866" spans="1:7" x14ac:dyDescent="0.25">
      <c r="A3866" s="45" t="str">
        <f t="shared" ca="1" si="360"/>
        <v/>
      </c>
      <c r="B3866" s="46" t="str">
        <f t="shared" ca="1" si="361"/>
        <v/>
      </c>
      <c r="C3866" s="44">
        <f t="shared" si="362"/>
        <v>528</v>
      </c>
      <c r="D3866" s="27" t="str">
        <f>IF(E3866&lt;&gt;F3866,IF(E3866&lt;&gt;G3866,IF(F3866&lt;&gt;G3866,IF(E3866&lt;=Parameter!$F$13,IF(Seed!F3866&lt;=Parameter!$F$13,IF(Seed!G3866&lt;=Parameter!$F$13,"OK","-"),"-"),"-"),"-"),"-"),"-")</f>
        <v>-</v>
      </c>
      <c r="E3866">
        <f t="shared" si="363"/>
        <v>12</v>
      </c>
      <c r="F3866">
        <f t="shared" si="364"/>
        <v>16</v>
      </c>
      <c r="G3866">
        <f t="shared" si="365"/>
        <v>11</v>
      </c>
    </row>
    <row r="3867" spans="1:7" x14ac:dyDescent="0.25">
      <c r="A3867" s="45" t="str">
        <f t="shared" ca="1" si="360"/>
        <v/>
      </c>
      <c r="B3867" s="46" t="str">
        <f t="shared" ca="1" si="361"/>
        <v/>
      </c>
      <c r="C3867" s="44">
        <f t="shared" si="362"/>
        <v>48</v>
      </c>
      <c r="D3867" s="27" t="str">
        <f>IF(E3867&lt;&gt;F3867,IF(E3867&lt;&gt;G3867,IF(F3867&lt;&gt;G3867,IF(E3867&lt;=Parameter!$F$13,IF(Seed!F3867&lt;=Parameter!$F$13,IF(Seed!G3867&lt;=Parameter!$F$13,"OK","-"),"-"),"-"),"-"),"-"),"-")</f>
        <v>-</v>
      </c>
      <c r="E3867">
        <f t="shared" si="363"/>
        <v>12</v>
      </c>
      <c r="F3867">
        <f t="shared" si="364"/>
        <v>16</v>
      </c>
      <c r="G3867">
        <f t="shared" si="365"/>
        <v>12</v>
      </c>
    </row>
    <row r="3868" spans="1:7" x14ac:dyDescent="0.25">
      <c r="A3868" s="45" t="str">
        <f t="shared" ca="1" si="360"/>
        <v/>
      </c>
      <c r="B3868" s="46" t="str">
        <f t="shared" ca="1" si="361"/>
        <v/>
      </c>
      <c r="C3868" s="44">
        <f t="shared" si="362"/>
        <v>624</v>
      </c>
      <c r="D3868" s="27" t="str">
        <f>IF(E3868&lt;&gt;F3868,IF(E3868&lt;&gt;G3868,IF(F3868&lt;&gt;G3868,IF(E3868&lt;=Parameter!$F$13,IF(Seed!F3868&lt;=Parameter!$F$13,IF(Seed!G3868&lt;=Parameter!$F$13,"OK","-"),"-"),"-"),"-"),"-"),"-")</f>
        <v>-</v>
      </c>
      <c r="E3868">
        <f t="shared" si="363"/>
        <v>12</v>
      </c>
      <c r="F3868">
        <f t="shared" si="364"/>
        <v>16</v>
      </c>
      <c r="G3868">
        <f t="shared" si="365"/>
        <v>13</v>
      </c>
    </row>
    <row r="3869" spans="1:7" x14ac:dyDescent="0.25">
      <c r="A3869" s="45" t="str">
        <f t="shared" ca="1" si="360"/>
        <v/>
      </c>
      <c r="B3869" s="46" t="str">
        <f t="shared" ca="1" si="361"/>
        <v/>
      </c>
      <c r="C3869" s="44">
        <f t="shared" si="362"/>
        <v>336</v>
      </c>
      <c r="D3869" s="27" t="str">
        <f>IF(E3869&lt;&gt;F3869,IF(E3869&lt;&gt;G3869,IF(F3869&lt;&gt;G3869,IF(E3869&lt;=Parameter!$F$13,IF(Seed!F3869&lt;=Parameter!$F$13,IF(Seed!G3869&lt;=Parameter!$F$13,"OK","-"),"-"),"-"),"-"),"-"),"-")</f>
        <v>-</v>
      </c>
      <c r="E3869">
        <f t="shared" si="363"/>
        <v>12</v>
      </c>
      <c r="F3869">
        <f t="shared" si="364"/>
        <v>16</v>
      </c>
      <c r="G3869">
        <f t="shared" si="365"/>
        <v>14</v>
      </c>
    </row>
    <row r="3870" spans="1:7" x14ac:dyDescent="0.25">
      <c r="A3870" s="45" t="str">
        <f t="shared" ca="1" si="360"/>
        <v/>
      </c>
      <c r="B3870" s="46" t="str">
        <f t="shared" ca="1" si="361"/>
        <v/>
      </c>
      <c r="C3870" s="44">
        <f t="shared" si="362"/>
        <v>240</v>
      </c>
      <c r="D3870" s="27" t="str">
        <f>IF(E3870&lt;&gt;F3870,IF(E3870&lt;&gt;G3870,IF(F3870&lt;&gt;G3870,IF(E3870&lt;=Parameter!$F$13,IF(Seed!F3870&lt;=Parameter!$F$13,IF(Seed!G3870&lt;=Parameter!$F$13,"OK","-"),"-"),"-"),"-"),"-"),"-")</f>
        <v>-</v>
      </c>
      <c r="E3870">
        <f t="shared" si="363"/>
        <v>12</v>
      </c>
      <c r="F3870">
        <f t="shared" si="364"/>
        <v>16</v>
      </c>
      <c r="G3870">
        <f t="shared" si="365"/>
        <v>15</v>
      </c>
    </row>
    <row r="3871" spans="1:7" x14ac:dyDescent="0.25">
      <c r="A3871" s="45" t="str">
        <f t="shared" ca="1" si="360"/>
        <v/>
      </c>
      <c r="B3871" s="46" t="str">
        <f t="shared" ca="1" si="361"/>
        <v/>
      </c>
      <c r="C3871" s="44">
        <f t="shared" si="362"/>
        <v>48</v>
      </c>
      <c r="D3871" s="27" t="str">
        <f>IF(E3871&lt;&gt;F3871,IF(E3871&lt;&gt;G3871,IF(F3871&lt;&gt;G3871,IF(E3871&lt;=Parameter!$F$13,IF(Seed!F3871&lt;=Parameter!$F$13,IF(Seed!G3871&lt;=Parameter!$F$13,"OK","-"),"-"),"-"),"-"),"-"),"-")</f>
        <v>-</v>
      </c>
      <c r="E3871">
        <f t="shared" si="363"/>
        <v>12</v>
      </c>
      <c r="F3871">
        <f t="shared" si="364"/>
        <v>16</v>
      </c>
      <c r="G3871">
        <f t="shared" si="365"/>
        <v>16</v>
      </c>
    </row>
    <row r="3872" spans="1:7" x14ac:dyDescent="0.25">
      <c r="A3872" s="45" t="str">
        <f t="shared" ca="1" si="360"/>
        <v/>
      </c>
      <c r="B3872" s="46" t="str">
        <f t="shared" ca="1" si="361"/>
        <v/>
      </c>
      <c r="C3872" s="44">
        <f t="shared" si="362"/>
        <v>816</v>
      </c>
      <c r="D3872" s="27" t="str">
        <f>IF(E3872&lt;&gt;F3872,IF(E3872&lt;&gt;G3872,IF(F3872&lt;&gt;G3872,IF(E3872&lt;=Parameter!$F$13,IF(Seed!F3872&lt;=Parameter!$F$13,IF(Seed!G3872&lt;=Parameter!$F$13,"OK","-"),"-"),"-"),"-"),"-"),"-")</f>
        <v>-</v>
      </c>
      <c r="E3872">
        <f t="shared" si="363"/>
        <v>12</v>
      </c>
      <c r="F3872">
        <f t="shared" si="364"/>
        <v>16</v>
      </c>
      <c r="G3872">
        <f t="shared" si="365"/>
        <v>17</v>
      </c>
    </row>
    <row r="3873" spans="1:7" x14ac:dyDescent="0.25">
      <c r="A3873" s="45" t="str">
        <f t="shared" ca="1" si="360"/>
        <v/>
      </c>
      <c r="B3873" s="46" t="str">
        <f t="shared" ca="1" si="361"/>
        <v/>
      </c>
      <c r="C3873" s="44">
        <f t="shared" si="362"/>
        <v>144</v>
      </c>
      <c r="D3873" s="27" t="str">
        <f>IF(E3873&lt;&gt;F3873,IF(E3873&lt;&gt;G3873,IF(F3873&lt;&gt;G3873,IF(E3873&lt;=Parameter!$F$13,IF(Seed!F3873&lt;=Parameter!$F$13,IF(Seed!G3873&lt;=Parameter!$F$13,"OK","-"),"-"),"-"),"-"),"-"),"-")</f>
        <v>-</v>
      </c>
      <c r="E3873">
        <f t="shared" si="363"/>
        <v>12</v>
      </c>
      <c r="F3873">
        <f t="shared" si="364"/>
        <v>16</v>
      </c>
      <c r="G3873">
        <f t="shared" si="365"/>
        <v>18</v>
      </c>
    </row>
    <row r="3874" spans="1:7" x14ac:dyDescent="0.25">
      <c r="A3874" s="45" t="str">
        <f t="shared" ca="1" si="360"/>
        <v/>
      </c>
      <c r="B3874" s="46" t="str">
        <f t="shared" ca="1" si="361"/>
        <v/>
      </c>
      <c r="C3874" s="44">
        <f t="shared" si="362"/>
        <v>912</v>
      </c>
      <c r="D3874" s="27" t="str">
        <f>IF(E3874&lt;&gt;F3874,IF(E3874&lt;&gt;G3874,IF(F3874&lt;&gt;G3874,IF(E3874&lt;=Parameter!$F$13,IF(Seed!F3874&lt;=Parameter!$F$13,IF(Seed!G3874&lt;=Parameter!$F$13,"OK","-"),"-"),"-"),"-"),"-"),"-")</f>
        <v>-</v>
      </c>
      <c r="E3874">
        <f t="shared" si="363"/>
        <v>12</v>
      </c>
      <c r="F3874">
        <f t="shared" si="364"/>
        <v>16</v>
      </c>
      <c r="G3874">
        <f t="shared" si="365"/>
        <v>19</v>
      </c>
    </row>
    <row r="3875" spans="1:7" x14ac:dyDescent="0.25">
      <c r="A3875" s="45" t="str">
        <f t="shared" ca="1" si="360"/>
        <v/>
      </c>
      <c r="B3875" s="46" t="str">
        <f t="shared" ca="1" si="361"/>
        <v/>
      </c>
      <c r="C3875" s="44">
        <f t="shared" si="362"/>
        <v>240</v>
      </c>
      <c r="D3875" s="27" t="str">
        <f>IF(E3875&lt;&gt;F3875,IF(E3875&lt;&gt;G3875,IF(F3875&lt;&gt;G3875,IF(E3875&lt;=Parameter!$F$13,IF(Seed!F3875&lt;=Parameter!$F$13,IF(Seed!G3875&lt;=Parameter!$F$13,"OK","-"),"-"),"-"),"-"),"-"),"-")</f>
        <v>-</v>
      </c>
      <c r="E3875">
        <f t="shared" si="363"/>
        <v>12</v>
      </c>
      <c r="F3875">
        <f t="shared" si="364"/>
        <v>16</v>
      </c>
      <c r="G3875">
        <f t="shared" si="365"/>
        <v>20</v>
      </c>
    </row>
    <row r="3876" spans="1:7" x14ac:dyDescent="0.25">
      <c r="A3876" s="45" t="str">
        <f t="shared" ca="1" si="360"/>
        <v/>
      </c>
      <c r="B3876" s="46" t="str">
        <f t="shared" ca="1" si="361"/>
        <v/>
      </c>
      <c r="C3876" s="44">
        <f t="shared" si="362"/>
        <v>204</v>
      </c>
      <c r="D3876" s="27" t="str">
        <f>IF(E3876&lt;&gt;F3876,IF(E3876&lt;&gt;G3876,IF(F3876&lt;&gt;G3876,IF(E3876&lt;=Parameter!$F$13,IF(Seed!F3876&lt;=Parameter!$F$13,IF(Seed!G3876&lt;=Parameter!$F$13,"OK","-"),"-"),"-"),"-"),"-"),"-")</f>
        <v>-</v>
      </c>
      <c r="E3876">
        <f t="shared" si="363"/>
        <v>12</v>
      </c>
      <c r="F3876">
        <f t="shared" si="364"/>
        <v>17</v>
      </c>
      <c r="G3876">
        <f t="shared" si="365"/>
        <v>2</v>
      </c>
    </row>
    <row r="3877" spans="1:7" x14ac:dyDescent="0.25">
      <c r="A3877" s="45" t="str">
        <f t="shared" ca="1" si="360"/>
        <v/>
      </c>
      <c r="B3877" s="46" t="str">
        <f t="shared" ca="1" si="361"/>
        <v/>
      </c>
      <c r="C3877" s="44">
        <f t="shared" si="362"/>
        <v>204</v>
      </c>
      <c r="D3877" s="27" t="str">
        <f>IF(E3877&lt;&gt;F3877,IF(E3877&lt;&gt;G3877,IF(F3877&lt;&gt;G3877,IF(E3877&lt;=Parameter!$F$13,IF(Seed!F3877&lt;=Parameter!$F$13,IF(Seed!G3877&lt;=Parameter!$F$13,"OK","-"),"-"),"-"),"-"),"-"),"-")</f>
        <v>-</v>
      </c>
      <c r="E3877">
        <f t="shared" si="363"/>
        <v>12</v>
      </c>
      <c r="F3877">
        <f t="shared" si="364"/>
        <v>17</v>
      </c>
      <c r="G3877">
        <f t="shared" si="365"/>
        <v>3</v>
      </c>
    </row>
    <row r="3878" spans="1:7" x14ac:dyDescent="0.25">
      <c r="A3878" s="45" t="str">
        <f t="shared" ca="1" si="360"/>
        <v/>
      </c>
      <c r="B3878" s="46" t="str">
        <f t="shared" ca="1" si="361"/>
        <v/>
      </c>
      <c r="C3878" s="44">
        <f t="shared" si="362"/>
        <v>204</v>
      </c>
      <c r="D3878" s="27" t="str">
        <f>IF(E3878&lt;&gt;F3878,IF(E3878&lt;&gt;G3878,IF(F3878&lt;&gt;G3878,IF(E3878&lt;=Parameter!$F$13,IF(Seed!F3878&lt;=Parameter!$F$13,IF(Seed!G3878&lt;=Parameter!$F$13,"OK","-"),"-"),"-"),"-"),"-"),"-")</f>
        <v>-</v>
      </c>
      <c r="E3878">
        <f t="shared" si="363"/>
        <v>12</v>
      </c>
      <c r="F3878">
        <f t="shared" si="364"/>
        <v>17</v>
      </c>
      <c r="G3878">
        <f t="shared" si="365"/>
        <v>4</v>
      </c>
    </row>
    <row r="3879" spans="1:7" x14ac:dyDescent="0.25">
      <c r="A3879" s="45" t="str">
        <f t="shared" ca="1" si="360"/>
        <v/>
      </c>
      <c r="B3879" s="46" t="str">
        <f t="shared" ca="1" si="361"/>
        <v/>
      </c>
      <c r="C3879" s="44">
        <f t="shared" si="362"/>
        <v>1020</v>
      </c>
      <c r="D3879" s="27" t="str">
        <f>IF(E3879&lt;&gt;F3879,IF(E3879&lt;&gt;G3879,IF(F3879&lt;&gt;G3879,IF(E3879&lt;=Parameter!$F$13,IF(Seed!F3879&lt;=Parameter!$F$13,IF(Seed!G3879&lt;=Parameter!$F$13,"OK","-"),"-"),"-"),"-"),"-"),"-")</f>
        <v>-</v>
      </c>
      <c r="E3879">
        <f t="shared" si="363"/>
        <v>12</v>
      </c>
      <c r="F3879">
        <f t="shared" si="364"/>
        <v>17</v>
      </c>
      <c r="G3879">
        <f t="shared" si="365"/>
        <v>5</v>
      </c>
    </row>
    <row r="3880" spans="1:7" x14ac:dyDescent="0.25">
      <c r="A3880" s="45" t="str">
        <f t="shared" ca="1" si="360"/>
        <v/>
      </c>
      <c r="B3880" s="46" t="str">
        <f t="shared" ca="1" si="361"/>
        <v/>
      </c>
      <c r="C3880" s="44">
        <f t="shared" si="362"/>
        <v>204</v>
      </c>
      <c r="D3880" s="27" t="str">
        <f>IF(E3880&lt;&gt;F3880,IF(E3880&lt;&gt;G3880,IF(F3880&lt;&gt;G3880,IF(E3880&lt;=Parameter!$F$13,IF(Seed!F3880&lt;=Parameter!$F$13,IF(Seed!G3880&lt;=Parameter!$F$13,"OK","-"),"-"),"-"),"-"),"-"),"-")</f>
        <v>-</v>
      </c>
      <c r="E3880">
        <f t="shared" si="363"/>
        <v>12</v>
      </c>
      <c r="F3880">
        <f t="shared" si="364"/>
        <v>17</v>
      </c>
      <c r="G3880">
        <f t="shared" si="365"/>
        <v>6</v>
      </c>
    </row>
    <row r="3881" spans="1:7" x14ac:dyDescent="0.25">
      <c r="A3881" s="45" t="str">
        <f t="shared" ca="1" si="360"/>
        <v/>
      </c>
      <c r="B3881" s="46" t="str">
        <f t="shared" ca="1" si="361"/>
        <v/>
      </c>
      <c r="C3881" s="44">
        <f t="shared" si="362"/>
        <v>1428</v>
      </c>
      <c r="D3881" s="27" t="str">
        <f>IF(E3881&lt;&gt;F3881,IF(E3881&lt;&gt;G3881,IF(F3881&lt;&gt;G3881,IF(E3881&lt;=Parameter!$F$13,IF(Seed!F3881&lt;=Parameter!$F$13,IF(Seed!G3881&lt;=Parameter!$F$13,"OK","-"),"-"),"-"),"-"),"-"),"-")</f>
        <v>-</v>
      </c>
      <c r="E3881">
        <f t="shared" si="363"/>
        <v>12</v>
      </c>
      <c r="F3881">
        <f t="shared" si="364"/>
        <v>17</v>
      </c>
      <c r="G3881">
        <f t="shared" si="365"/>
        <v>7</v>
      </c>
    </row>
    <row r="3882" spans="1:7" x14ac:dyDescent="0.25">
      <c r="A3882" s="45" t="str">
        <f t="shared" ca="1" si="360"/>
        <v/>
      </c>
      <c r="B3882" s="46" t="str">
        <f t="shared" ca="1" si="361"/>
        <v/>
      </c>
      <c r="C3882" s="44">
        <f t="shared" si="362"/>
        <v>408</v>
      </c>
      <c r="D3882" s="27" t="str">
        <f>IF(E3882&lt;&gt;F3882,IF(E3882&lt;&gt;G3882,IF(F3882&lt;&gt;G3882,IF(E3882&lt;=Parameter!$F$13,IF(Seed!F3882&lt;=Parameter!$F$13,IF(Seed!G3882&lt;=Parameter!$F$13,"OK","-"),"-"),"-"),"-"),"-"),"-")</f>
        <v>-</v>
      </c>
      <c r="E3882">
        <f t="shared" si="363"/>
        <v>12</v>
      </c>
      <c r="F3882">
        <f t="shared" si="364"/>
        <v>17</v>
      </c>
      <c r="G3882">
        <f t="shared" si="365"/>
        <v>8</v>
      </c>
    </row>
    <row r="3883" spans="1:7" x14ac:dyDescent="0.25">
      <c r="A3883" s="45" t="str">
        <f t="shared" ca="1" si="360"/>
        <v/>
      </c>
      <c r="B3883" s="46" t="str">
        <f t="shared" ca="1" si="361"/>
        <v/>
      </c>
      <c r="C3883" s="44">
        <f t="shared" si="362"/>
        <v>612</v>
      </c>
      <c r="D3883" s="27" t="str">
        <f>IF(E3883&lt;&gt;F3883,IF(E3883&lt;&gt;G3883,IF(F3883&lt;&gt;G3883,IF(E3883&lt;=Parameter!$F$13,IF(Seed!F3883&lt;=Parameter!$F$13,IF(Seed!G3883&lt;=Parameter!$F$13,"OK","-"),"-"),"-"),"-"),"-"),"-")</f>
        <v>-</v>
      </c>
      <c r="E3883">
        <f t="shared" si="363"/>
        <v>12</v>
      </c>
      <c r="F3883">
        <f t="shared" si="364"/>
        <v>17</v>
      </c>
      <c r="G3883">
        <f t="shared" si="365"/>
        <v>9</v>
      </c>
    </row>
    <row r="3884" spans="1:7" x14ac:dyDescent="0.25">
      <c r="A3884" s="45" t="str">
        <f t="shared" ca="1" si="360"/>
        <v/>
      </c>
      <c r="B3884" s="46" t="str">
        <f t="shared" ca="1" si="361"/>
        <v/>
      </c>
      <c r="C3884" s="44">
        <f t="shared" si="362"/>
        <v>1020</v>
      </c>
      <c r="D3884" s="27" t="str">
        <f>IF(E3884&lt;&gt;F3884,IF(E3884&lt;&gt;G3884,IF(F3884&lt;&gt;G3884,IF(E3884&lt;=Parameter!$F$13,IF(Seed!F3884&lt;=Parameter!$F$13,IF(Seed!G3884&lt;=Parameter!$F$13,"OK","-"),"-"),"-"),"-"),"-"),"-")</f>
        <v>-</v>
      </c>
      <c r="E3884">
        <f t="shared" si="363"/>
        <v>12</v>
      </c>
      <c r="F3884">
        <f t="shared" si="364"/>
        <v>17</v>
      </c>
      <c r="G3884">
        <f t="shared" si="365"/>
        <v>10</v>
      </c>
    </row>
    <row r="3885" spans="1:7" x14ac:dyDescent="0.25">
      <c r="A3885" s="45" t="str">
        <f t="shared" ca="1" si="360"/>
        <v/>
      </c>
      <c r="B3885" s="46" t="str">
        <f t="shared" ca="1" si="361"/>
        <v/>
      </c>
      <c r="C3885" s="44">
        <f t="shared" si="362"/>
        <v>2244</v>
      </c>
      <c r="D3885" s="27" t="str">
        <f>IF(E3885&lt;&gt;F3885,IF(E3885&lt;&gt;G3885,IF(F3885&lt;&gt;G3885,IF(E3885&lt;=Parameter!$F$13,IF(Seed!F3885&lt;=Parameter!$F$13,IF(Seed!G3885&lt;=Parameter!$F$13,"OK","-"),"-"),"-"),"-"),"-"),"-")</f>
        <v>-</v>
      </c>
      <c r="E3885">
        <f t="shared" si="363"/>
        <v>12</v>
      </c>
      <c r="F3885">
        <f t="shared" si="364"/>
        <v>17</v>
      </c>
      <c r="G3885">
        <f t="shared" si="365"/>
        <v>11</v>
      </c>
    </row>
    <row r="3886" spans="1:7" x14ac:dyDescent="0.25">
      <c r="A3886" s="45" t="str">
        <f t="shared" ca="1" si="360"/>
        <v/>
      </c>
      <c r="B3886" s="46" t="str">
        <f t="shared" ca="1" si="361"/>
        <v/>
      </c>
      <c r="C3886" s="44">
        <f t="shared" si="362"/>
        <v>204</v>
      </c>
      <c r="D3886" s="27" t="str">
        <f>IF(E3886&lt;&gt;F3886,IF(E3886&lt;&gt;G3886,IF(F3886&lt;&gt;G3886,IF(E3886&lt;=Parameter!$F$13,IF(Seed!F3886&lt;=Parameter!$F$13,IF(Seed!G3886&lt;=Parameter!$F$13,"OK","-"),"-"),"-"),"-"),"-"),"-")</f>
        <v>-</v>
      </c>
      <c r="E3886">
        <f t="shared" si="363"/>
        <v>12</v>
      </c>
      <c r="F3886">
        <f t="shared" si="364"/>
        <v>17</v>
      </c>
      <c r="G3886">
        <f t="shared" si="365"/>
        <v>12</v>
      </c>
    </row>
    <row r="3887" spans="1:7" x14ac:dyDescent="0.25">
      <c r="A3887" s="45" t="str">
        <f t="shared" ca="1" si="360"/>
        <v/>
      </c>
      <c r="B3887" s="46" t="str">
        <f t="shared" ca="1" si="361"/>
        <v/>
      </c>
      <c r="C3887" s="44">
        <f t="shared" si="362"/>
        <v>2652</v>
      </c>
      <c r="D3887" s="27" t="str">
        <f>IF(E3887&lt;&gt;F3887,IF(E3887&lt;&gt;G3887,IF(F3887&lt;&gt;G3887,IF(E3887&lt;=Parameter!$F$13,IF(Seed!F3887&lt;=Parameter!$F$13,IF(Seed!G3887&lt;=Parameter!$F$13,"OK","-"),"-"),"-"),"-"),"-"),"-")</f>
        <v>-</v>
      </c>
      <c r="E3887">
        <f t="shared" si="363"/>
        <v>12</v>
      </c>
      <c r="F3887">
        <f t="shared" si="364"/>
        <v>17</v>
      </c>
      <c r="G3887">
        <f t="shared" si="365"/>
        <v>13</v>
      </c>
    </row>
    <row r="3888" spans="1:7" x14ac:dyDescent="0.25">
      <c r="A3888" s="45" t="str">
        <f t="shared" ca="1" si="360"/>
        <v/>
      </c>
      <c r="B3888" s="46" t="str">
        <f t="shared" ca="1" si="361"/>
        <v/>
      </c>
      <c r="C3888" s="44">
        <f t="shared" si="362"/>
        <v>1428</v>
      </c>
      <c r="D3888" s="27" t="str">
        <f>IF(E3888&lt;&gt;F3888,IF(E3888&lt;&gt;G3888,IF(F3888&lt;&gt;G3888,IF(E3888&lt;=Parameter!$F$13,IF(Seed!F3888&lt;=Parameter!$F$13,IF(Seed!G3888&lt;=Parameter!$F$13,"OK","-"),"-"),"-"),"-"),"-"),"-")</f>
        <v>-</v>
      </c>
      <c r="E3888">
        <f t="shared" si="363"/>
        <v>12</v>
      </c>
      <c r="F3888">
        <f t="shared" si="364"/>
        <v>17</v>
      </c>
      <c r="G3888">
        <f t="shared" si="365"/>
        <v>14</v>
      </c>
    </row>
    <row r="3889" spans="1:7" x14ac:dyDescent="0.25">
      <c r="A3889" s="45" t="str">
        <f t="shared" ca="1" si="360"/>
        <v/>
      </c>
      <c r="B3889" s="46" t="str">
        <f t="shared" ca="1" si="361"/>
        <v/>
      </c>
      <c r="C3889" s="44">
        <f t="shared" si="362"/>
        <v>1020</v>
      </c>
      <c r="D3889" s="27" t="str">
        <f>IF(E3889&lt;&gt;F3889,IF(E3889&lt;&gt;G3889,IF(F3889&lt;&gt;G3889,IF(E3889&lt;=Parameter!$F$13,IF(Seed!F3889&lt;=Parameter!$F$13,IF(Seed!G3889&lt;=Parameter!$F$13,"OK","-"),"-"),"-"),"-"),"-"),"-")</f>
        <v>-</v>
      </c>
      <c r="E3889">
        <f t="shared" si="363"/>
        <v>12</v>
      </c>
      <c r="F3889">
        <f t="shared" si="364"/>
        <v>17</v>
      </c>
      <c r="G3889">
        <f t="shared" si="365"/>
        <v>15</v>
      </c>
    </row>
    <row r="3890" spans="1:7" x14ac:dyDescent="0.25">
      <c r="A3890" s="45" t="str">
        <f t="shared" ca="1" si="360"/>
        <v/>
      </c>
      <c r="B3890" s="46" t="str">
        <f t="shared" ca="1" si="361"/>
        <v/>
      </c>
      <c r="C3890" s="44">
        <f t="shared" si="362"/>
        <v>816</v>
      </c>
      <c r="D3890" s="27" t="str">
        <f>IF(E3890&lt;&gt;F3890,IF(E3890&lt;&gt;G3890,IF(F3890&lt;&gt;G3890,IF(E3890&lt;=Parameter!$F$13,IF(Seed!F3890&lt;=Parameter!$F$13,IF(Seed!G3890&lt;=Parameter!$F$13,"OK","-"),"-"),"-"),"-"),"-"),"-")</f>
        <v>-</v>
      </c>
      <c r="E3890">
        <f t="shared" si="363"/>
        <v>12</v>
      </c>
      <c r="F3890">
        <f t="shared" si="364"/>
        <v>17</v>
      </c>
      <c r="G3890">
        <f t="shared" si="365"/>
        <v>16</v>
      </c>
    </row>
    <row r="3891" spans="1:7" x14ac:dyDescent="0.25">
      <c r="A3891" s="45" t="str">
        <f t="shared" ca="1" si="360"/>
        <v/>
      </c>
      <c r="B3891" s="46" t="str">
        <f t="shared" ca="1" si="361"/>
        <v/>
      </c>
      <c r="C3891" s="44">
        <f t="shared" si="362"/>
        <v>204</v>
      </c>
      <c r="D3891" s="27" t="str">
        <f>IF(E3891&lt;&gt;F3891,IF(E3891&lt;&gt;G3891,IF(F3891&lt;&gt;G3891,IF(E3891&lt;=Parameter!$F$13,IF(Seed!F3891&lt;=Parameter!$F$13,IF(Seed!G3891&lt;=Parameter!$F$13,"OK","-"),"-"),"-"),"-"),"-"),"-")</f>
        <v>-</v>
      </c>
      <c r="E3891">
        <f t="shared" si="363"/>
        <v>12</v>
      </c>
      <c r="F3891">
        <f t="shared" si="364"/>
        <v>17</v>
      </c>
      <c r="G3891">
        <f t="shared" si="365"/>
        <v>17</v>
      </c>
    </row>
    <row r="3892" spans="1:7" x14ac:dyDescent="0.25">
      <c r="A3892" s="45" t="str">
        <f t="shared" ca="1" si="360"/>
        <v/>
      </c>
      <c r="B3892" s="46" t="str">
        <f t="shared" ca="1" si="361"/>
        <v/>
      </c>
      <c r="C3892" s="44">
        <f t="shared" si="362"/>
        <v>612</v>
      </c>
      <c r="D3892" s="27" t="str">
        <f>IF(E3892&lt;&gt;F3892,IF(E3892&lt;&gt;G3892,IF(F3892&lt;&gt;G3892,IF(E3892&lt;=Parameter!$F$13,IF(Seed!F3892&lt;=Parameter!$F$13,IF(Seed!G3892&lt;=Parameter!$F$13,"OK","-"),"-"),"-"),"-"),"-"),"-")</f>
        <v>-</v>
      </c>
      <c r="E3892">
        <f t="shared" si="363"/>
        <v>12</v>
      </c>
      <c r="F3892">
        <f t="shared" si="364"/>
        <v>17</v>
      </c>
      <c r="G3892">
        <f t="shared" si="365"/>
        <v>18</v>
      </c>
    </row>
    <row r="3893" spans="1:7" x14ac:dyDescent="0.25">
      <c r="A3893" s="45" t="str">
        <f t="shared" ca="1" si="360"/>
        <v/>
      </c>
      <c r="B3893" s="46" t="str">
        <f t="shared" ca="1" si="361"/>
        <v/>
      </c>
      <c r="C3893" s="44">
        <f t="shared" si="362"/>
        <v>3876</v>
      </c>
      <c r="D3893" s="27" t="str">
        <f>IF(E3893&lt;&gt;F3893,IF(E3893&lt;&gt;G3893,IF(F3893&lt;&gt;G3893,IF(E3893&lt;=Parameter!$F$13,IF(Seed!F3893&lt;=Parameter!$F$13,IF(Seed!G3893&lt;=Parameter!$F$13,"OK","-"),"-"),"-"),"-"),"-"),"-")</f>
        <v>-</v>
      </c>
      <c r="E3893">
        <f t="shared" si="363"/>
        <v>12</v>
      </c>
      <c r="F3893">
        <f t="shared" si="364"/>
        <v>17</v>
      </c>
      <c r="G3893">
        <f t="shared" si="365"/>
        <v>19</v>
      </c>
    </row>
    <row r="3894" spans="1:7" x14ac:dyDescent="0.25">
      <c r="A3894" s="45" t="str">
        <f t="shared" ca="1" si="360"/>
        <v/>
      </c>
      <c r="B3894" s="46" t="str">
        <f t="shared" ca="1" si="361"/>
        <v/>
      </c>
      <c r="C3894" s="44">
        <f t="shared" si="362"/>
        <v>1020</v>
      </c>
      <c r="D3894" s="27" t="str">
        <f>IF(E3894&lt;&gt;F3894,IF(E3894&lt;&gt;G3894,IF(F3894&lt;&gt;G3894,IF(E3894&lt;=Parameter!$F$13,IF(Seed!F3894&lt;=Parameter!$F$13,IF(Seed!G3894&lt;=Parameter!$F$13,"OK","-"),"-"),"-"),"-"),"-"),"-")</f>
        <v>-</v>
      </c>
      <c r="E3894">
        <f t="shared" si="363"/>
        <v>12</v>
      </c>
      <c r="F3894">
        <f t="shared" si="364"/>
        <v>17</v>
      </c>
      <c r="G3894">
        <f t="shared" si="365"/>
        <v>20</v>
      </c>
    </row>
    <row r="3895" spans="1:7" x14ac:dyDescent="0.25">
      <c r="A3895" s="45" t="str">
        <f t="shared" ca="1" si="360"/>
        <v/>
      </c>
      <c r="B3895" s="46" t="str">
        <f t="shared" ca="1" si="361"/>
        <v/>
      </c>
      <c r="C3895" s="44">
        <f t="shared" si="362"/>
        <v>36</v>
      </c>
      <c r="D3895" s="27" t="str">
        <f>IF(E3895&lt;&gt;F3895,IF(E3895&lt;&gt;G3895,IF(F3895&lt;&gt;G3895,IF(E3895&lt;=Parameter!$F$13,IF(Seed!F3895&lt;=Parameter!$F$13,IF(Seed!G3895&lt;=Parameter!$F$13,"OK","-"),"-"),"-"),"-"),"-"),"-")</f>
        <v>-</v>
      </c>
      <c r="E3895">
        <f t="shared" si="363"/>
        <v>12</v>
      </c>
      <c r="F3895">
        <f t="shared" si="364"/>
        <v>18</v>
      </c>
      <c r="G3895">
        <f t="shared" si="365"/>
        <v>2</v>
      </c>
    </row>
    <row r="3896" spans="1:7" x14ac:dyDescent="0.25">
      <c r="A3896" s="45" t="str">
        <f t="shared" ca="1" si="360"/>
        <v/>
      </c>
      <c r="B3896" s="46" t="str">
        <f t="shared" ca="1" si="361"/>
        <v/>
      </c>
      <c r="C3896" s="44">
        <f t="shared" si="362"/>
        <v>36</v>
      </c>
      <c r="D3896" s="27" t="str">
        <f>IF(E3896&lt;&gt;F3896,IF(E3896&lt;&gt;G3896,IF(F3896&lt;&gt;G3896,IF(E3896&lt;=Parameter!$F$13,IF(Seed!F3896&lt;=Parameter!$F$13,IF(Seed!G3896&lt;=Parameter!$F$13,"OK","-"),"-"),"-"),"-"),"-"),"-")</f>
        <v>-</v>
      </c>
      <c r="E3896">
        <f t="shared" si="363"/>
        <v>12</v>
      </c>
      <c r="F3896">
        <f t="shared" si="364"/>
        <v>18</v>
      </c>
      <c r="G3896">
        <f t="shared" si="365"/>
        <v>3</v>
      </c>
    </row>
    <row r="3897" spans="1:7" x14ac:dyDescent="0.25">
      <c r="A3897" s="45" t="str">
        <f t="shared" ca="1" si="360"/>
        <v/>
      </c>
      <c r="B3897" s="46" t="str">
        <f t="shared" ca="1" si="361"/>
        <v/>
      </c>
      <c r="C3897" s="44">
        <f t="shared" si="362"/>
        <v>36</v>
      </c>
      <c r="D3897" s="27" t="str">
        <f>IF(E3897&lt;&gt;F3897,IF(E3897&lt;&gt;G3897,IF(F3897&lt;&gt;G3897,IF(E3897&lt;=Parameter!$F$13,IF(Seed!F3897&lt;=Parameter!$F$13,IF(Seed!G3897&lt;=Parameter!$F$13,"OK","-"),"-"),"-"),"-"),"-"),"-")</f>
        <v>-</v>
      </c>
      <c r="E3897">
        <f t="shared" si="363"/>
        <v>12</v>
      </c>
      <c r="F3897">
        <f t="shared" si="364"/>
        <v>18</v>
      </c>
      <c r="G3897">
        <f t="shared" si="365"/>
        <v>4</v>
      </c>
    </row>
    <row r="3898" spans="1:7" x14ac:dyDescent="0.25">
      <c r="A3898" s="45" t="str">
        <f t="shared" ca="1" si="360"/>
        <v/>
      </c>
      <c r="B3898" s="46" t="str">
        <f t="shared" ca="1" si="361"/>
        <v/>
      </c>
      <c r="C3898" s="44">
        <f t="shared" si="362"/>
        <v>180</v>
      </c>
      <c r="D3898" s="27" t="str">
        <f>IF(E3898&lt;&gt;F3898,IF(E3898&lt;&gt;G3898,IF(F3898&lt;&gt;G3898,IF(E3898&lt;=Parameter!$F$13,IF(Seed!F3898&lt;=Parameter!$F$13,IF(Seed!G3898&lt;=Parameter!$F$13,"OK","-"),"-"),"-"),"-"),"-"),"-")</f>
        <v>-</v>
      </c>
      <c r="E3898">
        <f t="shared" si="363"/>
        <v>12</v>
      </c>
      <c r="F3898">
        <f t="shared" si="364"/>
        <v>18</v>
      </c>
      <c r="G3898">
        <f t="shared" si="365"/>
        <v>5</v>
      </c>
    </row>
    <row r="3899" spans="1:7" x14ac:dyDescent="0.25">
      <c r="A3899" s="45" t="str">
        <f t="shared" ca="1" si="360"/>
        <v/>
      </c>
      <c r="B3899" s="46" t="str">
        <f t="shared" ca="1" si="361"/>
        <v/>
      </c>
      <c r="C3899" s="44">
        <f t="shared" si="362"/>
        <v>36</v>
      </c>
      <c r="D3899" s="27" t="str">
        <f>IF(E3899&lt;&gt;F3899,IF(E3899&lt;&gt;G3899,IF(F3899&lt;&gt;G3899,IF(E3899&lt;=Parameter!$F$13,IF(Seed!F3899&lt;=Parameter!$F$13,IF(Seed!G3899&lt;=Parameter!$F$13,"OK","-"),"-"),"-"),"-"),"-"),"-")</f>
        <v>-</v>
      </c>
      <c r="E3899">
        <f t="shared" si="363"/>
        <v>12</v>
      </c>
      <c r="F3899">
        <f t="shared" si="364"/>
        <v>18</v>
      </c>
      <c r="G3899">
        <f t="shared" si="365"/>
        <v>6</v>
      </c>
    </row>
    <row r="3900" spans="1:7" x14ac:dyDescent="0.25">
      <c r="A3900" s="45" t="str">
        <f t="shared" ca="1" si="360"/>
        <v/>
      </c>
      <c r="B3900" s="46" t="str">
        <f t="shared" ca="1" si="361"/>
        <v/>
      </c>
      <c r="C3900" s="44">
        <f t="shared" si="362"/>
        <v>252</v>
      </c>
      <c r="D3900" s="27" t="str">
        <f>IF(E3900&lt;&gt;F3900,IF(E3900&lt;&gt;G3900,IF(F3900&lt;&gt;G3900,IF(E3900&lt;=Parameter!$F$13,IF(Seed!F3900&lt;=Parameter!$F$13,IF(Seed!G3900&lt;=Parameter!$F$13,"OK","-"),"-"),"-"),"-"),"-"),"-")</f>
        <v>-</v>
      </c>
      <c r="E3900">
        <f t="shared" si="363"/>
        <v>12</v>
      </c>
      <c r="F3900">
        <f t="shared" si="364"/>
        <v>18</v>
      </c>
      <c r="G3900">
        <f t="shared" si="365"/>
        <v>7</v>
      </c>
    </row>
    <row r="3901" spans="1:7" x14ac:dyDescent="0.25">
      <c r="A3901" s="45" t="str">
        <f t="shared" ca="1" si="360"/>
        <v/>
      </c>
      <c r="B3901" s="46" t="str">
        <f t="shared" ca="1" si="361"/>
        <v/>
      </c>
      <c r="C3901" s="44">
        <f t="shared" si="362"/>
        <v>72</v>
      </c>
      <c r="D3901" s="27" t="str">
        <f>IF(E3901&lt;&gt;F3901,IF(E3901&lt;&gt;G3901,IF(F3901&lt;&gt;G3901,IF(E3901&lt;=Parameter!$F$13,IF(Seed!F3901&lt;=Parameter!$F$13,IF(Seed!G3901&lt;=Parameter!$F$13,"OK","-"),"-"),"-"),"-"),"-"),"-")</f>
        <v>-</v>
      </c>
      <c r="E3901">
        <f t="shared" si="363"/>
        <v>12</v>
      </c>
      <c r="F3901">
        <f t="shared" si="364"/>
        <v>18</v>
      </c>
      <c r="G3901">
        <f t="shared" si="365"/>
        <v>8</v>
      </c>
    </row>
    <row r="3902" spans="1:7" x14ac:dyDescent="0.25">
      <c r="A3902" s="45" t="str">
        <f t="shared" ca="1" si="360"/>
        <v/>
      </c>
      <c r="B3902" s="46" t="str">
        <f t="shared" ca="1" si="361"/>
        <v/>
      </c>
      <c r="C3902" s="44">
        <f t="shared" si="362"/>
        <v>36</v>
      </c>
      <c r="D3902" s="27" t="str">
        <f>IF(E3902&lt;&gt;F3902,IF(E3902&lt;&gt;G3902,IF(F3902&lt;&gt;G3902,IF(E3902&lt;=Parameter!$F$13,IF(Seed!F3902&lt;=Parameter!$F$13,IF(Seed!G3902&lt;=Parameter!$F$13,"OK","-"),"-"),"-"),"-"),"-"),"-")</f>
        <v>-</v>
      </c>
      <c r="E3902">
        <f t="shared" si="363"/>
        <v>12</v>
      </c>
      <c r="F3902">
        <f t="shared" si="364"/>
        <v>18</v>
      </c>
      <c r="G3902">
        <f t="shared" si="365"/>
        <v>9</v>
      </c>
    </row>
    <row r="3903" spans="1:7" x14ac:dyDescent="0.25">
      <c r="A3903" s="45" t="str">
        <f t="shared" ca="1" si="360"/>
        <v/>
      </c>
      <c r="B3903" s="46" t="str">
        <f t="shared" ca="1" si="361"/>
        <v/>
      </c>
      <c r="C3903" s="44">
        <f t="shared" si="362"/>
        <v>180</v>
      </c>
      <c r="D3903" s="27" t="str">
        <f>IF(E3903&lt;&gt;F3903,IF(E3903&lt;&gt;G3903,IF(F3903&lt;&gt;G3903,IF(E3903&lt;=Parameter!$F$13,IF(Seed!F3903&lt;=Parameter!$F$13,IF(Seed!G3903&lt;=Parameter!$F$13,"OK","-"),"-"),"-"),"-"),"-"),"-")</f>
        <v>-</v>
      </c>
      <c r="E3903">
        <f t="shared" si="363"/>
        <v>12</v>
      </c>
      <c r="F3903">
        <f t="shared" si="364"/>
        <v>18</v>
      </c>
      <c r="G3903">
        <f t="shared" si="365"/>
        <v>10</v>
      </c>
    </row>
    <row r="3904" spans="1:7" x14ac:dyDescent="0.25">
      <c r="A3904" s="45" t="str">
        <f t="shared" ca="1" si="360"/>
        <v/>
      </c>
      <c r="B3904" s="46" t="str">
        <f t="shared" ca="1" si="361"/>
        <v/>
      </c>
      <c r="C3904" s="44">
        <f t="shared" si="362"/>
        <v>396</v>
      </c>
      <c r="D3904" s="27" t="str">
        <f>IF(E3904&lt;&gt;F3904,IF(E3904&lt;&gt;G3904,IF(F3904&lt;&gt;G3904,IF(E3904&lt;=Parameter!$F$13,IF(Seed!F3904&lt;=Parameter!$F$13,IF(Seed!G3904&lt;=Parameter!$F$13,"OK","-"),"-"),"-"),"-"),"-"),"-")</f>
        <v>-</v>
      </c>
      <c r="E3904">
        <f t="shared" si="363"/>
        <v>12</v>
      </c>
      <c r="F3904">
        <f t="shared" si="364"/>
        <v>18</v>
      </c>
      <c r="G3904">
        <f t="shared" si="365"/>
        <v>11</v>
      </c>
    </row>
    <row r="3905" spans="1:7" x14ac:dyDescent="0.25">
      <c r="A3905" s="45" t="str">
        <f t="shared" ca="1" si="360"/>
        <v/>
      </c>
      <c r="B3905" s="46" t="str">
        <f t="shared" ca="1" si="361"/>
        <v/>
      </c>
      <c r="C3905" s="44">
        <f t="shared" si="362"/>
        <v>36</v>
      </c>
      <c r="D3905" s="27" t="str">
        <f>IF(E3905&lt;&gt;F3905,IF(E3905&lt;&gt;G3905,IF(F3905&lt;&gt;G3905,IF(E3905&lt;=Parameter!$F$13,IF(Seed!F3905&lt;=Parameter!$F$13,IF(Seed!G3905&lt;=Parameter!$F$13,"OK","-"),"-"),"-"),"-"),"-"),"-")</f>
        <v>-</v>
      </c>
      <c r="E3905">
        <f t="shared" si="363"/>
        <v>12</v>
      </c>
      <c r="F3905">
        <f t="shared" si="364"/>
        <v>18</v>
      </c>
      <c r="G3905">
        <f t="shared" si="365"/>
        <v>12</v>
      </c>
    </row>
    <row r="3906" spans="1:7" x14ac:dyDescent="0.25">
      <c r="A3906" s="45" t="str">
        <f t="shared" ref="A3906:A3969" ca="1" si="366">IF(B3906="","",RANK(B3906,B:B))</f>
        <v/>
      </c>
      <c r="B3906" s="46" t="str">
        <f t="shared" ca="1" si="361"/>
        <v/>
      </c>
      <c r="C3906" s="44">
        <f t="shared" si="362"/>
        <v>468</v>
      </c>
      <c r="D3906" s="27" t="str">
        <f>IF(E3906&lt;&gt;F3906,IF(E3906&lt;&gt;G3906,IF(F3906&lt;&gt;G3906,IF(E3906&lt;=Parameter!$F$13,IF(Seed!F3906&lt;=Parameter!$F$13,IF(Seed!G3906&lt;=Parameter!$F$13,"OK","-"),"-"),"-"),"-"),"-"),"-")</f>
        <v>-</v>
      </c>
      <c r="E3906">
        <f t="shared" si="363"/>
        <v>12</v>
      </c>
      <c r="F3906">
        <f t="shared" si="364"/>
        <v>18</v>
      </c>
      <c r="G3906">
        <f t="shared" si="365"/>
        <v>13</v>
      </c>
    </row>
    <row r="3907" spans="1:7" x14ac:dyDescent="0.25">
      <c r="A3907" s="45" t="str">
        <f t="shared" ca="1" si="366"/>
        <v/>
      </c>
      <c r="B3907" s="46" t="str">
        <f t="shared" ref="B3907:B3970" ca="1" si="367">IF(D3907="OK",IF(C3907&lt;=$B$1,IF(E3907=F3907,"",RAND()),""),"")</f>
        <v/>
      </c>
      <c r="C3907" s="44">
        <f t="shared" ref="C3907:C3970" si="368">LCM(E3907,F3907,G3907)</f>
        <v>252</v>
      </c>
      <c r="D3907" s="27" t="str">
        <f>IF(E3907&lt;&gt;F3907,IF(E3907&lt;&gt;G3907,IF(F3907&lt;&gt;G3907,IF(E3907&lt;=Parameter!$F$13,IF(Seed!F3907&lt;=Parameter!$F$13,IF(Seed!G3907&lt;=Parameter!$F$13,"OK","-"),"-"),"-"),"-"),"-"),"-")</f>
        <v>-</v>
      </c>
      <c r="E3907">
        <f t="shared" si="363"/>
        <v>12</v>
      </c>
      <c r="F3907">
        <f t="shared" si="364"/>
        <v>18</v>
      </c>
      <c r="G3907">
        <f t="shared" si="365"/>
        <v>14</v>
      </c>
    </row>
    <row r="3908" spans="1:7" x14ac:dyDescent="0.25">
      <c r="A3908" s="45" t="str">
        <f t="shared" ca="1" si="366"/>
        <v/>
      </c>
      <c r="B3908" s="46" t="str">
        <f t="shared" ca="1" si="367"/>
        <v/>
      </c>
      <c r="C3908" s="44">
        <f t="shared" si="368"/>
        <v>180</v>
      </c>
      <c r="D3908" s="27" t="str">
        <f>IF(E3908&lt;&gt;F3908,IF(E3908&lt;&gt;G3908,IF(F3908&lt;&gt;G3908,IF(E3908&lt;=Parameter!$F$13,IF(Seed!F3908&lt;=Parameter!$F$13,IF(Seed!G3908&lt;=Parameter!$F$13,"OK","-"),"-"),"-"),"-"),"-"),"-")</f>
        <v>-</v>
      </c>
      <c r="E3908">
        <f t="shared" ref="E3908:E3971" si="369">IF(F3907=20,IF(G3907=20,E3907+1,E3907),E3907)</f>
        <v>12</v>
      </c>
      <c r="F3908">
        <f t="shared" ref="F3908:F3971" si="370">IF(G3907=20,IF(F3907+1=21,2,F3907+1),F3907)</f>
        <v>18</v>
      </c>
      <c r="G3908">
        <f t="shared" ref="G3908:G3971" si="371">IF(G3907=20,2,G3907+1)</f>
        <v>15</v>
      </c>
    </row>
    <row r="3909" spans="1:7" x14ac:dyDescent="0.25">
      <c r="A3909" s="45" t="str">
        <f t="shared" ca="1" si="366"/>
        <v/>
      </c>
      <c r="B3909" s="46" t="str">
        <f t="shared" ca="1" si="367"/>
        <v/>
      </c>
      <c r="C3909" s="44">
        <f t="shared" si="368"/>
        <v>144</v>
      </c>
      <c r="D3909" s="27" t="str">
        <f>IF(E3909&lt;&gt;F3909,IF(E3909&lt;&gt;G3909,IF(F3909&lt;&gt;G3909,IF(E3909&lt;=Parameter!$F$13,IF(Seed!F3909&lt;=Parameter!$F$13,IF(Seed!G3909&lt;=Parameter!$F$13,"OK","-"),"-"),"-"),"-"),"-"),"-")</f>
        <v>-</v>
      </c>
      <c r="E3909">
        <f t="shared" si="369"/>
        <v>12</v>
      </c>
      <c r="F3909">
        <f t="shared" si="370"/>
        <v>18</v>
      </c>
      <c r="G3909">
        <f t="shared" si="371"/>
        <v>16</v>
      </c>
    </row>
    <row r="3910" spans="1:7" x14ac:dyDescent="0.25">
      <c r="A3910" s="45" t="str">
        <f t="shared" ca="1" si="366"/>
        <v/>
      </c>
      <c r="B3910" s="46" t="str">
        <f t="shared" ca="1" si="367"/>
        <v/>
      </c>
      <c r="C3910" s="44">
        <f t="shared" si="368"/>
        <v>612</v>
      </c>
      <c r="D3910" s="27" t="str">
        <f>IF(E3910&lt;&gt;F3910,IF(E3910&lt;&gt;G3910,IF(F3910&lt;&gt;G3910,IF(E3910&lt;=Parameter!$F$13,IF(Seed!F3910&lt;=Parameter!$F$13,IF(Seed!G3910&lt;=Parameter!$F$13,"OK","-"),"-"),"-"),"-"),"-"),"-")</f>
        <v>-</v>
      </c>
      <c r="E3910">
        <f t="shared" si="369"/>
        <v>12</v>
      </c>
      <c r="F3910">
        <f t="shared" si="370"/>
        <v>18</v>
      </c>
      <c r="G3910">
        <f t="shared" si="371"/>
        <v>17</v>
      </c>
    </row>
    <row r="3911" spans="1:7" x14ac:dyDescent="0.25">
      <c r="A3911" s="45" t="str">
        <f t="shared" ca="1" si="366"/>
        <v/>
      </c>
      <c r="B3911" s="46" t="str">
        <f t="shared" ca="1" si="367"/>
        <v/>
      </c>
      <c r="C3911" s="44">
        <f t="shared" si="368"/>
        <v>36</v>
      </c>
      <c r="D3911" s="27" t="str">
        <f>IF(E3911&lt;&gt;F3911,IF(E3911&lt;&gt;G3911,IF(F3911&lt;&gt;G3911,IF(E3911&lt;=Parameter!$F$13,IF(Seed!F3911&lt;=Parameter!$F$13,IF(Seed!G3911&lt;=Parameter!$F$13,"OK","-"),"-"),"-"),"-"),"-"),"-")</f>
        <v>-</v>
      </c>
      <c r="E3911">
        <f t="shared" si="369"/>
        <v>12</v>
      </c>
      <c r="F3911">
        <f t="shared" si="370"/>
        <v>18</v>
      </c>
      <c r="G3911">
        <f t="shared" si="371"/>
        <v>18</v>
      </c>
    </row>
    <row r="3912" spans="1:7" x14ac:dyDescent="0.25">
      <c r="A3912" s="45" t="str">
        <f t="shared" ca="1" si="366"/>
        <v/>
      </c>
      <c r="B3912" s="46" t="str">
        <f t="shared" ca="1" si="367"/>
        <v/>
      </c>
      <c r="C3912" s="44">
        <f t="shared" si="368"/>
        <v>684</v>
      </c>
      <c r="D3912" s="27" t="str">
        <f>IF(E3912&lt;&gt;F3912,IF(E3912&lt;&gt;G3912,IF(F3912&lt;&gt;G3912,IF(E3912&lt;=Parameter!$F$13,IF(Seed!F3912&lt;=Parameter!$F$13,IF(Seed!G3912&lt;=Parameter!$F$13,"OK","-"),"-"),"-"),"-"),"-"),"-")</f>
        <v>-</v>
      </c>
      <c r="E3912">
        <f t="shared" si="369"/>
        <v>12</v>
      </c>
      <c r="F3912">
        <f t="shared" si="370"/>
        <v>18</v>
      </c>
      <c r="G3912">
        <f t="shared" si="371"/>
        <v>19</v>
      </c>
    </row>
    <row r="3913" spans="1:7" x14ac:dyDescent="0.25">
      <c r="A3913" s="45" t="str">
        <f t="shared" ca="1" si="366"/>
        <v/>
      </c>
      <c r="B3913" s="46" t="str">
        <f t="shared" ca="1" si="367"/>
        <v/>
      </c>
      <c r="C3913" s="44">
        <f t="shared" si="368"/>
        <v>180</v>
      </c>
      <c r="D3913" s="27" t="str">
        <f>IF(E3913&lt;&gt;F3913,IF(E3913&lt;&gt;G3913,IF(F3913&lt;&gt;G3913,IF(E3913&lt;=Parameter!$F$13,IF(Seed!F3913&lt;=Parameter!$F$13,IF(Seed!G3913&lt;=Parameter!$F$13,"OK","-"),"-"),"-"),"-"),"-"),"-")</f>
        <v>-</v>
      </c>
      <c r="E3913">
        <f t="shared" si="369"/>
        <v>12</v>
      </c>
      <c r="F3913">
        <f t="shared" si="370"/>
        <v>18</v>
      </c>
      <c r="G3913">
        <f t="shared" si="371"/>
        <v>20</v>
      </c>
    </row>
    <row r="3914" spans="1:7" x14ac:dyDescent="0.25">
      <c r="A3914" s="45" t="str">
        <f t="shared" ca="1" si="366"/>
        <v/>
      </c>
      <c r="B3914" s="46" t="str">
        <f t="shared" ca="1" si="367"/>
        <v/>
      </c>
      <c r="C3914" s="44">
        <f t="shared" si="368"/>
        <v>228</v>
      </c>
      <c r="D3914" s="27" t="str">
        <f>IF(E3914&lt;&gt;F3914,IF(E3914&lt;&gt;G3914,IF(F3914&lt;&gt;G3914,IF(E3914&lt;=Parameter!$F$13,IF(Seed!F3914&lt;=Parameter!$F$13,IF(Seed!G3914&lt;=Parameter!$F$13,"OK","-"),"-"),"-"),"-"),"-"),"-")</f>
        <v>-</v>
      </c>
      <c r="E3914">
        <f t="shared" si="369"/>
        <v>12</v>
      </c>
      <c r="F3914">
        <f t="shared" si="370"/>
        <v>19</v>
      </c>
      <c r="G3914">
        <f t="shared" si="371"/>
        <v>2</v>
      </c>
    </row>
    <row r="3915" spans="1:7" x14ac:dyDescent="0.25">
      <c r="A3915" s="45" t="str">
        <f t="shared" ca="1" si="366"/>
        <v/>
      </c>
      <c r="B3915" s="46" t="str">
        <f t="shared" ca="1" si="367"/>
        <v/>
      </c>
      <c r="C3915" s="44">
        <f t="shared" si="368"/>
        <v>228</v>
      </c>
      <c r="D3915" s="27" t="str">
        <f>IF(E3915&lt;&gt;F3915,IF(E3915&lt;&gt;G3915,IF(F3915&lt;&gt;G3915,IF(E3915&lt;=Parameter!$F$13,IF(Seed!F3915&lt;=Parameter!$F$13,IF(Seed!G3915&lt;=Parameter!$F$13,"OK","-"),"-"),"-"),"-"),"-"),"-")</f>
        <v>-</v>
      </c>
      <c r="E3915">
        <f t="shared" si="369"/>
        <v>12</v>
      </c>
      <c r="F3915">
        <f t="shared" si="370"/>
        <v>19</v>
      </c>
      <c r="G3915">
        <f t="shared" si="371"/>
        <v>3</v>
      </c>
    </row>
    <row r="3916" spans="1:7" x14ac:dyDescent="0.25">
      <c r="A3916" s="45" t="str">
        <f t="shared" ca="1" si="366"/>
        <v/>
      </c>
      <c r="B3916" s="46" t="str">
        <f t="shared" ca="1" si="367"/>
        <v/>
      </c>
      <c r="C3916" s="44">
        <f t="shared" si="368"/>
        <v>228</v>
      </c>
      <c r="D3916" s="27" t="str">
        <f>IF(E3916&lt;&gt;F3916,IF(E3916&lt;&gt;G3916,IF(F3916&lt;&gt;G3916,IF(E3916&lt;=Parameter!$F$13,IF(Seed!F3916&lt;=Parameter!$F$13,IF(Seed!G3916&lt;=Parameter!$F$13,"OK","-"),"-"),"-"),"-"),"-"),"-")</f>
        <v>-</v>
      </c>
      <c r="E3916">
        <f t="shared" si="369"/>
        <v>12</v>
      </c>
      <c r="F3916">
        <f t="shared" si="370"/>
        <v>19</v>
      </c>
      <c r="G3916">
        <f t="shared" si="371"/>
        <v>4</v>
      </c>
    </row>
    <row r="3917" spans="1:7" x14ac:dyDescent="0.25">
      <c r="A3917" s="45" t="str">
        <f t="shared" ca="1" si="366"/>
        <v/>
      </c>
      <c r="B3917" s="46" t="str">
        <f t="shared" ca="1" si="367"/>
        <v/>
      </c>
      <c r="C3917" s="44">
        <f t="shared" si="368"/>
        <v>1140</v>
      </c>
      <c r="D3917" s="27" t="str">
        <f>IF(E3917&lt;&gt;F3917,IF(E3917&lt;&gt;G3917,IF(F3917&lt;&gt;G3917,IF(E3917&lt;=Parameter!$F$13,IF(Seed!F3917&lt;=Parameter!$F$13,IF(Seed!G3917&lt;=Parameter!$F$13,"OK","-"),"-"),"-"),"-"),"-"),"-")</f>
        <v>-</v>
      </c>
      <c r="E3917">
        <f t="shared" si="369"/>
        <v>12</v>
      </c>
      <c r="F3917">
        <f t="shared" si="370"/>
        <v>19</v>
      </c>
      <c r="G3917">
        <f t="shared" si="371"/>
        <v>5</v>
      </c>
    </row>
    <row r="3918" spans="1:7" x14ac:dyDescent="0.25">
      <c r="A3918" s="45" t="str">
        <f t="shared" ca="1" si="366"/>
        <v/>
      </c>
      <c r="B3918" s="46" t="str">
        <f t="shared" ca="1" si="367"/>
        <v/>
      </c>
      <c r="C3918" s="44">
        <f t="shared" si="368"/>
        <v>228</v>
      </c>
      <c r="D3918" s="27" t="str">
        <f>IF(E3918&lt;&gt;F3918,IF(E3918&lt;&gt;G3918,IF(F3918&lt;&gt;G3918,IF(E3918&lt;=Parameter!$F$13,IF(Seed!F3918&lt;=Parameter!$F$13,IF(Seed!G3918&lt;=Parameter!$F$13,"OK","-"),"-"),"-"),"-"),"-"),"-")</f>
        <v>-</v>
      </c>
      <c r="E3918">
        <f t="shared" si="369"/>
        <v>12</v>
      </c>
      <c r="F3918">
        <f t="shared" si="370"/>
        <v>19</v>
      </c>
      <c r="G3918">
        <f t="shared" si="371"/>
        <v>6</v>
      </c>
    </row>
    <row r="3919" spans="1:7" x14ac:dyDescent="0.25">
      <c r="A3919" s="45" t="str">
        <f t="shared" ca="1" si="366"/>
        <v/>
      </c>
      <c r="B3919" s="46" t="str">
        <f t="shared" ca="1" si="367"/>
        <v/>
      </c>
      <c r="C3919" s="44">
        <f t="shared" si="368"/>
        <v>1596</v>
      </c>
      <c r="D3919" s="27" t="str">
        <f>IF(E3919&lt;&gt;F3919,IF(E3919&lt;&gt;G3919,IF(F3919&lt;&gt;G3919,IF(E3919&lt;=Parameter!$F$13,IF(Seed!F3919&lt;=Parameter!$F$13,IF(Seed!G3919&lt;=Parameter!$F$13,"OK","-"),"-"),"-"),"-"),"-"),"-")</f>
        <v>-</v>
      </c>
      <c r="E3919">
        <f t="shared" si="369"/>
        <v>12</v>
      </c>
      <c r="F3919">
        <f t="shared" si="370"/>
        <v>19</v>
      </c>
      <c r="G3919">
        <f t="shared" si="371"/>
        <v>7</v>
      </c>
    </row>
    <row r="3920" spans="1:7" x14ac:dyDescent="0.25">
      <c r="A3920" s="45" t="str">
        <f t="shared" ca="1" si="366"/>
        <v/>
      </c>
      <c r="B3920" s="46" t="str">
        <f t="shared" ca="1" si="367"/>
        <v/>
      </c>
      <c r="C3920" s="44">
        <f t="shared" si="368"/>
        <v>456</v>
      </c>
      <c r="D3920" s="27" t="str">
        <f>IF(E3920&lt;&gt;F3920,IF(E3920&lt;&gt;G3920,IF(F3920&lt;&gt;G3920,IF(E3920&lt;=Parameter!$F$13,IF(Seed!F3920&lt;=Parameter!$F$13,IF(Seed!G3920&lt;=Parameter!$F$13,"OK","-"),"-"),"-"),"-"),"-"),"-")</f>
        <v>-</v>
      </c>
      <c r="E3920">
        <f t="shared" si="369"/>
        <v>12</v>
      </c>
      <c r="F3920">
        <f t="shared" si="370"/>
        <v>19</v>
      </c>
      <c r="G3920">
        <f t="shared" si="371"/>
        <v>8</v>
      </c>
    </row>
    <row r="3921" spans="1:7" x14ac:dyDescent="0.25">
      <c r="A3921" s="45" t="str">
        <f t="shared" ca="1" si="366"/>
        <v/>
      </c>
      <c r="B3921" s="46" t="str">
        <f t="shared" ca="1" si="367"/>
        <v/>
      </c>
      <c r="C3921" s="44">
        <f t="shared" si="368"/>
        <v>684</v>
      </c>
      <c r="D3921" s="27" t="str">
        <f>IF(E3921&lt;&gt;F3921,IF(E3921&lt;&gt;G3921,IF(F3921&lt;&gt;G3921,IF(E3921&lt;=Parameter!$F$13,IF(Seed!F3921&lt;=Parameter!$F$13,IF(Seed!G3921&lt;=Parameter!$F$13,"OK","-"),"-"),"-"),"-"),"-"),"-")</f>
        <v>-</v>
      </c>
      <c r="E3921">
        <f t="shared" si="369"/>
        <v>12</v>
      </c>
      <c r="F3921">
        <f t="shared" si="370"/>
        <v>19</v>
      </c>
      <c r="G3921">
        <f t="shared" si="371"/>
        <v>9</v>
      </c>
    </row>
    <row r="3922" spans="1:7" x14ac:dyDescent="0.25">
      <c r="A3922" s="45" t="str">
        <f t="shared" ca="1" si="366"/>
        <v/>
      </c>
      <c r="B3922" s="46" t="str">
        <f t="shared" ca="1" si="367"/>
        <v/>
      </c>
      <c r="C3922" s="44">
        <f t="shared" si="368"/>
        <v>1140</v>
      </c>
      <c r="D3922" s="27" t="str">
        <f>IF(E3922&lt;&gt;F3922,IF(E3922&lt;&gt;G3922,IF(F3922&lt;&gt;G3922,IF(E3922&lt;=Parameter!$F$13,IF(Seed!F3922&lt;=Parameter!$F$13,IF(Seed!G3922&lt;=Parameter!$F$13,"OK","-"),"-"),"-"),"-"),"-"),"-")</f>
        <v>-</v>
      </c>
      <c r="E3922">
        <f t="shared" si="369"/>
        <v>12</v>
      </c>
      <c r="F3922">
        <f t="shared" si="370"/>
        <v>19</v>
      </c>
      <c r="G3922">
        <f t="shared" si="371"/>
        <v>10</v>
      </c>
    </row>
    <row r="3923" spans="1:7" x14ac:dyDescent="0.25">
      <c r="A3923" s="45" t="str">
        <f t="shared" ca="1" si="366"/>
        <v/>
      </c>
      <c r="B3923" s="46" t="str">
        <f t="shared" ca="1" si="367"/>
        <v/>
      </c>
      <c r="C3923" s="44">
        <f t="shared" si="368"/>
        <v>2508</v>
      </c>
      <c r="D3923" s="27" t="str">
        <f>IF(E3923&lt;&gt;F3923,IF(E3923&lt;&gt;G3923,IF(F3923&lt;&gt;G3923,IF(E3923&lt;=Parameter!$F$13,IF(Seed!F3923&lt;=Parameter!$F$13,IF(Seed!G3923&lt;=Parameter!$F$13,"OK","-"),"-"),"-"),"-"),"-"),"-")</f>
        <v>-</v>
      </c>
      <c r="E3923">
        <f t="shared" si="369"/>
        <v>12</v>
      </c>
      <c r="F3923">
        <f t="shared" si="370"/>
        <v>19</v>
      </c>
      <c r="G3923">
        <f t="shared" si="371"/>
        <v>11</v>
      </c>
    </row>
    <row r="3924" spans="1:7" x14ac:dyDescent="0.25">
      <c r="A3924" s="45" t="str">
        <f t="shared" ca="1" si="366"/>
        <v/>
      </c>
      <c r="B3924" s="46" t="str">
        <f t="shared" ca="1" si="367"/>
        <v/>
      </c>
      <c r="C3924" s="44">
        <f t="shared" si="368"/>
        <v>228</v>
      </c>
      <c r="D3924" s="27" t="str">
        <f>IF(E3924&lt;&gt;F3924,IF(E3924&lt;&gt;G3924,IF(F3924&lt;&gt;G3924,IF(E3924&lt;=Parameter!$F$13,IF(Seed!F3924&lt;=Parameter!$F$13,IF(Seed!G3924&lt;=Parameter!$F$13,"OK","-"),"-"),"-"),"-"),"-"),"-")</f>
        <v>-</v>
      </c>
      <c r="E3924">
        <f t="shared" si="369"/>
        <v>12</v>
      </c>
      <c r="F3924">
        <f t="shared" si="370"/>
        <v>19</v>
      </c>
      <c r="G3924">
        <f t="shared" si="371"/>
        <v>12</v>
      </c>
    </row>
    <row r="3925" spans="1:7" x14ac:dyDescent="0.25">
      <c r="A3925" s="45" t="str">
        <f t="shared" ca="1" si="366"/>
        <v/>
      </c>
      <c r="B3925" s="46" t="str">
        <f t="shared" ca="1" si="367"/>
        <v/>
      </c>
      <c r="C3925" s="44">
        <f t="shared" si="368"/>
        <v>2964</v>
      </c>
      <c r="D3925" s="27" t="str">
        <f>IF(E3925&lt;&gt;F3925,IF(E3925&lt;&gt;G3925,IF(F3925&lt;&gt;G3925,IF(E3925&lt;=Parameter!$F$13,IF(Seed!F3925&lt;=Parameter!$F$13,IF(Seed!G3925&lt;=Parameter!$F$13,"OK","-"),"-"),"-"),"-"),"-"),"-")</f>
        <v>-</v>
      </c>
      <c r="E3925">
        <f t="shared" si="369"/>
        <v>12</v>
      </c>
      <c r="F3925">
        <f t="shared" si="370"/>
        <v>19</v>
      </c>
      <c r="G3925">
        <f t="shared" si="371"/>
        <v>13</v>
      </c>
    </row>
    <row r="3926" spans="1:7" x14ac:dyDescent="0.25">
      <c r="A3926" s="45" t="str">
        <f t="shared" ca="1" si="366"/>
        <v/>
      </c>
      <c r="B3926" s="46" t="str">
        <f t="shared" ca="1" si="367"/>
        <v/>
      </c>
      <c r="C3926" s="44">
        <f t="shared" si="368"/>
        <v>1596</v>
      </c>
      <c r="D3926" s="27" t="str">
        <f>IF(E3926&lt;&gt;F3926,IF(E3926&lt;&gt;G3926,IF(F3926&lt;&gt;G3926,IF(E3926&lt;=Parameter!$F$13,IF(Seed!F3926&lt;=Parameter!$F$13,IF(Seed!G3926&lt;=Parameter!$F$13,"OK","-"),"-"),"-"),"-"),"-"),"-")</f>
        <v>-</v>
      </c>
      <c r="E3926">
        <f t="shared" si="369"/>
        <v>12</v>
      </c>
      <c r="F3926">
        <f t="shared" si="370"/>
        <v>19</v>
      </c>
      <c r="G3926">
        <f t="shared" si="371"/>
        <v>14</v>
      </c>
    </row>
    <row r="3927" spans="1:7" x14ac:dyDescent="0.25">
      <c r="A3927" s="45" t="str">
        <f t="shared" ca="1" si="366"/>
        <v/>
      </c>
      <c r="B3927" s="46" t="str">
        <f t="shared" ca="1" si="367"/>
        <v/>
      </c>
      <c r="C3927" s="44">
        <f t="shared" si="368"/>
        <v>1140</v>
      </c>
      <c r="D3927" s="27" t="str">
        <f>IF(E3927&lt;&gt;F3927,IF(E3927&lt;&gt;G3927,IF(F3927&lt;&gt;G3927,IF(E3927&lt;=Parameter!$F$13,IF(Seed!F3927&lt;=Parameter!$F$13,IF(Seed!G3927&lt;=Parameter!$F$13,"OK","-"),"-"),"-"),"-"),"-"),"-")</f>
        <v>-</v>
      </c>
      <c r="E3927">
        <f t="shared" si="369"/>
        <v>12</v>
      </c>
      <c r="F3927">
        <f t="shared" si="370"/>
        <v>19</v>
      </c>
      <c r="G3927">
        <f t="shared" si="371"/>
        <v>15</v>
      </c>
    </row>
    <row r="3928" spans="1:7" x14ac:dyDescent="0.25">
      <c r="A3928" s="45" t="str">
        <f t="shared" ca="1" si="366"/>
        <v/>
      </c>
      <c r="B3928" s="46" t="str">
        <f t="shared" ca="1" si="367"/>
        <v/>
      </c>
      <c r="C3928" s="44">
        <f t="shared" si="368"/>
        <v>912</v>
      </c>
      <c r="D3928" s="27" t="str">
        <f>IF(E3928&lt;&gt;F3928,IF(E3928&lt;&gt;G3928,IF(F3928&lt;&gt;G3928,IF(E3928&lt;=Parameter!$F$13,IF(Seed!F3928&lt;=Parameter!$F$13,IF(Seed!G3928&lt;=Parameter!$F$13,"OK","-"),"-"),"-"),"-"),"-"),"-")</f>
        <v>-</v>
      </c>
      <c r="E3928">
        <f t="shared" si="369"/>
        <v>12</v>
      </c>
      <c r="F3928">
        <f t="shared" si="370"/>
        <v>19</v>
      </c>
      <c r="G3928">
        <f t="shared" si="371"/>
        <v>16</v>
      </c>
    </row>
    <row r="3929" spans="1:7" x14ac:dyDescent="0.25">
      <c r="A3929" s="45" t="str">
        <f t="shared" ca="1" si="366"/>
        <v/>
      </c>
      <c r="B3929" s="46" t="str">
        <f t="shared" ca="1" si="367"/>
        <v/>
      </c>
      <c r="C3929" s="44">
        <f t="shared" si="368"/>
        <v>3876</v>
      </c>
      <c r="D3929" s="27" t="str">
        <f>IF(E3929&lt;&gt;F3929,IF(E3929&lt;&gt;G3929,IF(F3929&lt;&gt;G3929,IF(E3929&lt;=Parameter!$F$13,IF(Seed!F3929&lt;=Parameter!$F$13,IF(Seed!G3929&lt;=Parameter!$F$13,"OK","-"),"-"),"-"),"-"),"-"),"-")</f>
        <v>-</v>
      </c>
      <c r="E3929">
        <f t="shared" si="369"/>
        <v>12</v>
      </c>
      <c r="F3929">
        <f t="shared" si="370"/>
        <v>19</v>
      </c>
      <c r="G3929">
        <f t="shared" si="371"/>
        <v>17</v>
      </c>
    </row>
    <row r="3930" spans="1:7" x14ac:dyDescent="0.25">
      <c r="A3930" s="45" t="str">
        <f t="shared" ca="1" si="366"/>
        <v/>
      </c>
      <c r="B3930" s="46" t="str">
        <f t="shared" ca="1" si="367"/>
        <v/>
      </c>
      <c r="C3930" s="44">
        <f t="shared" si="368"/>
        <v>684</v>
      </c>
      <c r="D3930" s="27" t="str">
        <f>IF(E3930&lt;&gt;F3930,IF(E3930&lt;&gt;G3930,IF(F3930&lt;&gt;G3930,IF(E3930&lt;=Parameter!$F$13,IF(Seed!F3930&lt;=Parameter!$F$13,IF(Seed!G3930&lt;=Parameter!$F$13,"OK","-"),"-"),"-"),"-"),"-"),"-")</f>
        <v>-</v>
      </c>
      <c r="E3930">
        <f t="shared" si="369"/>
        <v>12</v>
      </c>
      <c r="F3930">
        <f t="shared" si="370"/>
        <v>19</v>
      </c>
      <c r="G3930">
        <f t="shared" si="371"/>
        <v>18</v>
      </c>
    </row>
    <row r="3931" spans="1:7" x14ac:dyDescent="0.25">
      <c r="A3931" s="45" t="str">
        <f t="shared" ca="1" si="366"/>
        <v/>
      </c>
      <c r="B3931" s="46" t="str">
        <f t="shared" ca="1" si="367"/>
        <v/>
      </c>
      <c r="C3931" s="44">
        <f t="shared" si="368"/>
        <v>228</v>
      </c>
      <c r="D3931" s="27" t="str">
        <f>IF(E3931&lt;&gt;F3931,IF(E3931&lt;&gt;G3931,IF(F3931&lt;&gt;G3931,IF(E3931&lt;=Parameter!$F$13,IF(Seed!F3931&lt;=Parameter!$F$13,IF(Seed!G3931&lt;=Parameter!$F$13,"OK","-"),"-"),"-"),"-"),"-"),"-")</f>
        <v>-</v>
      </c>
      <c r="E3931">
        <f t="shared" si="369"/>
        <v>12</v>
      </c>
      <c r="F3931">
        <f t="shared" si="370"/>
        <v>19</v>
      </c>
      <c r="G3931">
        <f t="shared" si="371"/>
        <v>19</v>
      </c>
    </row>
    <row r="3932" spans="1:7" x14ac:dyDescent="0.25">
      <c r="A3932" s="45" t="str">
        <f t="shared" ca="1" si="366"/>
        <v/>
      </c>
      <c r="B3932" s="46" t="str">
        <f t="shared" ca="1" si="367"/>
        <v/>
      </c>
      <c r="C3932" s="44">
        <f t="shared" si="368"/>
        <v>1140</v>
      </c>
      <c r="D3932" s="27" t="str">
        <f>IF(E3932&lt;&gt;F3932,IF(E3932&lt;&gt;G3932,IF(F3932&lt;&gt;G3932,IF(E3932&lt;=Parameter!$F$13,IF(Seed!F3932&lt;=Parameter!$F$13,IF(Seed!G3932&lt;=Parameter!$F$13,"OK","-"),"-"),"-"),"-"),"-"),"-")</f>
        <v>-</v>
      </c>
      <c r="E3932">
        <f t="shared" si="369"/>
        <v>12</v>
      </c>
      <c r="F3932">
        <f t="shared" si="370"/>
        <v>19</v>
      </c>
      <c r="G3932">
        <f t="shared" si="371"/>
        <v>20</v>
      </c>
    </row>
    <row r="3933" spans="1:7" x14ac:dyDescent="0.25">
      <c r="A3933" s="45" t="str">
        <f t="shared" ca="1" si="366"/>
        <v/>
      </c>
      <c r="B3933" s="46" t="str">
        <f t="shared" ca="1" si="367"/>
        <v/>
      </c>
      <c r="C3933" s="44">
        <f t="shared" si="368"/>
        <v>60</v>
      </c>
      <c r="D3933" s="27" t="str">
        <f>IF(E3933&lt;&gt;F3933,IF(E3933&lt;&gt;G3933,IF(F3933&lt;&gt;G3933,IF(E3933&lt;=Parameter!$F$13,IF(Seed!F3933&lt;=Parameter!$F$13,IF(Seed!G3933&lt;=Parameter!$F$13,"OK","-"),"-"),"-"),"-"),"-"),"-")</f>
        <v>-</v>
      </c>
      <c r="E3933">
        <f t="shared" si="369"/>
        <v>12</v>
      </c>
      <c r="F3933">
        <f t="shared" si="370"/>
        <v>20</v>
      </c>
      <c r="G3933">
        <f t="shared" si="371"/>
        <v>2</v>
      </c>
    </row>
    <row r="3934" spans="1:7" x14ac:dyDescent="0.25">
      <c r="A3934" s="45" t="str">
        <f t="shared" ca="1" si="366"/>
        <v/>
      </c>
      <c r="B3934" s="46" t="str">
        <f t="shared" ca="1" si="367"/>
        <v/>
      </c>
      <c r="C3934" s="44">
        <f t="shared" si="368"/>
        <v>60</v>
      </c>
      <c r="D3934" s="27" t="str">
        <f>IF(E3934&lt;&gt;F3934,IF(E3934&lt;&gt;G3934,IF(F3934&lt;&gt;G3934,IF(E3934&lt;=Parameter!$F$13,IF(Seed!F3934&lt;=Parameter!$F$13,IF(Seed!G3934&lt;=Parameter!$F$13,"OK","-"),"-"),"-"),"-"),"-"),"-")</f>
        <v>-</v>
      </c>
      <c r="E3934">
        <f t="shared" si="369"/>
        <v>12</v>
      </c>
      <c r="F3934">
        <f t="shared" si="370"/>
        <v>20</v>
      </c>
      <c r="G3934">
        <f t="shared" si="371"/>
        <v>3</v>
      </c>
    </row>
    <row r="3935" spans="1:7" x14ac:dyDescent="0.25">
      <c r="A3935" s="45" t="str">
        <f t="shared" ca="1" si="366"/>
        <v/>
      </c>
      <c r="B3935" s="46" t="str">
        <f t="shared" ca="1" si="367"/>
        <v/>
      </c>
      <c r="C3935" s="44">
        <f t="shared" si="368"/>
        <v>60</v>
      </c>
      <c r="D3935" s="27" t="str">
        <f>IF(E3935&lt;&gt;F3935,IF(E3935&lt;&gt;G3935,IF(F3935&lt;&gt;G3935,IF(E3935&lt;=Parameter!$F$13,IF(Seed!F3935&lt;=Parameter!$F$13,IF(Seed!G3935&lt;=Parameter!$F$13,"OK","-"),"-"),"-"),"-"),"-"),"-")</f>
        <v>-</v>
      </c>
      <c r="E3935">
        <f t="shared" si="369"/>
        <v>12</v>
      </c>
      <c r="F3935">
        <f t="shared" si="370"/>
        <v>20</v>
      </c>
      <c r="G3935">
        <f t="shared" si="371"/>
        <v>4</v>
      </c>
    </row>
    <row r="3936" spans="1:7" x14ac:dyDescent="0.25">
      <c r="A3936" s="45" t="str">
        <f t="shared" ca="1" si="366"/>
        <v/>
      </c>
      <c r="B3936" s="46" t="str">
        <f t="shared" ca="1" si="367"/>
        <v/>
      </c>
      <c r="C3936" s="44">
        <f t="shared" si="368"/>
        <v>60</v>
      </c>
      <c r="D3936" s="27" t="str">
        <f>IF(E3936&lt;&gt;F3936,IF(E3936&lt;&gt;G3936,IF(F3936&lt;&gt;G3936,IF(E3936&lt;=Parameter!$F$13,IF(Seed!F3936&lt;=Parameter!$F$13,IF(Seed!G3936&lt;=Parameter!$F$13,"OK","-"),"-"),"-"),"-"),"-"),"-")</f>
        <v>-</v>
      </c>
      <c r="E3936">
        <f t="shared" si="369"/>
        <v>12</v>
      </c>
      <c r="F3936">
        <f t="shared" si="370"/>
        <v>20</v>
      </c>
      <c r="G3936">
        <f t="shared" si="371"/>
        <v>5</v>
      </c>
    </row>
    <row r="3937" spans="1:7" x14ac:dyDescent="0.25">
      <c r="A3937" s="45" t="str">
        <f t="shared" ca="1" si="366"/>
        <v/>
      </c>
      <c r="B3937" s="46" t="str">
        <f t="shared" ca="1" si="367"/>
        <v/>
      </c>
      <c r="C3937" s="44">
        <f t="shared" si="368"/>
        <v>60</v>
      </c>
      <c r="D3937" s="27" t="str">
        <f>IF(E3937&lt;&gt;F3937,IF(E3937&lt;&gt;G3937,IF(F3937&lt;&gt;G3937,IF(E3937&lt;=Parameter!$F$13,IF(Seed!F3937&lt;=Parameter!$F$13,IF(Seed!G3937&lt;=Parameter!$F$13,"OK","-"),"-"),"-"),"-"),"-"),"-")</f>
        <v>-</v>
      </c>
      <c r="E3937">
        <f t="shared" si="369"/>
        <v>12</v>
      </c>
      <c r="F3937">
        <f t="shared" si="370"/>
        <v>20</v>
      </c>
      <c r="G3937">
        <f t="shared" si="371"/>
        <v>6</v>
      </c>
    </row>
    <row r="3938" spans="1:7" x14ac:dyDescent="0.25">
      <c r="A3938" s="45" t="str">
        <f t="shared" ca="1" si="366"/>
        <v/>
      </c>
      <c r="B3938" s="46" t="str">
        <f t="shared" ca="1" si="367"/>
        <v/>
      </c>
      <c r="C3938" s="44">
        <f t="shared" si="368"/>
        <v>420</v>
      </c>
      <c r="D3938" s="27" t="str">
        <f>IF(E3938&lt;&gt;F3938,IF(E3938&lt;&gt;G3938,IF(F3938&lt;&gt;G3938,IF(E3938&lt;=Parameter!$F$13,IF(Seed!F3938&lt;=Parameter!$F$13,IF(Seed!G3938&lt;=Parameter!$F$13,"OK","-"),"-"),"-"),"-"),"-"),"-")</f>
        <v>-</v>
      </c>
      <c r="E3938">
        <f t="shared" si="369"/>
        <v>12</v>
      </c>
      <c r="F3938">
        <f t="shared" si="370"/>
        <v>20</v>
      </c>
      <c r="G3938">
        <f t="shared" si="371"/>
        <v>7</v>
      </c>
    </row>
    <row r="3939" spans="1:7" x14ac:dyDescent="0.25">
      <c r="A3939" s="45" t="str">
        <f t="shared" ca="1" si="366"/>
        <v/>
      </c>
      <c r="B3939" s="46" t="str">
        <f t="shared" ca="1" si="367"/>
        <v/>
      </c>
      <c r="C3939" s="44">
        <f t="shared" si="368"/>
        <v>120</v>
      </c>
      <c r="D3939" s="27" t="str">
        <f>IF(E3939&lt;&gt;F3939,IF(E3939&lt;&gt;G3939,IF(F3939&lt;&gt;G3939,IF(E3939&lt;=Parameter!$F$13,IF(Seed!F3939&lt;=Parameter!$F$13,IF(Seed!G3939&lt;=Parameter!$F$13,"OK","-"),"-"),"-"),"-"),"-"),"-")</f>
        <v>-</v>
      </c>
      <c r="E3939">
        <f t="shared" si="369"/>
        <v>12</v>
      </c>
      <c r="F3939">
        <f t="shared" si="370"/>
        <v>20</v>
      </c>
      <c r="G3939">
        <f t="shared" si="371"/>
        <v>8</v>
      </c>
    </row>
    <row r="3940" spans="1:7" x14ac:dyDescent="0.25">
      <c r="A3940" s="45" t="str">
        <f t="shared" ca="1" si="366"/>
        <v/>
      </c>
      <c r="B3940" s="46" t="str">
        <f t="shared" ca="1" si="367"/>
        <v/>
      </c>
      <c r="C3940" s="44">
        <f t="shared" si="368"/>
        <v>180</v>
      </c>
      <c r="D3940" s="27" t="str">
        <f>IF(E3940&lt;&gt;F3940,IF(E3940&lt;&gt;G3940,IF(F3940&lt;&gt;G3940,IF(E3940&lt;=Parameter!$F$13,IF(Seed!F3940&lt;=Parameter!$F$13,IF(Seed!G3940&lt;=Parameter!$F$13,"OK","-"),"-"),"-"),"-"),"-"),"-")</f>
        <v>-</v>
      </c>
      <c r="E3940">
        <f t="shared" si="369"/>
        <v>12</v>
      </c>
      <c r="F3940">
        <f t="shared" si="370"/>
        <v>20</v>
      </c>
      <c r="G3940">
        <f t="shared" si="371"/>
        <v>9</v>
      </c>
    </row>
    <row r="3941" spans="1:7" x14ac:dyDescent="0.25">
      <c r="A3941" s="45" t="str">
        <f t="shared" ca="1" si="366"/>
        <v/>
      </c>
      <c r="B3941" s="46" t="str">
        <f t="shared" ca="1" si="367"/>
        <v/>
      </c>
      <c r="C3941" s="44">
        <f t="shared" si="368"/>
        <v>60</v>
      </c>
      <c r="D3941" s="27" t="str">
        <f>IF(E3941&lt;&gt;F3941,IF(E3941&lt;&gt;G3941,IF(F3941&lt;&gt;G3941,IF(E3941&lt;=Parameter!$F$13,IF(Seed!F3941&lt;=Parameter!$F$13,IF(Seed!G3941&lt;=Parameter!$F$13,"OK","-"),"-"),"-"),"-"),"-"),"-")</f>
        <v>-</v>
      </c>
      <c r="E3941">
        <f t="shared" si="369"/>
        <v>12</v>
      </c>
      <c r="F3941">
        <f t="shared" si="370"/>
        <v>20</v>
      </c>
      <c r="G3941">
        <f t="shared" si="371"/>
        <v>10</v>
      </c>
    </row>
    <row r="3942" spans="1:7" x14ac:dyDescent="0.25">
      <c r="A3942" s="45" t="str">
        <f t="shared" ca="1" si="366"/>
        <v/>
      </c>
      <c r="B3942" s="46" t="str">
        <f t="shared" ca="1" si="367"/>
        <v/>
      </c>
      <c r="C3942" s="44">
        <f t="shared" si="368"/>
        <v>660</v>
      </c>
      <c r="D3942" s="27" t="str">
        <f>IF(E3942&lt;&gt;F3942,IF(E3942&lt;&gt;G3942,IF(F3942&lt;&gt;G3942,IF(E3942&lt;=Parameter!$F$13,IF(Seed!F3942&lt;=Parameter!$F$13,IF(Seed!G3942&lt;=Parameter!$F$13,"OK","-"),"-"),"-"),"-"),"-"),"-")</f>
        <v>-</v>
      </c>
      <c r="E3942">
        <f t="shared" si="369"/>
        <v>12</v>
      </c>
      <c r="F3942">
        <f t="shared" si="370"/>
        <v>20</v>
      </c>
      <c r="G3942">
        <f t="shared" si="371"/>
        <v>11</v>
      </c>
    </row>
    <row r="3943" spans="1:7" x14ac:dyDescent="0.25">
      <c r="A3943" s="45" t="str">
        <f t="shared" ca="1" si="366"/>
        <v/>
      </c>
      <c r="B3943" s="46" t="str">
        <f t="shared" ca="1" si="367"/>
        <v/>
      </c>
      <c r="C3943" s="44">
        <f t="shared" si="368"/>
        <v>60</v>
      </c>
      <c r="D3943" s="27" t="str">
        <f>IF(E3943&lt;&gt;F3943,IF(E3943&lt;&gt;G3943,IF(F3943&lt;&gt;G3943,IF(E3943&lt;=Parameter!$F$13,IF(Seed!F3943&lt;=Parameter!$F$13,IF(Seed!G3943&lt;=Parameter!$F$13,"OK","-"),"-"),"-"),"-"),"-"),"-")</f>
        <v>-</v>
      </c>
      <c r="E3943">
        <f t="shared" si="369"/>
        <v>12</v>
      </c>
      <c r="F3943">
        <f t="shared" si="370"/>
        <v>20</v>
      </c>
      <c r="G3943">
        <f t="shared" si="371"/>
        <v>12</v>
      </c>
    </row>
    <row r="3944" spans="1:7" x14ac:dyDescent="0.25">
      <c r="A3944" s="45" t="str">
        <f t="shared" ca="1" si="366"/>
        <v/>
      </c>
      <c r="B3944" s="46" t="str">
        <f t="shared" ca="1" si="367"/>
        <v/>
      </c>
      <c r="C3944" s="44">
        <f t="shared" si="368"/>
        <v>780</v>
      </c>
      <c r="D3944" s="27" t="str">
        <f>IF(E3944&lt;&gt;F3944,IF(E3944&lt;&gt;G3944,IF(F3944&lt;&gt;G3944,IF(E3944&lt;=Parameter!$F$13,IF(Seed!F3944&lt;=Parameter!$F$13,IF(Seed!G3944&lt;=Parameter!$F$13,"OK","-"),"-"),"-"),"-"),"-"),"-")</f>
        <v>-</v>
      </c>
      <c r="E3944">
        <f t="shared" si="369"/>
        <v>12</v>
      </c>
      <c r="F3944">
        <f t="shared" si="370"/>
        <v>20</v>
      </c>
      <c r="G3944">
        <f t="shared" si="371"/>
        <v>13</v>
      </c>
    </row>
    <row r="3945" spans="1:7" x14ac:dyDescent="0.25">
      <c r="A3945" s="45" t="str">
        <f t="shared" ca="1" si="366"/>
        <v/>
      </c>
      <c r="B3945" s="46" t="str">
        <f t="shared" ca="1" si="367"/>
        <v/>
      </c>
      <c r="C3945" s="44">
        <f t="shared" si="368"/>
        <v>420</v>
      </c>
      <c r="D3945" s="27" t="str">
        <f>IF(E3945&lt;&gt;F3945,IF(E3945&lt;&gt;G3945,IF(F3945&lt;&gt;G3945,IF(E3945&lt;=Parameter!$F$13,IF(Seed!F3945&lt;=Parameter!$F$13,IF(Seed!G3945&lt;=Parameter!$F$13,"OK","-"),"-"),"-"),"-"),"-"),"-")</f>
        <v>-</v>
      </c>
      <c r="E3945">
        <f t="shared" si="369"/>
        <v>12</v>
      </c>
      <c r="F3945">
        <f t="shared" si="370"/>
        <v>20</v>
      </c>
      <c r="G3945">
        <f t="shared" si="371"/>
        <v>14</v>
      </c>
    </row>
    <row r="3946" spans="1:7" x14ac:dyDescent="0.25">
      <c r="A3946" s="45" t="str">
        <f t="shared" ca="1" si="366"/>
        <v/>
      </c>
      <c r="B3946" s="46" t="str">
        <f t="shared" ca="1" si="367"/>
        <v/>
      </c>
      <c r="C3946" s="44">
        <f t="shared" si="368"/>
        <v>60</v>
      </c>
      <c r="D3946" s="27" t="str">
        <f>IF(E3946&lt;&gt;F3946,IF(E3946&lt;&gt;G3946,IF(F3946&lt;&gt;G3946,IF(E3946&lt;=Parameter!$F$13,IF(Seed!F3946&lt;=Parameter!$F$13,IF(Seed!G3946&lt;=Parameter!$F$13,"OK","-"),"-"),"-"),"-"),"-"),"-")</f>
        <v>-</v>
      </c>
      <c r="E3946">
        <f t="shared" si="369"/>
        <v>12</v>
      </c>
      <c r="F3946">
        <f t="shared" si="370"/>
        <v>20</v>
      </c>
      <c r="G3946">
        <f t="shared" si="371"/>
        <v>15</v>
      </c>
    </row>
    <row r="3947" spans="1:7" x14ac:dyDescent="0.25">
      <c r="A3947" s="45" t="str">
        <f t="shared" ca="1" si="366"/>
        <v/>
      </c>
      <c r="B3947" s="46" t="str">
        <f t="shared" ca="1" si="367"/>
        <v/>
      </c>
      <c r="C3947" s="44">
        <f t="shared" si="368"/>
        <v>240</v>
      </c>
      <c r="D3947" s="27" t="str">
        <f>IF(E3947&lt;&gt;F3947,IF(E3947&lt;&gt;G3947,IF(F3947&lt;&gt;G3947,IF(E3947&lt;=Parameter!$F$13,IF(Seed!F3947&lt;=Parameter!$F$13,IF(Seed!G3947&lt;=Parameter!$F$13,"OK","-"),"-"),"-"),"-"),"-"),"-")</f>
        <v>-</v>
      </c>
      <c r="E3947">
        <f t="shared" si="369"/>
        <v>12</v>
      </c>
      <c r="F3947">
        <f t="shared" si="370"/>
        <v>20</v>
      </c>
      <c r="G3947">
        <f t="shared" si="371"/>
        <v>16</v>
      </c>
    </row>
    <row r="3948" spans="1:7" x14ac:dyDescent="0.25">
      <c r="A3948" s="45" t="str">
        <f t="shared" ca="1" si="366"/>
        <v/>
      </c>
      <c r="B3948" s="46" t="str">
        <f t="shared" ca="1" si="367"/>
        <v/>
      </c>
      <c r="C3948" s="44">
        <f t="shared" si="368"/>
        <v>1020</v>
      </c>
      <c r="D3948" s="27" t="str">
        <f>IF(E3948&lt;&gt;F3948,IF(E3948&lt;&gt;G3948,IF(F3948&lt;&gt;G3948,IF(E3948&lt;=Parameter!$F$13,IF(Seed!F3948&lt;=Parameter!$F$13,IF(Seed!G3948&lt;=Parameter!$F$13,"OK","-"),"-"),"-"),"-"),"-"),"-")</f>
        <v>-</v>
      </c>
      <c r="E3948">
        <f t="shared" si="369"/>
        <v>12</v>
      </c>
      <c r="F3948">
        <f t="shared" si="370"/>
        <v>20</v>
      </c>
      <c r="G3948">
        <f t="shared" si="371"/>
        <v>17</v>
      </c>
    </row>
    <row r="3949" spans="1:7" x14ac:dyDescent="0.25">
      <c r="A3949" s="45" t="str">
        <f t="shared" ca="1" si="366"/>
        <v/>
      </c>
      <c r="B3949" s="46" t="str">
        <f t="shared" ca="1" si="367"/>
        <v/>
      </c>
      <c r="C3949" s="44">
        <f t="shared" si="368"/>
        <v>180</v>
      </c>
      <c r="D3949" s="27" t="str">
        <f>IF(E3949&lt;&gt;F3949,IF(E3949&lt;&gt;G3949,IF(F3949&lt;&gt;G3949,IF(E3949&lt;=Parameter!$F$13,IF(Seed!F3949&lt;=Parameter!$F$13,IF(Seed!G3949&lt;=Parameter!$F$13,"OK","-"),"-"),"-"),"-"),"-"),"-")</f>
        <v>-</v>
      </c>
      <c r="E3949">
        <f t="shared" si="369"/>
        <v>12</v>
      </c>
      <c r="F3949">
        <f t="shared" si="370"/>
        <v>20</v>
      </c>
      <c r="G3949">
        <f t="shared" si="371"/>
        <v>18</v>
      </c>
    </row>
    <row r="3950" spans="1:7" x14ac:dyDescent="0.25">
      <c r="A3950" s="45" t="str">
        <f t="shared" ca="1" si="366"/>
        <v/>
      </c>
      <c r="B3950" s="46" t="str">
        <f t="shared" ca="1" si="367"/>
        <v/>
      </c>
      <c r="C3950" s="44">
        <f t="shared" si="368"/>
        <v>1140</v>
      </c>
      <c r="D3950" s="27" t="str">
        <f>IF(E3950&lt;&gt;F3950,IF(E3950&lt;&gt;G3950,IF(F3950&lt;&gt;G3950,IF(E3950&lt;=Parameter!$F$13,IF(Seed!F3950&lt;=Parameter!$F$13,IF(Seed!G3950&lt;=Parameter!$F$13,"OK","-"),"-"),"-"),"-"),"-"),"-")</f>
        <v>-</v>
      </c>
      <c r="E3950">
        <f t="shared" si="369"/>
        <v>12</v>
      </c>
      <c r="F3950">
        <f t="shared" si="370"/>
        <v>20</v>
      </c>
      <c r="G3950">
        <f t="shared" si="371"/>
        <v>19</v>
      </c>
    </row>
    <row r="3951" spans="1:7" x14ac:dyDescent="0.25">
      <c r="A3951" s="45" t="str">
        <f t="shared" ca="1" si="366"/>
        <v/>
      </c>
      <c r="B3951" s="46" t="str">
        <f t="shared" ca="1" si="367"/>
        <v/>
      </c>
      <c r="C3951" s="44">
        <f t="shared" si="368"/>
        <v>60</v>
      </c>
      <c r="D3951" s="27" t="str">
        <f>IF(E3951&lt;&gt;F3951,IF(E3951&lt;&gt;G3951,IF(F3951&lt;&gt;G3951,IF(E3951&lt;=Parameter!$F$13,IF(Seed!F3951&lt;=Parameter!$F$13,IF(Seed!G3951&lt;=Parameter!$F$13,"OK","-"),"-"),"-"),"-"),"-"),"-")</f>
        <v>-</v>
      </c>
      <c r="E3951">
        <f t="shared" si="369"/>
        <v>12</v>
      </c>
      <c r="F3951">
        <f t="shared" si="370"/>
        <v>20</v>
      </c>
      <c r="G3951">
        <f t="shared" si="371"/>
        <v>20</v>
      </c>
    </row>
    <row r="3952" spans="1:7" x14ac:dyDescent="0.25">
      <c r="A3952" s="45" t="str">
        <f t="shared" ca="1" si="366"/>
        <v/>
      </c>
      <c r="B3952" s="46" t="str">
        <f t="shared" ca="1" si="367"/>
        <v/>
      </c>
      <c r="C3952" s="44">
        <f t="shared" si="368"/>
        <v>26</v>
      </c>
      <c r="D3952" s="27" t="str">
        <f>IF(E3952&lt;&gt;F3952,IF(E3952&lt;&gt;G3952,IF(F3952&lt;&gt;G3952,IF(E3952&lt;=Parameter!$F$13,IF(Seed!F3952&lt;=Parameter!$F$13,IF(Seed!G3952&lt;=Parameter!$F$13,"OK","-"),"-"),"-"),"-"),"-"),"-")</f>
        <v>-</v>
      </c>
      <c r="E3952">
        <f t="shared" si="369"/>
        <v>13</v>
      </c>
      <c r="F3952">
        <f t="shared" si="370"/>
        <v>2</v>
      </c>
      <c r="G3952">
        <f t="shared" si="371"/>
        <v>2</v>
      </c>
    </row>
    <row r="3953" spans="1:7" x14ac:dyDescent="0.25">
      <c r="A3953" s="45" t="str">
        <f t="shared" ca="1" si="366"/>
        <v/>
      </c>
      <c r="B3953" s="46" t="str">
        <f t="shared" ca="1" si="367"/>
        <v/>
      </c>
      <c r="C3953" s="44">
        <f t="shared" si="368"/>
        <v>78</v>
      </c>
      <c r="D3953" s="27" t="str">
        <f>IF(E3953&lt;&gt;F3953,IF(E3953&lt;&gt;G3953,IF(F3953&lt;&gt;G3953,IF(E3953&lt;=Parameter!$F$13,IF(Seed!F3953&lt;=Parameter!$F$13,IF(Seed!G3953&lt;=Parameter!$F$13,"OK","-"),"-"),"-"),"-"),"-"),"-")</f>
        <v>-</v>
      </c>
      <c r="E3953">
        <f t="shared" si="369"/>
        <v>13</v>
      </c>
      <c r="F3953">
        <f t="shared" si="370"/>
        <v>2</v>
      </c>
      <c r="G3953">
        <f t="shared" si="371"/>
        <v>3</v>
      </c>
    </row>
    <row r="3954" spans="1:7" x14ac:dyDescent="0.25">
      <c r="A3954" s="45" t="str">
        <f t="shared" ca="1" si="366"/>
        <v/>
      </c>
      <c r="B3954" s="46" t="str">
        <f t="shared" ca="1" si="367"/>
        <v/>
      </c>
      <c r="C3954" s="44">
        <f t="shared" si="368"/>
        <v>52</v>
      </c>
      <c r="D3954" s="27" t="str">
        <f>IF(E3954&lt;&gt;F3954,IF(E3954&lt;&gt;G3954,IF(F3954&lt;&gt;G3954,IF(E3954&lt;=Parameter!$F$13,IF(Seed!F3954&lt;=Parameter!$F$13,IF(Seed!G3954&lt;=Parameter!$F$13,"OK","-"),"-"),"-"),"-"),"-"),"-")</f>
        <v>-</v>
      </c>
      <c r="E3954">
        <f t="shared" si="369"/>
        <v>13</v>
      </c>
      <c r="F3954">
        <f t="shared" si="370"/>
        <v>2</v>
      </c>
      <c r="G3954">
        <f t="shared" si="371"/>
        <v>4</v>
      </c>
    </row>
    <row r="3955" spans="1:7" x14ac:dyDescent="0.25">
      <c r="A3955" s="45" t="str">
        <f t="shared" ca="1" si="366"/>
        <v/>
      </c>
      <c r="B3955" s="46" t="str">
        <f t="shared" ca="1" si="367"/>
        <v/>
      </c>
      <c r="C3955" s="44">
        <f t="shared" si="368"/>
        <v>130</v>
      </c>
      <c r="D3955" s="27" t="str">
        <f>IF(E3955&lt;&gt;F3955,IF(E3955&lt;&gt;G3955,IF(F3955&lt;&gt;G3955,IF(E3955&lt;=Parameter!$F$13,IF(Seed!F3955&lt;=Parameter!$F$13,IF(Seed!G3955&lt;=Parameter!$F$13,"OK","-"),"-"),"-"),"-"),"-"),"-")</f>
        <v>-</v>
      </c>
      <c r="E3955">
        <f t="shared" si="369"/>
        <v>13</v>
      </c>
      <c r="F3955">
        <f t="shared" si="370"/>
        <v>2</v>
      </c>
      <c r="G3955">
        <f t="shared" si="371"/>
        <v>5</v>
      </c>
    </row>
    <row r="3956" spans="1:7" x14ac:dyDescent="0.25">
      <c r="A3956" s="45" t="str">
        <f t="shared" ca="1" si="366"/>
        <v/>
      </c>
      <c r="B3956" s="46" t="str">
        <f t="shared" ca="1" si="367"/>
        <v/>
      </c>
      <c r="C3956" s="44">
        <f t="shared" si="368"/>
        <v>78</v>
      </c>
      <c r="D3956" s="27" t="str">
        <f>IF(E3956&lt;&gt;F3956,IF(E3956&lt;&gt;G3956,IF(F3956&lt;&gt;G3956,IF(E3956&lt;=Parameter!$F$13,IF(Seed!F3956&lt;=Parameter!$F$13,IF(Seed!G3956&lt;=Parameter!$F$13,"OK","-"),"-"),"-"),"-"),"-"),"-")</f>
        <v>-</v>
      </c>
      <c r="E3956">
        <f t="shared" si="369"/>
        <v>13</v>
      </c>
      <c r="F3956">
        <f t="shared" si="370"/>
        <v>2</v>
      </c>
      <c r="G3956">
        <f t="shared" si="371"/>
        <v>6</v>
      </c>
    </row>
    <row r="3957" spans="1:7" x14ac:dyDescent="0.25">
      <c r="A3957" s="45" t="str">
        <f t="shared" ca="1" si="366"/>
        <v/>
      </c>
      <c r="B3957" s="46" t="str">
        <f t="shared" ca="1" si="367"/>
        <v/>
      </c>
      <c r="C3957" s="44">
        <f t="shared" si="368"/>
        <v>182</v>
      </c>
      <c r="D3957" s="27" t="str">
        <f>IF(E3957&lt;&gt;F3957,IF(E3957&lt;&gt;G3957,IF(F3957&lt;&gt;G3957,IF(E3957&lt;=Parameter!$F$13,IF(Seed!F3957&lt;=Parameter!$F$13,IF(Seed!G3957&lt;=Parameter!$F$13,"OK","-"),"-"),"-"),"-"),"-"),"-")</f>
        <v>-</v>
      </c>
      <c r="E3957">
        <f t="shared" si="369"/>
        <v>13</v>
      </c>
      <c r="F3957">
        <f t="shared" si="370"/>
        <v>2</v>
      </c>
      <c r="G3957">
        <f t="shared" si="371"/>
        <v>7</v>
      </c>
    </row>
    <row r="3958" spans="1:7" x14ac:dyDescent="0.25">
      <c r="A3958" s="45" t="str">
        <f t="shared" ca="1" si="366"/>
        <v/>
      </c>
      <c r="B3958" s="46" t="str">
        <f t="shared" ca="1" si="367"/>
        <v/>
      </c>
      <c r="C3958" s="44">
        <f t="shared" si="368"/>
        <v>104</v>
      </c>
      <c r="D3958" s="27" t="str">
        <f>IF(E3958&lt;&gt;F3958,IF(E3958&lt;&gt;G3958,IF(F3958&lt;&gt;G3958,IF(E3958&lt;=Parameter!$F$13,IF(Seed!F3958&lt;=Parameter!$F$13,IF(Seed!G3958&lt;=Parameter!$F$13,"OK","-"),"-"),"-"),"-"),"-"),"-")</f>
        <v>-</v>
      </c>
      <c r="E3958">
        <f t="shared" si="369"/>
        <v>13</v>
      </c>
      <c r="F3958">
        <f t="shared" si="370"/>
        <v>2</v>
      </c>
      <c r="G3958">
        <f t="shared" si="371"/>
        <v>8</v>
      </c>
    </row>
    <row r="3959" spans="1:7" x14ac:dyDescent="0.25">
      <c r="A3959" s="45" t="str">
        <f t="shared" ca="1" si="366"/>
        <v/>
      </c>
      <c r="B3959" s="46" t="str">
        <f t="shared" ca="1" si="367"/>
        <v/>
      </c>
      <c r="C3959" s="44">
        <f t="shared" si="368"/>
        <v>234</v>
      </c>
      <c r="D3959" s="27" t="str">
        <f>IF(E3959&lt;&gt;F3959,IF(E3959&lt;&gt;G3959,IF(F3959&lt;&gt;G3959,IF(E3959&lt;=Parameter!$F$13,IF(Seed!F3959&lt;=Parameter!$F$13,IF(Seed!G3959&lt;=Parameter!$F$13,"OK","-"),"-"),"-"),"-"),"-"),"-")</f>
        <v>-</v>
      </c>
      <c r="E3959">
        <f t="shared" si="369"/>
        <v>13</v>
      </c>
      <c r="F3959">
        <f t="shared" si="370"/>
        <v>2</v>
      </c>
      <c r="G3959">
        <f t="shared" si="371"/>
        <v>9</v>
      </c>
    </row>
    <row r="3960" spans="1:7" x14ac:dyDescent="0.25">
      <c r="A3960" s="45" t="str">
        <f t="shared" ca="1" si="366"/>
        <v/>
      </c>
      <c r="B3960" s="46" t="str">
        <f t="shared" ca="1" si="367"/>
        <v/>
      </c>
      <c r="C3960" s="44">
        <f t="shared" si="368"/>
        <v>130</v>
      </c>
      <c r="D3960" s="27" t="str">
        <f>IF(E3960&lt;&gt;F3960,IF(E3960&lt;&gt;G3960,IF(F3960&lt;&gt;G3960,IF(E3960&lt;=Parameter!$F$13,IF(Seed!F3960&lt;=Parameter!$F$13,IF(Seed!G3960&lt;=Parameter!$F$13,"OK","-"),"-"),"-"),"-"),"-"),"-")</f>
        <v>-</v>
      </c>
      <c r="E3960">
        <f t="shared" si="369"/>
        <v>13</v>
      </c>
      <c r="F3960">
        <f t="shared" si="370"/>
        <v>2</v>
      </c>
      <c r="G3960">
        <f t="shared" si="371"/>
        <v>10</v>
      </c>
    </row>
    <row r="3961" spans="1:7" x14ac:dyDescent="0.25">
      <c r="A3961" s="45" t="str">
        <f t="shared" ca="1" si="366"/>
        <v/>
      </c>
      <c r="B3961" s="46" t="str">
        <f t="shared" ca="1" si="367"/>
        <v/>
      </c>
      <c r="C3961" s="44">
        <f t="shared" si="368"/>
        <v>286</v>
      </c>
      <c r="D3961" s="27" t="str">
        <f>IF(E3961&lt;&gt;F3961,IF(E3961&lt;&gt;G3961,IF(F3961&lt;&gt;G3961,IF(E3961&lt;=Parameter!$F$13,IF(Seed!F3961&lt;=Parameter!$F$13,IF(Seed!G3961&lt;=Parameter!$F$13,"OK","-"),"-"),"-"),"-"),"-"),"-")</f>
        <v>-</v>
      </c>
      <c r="E3961">
        <f t="shared" si="369"/>
        <v>13</v>
      </c>
      <c r="F3961">
        <f t="shared" si="370"/>
        <v>2</v>
      </c>
      <c r="G3961">
        <f t="shared" si="371"/>
        <v>11</v>
      </c>
    </row>
    <row r="3962" spans="1:7" x14ac:dyDescent="0.25">
      <c r="A3962" s="45" t="str">
        <f t="shared" ca="1" si="366"/>
        <v/>
      </c>
      <c r="B3962" s="46" t="str">
        <f t="shared" ca="1" si="367"/>
        <v/>
      </c>
      <c r="C3962" s="44">
        <f t="shared" si="368"/>
        <v>156</v>
      </c>
      <c r="D3962" s="27" t="str">
        <f>IF(E3962&lt;&gt;F3962,IF(E3962&lt;&gt;G3962,IF(F3962&lt;&gt;G3962,IF(E3962&lt;=Parameter!$F$13,IF(Seed!F3962&lt;=Parameter!$F$13,IF(Seed!G3962&lt;=Parameter!$F$13,"OK","-"),"-"),"-"),"-"),"-"),"-")</f>
        <v>-</v>
      </c>
      <c r="E3962">
        <f t="shared" si="369"/>
        <v>13</v>
      </c>
      <c r="F3962">
        <f t="shared" si="370"/>
        <v>2</v>
      </c>
      <c r="G3962">
        <f t="shared" si="371"/>
        <v>12</v>
      </c>
    </row>
    <row r="3963" spans="1:7" x14ac:dyDescent="0.25">
      <c r="A3963" s="45" t="str">
        <f t="shared" ca="1" si="366"/>
        <v/>
      </c>
      <c r="B3963" s="46" t="str">
        <f t="shared" ca="1" si="367"/>
        <v/>
      </c>
      <c r="C3963" s="44">
        <f t="shared" si="368"/>
        <v>26</v>
      </c>
      <c r="D3963" s="27" t="str">
        <f>IF(E3963&lt;&gt;F3963,IF(E3963&lt;&gt;G3963,IF(F3963&lt;&gt;G3963,IF(E3963&lt;=Parameter!$F$13,IF(Seed!F3963&lt;=Parameter!$F$13,IF(Seed!G3963&lt;=Parameter!$F$13,"OK","-"),"-"),"-"),"-"),"-"),"-")</f>
        <v>-</v>
      </c>
      <c r="E3963">
        <f t="shared" si="369"/>
        <v>13</v>
      </c>
      <c r="F3963">
        <f t="shared" si="370"/>
        <v>2</v>
      </c>
      <c r="G3963">
        <f t="shared" si="371"/>
        <v>13</v>
      </c>
    </row>
    <row r="3964" spans="1:7" x14ac:dyDescent="0.25">
      <c r="A3964" s="45" t="str">
        <f t="shared" ca="1" si="366"/>
        <v/>
      </c>
      <c r="B3964" s="46" t="str">
        <f t="shared" ca="1" si="367"/>
        <v/>
      </c>
      <c r="C3964" s="44">
        <f t="shared" si="368"/>
        <v>182</v>
      </c>
      <c r="D3964" s="27" t="str">
        <f>IF(E3964&lt;&gt;F3964,IF(E3964&lt;&gt;G3964,IF(F3964&lt;&gt;G3964,IF(E3964&lt;=Parameter!$F$13,IF(Seed!F3964&lt;=Parameter!$F$13,IF(Seed!G3964&lt;=Parameter!$F$13,"OK","-"),"-"),"-"),"-"),"-"),"-")</f>
        <v>-</v>
      </c>
      <c r="E3964">
        <f t="shared" si="369"/>
        <v>13</v>
      </c>
      <c r="F3964">
        <f t="shared" si="370"/>
        <v>2</v>
      </c>
      <c r="G3964">
        <f t="shared" si="371"/>
        <v>14</v>
      </c>
    </row>
    <row r="3965" spans="1:7" x14ac:dyDescent="0.25">
      <c r="A3965" s="45" t="str">
        <f t="shared" ca="1" si="366"/>
        <v/>
      </c>
      <c r="B3965" s="46" t="str">
        <f t="shared" ca="1" si="367"/>
        <v/>
      </c>
      <c r="C3965" s="44">
        <f t="shared" si="368"/>
        <v>390</v>
      </c>
      <c r="D3965" s="27" t="str">
        <f>IF(E3965&lt;&gt;F3965,IF(E3965&lt;&gt;G3965,IF(F3965&lt;&gt;G3965,IF(E3965&lt;=Parameter!$F$13,IF(Seed!F3965&lt;=Parameter!$F$13,IF(Seed!G3965&lt;=Parameter!$F$13,"OK","-"),"-"),"-"),"-"),"-"),"-")</f>
        <v>-</v>
      </c>
      <c r="E3965">
        <f t="shared" si="369"/>
        <v>13</v>
      </c>
      <c r="F3965">
        <f t="shared" si="370"/>
        <v>2</v>
      </c>
      <c r="G3965">
        <f t="shared" si="371"/>
        <v>15</v>
      </c>
    </row>
    <row r="3966" spans="1:7" x14ac:dyDescent="0.25">
      <c r="A3966" s="45" t="str">
        <f t="shared" ca="1" si="366"/>
        <v/>
      </c>
      <c r="B3966" s="46" t="str">
        <f t="shared" ca="1" si="367"/>
        <v/>
      </c>
      <c r="C3966" s="44">
        <f t="shared" si="368"/>
        <v>208</v>
      </c>
      <c r="D3966" s="27" t="str">
        <f>IF(E3966&lt;&gt;F3966,IF(E3966&lt;&gt;G3966,IF(F3966&lt;&gt;G3966,IF(E3966&lt;=Parameter!$F$13,IF(Seed!F3966&lt;=Parameter!$F$13,IF(Seed!G3966&lt;=Parameter!$F$13,"OK","-"),"-"),"-"),"-"),"-"),"-")</f>
        <v>-</v>
      </c>
      <c r="E3966">
        <f t="shared" si="369"/>
        <v>13</v>
      </c>
      <c r="F3966">
        <f t="shared" si="370"/>
        <v>2</v>
      </c>
      <c r="G3966">
        <f t="shared" si="371"/>
        <v>16</v>
      </c>
    </row>
    <row r="3967" spans="1:7" x14ac:dyDescent="0.25">
      <c r="A3967" s="45" t="str">
        <f t="shared" ca="1" si="366"/>
        <v/>
      </c>
      <c r="B3967" s="46" t="str">
        <f t="shared" ca="1" si="367"/>
        <v/>
      </c>
      <c r="C3967" s="44">
        <f t="shared" si="368"/>
        <v>442</v>
      </c>
      <c r="D3967" s="27" t="str">
        <f>IF(E3967&lt;&gt;F3967,IF(E3967&lt;&gt;G3967,IF(F3967&lt;&gt;G3967,IF(E3967&lt;=Parameter!$F$13,IF(Seed!F3967&lt;=Parameter!$F$13,IF(Seed!G3967&lt;=Parameter!$F$13,"OK","-"),"-"),"-"),"-"),"-"),"-")</f>
        <v>-</v>
      </c>
      <c r="E3967">
        <f t="shared" si="369"/>
        <v>13</v>
      </c>
      <c r="F3967">
        <f t="shared" si="370"/>
        <v>2</v>
      </c>
      <c r="G3967">
        <f t="shared" si="371"/>
        <v>17</v>
      </c>
    </row>
    <row r="3968" spans="1:7" x14ac:dyDescent="0.25">
      <c r="A3968" s="45" t="str">
        <f t="shared" ca="1" si="366"/>
        <v/>
      </c>
      <c r="B3968" s="46" t="str">
        <f t="shared" ca="1" si="367"/>
        <v/>
      </c>
      <c r="C3968" s="44">
        <f t="shared" si="368"/>
        <v>234</v>
      </c>
      <c r="D3968" s="27" t="str">
        <f>IF(E3968&lt;&gt;F3968,IF(E3968&lt;&gt;G3968,IF(F3968&lt;&gt;G3968,IF(E3968&lt;=Parameter!$F$13,IF(Seed!F3968&lt;=Parameter!$F$13,IF(Seed!G3968&lt;=Parameter!$F$13,"OK","-"),"-"),"-"),"-"),"-"),"-")</f>
        <v>-</v>
      </c>
      <c r="E3968">
        <f t="shared" si="369"/>
        <v>13</v>
      </c>
      <c r="F3968">
        <f t="shared" si="370"/>
        <v>2</v>
      </c>
      <c r="G3968">
        <f t="shared" si="371"/>
        <v>18</v>
      </c>
    </row>
    <row r="3969" spans="1:7" x14ac:dyDescent="0.25">
      <c r="A3969" s="45" t="str">
        <f t="shared" ca="1" si="366"/>
        <v/>
      </c>
      <c r="B3969" s="46" t="str">
        <f t="shared" ca="1" si="367"/>
        <v/>
      </c>
      <c r="C3969" s="44">
        <f t="shared" si="368"/>
        <v>494</v>
      </c>
      <c r="D3969" s="27" t="str">
        <f>IF(E3969&lt;&gt;F3969,IF(E3969&lt;&gt;G3969,IF(F3969&lt;&gt;G3969,IF(E3969&lt;=Parameter!$F$13,IF(Seed!F3969&lt;=Parameter!$F$13,IF(Seed!G3969&lt;=Parameter!$F$13,"OK","-"),"-"),"-"),"-"),"-"),"-")</f>
        <v>-</v>
      </c>
      <c r="E3969">
        <f t="shared" si="369"/>
        <v>13</v>
      </c>
      <c r="F3969">
        <f t="shared" si="370"/>
        <v>2</v>
      </c>
      <c r="G3969">
        <f t="shared" si="371"/>
        <v>19</v>
      </c>
    </row>
    <row r="3970" spans="1:7" x14ac:dyDescent="0.25">
      <c r="A3970" s="45" t="str">
        <f t="shared" ref="A3970:A4033" ca="1" si="372">IF(B3970="","",RANK(B3970,B:B))</f>
        <v/>
      </c>
      <c r="B3970" s="46" t="str">
        <f t="shared" ca="1" si="367"/>
        <v/>
      </c>
      <c r="C3970" s="44">
        <f t="shared" si="368"/>
        <v>260</v>
      </c>
      <c r="D3970" s="27" t="str">
        <f>IF(E3970&lt;&gt;F3970,IF(E3970&lt;&gt;G3970,IF(F3970&lt;&gt;G3970,IF(E3970&lt;=Parameter!$F$13,IF(Seed!F3970&lt;=Parameter!$F$13,IF(Seed!G3970&lt;=Parameter!$F$13,"OK","-"),"-"),"-"),"-"),"-"),"-")</f>
        <v>-</v>
      </c>
      <c r="E3970">
        <f t="shared" si="369"/>
        <v>13</v>
      </c>
      <c r="F3970">
        <f t="shared" si="370"/>
        <v>2</v>
      </c>
      <c r="G3970">
        <f t="shared" si="371"/>
        <v>20</v>
      </c>
    </row>
    <row r="3971" spans="1:7" x14ac:dyDescent="0.25">
      <c r="A3971" s="45" t="str">
        <f t="shared" ca="1" si="372"/>
        <v/>
      </c>
      <c r="B3971" s="46" t="str">
        <f t="shared" ref="B3971:B4034" ca="1" si="373">IF(D3971="OK",IF(C3971&lt;=$B$1,IF(E3971=F3971,"",RAND()),""),"")</f>
        <v/>
      </c>
      <c r="C3971" s="44">
        <f t="shared" ref="C3971:C4034" si="374">LCM(E3971,F3971,G3971)</f>
        <v>78</v>
      </c>
      <c r="D3971" s="27" t="str">
        <f>IF(E3971&lt;&gt;F3971,IF(E3971&lt;&gt;G3971,IF(F3971&lt;&gt;G3971,IF(E3971&lt;=Parameter!$F$13,IF(Seed!F3971&lt;=Parameter!$F$13,IF(Seed!G3971&lt;=Parameter!$F$13,"OK","-"),"-"),"-"),"-"),"-"),"-")</f>
        <v>-</v>
      </c>
      <c r="E3971">
        <f t="shared" si="369"/>
        <v>13</v>
      </c>
      <c r="F3971">
        <f t="shared" si="370"/>
        <v>3</v>
      </c>
      <c r="G3971">
        <f t="shared" si="371"/>
        <v>2</v>
      </c>
    </row>
    <row r="3972" spans="1:7" x14ac:dyDescent="0.25">
      <c r="A3972" s="45" t="str">
        <f t="shared" ca="1" si="372"/>
        <v/>
      </c>
      <c r="B3972" s="46" t="str">
        <f t="shared" ca="1" si="373"/>
        <v/>
      </c>
      <c r="C3972" s="44">
        <f t="shared" si="374"/>
        <v>39</v>
      </c>
      <c r="D3972" s="27" t="str">
        <f>IF(E3972&lt;&gt;F3972,IF(E3972&lt;&gt;G3972,IF(F3972&lt;&gt;G3972,IF(E3972&lt;=Parameter!$F$13,IF(Seed!F3972&lt;=Parameter!$F$13,IF(Seed!G3972&lt;=Parameter!$F$13,"OK","-"),"-"),"-"),"-"),"-"),"-")</f>
        <v>-</v>
      </c>
      <c r="E3972">
        <f t="shared" ref="E3972:E4035" si="375">IF(F3971=20,IF(G3971=20,E3971+1,E3971),E3971)</f>
        <v>13</v>
      </c>
      <c r="F3972">
        <f t="shared" ref="F3972:F4035" si="376">IF(G3971=20,IF(F3971+1=21,2,F3971+1),F3971)</f>
        <v>3</v>
      </c>
      <c r="G3972">
        <f t="shared" ref="G3972:G4035" si="377">IF(G3971=20,2,G3971+1)</f>
        <v>3</v>
      </c>
    </row>
    <row r="3973" spans="1:7" x14ac:dyDescent="0.25">
      <c r="A3973" s="45" t="str">
        <f t="shared" ca="1" si="372"/>
        <v/>
      </c>
      <c r="B3973" s="46" t="str">
        <f t="shared" ca="1" si="373"/>
        <v/>
      </c>
      <c r="C3973" s="44">
        <f t="shared" si="374"/>
        <v>156</v>
      </c>
      <c r="D3973" s="27" t="str">
        <f>IF(E3973&lt;&gt;F3973,IF(E3973&lt;&gt;G3973,IF(F3973&lt;&gt;G3973,IF(E3973&lt;=Parameter!$F$13,IF(Seed!F3973&lt;=Parameter!$F$13,IF(Seed!G3973&lt;=Parameter!$F$13,"OK","-"),"-"),"-"),"-"),"-"),"-")</f>
        <v>-</v>
      </c>
      <c r="E3973">
        <f t="shared" si="375"/>
        <v>13</v>
      </c>
      <c r="F3973">
        <f t="shared" si="376"/>
        <v>3</v>
      </c>
      <c r="G3973">
        <f t="shared" si="377"/>
        <v>4</v>
      </c>
    </row>
    <row r="3974" spans="1:7" x14ac:dyDescent="0.25">
      <c r="A3974" s="45" t="str">
        <f t="shared" ca="1" si="372"/>
        <v/>
      </c>
      <c r="B3974" s="46" t="str">
        <f t="shared" ca="1" si="373"/>
        <v/>
      </c>
      <c r="C3974" s="44">
        <f t="shared" si="374"/>
        <v>195</v>
      </c>
      <c r="D3974" s="27" t="str">
        <f>IF(E3974&lt;&gt;F3974,IF(E3974&lt;&gt;G3974,IF(F3974&lt;&gt;G3974,IF(E3974&lt;=Parameter!$F$13,IF(Seed!F3974&lt;=Parameter!$F$13,IF(Seed!G3974&lt;=Parameter!$F$13,"OK","-"),"-"),"-"),"-"),"-"),"-")</f>
        <v>-</v>
      </c>
      <c r="E3974">
        <f t="shared" si="375"/>
        <v>13</v>
      </c>
      <c r="F3974">
        <f t="shared" si="376"/>
        <v>3</v>
      </c>
      <c r="G3974">
        <f t="shared" si="377"/>
        <v>5</v>
      </c>
    </row>
    <row r="3975" spans="1:7" x14ac:dyDescent="0.25">
      <c r="A3975" s="45" t="str">
        <f t="shared" ca="1" si="372"/>
        <v/>
      </c>
      <c r="B3975" s="46" t="str">
        <f t="shared" ca="1" si="373"/>
        <v/>
      </c>
      <c r="C3975" s="44">
        <f t="shared" si="374"/>
        <v>78</v>
      </c>
      <c r="D3975" s="27" t="str">
        <f>IF(E3975&lt;&gt;F3975,IF(E3975&lt;&gt;G3975,IF(F3975&lt;&gt;G3975,IF(E3975&lt;=Parameter!$F$13,IF(Seed!F3975&lt;=Parameter!$F$13,IF(Seed!G3975&lt;=Parameter!$F$13,"OK","-"),"-"),"-"),"-"),"-"),"-")</f>
        <v>-</v>
      </c>
      <c r="E3975">
        <f t="shared" si="375"/>
        <v>13</v>
      </c>
      <c r="F3975">
        <f t="shared" si="376"/>
        <v>3</v>
      </c>
      <c r="G3975">
        <f t="shared" si="377"/>
        <v>6</v>
      </c>
    </row>
    <row r="3976" spans="1:7" x14ac:dyDescent="0.25">
      <c r="A3976" s="45" t="str">
        <f t="shared" ca="1" si="372"/>
        <v/>
      </c>
      <c r="B3976" s="46" t="str">
        <f t="shared" ca="1" si="373"/>
        <v/>
      </c>
      <c r="C3976" s="44">
        <f t="shared" si="374"/>
        <v>273</v>
      </c>
      <c r="D3976" s="27" t="str">
        <f>IF(E3976&lt;&gt;F3976,IF(E3976&lt;&gt;G3976,IF(F3976&lt;&gt;G3976,IF(E3976&lt;=Parameter!$F$13,IF(Seed!F3976&lt;=Parameter!$F$13,IF(Seed!G3976&lt;=Parameter!$F$13,"OK","-"),"-"),"-"),"-"),"-"),"-")</f>
        <v>-</v>
      </c>
      <c r="E3976">
        <f t="shared" si="375"/>
        <v>13</v>
      </c>
      <c r="F3976">
        <f t="shared" si="376"/>
        <v>3</v>
      </c>
      <c r="G3976">
        <f t="shared" si="377"/>
        <v>7</v>
      </c>
    </row>
    <row r="3977" spans="1:7" x14ac:dyDescent="0.25">
      <c r="A3977" s="45" t="str">
        <f t="shared" ca="1" si="372"/>
        <v/>
      </c>
      <c r="B3977" s="46" t="str">
        <f t="shared" ca="1" si="373"/>
        <v/>
      </c>
      <c r="C3977" s="44">
        <f t="shared" si="374"/>
        <v>312</v>
      </c>
      <c r="D3977" s="27" t="str">
        <f>IF(E3977&lt;&gt;F3977,IF(E3977&lt;&gt;G3977,IF(F3977&lt;&gt;G3977,IF(E3977&lt;=Parameter!$F$13,IF(Seed!F3977&lt;=Parameter!$F$13,IF(Seed!G3977&lt;=Parameter!$F$13,"OK","-"),"-"),"-"),"-"),"-"),"-")</f>
        <v>-</v>
      </c>
      <c r="E3977">
        <f t="shared" si="375"/>
        <v>13</v>
      </c>
      <c r="F3977">
        <f t="shared" si="376"/>
        <v>3</v>
      </c>
      <c r="G3977">
        <f t="shared" si="377"/>
        <v>8</v>
      </c>
    </row>
    <row r="3978" spans="1:7" x14ac:dyDescent="0.25">
      <c r="A3978" s="45" t="str">
        <f t="shared" ca="1" si="372"/>
        <v/>
      </c>
      <c r="B3978" s="46" t="str">
        <f t="shared" ca="1" si="373"/>
        <v/>
      </c>
      <c r="C3978" s="44">
        <f t="shared" si="374"/>
        <v>117</v>
      </c>
      <c r="D3978" s="27" t="str">
        <f>IF(E3978&lt;&gt;F3978,IF(E3978&lt;&gt;G3978,IF(F3978&lt;&gt;G3978,IF(E3978&lt;=Parameter!$F$13,IF(Seed!F3978&lt;=Parameter!$F$13,IF(Seed!G3978&lt;=Parameter!$F$13,"OK","-"),"-"),"-"),"-"),"-"),"-")</f>
        <v>-</v>
      </c>
      <c r="E3978">
        <f t="shared" si="375"/>
        <v>13</v>
      </c>
      <c r="F3978">
        <f t="shared" si="376"/>
        <v>3</v>
      </c>
      <c r="G3978">
        <f t="shared" si="377"/>
        <v>9</v>
      </c>
    </row>
    <row r="3979" spans="1:7" x14ac:dyDescent="0.25">
      <c r="A3979" s="45" t="str">
        <f t="shared" ca="1" si="372"/>
        <v/>
      </c>
      <c r="B3979" s="46" t="str">
        <f t="shared" ca="1" si="373"/>
        <v/>
      </c>
      <c r="C3979" s="44">
        <f t="shared" si="374"/>
        <v>390</v>
      </c>
      <c r="D3979" s="27" t="str">
        <f>IF(E3979&lt;&gt;F3979,IF(E3979&lt;&gt;G3979,IF(F3979&lt;&gt;G3979,IF(E3979&lt;=Parameter!$F$13,IF(Seed!F3979&lt;=Parameter!$F$13,IF(Seed!G3979&lt;=Parameter!$F$13,"OK","-"),"-"),"-"),"-"),"-"),"-")</f>
        <v>-</v>
      </c>
      <c r="E3979">
        <f t="shared" si="375"/>
        <v>13</v>
      </c>
      <c r="F3979">
        <f t="shared" si="376"/>
        <v>3</v>
      </c>
      <c r="G3979">
        <f t="shared" si="377"/>
        <v>10</v>
      </c>
    </row>
    <row r="3980" spans="1:7" x14ac:dyDescent="0.25">
      <c r="A3980" s="45" t="str">
        <f t="shared" ca="1" si="372"/>
        <v/>
      </c>
      <c r="B3980" s="46" t="str">
        <f t="shared" ca="1" si="373"/>
        <v/>
      </c>
      <c r="C3980" s="44">
        <f t="shared" si="374"/>
        <v>429</v>
      </c>
      <c r="D3980" s="27" t="str">
        <f>IF(E3980&lt;&gt;F3980,IF(E3980&lt;&gt;G3980,IF(F3980&lt;&gt;G3980,IF(E3980&lt;=Parameter!$F$13,IF(Seed!F3980&lt;=Parameter!$F$13,IF(Seed!G3980&lt;=Parameter!$F$13,"OK","-"),"-"),"-"),"-"),"-"),"-")</f>
        <v>-</v>
      </c>
      <c r="E3980">
        <f t="shared" si="375"/>
        <v>13</v>
      </c>
      <c r="F3980">
        <f t="shared" si="376"/>
        <v>3</v>
      </c>
      <c r="G3980">
        <f t="shared" si="377"/>
        <v>11</v>
      </c>
    </row>
    <row r="3981" spans="1:7" x14ac:dyDescent="0.25">
      <c r="A3981" s="45" t="str">
        <f t="shared" ca="1" si="372"/>
        <v/>
      </c>
      <c r="B3981" s="46" t="str">
        <f t="shared" ca="1" si="373"/>
        <v/>
      </c>
      <c r="C3981" s="44">
        <f t="shared" si="374"/>
        <v>156</v>
      </c>
      <c r="D3981" s="27" t="str">
        <f>IF(E3981&lt;&gt;F3981,IF(E3981&lt;&gt;G3981,IF(F3981&lt;&gt;G3981,IF(E3981&lt;=Parameter!$F$13,IF(Seed!F3981&lt;=Parameter!$F$13,IF(Seed!G3981&lt;=Parameter!$F$13,"OK","-"),"-"),"-"),"-"),"-"),"-")</f>
        <v>-</v>
      </c>
      <c r="E3981">
        <f t="shared" si="375"/>
        <v>13</v>
      </c>
      <c r="F3981">
        <f t="shared" si="376"/>
        <v>3</v>
      </c>
      <c r="G3981">
        <f t="shared" si="377"/>
        <v>12</v>
      </c>
    </row>
    <row r="3982" spans="1:7" x14ac:dyDescent="0.25">
      <c r="A3982" s="45" t="str">
        <f t="shared" ca="1" si="372"/>
        <v/>
      </c>
      <c r="B3982" s="46" t="str">
        <f t="shared" ca="1" si="373"/>
        <v/>
      </c>
      <c r="C3982" s="44">
        <f t="shared" si="374"/>
        <v>39</v>
      </c>
      <c r="D3982" s="27" t="str">
        <f>IF(E3982&lt;&gt;F3982,IF(E3982&lt;&gt;G3982,IF(F3982&lt;&gt;G3982,IF(E3982&lt;=Parameter!$F$13,IF(Seed!F3982&lt;=Parameter!$F$13,IF(Seed!G3982&lt;=Parameter!$F$13,"OK","-"),"-"),"-"),"-"),"-"),"-")</f>
        <v>-</v>
      </c>
      <c r="E3982">
        <f t="shared" si="375"/>
        <v>13</v>
      </c>
      <c r="F3982">
        <f t="shared" si="376"/>
        <v>3</v>
      </c>
      <c r="G3982">
        <f t="shared" si="377"/>
        <v>13</v>
      </c>
    </row>
    <row r="3983" spans="1:7" x14ac:dyDescent="0.25">
      <c r="A3983" s="45" t="str">
        <f t="shared" ca="1" si="372"/>
        <v/>
      </c>
      <c r="B3983" s="46" t="str">
        <f t="shared" ca="1" si="373"/>
        <v/>
      </c>
      <c r="C3983" s="44">
        <f t="shared" si="374"/>
        <v>546</v>
      </c>
      <c r="D3983" s="27" t="str">
        <f>IF(E3983&lt;&gt;F3983,IF(E3983&lt;&gt;G3983,IF(F3983&lt;&gt;G3983,IF(E3983&lt;=Parameter!$F$13,IF(Seed!F3983&lt;=Parameter!$F$13,IF(Seed!G3983&lt;=Parameter!$F$13,"OK","-"),"-"),"-"),"-"),"-"),"-")</f>
        <v>-</v>
      </c>
      <c r="E3983">
        <f t="shared" si="375"/>
        <v>13</v>
      </c>
      <c r="F3983">
        <f t="shared" si="376"/>
        <v>3</v>
      </c>
      <c r="G3983">
        <f t="shared" si="377"/>
        <v>14</v>
      </c>
    </row>
    <row r="3984" spans="1:7" x14ac:dyDescent="0.25">
      <c r="A3984" s="45" t="str">
        <f t="shared" ca="1" si="372"/>
        <v/>
      </c>
      <c r="B3984" s="46" t="str">
        <f t="shared" ca="1" si="373"/>
        <v/>
      </c>
      <c r="C3984" s="44">
        <f t="shared" si="374"/>
        <v>195</v>
      </c>
      <c r="D3984" s="27" t="str">
        <f>IF(E3984&lt;&gt;F3984,IF(E3984&lt;&gt;G3984,IF(F3984&lt;&gt;G3984,IF(E3984&lt;=Parameter!$F$13,IF(Seed!F3984&lt;=Parameter!$F$13,IF(Seed!G3984&lt;=Parameter!$F$13,"OK","-"),"-"),"-"),"-"),"-"),"-")</f>
        <v>-</v>
      </c>
      <c r="E3984">
        <f t="shared" si="375"/>
        <v>13</v>
      </c>
      <c r="F3984">
        <f t="shared" si="376"/>
        <v>3</v>
      </c>
      <c r="G3984">
        <f t="shared" si="377"/>
        <v>15</v>
      </c>
    </row>
    <row r="3985" spans="1:7" x14ac:dyDescent="0.25">
      <c r="A3985" s="45" t="str">
        <f t="shared" ca="1" si="372"/>
        <v/>
      </c>
      <c r="B3985" s="46" t="str">
        <f t="shared" ca="1" si="373"/>
        <v/>
      </c>
      <c r="C3985" s="44">
        <f t="shared" si="374"/>
        <v>624</v>
      </c>
      <c r="D3985" s="27" t="str">
        <f>IF(E3985&lt;&gt;F3985,IF(E3985&lt;&gt;G3985,IF(F3985&lt;&gt;G3985,IF(E3985&lt;=Parameter!$F$13,IF(Seed!F3985&lt;=Parameter!$F$13,IF(Seed!G3985&lt;=Parameter!$F$13,"OK","-"),"-"),"-"),"-"),"-"),"-")</f>
        <v>-</v>
      </c>
      <c r="E3985">
        <f t="shared" si="375"/>
        <v>13</v>
      </c>
      <c r="F3985">
        <f t="shared" si="376"/>
        <v>3</v>
      </c>
      <c r="G3985">
        <f t="shared" si="377"/>
        <v>16</v>
      </c>
    </row>
    <row r="3986" spans="1:7" x14ac:dyDescent="0.25">
      <c r="A3986" s="45" t="str">
        <f t="shared" ca="1" si="372"/>
        <v/>
      </c>
      <c r="B3986" s="46" t="str">
        <f t="shared" ca="1" si="373"/>
        <v/>
      </c>
      <c r="C3986" s="44">
        <f t="shared" si="374"/>
        <v>663</v>
      </c>
      <c r="D3986" s="27" t="str">
        <f>IF(E3986&lt;&gt;F3986,IF(E3986&lt;&gt;G3986,IF(F3986&lt;&gt;G3986,IF(E3986&lt;=Parameter!$F$13,IF(Seed!F3986&lt;=Parameter!$F$13,IF(Seed!G3986&lt;=Parameter!$F$13,"OK","-"),"-"),"-"),"-"),"-"),"-")</f>
        <v>-</v>
      </c>
      <c r="E3986">
        <f t="shared" si="375"/>
        <v>13</v>
      </c>
      <c r="F3986">
        <f t="shared" si="376"/>
        <v>3</v>
      </c>
      <c r="G3986">
        <f t="shared" si="377"/>
        <v>17</v>
      </c>
    </row>
    <row r="3987" spans="1:7" x14ac:dyDescent="0.25">
      <c r="A3987" s="45" t="str">
        <f t="shared" ca="1" si="372"/>
        <v/>
      </c>
      <c r="B3987" s="46" t="str">
        <f t="shared" ca="1" si="373"/>
        <v/>
      </c>
      <c r="C3987" s="44">
        <f t="shared" si="374"/>
        <v>234</v>
      </c>
      <c r="D3987" s="27" t="str">
        <f>IF(E3987&lt;&gt;F3987,IF(E3987&lt;&gt;G3987,IF(F3987&lt;&gt;G3987,IF(E3987&lt;=Parameter!$F$13,IF(Seed!F3987&lt;=Parameter!$F$13,IF(Seed!G3987&lt;=Parameter!$F$13,"OK","-"),"-"),"-"),"-"),"-"),"-")</f>
        <v>-</v>
      </c>
      <c r="E3987">
        <f t="shared" si="375"/>
        <v>13</v>
      </c>
      <c r="F3987">
        <f t="shared" si="376"/>
        <v>3</v>
      </c>
      <c r="G3987">
        <f t="shared" si="377"/>
        <v>18</v>
      </c>
    </row>
    <row r="3988" spans="1:7" x14ac:dyDescent="0.25">
      <c r="A3988" s="45" t="str">
        <f t="shared" ca="1" si="372"/>
        <v/>
      </c>
      <c r="B3988" s="46" t="str">
        <f t="shared" ca="1" si="373"/>
        <v/>
      </c>
      <c r="C3988" s="44">
        <f t="shared" si="374"/>
        <v>741</v>
      </c>
      <c r="D3988" s="27" t="str">
        <f>IF(E3988&lt;&gt;F3988,IF(E3988&lt;&gt;G3988,IF(F3988&lt;&gt;G3988,IF(E3988&lt;=Parameter!$F$13,IF(Seed!F3988&lt;=Parameter!$F$13,IF(Seed!G3988&lt;=Parameter!$F$13,"OK","-"),"-"),"-"),"-"),"-"),"-")</f>
        <v>-</v>
      </c>
      <c r="E3988">
        <f t="shared" si="375"/>
        <v>13</v>
      </c>
      <c r="F3988">
        <f t="shared" si="376"/>
        <v>3</v>
      </c>
      <c r="G3988">
        <f t="shared" si="377"/>
        <v>19</v>
      </c>
    </row>
    <row r="3989" spans="1:7" x14ac:dyDescent="0.25">
      <c r="A3989" s="45" t="str">
        <f t="shared" ca="1" si="372"/>
        <v/>
      </c>
      <c r="B3989" s="46" t="str">
        <f t="shared" ca="1" si="373"/>
        <v/>
      </c>
      <c r="C3989" s="44">
        <f t="shared" si="374"/>
        <v>780</v>
      </c>
      <c r="D3989" s="27" t="str">
        <f>IF(E3989&lt;&gt;F3989,IF(E3989&lt;&gt;G3989,IF(F3989&lt;&gt;G3989,IF(E3989&lt;=Parameter!$F$13,IF(Seed!F3989&lt;=Parameter!$F$13,IF(Seed!G3989&lt;=Parameter!$F$13,"OK","-"),"-"),"-"),"-"),"-"),"-")</f>
        <v>-</v>
      </c>
      <c r="E3989">
        <f t="shared" si="375"/>
        <v>13</v>
      </c>
      <c r="F3989">
        <f t="shared" si="376"/>
        <v>3</v>
      </c>
      <c r="G3989">
        <f t="shared" si="377"/>
        <v>20</v>
      </c>
    </row>
    <row r="3990" spans="1:7" x14ac:dyDescent="0.25">
      <c r="A3990" s="45" t="str">
        <f t="shared" ca="1" si="372"/>
        <v/>
      </c>
      <c r="B3990" s="46" t="str">
        <f t="shared" ca="1" si="373"/>
        <v/>
      </c>
      <c r="C3990" s="44">
        <f t="shared" si="374"/>
        <v>52</v>
      </c>
      <c r="D3990" s="27" t="str">
        <f>IF(E3990&lt;&gt;F3990,IF(E3990&lt;&gt;G3990,IF(F3990&lt;&gt;G3990,IF(E3990&lt;=Parameter!$F$13,IF(Seed!F3990&lt;=Parameter!$F$13,IF(Seed!G3990&lt;=Parameter!$F$13,"OK","-"),"-"),"-"),"-"),"-"),"-")</f>
        <v>-</v>
      </c>
      <c r="E3990">
        <f t="shared" si="375"/>
        <v>13</v>
      </c>
      <c r="F3990">
        <f t="shared" si="376"/>
        <v>4</v>
      </c>
      <c r="G3990">
        <f t="shared" si="377"/>
        <v>2</v>
      </c>
    </row>
    <row r="3991" spans="1:7" x14ac:dyDescent="0.25">
      <c r="A3991" s="45" t="str">
        <f t="shared" ca="1" si="372"/>
        <v/>
      </c>
      <c r="B3991" s="46" t="str">
        <f t="shared" ca="1" si="373"/>
        <v/>
      </c>
      <c r="C3991" s="44">
        <f t="shared" si="374"/>
        <v>156</v>
      </c>
      <c r="D3991" s="27" t="str">
        <f>IF(E3991&lt;&gt;F3991,IF(E3991&lt;&gt;G3991,IF(F3991&lt;&gt;G3991,IF(E3991&lt;=Parameter!$F$13,IF(Seed!F3991&lt;=Parameter!$F$13,IF(Seed!G3991&lt;=Parameter!$F$13,"OK","-"),"-"),"-"),"-"),"-"),"-")</f>
        <v>-</v>
      </c>
      <c r="E3991">
        <f t="shared" si="375"/>
        <v>13</v>
      </c>
      <c r="F3991">
        <f t="shared" si="376"/>
        <v>4</v>
      </c>
      <c r="G3991">
        <f t="shared" si="377"/>
        <v>3</v>
      </c>
    </row>
    <row r="3992" spans="1:7" x14ac:dyDescent="0.25">
      <c r="A3992" s="45" t="str">
        <f t="shared" ca="1" si="372"/>
        <v/>
      </c>
      <c r="B3992" s="46" t="str">
        <f t="shared" ca="1" si="373"/>
        <v/>
      </c>
      <c r="C3992" s="44">
        <f t="shared" si="374"/>
        <v>52</v>
      </c>
      <c r="D3992" s="27" t="str">
        <f>IF(E3992&lt;&gt;F3992,IF(E3992&lt;&gt;G3992,IF(F3992&lt;&gt;G3992,IF(E3992&lt;=Parameter!$F$13,IF(Seed!F3992&lt;=Parameter!$F$13,IF(Seed!G3992&lt;=Parameter!$F$13,"OK","-"),"-"),"-"),"-"),"-"),"-")</f>
        <v>-</v>
      </c>
      <c r="E3992">
        <f t="shared" si="375"/>
        <v>13</v>
      </c>
      <c r="F3992">
        <f t="shared" si="376"/>
        <v>4</v>
      </c>
      <c r="G3992">
        <f t="shared" si="377"/>
        <v>4</v>
      </c>
    </row>
    <row r="3993" spans="1:7" x14ac:dyDescent="0.25">
      <c r="A3993" s="45" t="str">
        <f t="shared" ca="1" si="372"/>
        <v/>
      </c>
      <c r="B3993" s="46" t="str">
        <f t="shared" ca="1" si="373"/>
        <v/>
      </c>
      <c r="C3993" s="44">
        <f t="shared" si="374"/>
        <v>260</v>
      </c>
      <c r="D3993" s="27" t="str">
        <f>IF(E3993&lt;&gt;F3993,IF(E3993&lt;&gt;G3993,IF(F3993&lt;&gt;G3993,IF(E3993&lt;=Parameter!$F$13,IF(Seed!F3993&lt;=Parameter!$F$13,IF(Seed!G3993&lt;=Parameter!$F$13,"OK","-"),"-"),"-"),"-"),"-"),"-")</f>
        <v>-</v>
      </c>
      <c r="E3993">
        <f t="shared" si="375"/>
        <v>13</v>
      </c>
      <c r="F3993">
        <f t="shared" si="376"/>
        <v>4</v>
      </c>
      <c r="G3993">
        <f t="shared" si="377"/>
        <v>5</v>
      </c>
    </row>
    <row r="3994" spans="1:7" x14ac:dyDescent="0.25">
      <c r="A3994" s="45" t="str">
        <f t="shared" ca="1" si="372"/>
        <v/>
      </c>
      <c r="B3994" s="46" t="str">
        <f t="shared" ca="1" si="373"/>
        <v/>
      </c>
      <c r="C3994" s="44">
        <f t="shared" si="374"/>
        <v>156</v>
      </c>
      <c r="D3994" s="27" t="str">
        <f>IF(E3994&lt;&gt;F3994,IF(E3994&lt;&gt;G3994,IF(F3994&lt;&gt;G3994,IF(E3994&lt;=Parameter!$F$13,IF(Seed!F3994&lt;=Parameter!$F$13,IF(Seed!G3994&lt;=Parameter!$F$13,"OK","-"),"-"),"-"),"-"),"-"),"-")</f>
        <v>-</v>
      </c>
      <c r="E3994">
        <f t="shared" si="375"/>
        <v>13</v>
      </c>
      <c r="F3994">
        <f t="shared" si="376"/>
        <v>4</v>
      </c>
      <c r="G3994">
        <f t="shared" si="377"/>
        <v>6</v>
      </c>
    </row>
    <row r="3995" spans="1:7" x14ac:dyDescent="0.25">
      <c r="A3995" s="45" t="str">
        <f t="shared" ca="1" si="372"/>
        <v/>
      </c>
      <c r="B3995" s="46" t="str">
        <f t="shared" ca="1" si="373"/>
        <v/>
      </c>
      <c r="C3995" s="44">
        <f t="shared" si="374"/>
        <v>364</v>
      </c>
      <c r="D3995" s="27" t="str">
        <f>IF(E3995&lt;&gt;F3995,IF(E3995&lt;&gt;G3995,IF(F3995&lt;&gt;G3995,IF(E3995&lt;=Parameter!$F$13,IF(Seed!F3995&lt;=Parameter!$F$13,IF(Seed!G3995&lt;=Parameter!$F$13,"OK","-"),"-"),"-"),"-"),"-"),"-")</f>
        <v>-</v>
      </c>
      <c r="E3995">
        <f t="shared" si="375"/>
        <v>13</v>
      </c>
      <c r="F3995">
        <f t="shared" si="376"/>
        <v>4</v>
      </c>
      <c r="G3995">
        <f t="shared" si="377"/>
        <v>7</v>
      </c>
    </row>
    <row r="3996" spans="1:7" x14ac:dyDescent="0.25">
      <c r="A3996" s="45" t="str">
        <f t="shared" ca="1" si="372"/>
        <v/>
      </c>
      <c r="B3996" s="46" t="str">
        <f t="shared" ca="1" si="373"/>
        <v/>
      </c>
      <c r="C3996" s="44">
        <f t="shared" si="374"/>
        <v>104</v>
      </c>
      <c r="D3996" s="27" t="str">
        <f>IF(E3996&lt;&gt;F3996,IF(E3996&lt;&gt;G3996,IF(F3996&lt;&gt;G3996,IF(E3996&lt;=Parameter!$F$13,IF(Seed!F3996&lt;=Parameter!$F$13,IF(Seed!G3996&lt;=Parameter!$F$13,"OK","-"),"-"),"-"),"-"),"-"),"-")</f>
        <v>-</v>
      </c>
      <c r="E3996">
        <f t="shared" si="375"/>
        <v>13</v>
      </c>
      <c r="F3996">
        <f t="shared" si="376"/>
        <v>4</v>
      </c>
      <c r="G3996">
        <f t="shared" si="377"/>
        <v>8</v>
      </c>
    </row>
    <row r="3997" spans="1:7" x14ac:dyDescent="0.25">
      <c r="A3997" s="45" t="str">
        <f t="shared" ca="1" si="372"/>
        <v/>
      </c>
      <c r="B3997" s="46" t="str">
        <f t="shared" ca="1" si="373"/>
        <v/>
      </c>
      <c r="C3997" s="44">
        <f t="shared" si="374"/>
        <v>468</v>
      </c>
      <c r="D3997" s="27" t="str">
        <f>IF(E3997&lt;&gt;F3997,IF(E3997&lt;&gt;G3997,IF(F3997&lt;&gt;G3997,IF(E3997&lt;=Parameter!$F$13,IF(Seed!F3997&lt;=Parameter!$F$13,IF(Seed!G3997&lt;=Parameter!$F$13,"OK","-"),"-"),"-"),"-"),"-"),"-")</f>
        <v>-</v>
      </c>
      <c r="E3997">
        <f t="shared" si="375"/>
        <v>13</v>
      </c>
      <c r="F3997">
        <f t="shared" si="376"/>
        <v>4</v>
      </c>
      <c r="G3997">
        <f t="shared" si="377"/>
        <v>9</v>
      </c>
    </row>
    <row r="3998" spans="1:7" x14ac:dyDescent="0.25">
      <c r="A3998" s="45" t="str">
        <f t="shared" ca="1" si="372"/>
        <v/>
      </c>
      <c r="B3998" s="46" t="str">
        <f t="shared" ca="1" si="373"/>
        <v/>
      </c>
      <c r="C3998" s="44">
        <f t="shared" si="374"/>
        <v>260</v>
      </c>
      <c r="D3998" s="27" t="str">
        <f>IF(E3998&lt;&gt;F3998,IF(E3998&lt;&gt;G3998,IF(F3998&lt;&gt;G3998,IF(E3998&lt;=Parameter!$F$13,IF(Seed!F3998&lt;=Parameter!$F$13,IF(Seed!G3998&lt;=Parameter!$F$13,"OK","-"),"-"),"-"),"-"),"-"),"-")</f>
        <v>-</v>
      </c>
      <c r="E3998">
        <f t="shared" si="375"/>
        <v>13</v>
      </c>
      <c r="F3998">
        <f t="shared" si="376"/>
        <v>4</v>
      </c>
      <c r="G3998">
        <f t="shared" si="377"/>
        <v>10</v>
      </c>
    </row>
    <row r="3999" spans="1:7" x14ac:dyDescent="0.25">
      <c r="A3999" s="45" t="str">
        <f t="shared" ca="1" si="372"/>
        <v/>
      </c>
      <c r="B3999" s="46" t="str">
        <f t="shared" ca="1" si="373"/>
        <v/>
      </c>
      <c r="C3999" s="44">
        <f t="shared" si="374"/>
        <v>572</v>
      </c>
      <c r="D3999" s="27" t="str">
        <f>IF(E3999&lt;&gt;F3999,IF(E3999&lt;&gt;G3999,IF(F3999&lt;&gt;G3999,IF(E3999&lt;=Parameter!$F$13,IF(Seed!F3999&lt;=Parameter!$F$13,IF(Seed!G3999&lt;=Parameter!$F$13,"OK","-"),"-"),"-"),"-"),"-"),"-")</f>
        <v>-</v>
      </c>
      <c r="E3999">
        <f t="shared" si="375"/>
        <v>13</v>
      </c>
      <c r="F3999">
        <f t="shared" si="376"/>
        <v>4</v>
      </c>
      <c r="G3999">
        <f t="shared" si="377"/>
        <v>11</v>
      </c>
    </row>
    <row r="4000" spans="1:7" x14ac:dyDescent="0.25">
      <c r="A4000" s="45" t="str">
        <f t="shared" ca="1" si="372"/>
        <v/>
      </c>
      <c r="B4000" s="46" t="str">
        <f t="shared" ca="1" si="373"/>
        <v/>
      </c>
      <c r="C4000" s="44">
        <f t="shared" si="374"/>
        <v>156</v>
      </c>
      <c r="D4000" s="27" t="str">
        <f>IF(E4000&lt;&gt;F4000,IF(E4000&lt;&gt;G4000,IF(F4000&lt;&gt;G4000,IF(E4000&lt;=Parameter!$F$13,IF(Seed!F4000&lt;=Parameter!$F$13,IF(Seed!G4000&lt;=Parameter!$F$13,"OK","-"),"-"),"-"),"-"),"-"),"-")</f>
        <v>-</v>
      </c>
      <c r="E4000">
        <f t="shared" si="375"/>
        <v>13</v>
      </c>
      <c r="F4000">
        <f t="shared" si="376"/>
        <v>4</v>
      </c>
      <c r="G4000">
        <f t="shared" si="377"/>
        <v>12</v>
      </c>
    </row>
    <row r="4001" spans="1:7" x14ac:dyDescent="0.25">
      <c r="A4001" s="45" t="str">
        <f t="shared" ca="1" si="372"/>
        <v/>
      </c>
      <c r="B4001" s="46" t="str">
        <f t="shared" ca="1" si="373"/>
        <v/>
      </c>
      <c r="C4001" s="44">
        <f t="shared" si="374"/>
        <v>52</v>
      </c>
      <c r="D4001" s="27" t="str">
        <f>IF(E4001&lt;&gt;F4001,IF(E4001&lt;&gt;G4001,IF(F4001&lt;&gt;G4001,IF(E4001&lt;=Parameter!$F$13,IF(Seed!F4001&lt;=Parameter!$F$13,IF(Seed!G4001&lt;=Parameter!$F$13,"OK","-"),"-"),"-"),"-"),"-"),"-")</f>
        <v>-</v>
      </c>
      <c r="E4001">
        <f t="shared" si="375"/>
        <v>13</v>
      </c>
      <c r="F4001">
        <f t="shared" si="376"/>
        <v>4</v>
      </c>
      <c r="G4001">
        <f t="shared" si="377"/>
        <v>13</v>
      </c>
    </row>
    <row r="4002" spans="1:7" x14ac:dyDescent="0.25">
      <c r="A4002" s="45" t="str">
        <f t="shared" ca="1" si="372"/>
        <v/>
      </c>
      <c r="B4002" s="46" t="str">
        <f t="shared" ca="1" si="373"/>
        <v/>
      </c>
      <c r="C4002" s="44">
        <f t="shared" si="374"/>
        <v>364</v>
      </c>
      <c r="D4002" s="27" t="str">
        <f>IF(E4002&lt;&gt;F4002,IF(E4002&lt;&gt;G4002,IF(F4002&lt;&gt;G4002,IF(E4002&lt;=Parameter!$F$13,IF(Seed!F4002&lt;=Parameter!$F$13,IF(Seed!G4002&lt;=Parameter!$F$13,"OK","-"),"-"),"-"),"-"),"-"),"-")</f>
        <v>-</v>
      </c>
      <c r="E4002">
        <f t="shared" si="375"/>
        <v>13</v>
      </c>
      <c r="F4002">
        <f t="shared" si="376"/>
        <v>4</v>
      </c>
      <c r="G4002">
        <f t="shared" si="377"/>
        <v>14</v>
      </c>
    </row>
    <row r="4003" spans="1:7" x14ac:dyDescent="0.25">
      <c r="A4003" s="45" t="str">
        <f t="shared" ca="1" si="372"/>
        <v/>
      </c>
      <c r="B4003" s="46" t="str">
        <f t="shared" ca="1" si="373"/>
        <v/>
      </c>
      <c r="C4003" s="44">
        <f t="shared" si="374"/>
        <v>780</v>
      </c>
      <c r="D4003" s="27" t="str">
        <f>IF(E4003&lt;&gt;F4003,IF(E4003&lt;&gt;G4003,IF(F4003&lt;&gt;G4003,IF(E4003&lt;=Parameter!$F$13,IF(Seed!F4003&lt;=Parameter!$F$13,IF(Seed!G4003&lt;=Parameter!$F$13,"OK","-"),"-"),"-"),"-"),"-"),"-")</f>
        <v>-</v>
      </c>
      <c r="E4003">
        <f t="shared" si="375"/>
        <v>13</v>
      </c>
      <c r="F4003">
        <f t="shared" si="376"/>
        <v>4</v>
      </c>
      <c r="G4003">
        <f t="shared" si="377"/>
        <v>15</v>
      </c>
    </row>
    <row r="4004" spans="1:7" x14ac:dyDescent="0.25">
      <c r="A4004" s="45" t="str">
        <f t="shared" ca="1" si="372"/>
        <v/>
      </c>
      <c r="B4004" s="46" t="str">
        <f t="shared" ca="1" si="373"/>
        <v/>
      </c>
      <c r="C4004" s="44">
        <f t="shared" si="374"/>
        <v>208</v>
      </c>
      <c r="D4004" s="27" t="str">
        <f>IF(E4004&lt;&gt;F4004,IF(E4004&lt;&gt;G4004,IF(F4004&lt;&gt;G4004,IF(E4004&lt;=Parameter!$F$13,IF(Seed!F4004&lt;=Parameter!$F$13,IF(Seed!G4004&lt;=Parameter!$F$13,"OK","-"),"-"),"-"),"-"),"-"),"-")</f>
        <v>-</v>
      </c>
      <c r="E4004">
        <f t="shared" si="375"/>
        <v>13</v>
      </c>
      <c r="F4004">
        <f t="shared" si="376"/>
        <v>4</v>
      </c>
      <c r="G4004">
        <f t="shared" si="377"/>
        <v>16</v>
      </c>
    </row>
    <row r="4005" spans="1:7" x14ac:dyDescent="0.25">
      <c r="A4005" s="45" t="str">
        <f t="shared" ca="1" si="372"/>
        <v/>
      </c>
      <c r="B4005" s="46" t="str">
        <f t="shared" ca="1" si="373"/>
        <v/>
      </c>
      <c r="C4005" s="44">
        <f t="shared" si="374"/>
        <v>884</v>
      </c>
      <c r="D4005" s="27" t="str">
        <f>IF(E4005&lt;&gt;F4005,IF(E4005&lt;&gt;G4005,IF(F4005&lt;&gt;G4005,IF(E4005&lt;=Parameter!$F$13,IF(Seed!F4005&lt;=Parameter!$F$13,IF(Seed!G4005&lt;=Parameter!$F$13,"OK","-"),"-"),"-"),"-"),"-"),"-")</f>
        <v>-</v>
      </c>
      <c r="E4005">
        <f t="shared" si="375"/>
        <v>13</v>
      </c>
      <c r="F4005">
        <f t="shared" si="376"/>
        <v>4</v>
      </c>
      <c r="G4005">
        <f t="shared" si="377"/>
        <v>17</v>
      </c>
    </row>
    <row r="4006" spans="1:7" x14ac:dyDescent="0.25">
      <c r="A4006" s="45" t="str">
        <f t="shared" ca="1" si="372"/>
        <v/>
      </c>
      <c r="B4006" s="46" t="str">
        <f t="shared" ca="1" si="373"/>
        <v/>
      </c>
      <c r="C4006" s="44">
        <f t="shared" si="374"/>
        <v>468</v>
      </c>
      <c r="D4006" s="27" t="str">
        <f>IF(E4006&lt;&gt;F4006,IF(E4006&lt;&gt;G4006,IF(F4006&lt;&gt;G4006,IF(E4006&lt;=Parameter!$F$13,IF(Seed!F4006&lt;=Parameter!$F$13,IF(Seed!G4006&lt;=Parameter!$F$13,"OK","-"),"-"),"-"),"-"),"-"),"-")</f>
        <v>-</v>
      </c>
      <c r="E4006">
        <f t="shared" si="375"/>
        <v>13</v>
      </c>
      <c r="F4006">
        <f t="shared" si="376"/>
        <v>4</v>
      </c>
      <c r="G4006">
        <f t="shared" si="377"/>
        <v>18</v>
      </c>
    </row>
    <row r="4007" spans="1:7" x14ac:dyDescent="0.25">
      <c r="A4007" s="45" t="str">
        <f t="shared" ca="1" si="372"/>
        <v/>
      </c>
      <c r="B4007" s="46" t="str">
        <f t="shared" ca="1" si="373"/>
        <v/>
      </c>
      <c r="C4007" s="44">
        <f t="shared" si="374"/>
        <v>988</v>
      </c>
      <c r="D4007" s="27" t="str">
        <f>IF(E4007&lt;&gt;F4007,IF(E4007&lt;&gt;G4007,IF(F4007&lt;&gt;G4007,IF(E4007&lt;=Parameter!$F$13,IF(Seed!F4007&lt;=Parameter!$F$13,IF(Seed!G4007&lt;=Parameter!$F$13,"OK","-"),"-"),"-"),"-"),"-"),"-")</f>
        <v>-</v>
      </c>
      <c r="E4007">
        <f t="shared" si="375"/>
        <v>13</v>
      </c>
      <c r="F4007">
        <f t="shared" si="376"/>
        <v>4</v>
      </c>
      <c r="G4007">
        <f t="shared" si="377"/>
        <v>19</v>
      </c>
    </row>
    <row r="4008" spans="1:7" x14ac:dyDescent="0.25">
      <c r="A4008" s="45" t="str">
        <f t="shared" ca="1" si="372"/>
        <v/>
      </c>
      <c r="B4008" s="46" t="str">
        <f t="shared" ca="1" si="373"/>
        <v/>
      </c>
      <c r="C4008" s="44">
        <f t="shared" si="374"/>
        <v>260</v>
      </c>
      <c r="D4008" s="27" t="str">
        <f>IF(E4008&lt;&gt;F4008,IF(E4008&lt;&gt;G4008,IF(F4008&lt;&gt;G4008,IF(E4008&lt;=Parameter!$F$13,IF(Seed!F4008&lt;=Parameter!$F$13,IF(Seed!G4008&lt;=Parameter!$F$13,"OK","-"),"-"),"-"),"-"),"-"),"-")</f>
        <v>-</v>
      </c>
      <c r="E4008">
        <f t="shared" si="375"/>
        <v>13</v>
      </c>
      <c r="F4008">
        <f t="shared" si="376"/>
        <v>4</v>
      </c>
      <c r="G4008">
        <f t="shared" si="377"/>
        <v>20</v>
      </c>
    </row>
    <row r="4009" spans="1:7" x14ac:dyDescent="0.25">
      <c r="A4009" s="45" t="str">
        <f t="shared" ca="1" si="372"/>
        <v/>
      </c>
      <c r="B4009" s="46" t="str">
        <f t="shared" ca="1" si="373"/>
        <v/>
      </c>
      <c r="C4009" s="44">
        <f t="shared" si="374"/>
        <v>130</v>
      </c>
      <c r="D4009" s="27" t="str">
        <f>IF(E4009&lt;&gt;F4009,IF(E4009&lt;&gt;G4009,IF(F4009&lt;&gt;G4009,IF(E4009&lt;=Parameter!$F$13,IF(Seed!F4009&lt;=Parameter!$F$13,IF(Seed!G4009&lt;=Parameter!$F$13,"OK","-"),"-"),"-"),"-"),"-"),"-")</f>
        <v>-</v>
      </c>
      <c r="E4009">
        <f t="shared" si="375"/>
        <v>13</v>
      </c>
      <c r="F4009">
        <f t="shared" si="376"/>
        <v>5</v>
      </c>
      <c r="G4009">
        <f t="shared" si="377"/>
        <v>2</v>
      </c>
    </row>
    <row r="4010" spans="1:7" x14ac:dyDescent="0.25">
      <c r="A4010" s="45" t="str">
        <f t="shared" ca="1" si="372"/>
        <v/>
      </c>
      <c r="B4010" s="46" t="str">
        <f t="shared" ca="1" si="373"/>
        <v/>
      </c>
      <c r="C4010" s="44">
        <f t="shared" si="374"/>
        <v>195</v>
      </c>
      <c r="D4010" s="27" t="str">
        <f>IF(E4010&lt;&gt;F4010,IF(E4010&lt;&gt;G4010,IF(F4010&lt;&gt;G4010,IF(E4010&lt;=Parameter!$F$13,IF(Seed!F4010&lt;=Parameter!$F$13,IF(Seed!G4010&lt;=Parameter!$F$13,"OK","-"),"-"),"-"),"-"),"-"),"-")</f>
        <v>-</v>
      </c>
      <c r="E4010">
        <f t="shared" si="375"/>
        <v>13</v>
      </c>
      <c r="F4010">
        <f t="shared" si="376"/>
        <v>5</v>
      </c>
      <c r="G4010">
        <f t="shared" si="377"/>
        <v>3</v>
      </c>
    </row>
    <row r="4011" spans="1:7" x14ac:dyDescent="0.25">
      <c r="A4011" s="45" t="str">
        <f t="shared" ca="1" si="372"/>
        <v/>
      </c>
      <c r="B4011" s="46" t="str">
        <f t="shared" ca="1" si="373"/>
        <v/>
      </c>
      <c r="C4011" s="44">
        <f t="shared" si="374"/>
        <v>260</v>
      </c>
      <c r="D4011" s="27" t="str">
        <f>IF(E4011&lt;&gt;F4011,IF(E4011&lt;&gt;G4011,IF(F4011&lt;&gt;G4011,IF(E4011&lt;=Parameter!$F$13,IF(Seed!F4011&lt;=Parameter!$F$13,IF(Seed!G4011&lt;=Parameter!$F$13,"OK","-"),"-"),"-"),"-"),"-"),"-")</f>
        <v>-</v>
      </c>
      <c r="E4011">
        <f t="shared" si="375"/>
        <v>13</v>
      </c>
      <c r="F4011">
        <f t="shared" si="376"/>
        <v>5</v>
      </c>
      <c r="G4011">
        <f t="shared" si="377"/>
        <v>4</v>
      </c>
    </row>
    <row r="4012" spans="1:7" x14ac:dyDescent="0.25">
      <c r="A4012" s="45" t="str">
        <f t="shared" ca="1" si="372"/>
        <v/>
      </c>
      <c r="B4012" s="46" t="str">
        <f t="shared" ca="1" si="373"/>
        <v/>
      </c>
      <c r="C4012" s="44">
        <f t="shared" si="374"/>
        <v>65</v>
      </c>
      <c r="D4012" s="27" t="str">
        <f>IF(E4012&lt;&gt;F4012,IF(E4012&lt;&gt;G4012,IF(F4012&lt;&gt;G4012,IF(E4012&lt;=Parameter!$F$13,IF(Seed!F4012&lt;=Parameter!$F$13,IF(Seed!G4012&lt;=Parameter!$F$13,"OK","-"),"-"),"-"),"-"),"-"),"-")</f>
        <v>-</v>
      </c>
      <c r="E4012">
        <f t="shared" si="375"/>
        <v>13</v>
      </c>
      <c r="F4012">
        <f t="shared" si="376"/>
        <v>5</v>
      </c>
      <c r="G4012">
        <f t="shared" si="377"/>
        <v>5</v>
      </c>
    </row>
    <row r="4013" spans="1:7" x14ac:dyDescent="0.25">
      <c r="A4013" s="45" t="str">
        <f t="shared" ca="1" si="372"/>
        <v/>
      </c>
      <c r="B4013" s="46" t="str">
        <f t="shared" ca="1" si="373"/>
        <v/>
      </c>
      <c r="C4013" s="44">
        <f t="shared" si="374"/>
        <v>390</v>
      </c>
      <c r="D4013" s="27" t="str">
        <f>IF(E4013&lt;&gt;F4013,IF(E4013&lt;&gt;G4013,IF(F4013&lt;&gt;G4013,IF(E4013&lt;=Parameter!$F$13,IF(Seed!F4013&lt;=Parameter!$F$13,IF(Seed!G4013&lt;=Parameter!$F$13,"OK","-"),"-"),"-"),"-"),"-"),"-")</f>
        <v>-</v>
      </c>
      <c r="E4013">
        <f t="shared" si="375"/>
        <v>13</v>
      </c>
      <c r="F4013">
        <f t="shared" si="376"/>
        <v>5</v>
      </c>
      <c r="G4013">
        <f t="shared" si="377"/>
        <v>6</v>
      </c>
    </row>
    <row r="4014" spans="1:7" x14ac:dyDescent="0.25">
      <c r="A4014" s="45" t="str">
        <f t="shared" ca="1" si="372"/>
        <v/>
      </c>
      <c r="B4014" s="46" t="str">
        <f t="shared" ca="1" si="373"/>
        <v/>
      </c>
      <c r="C4014" s="44">
        <f t="shared" si="374"/>
        <v>455</v>
      </c>
      <c r="D4014" s="27" t="str">
        <f>IF(E4014&lt;&gt;F4014,IF(E4014&lt;&gt;G4014,IF(F4014&lt;&gt;G4014,IF(E4014&lt;=Parameter!$F$13,IF(Seed!F4014&lt;=Parameter!$F$13,IF(Seed!G4014&lt;=Parameter!$F$13,"OK","-"),"-"),"-"),"-"),"-"),"-")</f>
        <v>-</v>
      </c>
      <c r="E4014">
        <f t="shared" si="375"/>
        <v>13</v>
      </c>
      <c r="F4014">
        <f t="shared" si="376"/>
        <v>5</v>
      </c>
      <c r="G4014">
        <f t="shared" si="377"/>
        <v>7</v>
      </c>
    </row>
    <row r="4015" spans="1:7" x14ac:dyDescent="0.25">
      <c r="A4015" s="45" t="str">
        <f t="shared" ca="1" si="372"/>
        <v/>
      </c>
      <c r="B4015" s="46" t="str">
        <f t="shared" ca="1" si="373"/>
        <v/>
      </c>
      <c r="C4015" s="44">
        <f t="shared" si="374"/>
        <v>520</v>
      </c>
      <c r="D4015" s="27" t="str">
        <f>IF(E4015&lt;&gt;F4015,IF(E4015&lt;&gt;G4015,IF(F4015&lt;&gt;G4015,IF(E4015&lt;=Parameter!$F$13,IF(Seed!F4015&lt;=Parameter!$F$13,IF(Seed!G4015&lt;=Parameter!$F$13,"OK","-"),"-"),"-"),"-"),"-"),"-")</f>
        <v>-</v>
      </c>
      <c r="E4015">
        <f t="shared" si="375"/>
        <v>13</v>
      </c>
      <c r="F4015">
        <f t="shared" si="376"/>
        <v>5</v>
      </c>
      <c r="G4015">
        <f t="shared" si="377"/>
        <v>8</v>
      </c>
    </row>
    <row r="4016" spans="1:7" x14ac:dyDescent="0.25">
      <c r="A4016" s="45" t="str">
        <f t="shared" ca="1" si="372"/>
        <v/>
      </c>
      <c r="B4016" s="46" t="str">
        <f t="shared" ca="1" si="373"/>
        <v/>
      </c>
      <c r="C4016" s="44">
        <f t="shared" si="374"/>
        <v>585</v>
      </c>
      <c r="D4016" s="27" t="str">
        <f>IF(E4016&lt;&gt;F4016,IF(E4016&lt;&gt;G4016,IF(F4016&lt;&gt;G4016,IF(E4016&lt;=Parameter!$F$13,IF(Seed!F4016&lt;=Parameter!$F$13,IF(Seed!G4016&lt;=Parameter!$F$13,"OK","-"),"-"),"-"),"-"),"-"),"-")</f>
        <v>-</v>
      </c>
      <c r="E4016">
        <f t="shared" si="375"/>
        <v>13</v>
      </c>
      <c r="F4016">
        <f t="shared" si="376"/>
        <v>5</v>
      </c>
      <c r="G4016">
        <f t="shared" si="377"/>
        <v>9</v>
      </c>
    </row>
    <row r="4017" spans="1:7" x14ac:dyDescent="0.25">
      <c r="A4017" s="45" t="str">
        <f t="shared" ca="1" si="372"/>
        <v/>
      </c>
      <c r="B4017" s="46" t="str">
        <f t="shared" ca="1" si="373"/>
        <v/>
      </c>
      <c r="C4017" s="44">
        <f t="shared" si="374"/>
        <v>130</v>
      </c>
      <c r="D4017" s="27" t="str">
        <f>IF(E4017&lt;&gt;F4017,IF(E4017&lt;&gt;G4017,IF(F4017&lt;&gt;G4017,IF(E4017&lt;=Parameter!$F$13,IF(Seed!F4017&lt;=Parameter!$F$13,IF(Seed!G4017&lt;=Parameter!$F$13,"OK","-"),"-"),"-"),"-"),"-"),"-")</f>
        <v>-</v>
      </c>
      <c r="E4017">
        <f t="shared" si="375"/>
        <v>13</v>
      </c>
      <c r="F4017">
        <f t="shared" si="376"/>
        <v>5</v>
      </c>
      <c r="G4017">
        <f t="shared" si="377"/>
        <v>10</v>
      </c>
    </row>
    <row r="4018" spans="1:7" x14ac:dyDescent="0.25">
      <c r="A4018" s="45" t="str">
        <f t="shared" ca="1" si="372"/>
        <v/>
      </c>
      <c r="B4018" s="46" t="str">
        <f t="shared" ca="1" si="373"/>
        <v/>
      </c>
      <c r="C4018" s="44">
        <f t="shared" si="374"/>
        <v>715</v>
      </c>
      <c r="D4018" s="27" t="str">
        <f>IF(E4018&lt;&gt;F4018,IF(E4018&lt;&gt;G4018,IF(F4018&lt;&gt;G4018,IF(E4018&lt;=Parameter!$F$13,IF(Seed!F4018&lt;=Parameter!$F$13,IF(Seed!G4018&lt;=Parameter!$F$13,"OK","-"),"-"),"-"),"-"),"-"),"-")</f>
        <v>-</v>
      </c>
      <c r="E4018">
        <f t="shared" si="375"/>
        <v>13</v>
      </c>
      <c r="F4018">
        <f t="shared" si="376"/>
        <v>5</v>
      </c>
      <c r="G4018">
        <f t="shared" si="377"/>
        <v>11</v>
      </c>
    </row>
    <row r="4019" spans="1:7" x14ac:dyDescent="0.25">
      <c r="A4019" s="45" t="str">
        <f t="shared" ca="1" si="372"/>
        <v/>
      </c>
      <c r="B4019" s="46" t="str">
        <f t="shared" ca="1" si="373"/>
        <v/>
      </c>
      <c r="C4019" s="44">
        <f t="shared" si="374"/>
        <v>780</v>
      </c>
      <c r="D4019" s="27" t="str">
        <f>IF(E4019&lt;&gt;F4019,IF(E4019&lt;&gt;G4019,IF(F4019&lt;&gt;G4019,IF(E4019&lt;=Parameter!$F$13,IF(Seed!F4019&lt;=Parameter!$F$13,IF(Seed!G4019&lt;=Parameter!$F$13,"OK","-"),"-"),"-"),"-"),"-"),"-")</f>
        <v>-</v>
      </c>
      <c r="E4019">
        <f t="shared" si="375"/>
        <v>13</v>
      </c>
      <c r="F4019">
        <f t="shared" si="376"/>
        <v>5</v>
      </c>
      <c r="G4019">
        <f t="shared" si="377"/>
        <v>12</v>
      </c>
    </row>
    <row r="4020" spans="1:7" x14ac:dyDescent="0.25">
      <c r="A4020" s="45" t="str">
        <f t="shared" ca="1" si="372"/>
        <v/>
      </c>
      <c r="B4020" s="46" t="str">
        <f t="shared" ca="1" si="373"/>
        <v/>
      </c>
      <c r="C4020" s="44">
        <f t="shared" si="374"/>
        <v>65</v>
      </c>
      <c r="D4020" s="27" t="str">
        <f>IF(E4020&lt;&gt;F4020,IF(E4020&lt;&gt;G4020,IF(F4020&lt;&gt;G4020,IF(E4020&lt;=Parameter!$F$13,IF(Seed!F4020&lt;=Parameter!$F$13,IF(Seed!G4020&lt;=Parameter!$F$13,"OK","-"),"-"),"-"),"-"),"-"),"-")</f>
        <v>-</v>
      </c>
      <c r="E4020">
        <f t="shared" si="375"/>
        <v>13</v>
      </c>
      <c r="F4020">
        <f t="shared" si="376"/>
        <v>5</v>
      </c>
      <c r="G4020">
        <f t="shared" si="377"/>
        <v>13</v>
      </c>
    </row>
    <row r="4021" spans="1:7" x14ac:dyDescent="0.25">
      <c r="A4021" s="45" t="str">
        <f t="shared" ca="1" si="372"/>
        <v/>
      </c>
      <c r="B4021" s="46" t="str">
        <f t="shared" ca="1" si="373"/>
        <v/>
      </c>
      <c r="C4021" s="44">
        <f t="shared" si="374"/>
        <v>910</v>
      </c>
      <c r="D4021" s="27" t="str">
        <f>IF(E4021&lt;&gt;F4021,IF(E4021&lt;&gt;G4021,IF(F4021&lt;&gt;G4021,IF(E4021&lt;=Parameter!$F$13,IF(Seed!F4021&lt;=Parameter!$F$13,IF(Seed!G4021&lt;=Parameter!$F$13,"OK","-"),"-"),"-"),"-"),"-"),"-")</f>
        <v>-</v>
      </c>
      <c r="E4021">
        <f t="shared" si="375"/>
        <v>13</v>
      </c>
      <c r="F4021">
        <f t="shared" si="376"/>
        <v>5</v>
      </c>
      <c r="G4021">
        <f t="shared" si="377"/>
        <v>14</v>
      </c>
    </row>
    <row r="4022" spans="1:7" x14ac:dyDescent="0.25">
      <c r="A4022" s="45" t="str">
        <f t="shared" ca="1" si="372"/>
        <v/>
      </c>
      <c r="B4022" s="46" t="str">
        <f t="shared" ca="1" si="373"/>
        <v/>
      </c>
      <c r="C4022" s="44">
        <f t="shared" si="374"/>
        <v>195</v>
      </c>
      <c r="D4022" s="27" t="str">
        <f>IF(E4022&lt;&gt;F4022,IF(E4022&lt;&gt;G4022,IF(F4022&lt;&gt;G4022,IF(E4022&lt;=Parameter!$F$13,IF(Seed!F4022&lt;=Parameter!$F$13,IF(Seed!G4022&lt;=Parameter!$F$13,"OK","-"),"-"),"-"),"-"),"-"),"-")</f>
        <v>-</v>
      </c>
      <c r="E4022">
        <f t="shared" si="375"/>
        <v>13</v>
      </c>
      <c r="F4022">
        <f t="shared" si="376"/>
        <v>5</v>
      </c>
      <c r="G4022">
        <f t="shared" si="377"/>
        <v>15</v>
      </c>
    </row>
    <row r="4023" spans="1:7" x14ac:dyDescent="0.25">
      <c r="A4023" s="45" t="str">
        <f t="shared" ca="1" si="372"/>
        <v/>
      </c>
      <c r="B4023" s="46" t="str">
        <f t="shared" ca="1" si="373"/>
        <v/>
      </c>
      <c r="C4023" s="44">
        <f t="shared" si="374"/>
        <v>1040</v>
      </c>
      <c r="D4023" s="27" t="str">
        <f>IF(E4023&lt;&gt;F4023,IF(E4023&lt;&gt;G4023,IF(F4023&lt;&gt;G4023,IF(E4023&lt;=Parameter!$F$13,IF(Seed!F4023&lt;=Parameter!$F$13,IF(Seed!G4023&lt;=Parameter!$F$13,"OK","-"),"-"),"-"),"-"),"-"),"-")</f>
        <v>-</v>
      </c>
      <c r="E4023">
        <f t="shared" si="375"/>
        <v>13</v>
      </c>
      <c r="F4023">
        <f t="shared" si="376"/>
        <v>5</v>
      </c>
      <c r="G4023">
        <f t="shared" si="377"/>
        <v>16</v>
      </c>
    </row>
    <row r="4024" spans="1:7" x14ac:dyDescent="0.25">
      <c r="A4024" s="45" t="str">
        <f t="shared" ca="1" si="372"/>
        <v/>
      </c>
      <c r="B4024" s="46" t="str">
        <f t="shared" ca="1" si="373"/>
        <v/>
      </c>
      <c r="C4024" s="44">
        <f t="shared" si="374"/>
        <v>1105</v>
      </c>
      <c r="D4024" s="27" t="str">
        <f>IF(E4024&lt;&gt;F4024,IF(E4024&lt;&gt;G4024,IF(F4024&lt;&gt;G4024,IF(E4024&lt;=Parameter!$F$13,IF(Seed!F4024&lt;=Parameter!$F$13,IF(Seed!G4024&lt;=Parameter!$F$13,"OK","-"),"-"),"-"),"-"),"-"),"-")</f>
        <v>-</v>
      </c>
      <c r="E4024">
        <f t="shared" si="375"/>
        <v>13</v>
      </c>
      <c r="F4024">
        <f t="shared" si="376"/>
        <v>5</v>
      </c>
      <c r="G4024">
        <f t="shared" si="377"/>
        <v>17</v>
      </c>
    </row>
    <row r="4025" spans="1:7" x14ac:dyDescent="0.25">
      <c r="A4025" s="45" t="str">
        <f t="shared" ca="1" si="372"/>
        <v/>
      </c>
      <c r="B4025" s="46" t="str">
        <f t="shared" ca="1" si="373"/>
        <v/>
      </c>
      <c r="C4025" s="44">
        <f t="shared" si="374"/>
        <v>1170</v>
      </c>
      <c r="D4025" s="27" t="str">
        <f>IF(E4025&lt;&gt;F4025,IF(E4025&lt;&gt;G4025,IF(F4025&lt;&gt;G4025,IF(E4025&lt;=Parameter!$F$13,IF(Seed!F4025&lt;=Parameter!$F$13,IF(Seed!G4025&lt;=Parameter!$F$13,"OK","-"),"-"),"-"),"-"),"-"),"-")</f>
        <v>-</v>
      </c>
      <c r="E4025">
        <f t="shared" si="375"/>
        <v>13</v>
      </c>
      <c r="F4025">
        <f t="shared" si="376"/>
        <v>5</v>
      </c>
      <c r="G4025">
        <f t="shared" si="377"/>
        <v>18</v>
      </c>
    </row>
    <row r="4026" spans="1:7" x14ac:dyDescent="0.25">
      <c r="A4026" s="45" t="str">
        <f t="shared" ca="1" si="372"/>
        <v/>
      </c>
      <c r="B4026" s="46" t="str">
        <f t="shared" ca="1" si="373"/>
        <v/>
      </c>
      <c r="C4026" s="44">
        <f t="shared" si="374"/>
        <v>1235</v>
      </c>
      <c r="D4026" s="27" t="str">
        <f>IF(E4026&lt;&gt;F4026,IF(E4026&lt;&gt;G4026,IF(F4026&lt;&gt;G4026,IF(E4026&lt;=Parameter!$F$13,IF(Seed!F4026&lt;=Parameter!$F$13,IF(Seed!G4026&lt;=Parameter!$F$13,"OK","-"),"-"),"-"),"-"),"-"),"-")</f>
        <v>-</v>
      </c>
      <c r="E4026">
        <f t="shared" si="375"/>
        <v>13</v>
      </c>
      <c r="F4026">
        <f t="shared" si="376"/>
        <v>5</v>
      </c>
      <c r="G4026">
        <f t="shared" si="377"/>
        <v>19</v>
      </c>
    </row>
    <row r="4027" spans="1:7" x14ac:dyDescent="0.25">
      <c r="A4027" s="45" t="str">
        <f t="shared" ca="1" si="372"/>
        <v/>
      </c>
      <c r="B4027" s="46" t="str">
        <f t="shared" ca="1" si="373"/>
        <v/>
      </c>
      <c r="C4027" s="44">
        <f t="shared" si="374"/>
        <v>260</v>
      </c>
      <c r="D4027" s="27" t="str">
        <f>IF(E4027&lt;&gt;F4027,IF(E4027&lt;&gt;G4027,IF(F4027&lt;&gt;G4027,IF(E4027&lt;=Parameter!$F$13,IF(Seed!F4027&lt;=Parameter!$F$13,IF(Seed!G4027&lt;=Parameter!$F$13,"OK","-"),"-"),"-"),"-"),"-"),"-")</f>
        <v>-</v>
      </c>
      <c r="E4027">
        <f t="shared" si="375"/>
        <v>13</v>
      </c>
      <c r="F4027">
        <f t="shared" si="376"/>
        <v>5</v>
      </c>
      <c r="G4027">
        <f t="shared" si="377"/>
        <v>20</v>
      </c>
    </row>
    <row r="4028" spans="1:7" x14ac:dyDescent="0.25">
      <c r="A4028" s="45" t="str">
        <f t="shared" ca="1" si="372"/>
        <v/>
      </c>
      <c r="B4028" s="46" t="str">
        <f t="shared" ca="1" si="373"/>
        <v/>
      </c>
      <c r="C4028" s="44">
        <f t="shared" si="374"/>
        <v>78</v>
      </c>
      <c r="D4028" s="27" t="str">
        <f>IF(E4028&lt;&gt;F4028,IF(E4028&lt;&gt;G4028,IF(F4028&lt;&gt;G4028,IF(E4028&lt;=Parameter!$F$13,IF(Seed!F4028&lt;=Parameter!$F$13,IF(Seed!G4028&lt;=Parameter!$F$13,"OK","-"),"-"),"-"),"-"),"-"),"-")</f>
        <v>-</v>
      </c>
      <c r="E4028">
        <f t="shared" si="375"/>
        <v>13</v>
      </c>
      <c r="F4028">
        <f t="shared" si="376"/>
        <v>6</v>
      </c>
      <c r="G4028">
        <f t="shared" si="377"/>
        <v>2</v>
      </c>
    </row>
    <row r="4029" spans="1:7" x14ac:dyDescent="0.25">
      <c r="A4029" s="45" t="str">
        <f t="shared" ca="1" si="372"/>
        <v/>
      </c>
      <c r="B4029" s="46" t="str">
        <f t="shared" ca="1" si="373"/>
        <v/>
      </c>
      <c r="C4029" s="44">
        <f t="shared" si="374"/>
        <v>78</v>
      </c>
      <c r="D4029" s="27" t="str">
        <f>IF(E4029&lt;&gt;F4029,IF(E4029&lt;&gt;G4029,IF(F4029&lt;&gt;G4029,IF(E4029&lt;=Parameter!$F$13,IF(Seed!F4029&lt;=Parameter!$F$13,IF(Seed!G4029&lt;=Parameter!$F$13,"OK","-"),"-"),"-"),"-"),"-"),"-")</f>
        <v>-</v>
      </c>
      <c r="E4029">
        <f t="shared" si="375"/>
        <v>13</v>
      </c>
      <c r="F4029">
        <f t="shared" si="376"/>
        <v>6</v>
      </c>
      <c r="G4029">
        <f t="shared" si="377"/>
        <v>3</v>
      </c>
    </row>
    <row r="4030" spans="1:7" x14ac:dyDescent="0.25">
      <c r="A4030" s="45" t="str">
        <f t="shared" ca="1" si="372"/>
        <v/>
      </c>
      <c r="B4030" s="46" t="str">
        <f t="shared" ca="1" si="373"/>
        <v/>
      </c>
      <c r="C4030" s="44">
        <f t="shared" si="374"/>
        <v>156</v>
      </c>
      <c r="D4030" s="27" t="str">
        <f>IF(E4030&lt;&gt;F4030,IF(E4030&lt;&gt;G4030,IF(F4030&lt;&gt;G4030,IF(E4030&lt;=Parameter!$F$13,IF(Seed!F4030&lt;=Parameter!$F$13,IF(Seed!G4030&lt;=Parameter!$F$13,"OK","-"),"-"),"-"),"-"),"-"),"-")</f>
        <v>-</v>
      </c>
      <c r="E4030">
        <f t="shared" si="375"/>
        <v>13</v>
      </c>
      <c r="F4030">
        <f t="shared" si="376"/>
        <v>6</v>
      </c>
      <c r="G4030">
        <f t="shared" si="377"/>
        <v>4</v>
      </c>
    </row>
    <row r="4031" spans="1:7" x14ac:dyDescent="0.25">
      <c r="A4031" s="45" t="str">
        <f t="shared" ca="1" si="372"/>
        <v/>
      </c>
      <c r="B4031" s="46" t="str">
        <f t="shared" ca="1" si="373"/>
        <v/>
      </c>
      <c r="C4031" s="44">
        <f t="shared" si="374"/>
        <v>390</v>
      </c>
      <c r="D4031" s="27" t="str">
        <f>IF(E4031&lt;&gt;F4031,IF(E4031&lt;&gt;G4031,IF(F4031&lt;&gt;G4031,IF(E4031&lt;=Parameter!$F$13,IF(Seed!F4031&lt;=Parameter!$F$13,IF(Seed!G4031&lt;=Parameter!$F$13,"OK","-"),"-"),"-"),"-"),"-"),"-")</f>
        <v>-</v>
      </c>
      <c r="E4031">
        <f t="shared" si="375"/>
        <v>13</v>
      </c>
      <c r="F4031">
        <f t="shared" si="376"/>
        <v>6</v>
      </c>
      <c r="G4031">
        <f t="shared" si="377"/>
        <v>5</v>
      </c>
    </row>
    <row r="4032" spans="1:7" x14ac:dyDescent="0.25">
      <c r="A4032" s="45" t="str">
        <f t="shared" ca="1" si="372"/>
        <v/>
      </c>
      <c r="B4032" s="46" t="str">
        <f t="shared" ca="1" si="373"/>
        <v/>
      </c>
      <c r="C4032" s="44">
        <f t="shared" si="374"/>
        <v>78</v>
      </c>
      <c r="D4032" s="27" t="str">
        <f>IF(E4032&lt;&gt;F4032,IF(E4032&lt;&gt;G4032,IF(F4032&lt;&gt;G4032,IF(E4032&lt;=Parameter!$F$13,IF(Seed!F4032&lt;=Parameter!$F$13,IF(Seed!G4032&lt;=Parameter!$F$13,"OK","-"),"-"),"-"),"-"),"-"),"-")</f>
        <v>-</v>
      </c>
      <c r="E4032">
        <f t="shared" si="375"/>
        <v>13</v>
      </c>
      <c r="F4032">
        <f t="shared" si="376"/>
        <v>6</v>
      </c>
      <c r="G4032">
        <f t="shared" si="377"/>
        <v>6</v>
      </c>
    </row>
    <row r="4033" spans="1:7" x14ac:dyDescent="0.25">
      <c r="A4033" s="45" t="str">
        <f t="shared" ca="1" si="372"/>
        <v/>
      </c>
      <c r="B4033" s="46" t="str">
        <f t="shared" ca="1" si="373"/>
        <v/>
      </c>
      <c r="C4033" s="44">
        <f t="shared" si="374"/>
        <v>546</v>
      </c>
      <c r="D4033" s="27" t="str">
        <f>IF(E4033&lt;&gt;F4033,IF(E4033&lt;&gt;G4033,IF(F4033&lt;&gt;G4033,IF(E4033&lt;=Parameter!$F$13,IF(Seed!F4033&lt;=Parameter!$F$13,IF(Seed!G4033&lt;=Parameter!$F$13,"OK","-"),"-"),"-"),"-"),"-"),"-")</f>
        <v>-</v>
      </c>
      <c r="E4033">
        <f t="shared" si="375"/>
        <v>13</v>
      </c>
      <c r="F4033">
        <f t="shared" si="376"/>
        <v>6</v>
      </c>
      <c r="G4033">
        <f t="shared" si="377"/>
        <v>7</v>
      </c>
    </row>
    <row r="4034" spans="1:7" x14ac:dyDescent="0.25">
      <c r="A4034" s="45" t="str">
        <f t="shared" ref="A4034:A4097" ca="1" si="378">IF(B4034="","",RANK(B4034,B:B))</f>
        <v/>
      </c>
      <c r="B4034" s="46" t="str">
        <f t="shared" ca="1" si="373"/>
        <v/>
      </c>
      <c r="C4034" s="44">
        <f t="shared" si="374"/>
        <v>312</v>
      </c>
      <c r="D4034" s="27" t="str">
        <f>IF(E4034&lt;&gt;F4034,IF(E4034&lt;&gt;G4034,IF(F4034&lt;&gt;G4034,IF(E4034&lt;=Parameter!$F$13,IF(Seed!F4034&lt;=Parameter!$F$13,IF(Seed!G4034&lt;=Parameter!$F$13,"OK","-"),"-"),"-"),"-"),"-"),"-")</f>
        <v>-</v>
      </c>
      <c r="E4034">
        <f t="shared" si="375"/>
        <v>13</v>
      </c>
      <c r="F4034">
        <f t="shared" si="376"/>
        <v>6</v>
      </c>
      <c r="G4034">
        <f t="shared" si="377"/>
        <v>8</v>
      </c>
    </row>
    <row r="4035" spans="1:7" x14ac:dyDescent="0.25">
      <c r="A4035" s="45" t="str">
        <f t="shared" ca="1" si="378"/>
        <v/>
      </c>
      <c r="B4035" s="46" t="str">
        <f t="shared" ref="B4035:B4098" ca="1" si="379">IF(D4035="OK",IF(C4035&lt;=$B$1,IF(E4035=F4035,"",RAND()),""),"")</f>
        <v/>
      </c>
      <c r="C4035" s="44">
        <f t="shared" ref="C4035:C4098" si="380">LCM(E4035,F4035,G4035)</f>
        <v>234</v>
      </c>
      <c r="D4035" s="27" t="str">
        <f>IF(E4035&lt;&gt;F4035,IF(E4035&lt;&gt;G4035,IF(F4035&lt;&gt;G4035,IF(E4035&lt;=Parameter!$F$13,IF(Seed!F4035&lt;=Parameter!$F$13,IF(Seed!G4035&lt;=Parameter!$F$13,"OK","-"),"-"),"-"),"-"),"-"),"-")</f>
        <v>-</v>
      </c>
      <c r="E4035">
        <f t="shared" si="375"/>
        <v>13</v>
      </c>
      <c r="F4035">
        <f t="shared" si="376"/>
        <v>6</v>
      </c>
      <c r="G4035">
        <f t="shared" si="377"/>
        <v>9</v>
      </c>
    </row>
    <row r="4036" spans="1:7" x14ac:dyDescent="0.25">
      <c r="A4036" s="45" t="str">
        <f t="shared" ca="1" si="378"/>
        <v/>
      </c>
      <c r="B4036" s="46" t="str">
        <f t="shared" ca="1" si="379"/>
        <v/>
      </c>
      <c r="C4036" s="44">
        <f t="shared" si="380"/>
        <v>390</v>
      </c>
      <c r="D4036" s="27" t="str">
        <f>IF(E4036&lt;&gt;F4036,IF(E4036&lt;&gt;G4036,IF(F4036&lt;&gt;G4036,IF(E4036&lt;=Parameter!$F$13,IF(Seed!F4036&lt;=Parameter!$F$13,IF(Seed!G4036&lt;=Parameter!$F$13,"OK","-"),"-"),"-"),"-"),"-"),"-")</f>
        <v>-</v>
      </c>
      <c r="E4036">
        <f t="shared" ref="E4036:E4099" si="381">IF(F4035=20,IF(G4035=20,E4035+1,E4035),E4035)</f>
        <v>13</v>
      </c>
      <c r="F4036">
        <f t="shared" ref="F4036:F4099" si="382">IF(G4035=20,IF(F4035+1=21,2,F4035+1),F4035)</f>
        <v>6</v>
      </c>
      <c r="G4036">
        <f t="shared" ref="G4036:G4099" si="383">IF(G4035=20,2,G4035+1)</f>
        <v>10</v>
      </c>
    </row>
    <row r="4037" spans="1:7" x14ac:dyDescent="0.25">
      <c r="A4037" s="45" t="str">
        <f t="shared" ca="1" si="378"/>
        <v/>
      </c>
      <c r="B4037" s="46" t="str">
        <f t="shared" ca="1" si="379"/>
        <v/>
      </c>
      <c r="C4037" s="44">
        <f t="shared" si="380"/>
        <v>858</v>
      </c>
      <c r="D4037" s="27" t="str">
        <f>IF(E4037&lt;&gt;F4037,IF(E4037&lt;&gt;G4037,IF(F4037&lt;&gt;G4037,IF(E4037&lt;=Parameter!$F$13,IF(Seed!F4037&lt;=Parameter!$F$13,IF(Seed!G4037&lt;=Parameter!$F$13,"OK","-"),"-"),"-"),"-"),"-"),"-")</f>
        <v>-</v>
      </c>
      <c r="E4037">
        <f t="shared" si="381"/>
        <v>13</v>
      </c>
      <c r="F4037">
        <f t="shared" si="382"/>
        <v>6</v>
      </c>
      <c r="G4037">
        <f t="shared" si="383"/>
        <v>11</v>
      </c>
    </row>
    <row r="4038" spans="1:7" x14ac:dyDescent="0.25">
      <c r="A4038" s="45" t="str">
        <f t="shared" ca="1" si="378"/>
        <v/>
      </c>
      <c r="B4038" s="46" t="str">
        <f t="shared" ca="1" si="379"/>
        <v/>
      </c>
      <c r="C4038" s="44">
        <f t="shared" si="380"/>
        <v>156</v>
      </c>
      <c r="D4038" s="27" t="str">
        <f>IF(E4038&lt;&gt;F4038,IF(E4038&lt;&gt;G4038,IF(F4038&lt;&gt;G4038,IF(E4038&lt;=Parameter!$F$13,IF(Seed!F4038&lt;=Parameter!$F$13,IF(Seed!G4038&lt;=Parameter!$F$13,"OK","-"),"-"),"-"),"-"),"-"),"-")</f>
        <v>-</v>
      </c>
      <c r="E4038">
        <f t="shared" si="381"/>
        <v>13</v>
      </c>
      <c r="F4038">
        <f t="shared" si="382"/>
        <v>6</v>
      </c>
      <c r="G4038">
        <f t="shared" si="383"/>
        <v>12</v>
      </c>
    </row>
    <row r="4039" spans="1:7" x14ac:dyDescent="0.25">
      <c r="A4039" s="45" t="str">
        <f t="shared" ca="1" si="378"/>
        <v/>
      </c>
      <c r="B4039" s="46" t="str">
        <f t="shared" ca="1" si="379"/>
        <v/>
      </c>
      <c r="C4039" s="44">
        <f t="shared" si="380"/>
        <v>78</v>
      </c>
      <c r="D4039" s="27" t="str">
        <f>IF(E4039&lt;&gt;F4039,IF(E4039&lt;&gt;G4039,IF(F4039&lt;&gt;G4039,IF(E4039&lt;=Parameter!$F$13,IF(Seed!F4039&lt;=Parameter!$F$13,IF(Seed!G4039&lt;=Parameter!$F$13,"OK","-"),"-"),"-"),"-"),"-"),"-")</f>
        <v>-</v>
      </c>
      <c r="E4039">
        <f t="shared" si="381"/>
        <v>13</v>
      </c>
      <c r="F4039">
        <f t="shared" si="382"/>
        <v>6</v>
      </c>
      <c r="G4039">
        <f t="shared" si="383"/>
        <v>13</v>
      </c>
    </row>
    <row r="4040" spans="1:7" x14ac:dyDescent="0.25">
      <c r="A4040" s="45" t="str">
        <f t="shared" ca="1" si="378"/>
        <v/>
      </c>
      <c r="B4040" s="46" t="str">
        <f t="shared" ca="1" si="379"/>
        <v/>
      </c>
      <c r="C4040" s="44">
        <f t="shared" si="380"/>
        <v>546</v>
      </c>
      <c r="D4040" s="27" t="str">
        <f>IF(E4040&lt;&gt;F4040,IF(E4040&lt;&gt;G4040,IF(F4040&lt;&gt;G4040,IF(E4040&lt;=Parameter!$F$13,IF(Seed!F4040&lt;=Parameter!$F$13,IF(Seed!G4040&lt;=Parameter!$F$13,"OK","-"),"-"),"-"),"-"),"-"),"-")</f>
        <v>-</v>
      </c>
      <c r="E4040">
        <f t="shared" si="381"/>
        <v>13</v>
      </c>
      <c r="F4040">
        <f t="shared" si="382"/>
        <v>6</v>
      </c>
      <c r="G4040">
        <f t="shared" si="383"/>
        <v>14</v>
      </c>
    </row>
    <row r="4041" spans="1:7" x14ac:dyDescent="0.25">
      <c r="A4041" s="45" t="str">
        <f t="shared" ca="1" si="378"/>
        <v/>
      </c>
      <c r="B4041" s="46" t="str">
        <f t="shared" ca="1" si="379"/>
        <v/>
      </c>
      <c r="C4041" s="44">
        <f t="shared" si="380"/>
        <v>390</v>
      </c>
      <c r="D4041" s="27" t="str">
        <f>IF(E4041&lt;&gt;F4041,IF(E4041&lt;&gt;G4041,IF(F4041&lt;&gt;G4041,IF(E4041&lt;=Parameter!$F$13,IF(Seed!F4041&lt;=Parameter!$F$13,IF(Seed!G4041&lt;=Parameter!$F$13,"OK","-"),"-"),"-"),"-"),"-"),"-")</f>
        <v>-</v>
      </c>
      <c r="E4041">
        <f t="shared" si="381"/>
        <v>13</v>
      </c>
      <c r="F4041">
        <f t="shared" si="382"/>
        <v>6</v>
      </c>
      <c r="G4041">
        <f t="shared" si="383"/>
        <v>15</v>
      </c>
    </row>
    <row r="4042" spans="1:7" x14ac:dyDescent="0.25">
      <c r="A4042" s="45" t="str">
        <f t="shared" ca="1" si="378"/>
        <v/>
      </c>
      <c r="B4042" s="46" t="str">
        <f t="shared" ca="1" si="379"/>
        <v/>
      </c>
      <c r="C4042" s="44">
        <f t="shared" si="380"/>
        <v>624</v>
      </c>
      <c r="D4042" s="27" t="str">
        <f>IF(E4042&lt;&gt;F4042,IF(E4042&lt;&gt;G4042,IF(F4042&lt;&gt;G4042,IF(E4042&lt;=Parameter!$F$13,IF(Seed!F4042&lt;=Parameter!$F$13,IF(Seed!G4042&lt;=Parameter!$F$13,"OK","-"),"-"),"-"),"-"),"-"),"-")</f>
        <v>-</v>
      </c>
      <c r="E4042">
        <f t="shared" si="381"/>
        <v>13</v>
      </c>
      <c r="F4042">
        <f t="shared" si="382"/>
        <v>6</v>
      </c>
      <c r="G4042">
        <f t="shared" si="383"/>
        <v>16</v>
      </c>
    </row>
    <row r="4043" spans="1:7" x14ac:dyDescent="0.25">
      <c r="A4043" s="45" t="str">
        <f t="shared" ca="1" si="378"/>
        <v/>
      </c>
      <c r="B4043" s="46" t="str">
        <f t="shared" ca="1" si="379"/>
        <v/>
      </c>
      <c r="C4043" s="44">
        <f t="shared" si="380"/>
        <v>1326</v>
      </c>
      <c r="D4043" s="27" t="str">
        <f>IF(E4043&lt;&gt;F4043,IF(E4043&lt;&gt;G4043,IF(F4043&lt;&gt;G4043,IF(E4043&lt;=Parameter!$F$13,IF(Seed!F4043&lt;=Parameter!$F$13,IF(Seed!G4043&lt;=Parameter!$F$13,"OK","-"),"-"),"-"),"-"),"-"),"-")</f>
        <v>-</v>
      </c>
      <c r="E4043">
        <f t="shared" si="381"/>
        <v>13</v>
      </c>
      <c r="F4043">
        <f t="shared" si="382"/>
        <v>6</v>
      </c>
      <c r="G4043">
        <f t="shared" si="383"/>
        <v>17</v>
      </c>
    </row>
    <row r="4044" spans="1:7" x14ac:dyDescent="0.25">
      <c r="A4044" s="45" t="str">
        <f t="shared" ca="1" si="378"/>
        <v/>
      </c>
      <c r="B4044" s="46" t="str">
        <f t="shared" ca="1" si="379"/>
        <v/>
      </c>
      <c r="C4044" s="44">
        <f t="shared" si="380"/>
        <v>234</v>
      </c>
      <c r="D4044" s="27" t="str">
        <f>IF(E4044&lt;&gt;F4044,IF(E4044&lt;&gt;G4044,IF(F4044&lt;&gt;G4044,IF(E4044&lt;=Parameter!$F$13,IF(Seed!F4044&lt;=Parameter!$F$13,IF(Seed!G4044&lt;=Parameter!$F$13,"OK","-"),"-"),"-"),"-"),"-"),"-")</f>
        <v>-</v>
      </c>
      <c r="E4044">
        <f t="shared" si="381"/>
        <v>13</v>
      </c>
      <c r="F4044">
        <f t="shared" si="382"/>
        <v>6</v>
      </c>
      <c r="G4044">
        <f t="shared" si="383"/>
        <v>18</v>
      </c>
    </row>
    <row r="4045" spans="1:7" x14ac:dyDescent="0.25">
      <c r="A4045" s="45" t="str">
        <f t="shared" ca="1" si="378"/>
        <v/>
      </c>
      <c r="B4045" s="46" t="str">
        <f t="shared" ca="1" si="379"/>
        <v/>
      </c>
      <c r="C4045" s="44">
        <f t="shared" si="380"/>
        <v>1482</v>
      </c>
      <c r="D4045" s="27" t="str">
        <f>IF(E4045&lt;&gt;F4045,IF(E4045&lt;&gt;G4045,IF(F4045&lt;&gt;G4045,IF(E4045&lt;=Parameter!$F$13,IF(Seed!F4045&lt;=Parameter!$F$13,IF(Seed!G4045&lt;=Parameter!$F$13,"OK","-"),"-"),"-"),"-"),"-"),"-")</f>
        <v>-</v>
      </c>
      <c r="E4045">
        <f t="shared" si="381"/>
        <v>13</v>
      </c>
      <c r="F4045">
        <f t="shared" si="382"/>
        <v>6</v>
      </c>
      <c r="G4045">
        <f t="shared" si="383"/>
        <v>19</v>
      </c>
    </row>
    <row r="4046" spans="1:7" x14ac:dyDescent="0.25">
      <c r="A4046" s="45" t="str">
        <f t="shared" ca="1" si="378"/>
        <v/>
      </c>
      <c r="B4046" s="46" t="str">
        <f t="shared" ca="1" si="379"/>
        <v/>
      </c>
      <c r="C4046" s="44">
        <f t="shared" si="380"/>
        <v>780</v>
      </c>
      <c r="D4046" s="27" t="str">
        <f>IF(E4046&lt;&gt;F4046,IF(E4046&lt;&gt;G4046,IF(F4046&lt;&gt;G4046,IF(E4046&lt;=Parameter!$F$13,IF(Seed!F4046&lt;=Parameter!$F$13,IF(Seed!G4046&lt;=Parameter!$F$13,"OK","-"),"-"),"-"),"-"),"-"),"-")</f>
        <v>-</v>
      </c>
      <c r="E4046">
        <f t="shared" si="381"/>
        <v>13</v>
      </c>
      <c r="F4046">
        <f t="shared" si="382"/>
        <v>6</v>
      </c>
      <c r="G4046">
        <f t="shared" si="383"/>
        <v>20</v>
      </c>
    </row>
    <row r="4047" spans="1:7" x14ac:dyDescent="0.25">
      <c r="A4047" s="45" t="str">
        <f t="shared" ca="1" si="378"/>
        <v/>
      </c>
      <c r="B4047" s="46" t="str">
        <f t="shared" ca="1" si="379"/>
        <v/>
      </c>
      <c r="C4047" s="44">
        <f t="shared" si="380"/>
        <v>182</v>
      </c>
      <c r="D4047" s="27" t="str">
        <f>IF(E4047&lt;&gt;F4047,IF(E4047&lt;&gt;G4047,IF(F4047&lt;&gt;G4047,IF(E4047&lt;=Parameter!$F$13,IF(Seed!F4047&lt;=Parameter!$F$13,IF(Seed!G4047&lt;=Parameter!$F$13,"OK","-"),"-"),"-"),"-"),"-"),"-")</f>
        <v>-</v>
      </c>
      <c r="E4047">
        <f t="shared" si="381"/>
        <v>13</v>
      </c>
      <c r="F4047">
        <f t="shared" si="382"/>
        <v>7</v>
      </c>
      <c r="G4047">
        <f t="shared" si="383"/>
        <v>2</v>
      </c>
    </row>
    <row r="4048" spans="1:7" x14ac:dyDescent="0.25">
      <c r="A4048" s="45" t="str">
        <f t="shared" ca="1" si="378"/>
        <v/>
      </c>
      <c r="B4048" s="46" t="str">
        <f t="shared" ca="1" si="379"/>
        <v/>
      </c>
      <c r="C4048" s="44">
        <f t="shared" si="380"/>
        <v>273</v>
      </c>
      <c r="D4048" s="27" t="str">
        <f>IF(E4048&lt;&gt;F4048,IF(E4048&lt;&gt;G4048,IF(F4048&lt;&gt;G4048,IF(E4048&lt;=Parameter!$F$13,IF(Seed!F4048&lt;=Parameter!$F$13,IF(Seed!G4048&lt;=Parameter!$F$13,"OK","-"),"-"),"-"),"-"),"-"),"-")</f>
        <v>-</v>
      </c>
      <c r="E4048">
        <f t="shared" si="381"/>
        <v>13</v>
      </c>
      <c r="F4048">
        <f t="shared" si="382"/>
        <v>7</v>
      </c>
      <c r="G4048">
        <f t="shared" si="383"/>
        <v>3</v>
      </c>
    </row>
    <row r="4049" spans="1:7" x14ac:dyDescent="0.25">
      <c r="A4049" s="45" t="str">
        <f t="shared" ca="1" si="378"/>
        <v/>
      </c>
      <c r="B4049" s="46" t="str">
        <f t="shared" ca="1" si="379"/>
        <v/>
      </c>
      <c r="C4049" s="44">
        <f t="shared" si="380"/>
        <v>364</v>
      </c>
      <c r="D4049" s="27" t="str">
        <f>IF(E4049&lt;&gt;F4049,IF(E4049&lt;&gt;G4049,IF(F4049&lt;&gt;G4049,IF(E4049&lt;=Parameter!$F$13,IF(Seed!F4049&lt;=Parameter!$F$13,IF(Seed!G4049&lt;=Parameter!$F$13,"OK","-"),"-"),"-"),"-"),"-"),"-")</f>
        <v>-</v>
      </c>
      <c r="E4049">
        <f t="shared" si="381"/>
        <v>13</v>
      </c>
      <c r="F4049">
        <f t="shared" si="382"/>
        <v>7</v>
      </c>
      <c r="G4049">
        <f t="shared" si="383"/>
        <v>4</v>
      </c>
    </row>
    <row r="4050" spans="1:7" x14ac:dyDescent="0.25">
      <c r="A4050" s="45" t="str">
        <f t="shared" ca="1" si="378"/>
        <v/>
      </c>
      <c r="B4050" s="46" t="str">
        <f t="shared" ca="1" si="379"/>
        <v/>
      </c>
      <c r="C4050" s="44">
        <f t="shared" si="380"/>
        <v>455</v>
      </c>
      <c r="D4050" s="27" t="str">
        <f>IF(E4050&lt;&gt;F4050,IF(E4050&lt;&gt;G4050,IF(F4050&lt;&gt;G4050,IF(E4050&lt;=Parameter!$F$13,IF(Seed!F4050&lt;=Parameter!$F$13,IF(Seed!G4050&lt;=Parameter!$F$13,"OK","-"),"-"),"-"),"-"),"-"),"-")</f>
        <v>-</v>
      </c>
      <c r="E4050">
        <f t="shared" si="381"/>
        <v>13</v>
      </c>
      <c r="F4050">
        <f t="shared" si="382"/>
        <v>7</v>
      </c>
      <c r="G4050">
        <f t="shared" si="383"/>
        <v>5</v>
      </c>
    </row>
    <row r="4051" spans="1:7" x14ac:dyDescent="0.25">
      <c r="A4051" s="45" t="str">
        <f t="shared" ca="1" si="378"/>
        <v/>
      </c>
      <c r="B4051" s="46" t="str">
        <f t="shared" ca="1" si="379"/>
        <v/>
      </c>
      <c r="C4051" s="44">
        <f t="shared" si="380"/>
        <v>546</v>
      </c>
      <c r="D4051" s="27" t="str">
        <f>IF(E4051&lt;&gt;F4051,IF(E4051&lt;&gt;G4051,IF(F4051&lt;&gt;G4051,IF(E4051&lt;=Parameter!$F$13,IF(Seed!F4051&lt;=Parameter!$F$13,IF(Seed!G4051&lt;=Parameter!$F$13,"OK","-"),"-"),"-"),"-"),"-"),"-")</f>
        <v>-</v>
      </c>
      <c r="E4051">
        <f t="shared" si="381"/>
        <v>13</v>
      </c>
      <c r="F4051">
        <f t="shared" si="382"/>
        <v>7</v>
      </c>
      <c r="G4051">
        <f t="shared" si="383"/>
        <v>6</v>
      </c>
    </row>
    <row r="4052" spans="1:7" x14ac:dyDescent="0.25">
      <c r="A4052" s="45" t="str">
        <f t="shared" ca="1" si="378"/>
        <v/>
      </c>
      <c r="B4052" s="46" t="str">
        <f t="shared" ca="1" si="379"/>
        <v/>
      </c>
      <c r="C4052" s="44">
        <f t="shared" si="380"/>
        <v>91</v>
      </c>
      <c r="D4052" s="27" t="str">
        <f>IF(E4052&lt;&gt;F4052,IF(E4052&lt;&gt;G4052,IF(F4052&lt;&gt;G4052,IF(E4052&lt;=Parameter!$F$13,IF(Seed!F4052&lt;=Parameter!$F$13,IF(Seed!G4052&lt;=Parameter!$F$13,"OK","-"),"-"),"-"),"-"),"-"),"-")</f>
        <v>-</v>
      </c>
      <c r="E4052">
        <f t="shared" si="381"/>
        <v>13</v>
      </c>
      <c r="F4052">
        <f t="shared" si="382"/>
        <v>7</v>
      </c>
      <c r="G4052">
        <f t="shared" si="383"/>
        <v>7</v>
      </c>
    </row>
    <row r="4053" spans="1:7" x14ac:dyDescent="0.25">
      <c r="A4053" s="45" t="str">
        <f t="shared" ca="1" si="378"/>
        <v/>
      </c>
      <c r="B4053" s="46" t="str">
        <f t="shared" ca="1" si="379"/>
        <v/>
      </c>
      <c r="C4053" s="44">
        <f t="shared" si="380"/>
        <v>728</v>
      </c>
      <c r="D4053" s="27" t="str">
        <f>IF(E4053&lt;&gt;F4053,IF(E4053&lt;&gt;G4053,IF(F4053&lt;&gt;G4053,IF(E4053&lt;=Parameter!$F$13,IF(Seed!F4053&lt;=Parameter!$F$13,IF(Seed!G4053&lt;=Parameter!$F$13,"OK","-"),"-"),"-"),"-"),"-"),"-")</f>
        <v>-</v>
      </c>
      <c r="E4053">
        <f t="shared" si="381"/>
        <v>13</v>
      </c>
      <c r="F4053">
        <f t="shared" si="382"/>
        <v>7</v>
      </c>
      <c r="G4053">
        <f t="shared" si="383"/>
        <v>8</v>
      </c>
    </row>
    <row r="4054" spans="1:7" x14ac:dyDescent="0.25">
      <c r="A4054" s="45" t="str">
        <f t="shared" ca="1" si="378"/>
        <v/>
      </c>
      <c r="B4054" s="46" t="str">
        <f t="shared" ca="1" si="379"/>
        <v/>
      </c>
      <c r="C4054" s="44">
        <f t="shared" si="380"/>
        <v>819</v>
      </c>
      <c r="D4054" s="27" t="str">
        <f>IF(E4054&lt;&gt;F4054,IF(E4054&lt;&gt;G4054,IF(F4054&lt;&gt;G4054,IF(E4054&lt;=Parameter!$F$13,IF(Seed!F4054&lt;=Parameter!$F$13,IF(Seed!G4054&lt;=Parameter!$F$13,"OK","-"),"-"),"-"),"-"),"-"),"-")</f>
        <v>-</v>
      </c>
      <c r="E4054">
        <f t="shared" si="381"/>
        <v>13</v>
      </c>
      <c r="F4054">
        <f t="shared" si="382"/>
        <v>7</v>
      </c>
      <c r="G4054">
        <f t="shared" si="383"/>
        <v>9</v>
      </c>
    </row>
    <row r="4055" spans="1:7" x14ac:dyDescent="0.25">
      <c r="A4055" s="45" t="str">
        <f t="shared" ca="1" si="378"/>
        <v/>
      </c>
      <c r="B4055" s="46" t="str">
        <f t="shared" ca="1" si="379"/>
        <v/>
      </c>
      <c r="C4055" s="44">
        <f t="shared" si="380"/>
        <v>910</v>
      </c>
      <c r="D4055" s="27" t="str">
        <f>IF(E4055&lt;&gt;F4055,IF(E4055&lt;&gt;G4055,IF(F4055&lt;&gt;G4055,IF(E4055&lt;=Parameter!$F$13,IF(Seed!F4055&lt;=Parameter!$F$13,IF(Seed!G4055&lt;=Parameter!$F$13,"OK","-"),"-"),"-"),"-"),"-"),"-")</f>
        <v>-</v>
      </c>
      <c r="E4055">
        <f t="shared" si="381"/>
        <v>13</v>
      </c>
      <c r="F4055">
        <f t="shared" si="382"/>
        <v>7</v>
      </c>
      <c r="G4055">
        <f t="shared" si="383"/>
        <v>10</v>
      </c>
    </row>
    <row r="4056" spans="1:7" x14ac:dyDescent="0.25">
      <c r="A4056" s="45" t="str">
        <f t="shared" ca="1" si="378"/>
        <v/>
      </c>
      <c r="B4056" s="46" t="str">
        <f t="shared" ca="1" si="379"/>
        <v/>
      </c>
      <c r="C4056" s="44">
        <f t="shared" si="380"/>
        <v>1001</v>
      </c>
      <c r="D4056" s="27" t="str">
        <f>IF(E4056&lt;&gt;F4056,IF(E4056&lt;&gt;G4056,IF(F4056&lt;&gt;G4056,IF(E4056&lt;=Parameter!$F$13,IF(Seed!F4056&lt;=Parameter!$F$13,IF(Seed!G4056&lt;=Parameter!$F$13,"OK","-"),"-"),"-"),"-"),"-"),"-")</f>
        <v>-</v>
      </c>
      <c r="E4056">
        <f t="shared" si="381"/>
        <v>13</v>
      </c>
      <c r="F4056">
        <f t="shared" si="382"/>
        <v>7</v>
      </c>
      <c r="G4056">
        <f t="shared" si="383"/>
        <v>11</v>
      </c>
    </row>
    <row r="4057" spans="1:7" x14ac:dyDescent="0.25">
      <c r="A4057" s="45" t="str">
        <f t="shared" ca="1" si="378"/>
        <v/>
      </c>
      <c r="B4057" s="46" t="str">
        <f t="shared" ca="1" si="379"/>
        <v/>
      </c>
      <c r="C4057" s="44">
        <f t="shared" si="380"/>
        <v>1092</v>
      </c>
      <c r="D4057" s="27" t="str">
        <f>IF(E4057&lt;&gt;F4057,IF(E4057&lt;&gt;G4057,IF(F4057&lt;&gt;G4057,IF(E4057&lt;=Parameter!$F$13,IF(Seed!F4057&lt;=Parameter!$F$13,IF(Seed!G4057&lt;=Parameter!$F$13,"OK","-"),"-"),"-"),"-"),"-"),"-")</f>
        <v>-</v>
      </c>
      <c r="E4057">
        <f t="shared" si="381"/>
        <v>13</v>
      </c>
      <c r="F4057">
        <f t="shared" si="382"/>
        <v>7</v>
      </c>
      <c r="G4057">
        <f t="shared" si="383"/>
        <v>12</v>
      </c>
    </row>
    <row r="4058" spans="1:7" x14ac:dyDescent="0.25">
      <c r="A4058" s="45" t="str">
        <f t="shared" ca="1" si="378"/>
        <v/>
      </c>
      <c r="B4058" s="46" t="str">
        <f t="shared" ca="1" si="379"/>
        <v/>
      </c>
      <c r="C4058" s="44">
        <f t="shared" si="380"/>
        <v>91</v>
      </c>
      <c r="D4058" s="27" t="str">
        <f>IF(E4058&lt;&gt;F4058,IF(E4058&lt;&gt;G4058,IF(F4058&lt;&gt;G4058,IF(E4058&lt;=Parameter!$F$13,IF(Seed!F4058&lt;=Parameter!$F$13,IF(Seed!G4058&lt;=Parameter!$F$13,"OK","-"),"-"),"-"),"-"),"-"),"-")</f>
        <v>-</v>
      </c>
      <c r="E4058">
        <f t="shared" si="381"/>
        <v>13</v>
      </c>
      <c r="F4058">
        <f t="shared" si="382"/>
        <v>7</v>
      </c>
      <c r="G4058">
        <f t="shared" si="383"/>
        <v>13</v>
      </c>
    </row>
    <row r="4059" spans="1:7" x14ac:dyDescent="0.25">
      <c r="A4059" s="45" t="str">
        <f t="shared" ca="1" si="378"/>
        <v/>
      </c>
      <c r="B4059" s="46" t="str">
        <f t="shared" ca="1" si="379"/>
        <v/>
      </c>
      <c r="C4059" s="44">
        <f t="shared" si="380"/>
        <v>182</v>
      </c>
      <c r="D4059" s="27" t="str">
        <f>IF(E4059&lt;&gt;F4059,IF(E4059&lt;&gt;G4059,IF(F4059&lt;&gt;G4059,IF(E4059&lt;=Parameter!$F$13,IF(Seed!F4059&lt;=Parameter!$F$13,IF(Seed!G4059&lt;=Parameter!$F$13,"OK","-"),"-"),"-"),"-"),"-"),"-")</f>
        <v>-</v>
      </c>
      <c r="E4059">
        <f t="shared" si="381"/>
        <v>13</v>
      </c>
      <c r="F4059">
        <f t="shared" si="382"/>
        <v>7</v>
      </c>
      <c r="G4059">
        <f t="shared" si="383"/>
        <v>14</v>
      </c>
    </row>
    <row r="4060" spans="1:7" x14ac:dyDescent="0.25">
      <c r="A4060" s="45" t="str">
        <f t="shared" ca="1" si="378"/>
        <v/>
      </c>
      <c r="B4060" s="46" t="str">
        <f t="shared" ca="1" si="379"/>
        <v/>
      </c>
      <c r="C4060" s="44">
        <f t="shared" si="380"/>
        <v>1365</v>
      </c>
      <c r="D4060" s="27" t="str">
        <f>IF(E4060&lt;&gt;F4060,IF(E4060&lt;&gt;G4060,IF(F4060&lt;&gt;G4060,IF(E4060&lt;=Parameter!$F$13,IF(Seed!F4060&lt;=Parameter!$F$13,IF(Seed!G4060&lt;=Parameter!$F$13,"OK","-"),"-"),"-"),"-"),"-"),"-")</f>
        <v>-</v>
      </c>
      <c r="E4060">
        <f t="shared" si="381"/>
        <v>13</v>
      </c>
      <c r="F4060">
        <f t="shared" si="382"/>
        <v>7</v>
      </c>
      <c r="G4060">
        <f t="shared" si="383"/>
        <v>15</v>
      </c>
    </row>
    <row r="4061" spans="1:7" x14ac:dyDescent="0.25">
      <c r="A4061" s="45" t="str">
        <f t="shared" ca="1" si="378"/>
        <v/>
      </c>
      <c r="B4061" s="46" t="str">
        <f t="shared" ca="1" si="379"/>
        <v/>
      </c>
      <c r="C4061" s="44">
        <f t="shared" si="380"/>
        <v>1456</v>
      </c>
      <c r="D4061" s="27" t="str">
        <f>IF(E4061&lt;&gt;F4061,IF(E4061&lt;&gt;G4061,IF(F4061&lt;&gt;G4061,IF(E4061&lt;=Parameter!$F$13,IF(Seed!F4061&lt;=Parameter!$F$13,IF(Seed!G4061&lt;=Parameter!$F$13,"OK","-"),"-"),"-"),"-"),"-"),"-")</f>
        <v>-</v>
      </c>
      <c r="E4061">
        <f t="shared" si="381"/>
        <v>13</v>
      </c>
      <c r="F4061">
        <f t="shared" si="382"/>
        <v>7</v>
      </c>
      <c r="G4061">
        <f t="shared" si="383"/>
        <v>16</v>
      </c>
    </row>
    <row r="4062" spans="1:7" x14ac:dyDescent="0.25">
      <c r="A4062" s="45" t="str">
        <f t="shared" ca="1" si="378"/>
        <v/>
      </c>
      <c r="B4062" s="46" t="str">
        <f t="shared" ca="1" si="379"/>
        <v/>
      </c>
      <c r="C4062" s="44">
        <f t="shared" si="380"/>
        <v>1547</v>
      </c>
      <c r="D4062" s="27" t="str">
        <f>IF(E4062&lt;&gt;F4062,IF(E4062&lt;&gt;G4062,IF(F4062&lt;&gt;G4062,IF(E4062&lt;=Parameter!$F$13,IF(Seed!F4062&lt;=Parameter!$F$13,IF(Seed!G4062&lt;=Parameter!$F$13,"OK","-"),"-"),"-"),"-"),"-"),"-")</f>
        <v>-</v>
      </c>
      <c r="E4062">
        <f t="shared" si="381"/>
        <v>13</v>
      </c>
      <c r="F4062">
        <f t="shared" si="382"/>
        <v>7</v>
      </c>
      <c r="G4062">
        <f t="shared" si="383"/>
        <v>17</v>
      </c>
    </row>
    <row r="4063" spans="1:7" x14ac:dyDescent="0.25">
      <c r="A4063" s="45" t="str">
        <f t="shared" ca="1" si="378"/>
        <v/>
      </c>
      <c r="B4063" s="46" t="str">
        <f t="shared" ca="1" si="379"/>
        <v/>
      </c>
      <c r="C4063" s="44">
        <f t="shared" si="380"/>
        <v>1638</v>
      </c>
      <c r="D4063" s="27" t="str">
        <f>IF(E4063&lt;&gt;F4063,IF(E4063&lt;&gt;G4063,IF(F4063&lt;&gt;G4063,IF(E4063&lt;=Parameter!$F$13,IF(Seed!F4063&lt;=Parameter!$F$13,IF(Seed!G4063&lt;=Parameter!$F$13,"OK","-"),"-"),"-"),"-"),"-"),"-")</f>
        <v>-</v>
      </c>
      <c r="E4063">
        <f t="shared" si="381"/>
        <v>13</v>
      </c>
      <c r="F4063">
        <f t="shared" si="382"/>
        <v>7</v>
      </c>
      <c r="G4063">
        <f t="shared" si="383"/>
        <v>18</v>
      </c>
    </row>
    <row r="4064" spans="1:7" x14ac:dyDescent="0.25">
      <c r="A4064" s="45" t="str">
        <f t="shared" ca="1" si="378"/>
        <v/>
      </c>
      <c r="B4064" s="46" t="str">
        <f t="shared" ca="1" si="379"/>
        <v/>
      </c>
      <c r="C4064" s="44">
        <f t="shared" si="380"/>
        <v>1729</v>
      </c>
      <c r="D4064" s="27" t="str">
        <f>IF(E4064&lt;&gt;F4064,IF(E4064&lt;&gt;G4064,IF(F4064&lt;&gt;G4064,IF(E4064&lt;=Parameter!$F$13,IF(Seed!F4064&lt;=Parameter!$F$13,IF(Seed!G4064&lt;=Parameter!$F$13,"OK","-"),"-"),"-"),"-"),"-"),"-")</f>
        <v>-</v>
      </c>
      <c r="E4064">
        <f t="shared" si="381"/>
        <v>13</v>
      </c>
      <c r="F4064">
        <f t="shared" si="382"/>
        <v>7</v>
      </c>
      <c r="G4064">
        <f t="shared" si="383"/>
        <v>19</v>
      </c>
    </row>
    <row r="4065" spans="1:7" x14ac:dyDescent="0.25">
      <c r="A4065" s="45" t="str">
        <f t="shared" ca="1" si="378"/>
        <v/>
      </c>
      <c r="B4065" s="46" t="str">
        <f t="shared" ca="1" si="379"/>
        <v/>
      </c>
      <c r="C4065" s="44">
        <f t="shared" si="380"/>
        <v>1820</v>
      </c>
      <c r="D4065" s="27" t="str">
        <f>IF(E4065&lt;&gt;F4065,IF(E4065&lt;&gt;G4065,IF(F4065&lt;&gt;G4065,IF(E4065&lt;=Parameter!$F$13,IF(Seed!F4065&lt;=Parameter!$F$13,IF(Seed!G4065&lt;=Parameter!$F$13,"OK","-"),"-"),"-"),"-"),"-"),"-")</f>
        <v>-</v>
      </c>
      <c r="E4065">
        <f t="shared" si="381"/>
        <v>13</v>
      </c>
      <c r="F4065">
        <f t="shared" si="382"/>
        <v>7</v>
      </c>
      <c r="G4065">
        <f t="shared" si="383"/>
        <v>20</v>
      </c>
    </row>
    <row r="4066" spans="1:7" x14ac:dyDescent="0.25">
      <c r="A4066" s="45" t="str">
        <f t="shared" ca="1" si="378"/>
        <v/>
      </c>
      <c r="B4066" s="46" t="str">
        <f t="shared" ca="1" si="379"/>
        <v/>
      </c>
      <c r="C4066" s="44">
        <f t="shared" si="380"/>
        <v>104</v>
      </c>
      <c r="D4066" s="27" t="str">
        <f>IF(E4066&lt;&gt;F4066,IF(E4066&lt;&gt;G4066,IF(F4066&lt;&gt;G4066,IF(E4066&lt;=Parameter!$F$13,IF(Seed!F4066&lt;=Parameter!$F$13,IF(Seed!G4066&lt;=Parameter!$F$13,"OK","-"),"-"),"-"),"-"),"-"),"-")</f>
        <v>-</v>
      </c>
      <c r="E4066">
        <f t="shared" si="381"/>
        <v>13</v>
      </c>
      <c r="F4066">
        <f t="shared" si="382"/>
        <v>8</v>
      </c>
      <c r="G4066">
        <f t="shared" si="383"/>
        <v>2</v>
      </c>
    </row>
    <row r="4067" spans="1:7" x14ac:dyDescent="0.25">
      <c r="A4067" s="45" t="str">
        <f t="shared" ca="1" si="378"/>
        <v/>
      </c>
      <c r="B4067" s="46" t="str">
        <f t="shared" ca="1" si="379"/>
        <v/>
      </c>
      <c r="C4067" s="44">
        <f t="shared" si="380"/>
        <v>312</v>
      </c>
      <c r="D4067" s="27" t="str">
        <f>IF(E4067&lt;&gt;F4067,IF(E4067&lt;&gt;G4067,IF(F4067&lt;&gt;G4067,IF(E4067&lt;=Parameter!$F$13,IF(Seed!F4067&lt;=Parameter!$F$13,IF(Seed!G4067&lt;=Parameter!$F$13,"OK","-"),"-"),"-"),"-"),"-"),"-")</f>
        <v>-</v>
      </c>
      <c r="E4067">
        <f t="shared" si="381"/>
        <v>13</v>
      </c>
      <c r="F4067">
        <f t="shared" si="382"/>
        <v>8</v>
      </c>
      <c r="G4067">
        <f t="shared" si="383"/>
        <v>3</v>
      </c>
    </row>
    <row r="4068" spans="1:7" x14ac:dyDescent="0.25">
      <c r="A4068" s="45" t="str">
        <f t="shared" ca="1" si="378"/>
        <v/>
      </c>
      <c r="B4068" s="46" t="str">
        <f t="shared" ca="1" si="379"/>
        <v/>
      </c>
      <c r="C4068" s="44">
        <f t="shared" si="380"/>
        <v>104</v>
      </c>
      <c r="D4068" s="27" t="str">
        <f>IF(E4068&lt;&gt;F4068,IF(E4068&lt;&gt;G4068,IF(F4068&lt;&gt;G4068,IF(E4068&lt;=Parameter!$F$13,IF(Seed!F4068&lt;=Parameter!$F$13,IF(Seed!G4068&lt;=Parameter!$F$13,"OK","-"),"-"),"-"),"-"),"-"),"-")</f>
        <v>-</v>
      </c>
      <c r="E4068">
        <f t="shared" si="381"/>
        <v>13</v>
      </c>
      <c r="F4068">
        <f t="shared" si="382"/>
        <v>8</v>
      </c>
      <c r="G4068">
        <f t="shared" si="383"/>
        <v>4</v>
      </c>
    </row>
    <row r="4069" spans="1:7" x14ac:dyDescent="0.25">
      <c r="A4069" s="45" t="str">
        <f t="shared" ca="1" si="378"/>
        <v/>
      </c>
      <c r="B4069" s="46" t="str">
        <f t="shared" ca="1" si="379"/>
        <v/>
      </c>
      <c r="C4069" s="44">
        <f t="shared" si="380"/>
        <v>520</v>
      </c>
      <c r="D4069" s="27" t="str">
        <f>IF(E4069&lt;&gt;F4069,IF(E4069&lt;&gt;G4069,IF(F4069&lt;&gt;G4069,IF(E4069&lt;=Parameter!$F$13,IF(Seed!F4069&lt;=Parameter!$F$13,IF(Seed!G4069&lt;=Parameter!$F$13,"OK","-"),"-"),"-"),"-"),"-"),"-")</f>
        <v>-</v>
      </c>
      <c r="E4069">
        <f t="shared" si="381"/>
        <v>13</v>
      </c>
      <c r="F4069">
        <f t="shared" si="382"/>
        <v>8</v>
      </c>
      <c r="G4069">
        <f t="shared" si="383"/>
        <v>5</v>
      </c>
    </row>
    <row r="4070" spans="1:7" x14ac:dyDescent="0.25">
      <c r="A4070" s="45" t="str">
        <f t="shared" ca="1" si="378"/>
        <v/>
      </c>
      <c r="B4070" s="46" t="str">
        <f t="shared" ca="1" si="379"/>
        <v/>
      </c>
      <c r="C4070" s="44">
        <f t="shared" si="380"/>
        <v>312</v>
      </c>
      <c r="D4070" s="27" t="str">
        <f>IF(E4070&lt;&gt;F4070,IF(E4070&lt;&gt;G4070,IF(F4070&lt;&gt;G4070,IF(E4070&lt;=Parameter!$F$13,IF(Seed!F4070&lt;=Parameter!$F$13,IF(Seed!G4070&lt;=Parameter!$F$13,"OK","-"),"-"),"-"),"-"),"-"),"-")</f>
        <v>-</v>
      </c>
      <c r="E4070">
        <f t="shared" si="381"/>
        <v>13</v>
      </c>
      <c r="F4070">
        <f t="shared" si="382"/>
        <v>8</v>
      </c>
      <c r="G4070">
        <f t="shared" si="383"/>
        <v>6</v>
      </c>
    </row>
    <row r="4071" spans="1:7" x14ac:dyDescent="0.25">
      <c r="A4071" s="45" t="str">
        <f t="shared" ca="1" si="378"/>
        <v/>
      </c>
      <c r="B4071" s="46" t="str">
        <f t="shared" ca="1" si="379"/>
        <v/>
      </c>
      <c r="C4071" s="44">
        <f t="shared" si="380"/>
        <v>728</v>
      </c>
      <c r="D4071" s="27" t="str">
        <f>IF(E4071&lt;&gt;F4071,IF(E4071&lt;&gt;G4071,IF(F4071&lt;&gt;G4071,IF(E4071&lt;=Parameter!$F$13,IF(Seed!F4071&lt;=Parameter!$F$13,IF(Seed!G4071&lt;=Parameter!$F$13,"OK","-"),"-"),"-"),"-"),"-"),"-")</f>
        <v>-</v>
      </c>
      <c r="E4071">
        <f t="shared" si="381"/>
        <v>13</v>
      </c>
      <c r="F4071">
        <f t="shared" si="382"/>
        <v>8</v>
      </c>
      <c r="G4071">
        <f t="shared" si="383"/>
        <v>7</v>
      </c>
    </row>
    <row r="4072" spans="1:7" x14ac:dyDescent="0.25">
      <c r="A4072" s="45" t="str">
        <f t="shared" ca="1" si="378"/>
        <v/>
      </c>
      <c r="B4072" s="46" t="str">
        <f t="shared" ca="1" si="379"/>
        <v/>
      </c>
      <c r="C4072" s="44">
        <f t="shared" si="380"/>
        <v>104</v>
      </c>
      <c r="D4072" s="27" t="str">
        <f>IF(E4072&lt;&gt;F4072,IF(E4072&lt;&gt;G4072,IF(F4072&lt;&gt;G4072,IF(E4072&lt;=Parameter!$F$13,IF(Seed!F4072&lt;=Parameter!$F$13,IF(Seed!G4072&lt;=Parameter!$F$13,"OK","-"),"-"),"-"),"-"),"-"),"-")</f>
        <v>-</v>
      </c>
      <c r="E4072">
        <f t="shared" si="381"/>
        <v>13</v>
      </c>
      <c r="F4072">
        <f t="shared" si="382"/>
        <v>8</v>
      </c>
      <c r="G4072">
        <f t="shared" si="383"/>
        <v>8</v>
      </c>
    </row>
    <row r="4073" spans="1:7" x14ac:dyDescent="0.25">
      <c r="A4073" s="45" t="str">
        <f t="shared" ca="1" si="378"/>
        <v/>
      </c>
      <c r="B4073" s="46" t="str">
        <f t="shared" ca="1" si="379"/>
        <v/>
      </c>
      <c r="C4073" s="44">
        <f t="shared" si="380"/>
        <v>936</v>
      </c>
      <c r="D4073" s="27" t="str">
        <f>IF(E4073&lt;&gt;F4073,IF(E4073&lt;&gt;G4073,IF(F4073&lt;&gt;G4073,IF(E4073&lt;=Parameter!$F$13,IF(Seed!F4073&lt;=Parameter!$F$13,IF(Seed!G4073&lt;=Parameter!$F$13,"OK","-"),"-"),"-"),"-"),"-"),"-")</f>
        <v>-</v>
      </c>
      <c r="E4073">
        <f t="shared" si="381"/>
        <v>13</v>
      </c>
      <c r="F4073">
        <f t="shared" si="382"/>
        <v>8</v>
      </c>
      <c r="G4073">
        <f t="shared" si="383"/>
        <v>9</v>
      </c>
    </row>
    <row r="4074" spans="1:7" x14ac:dyDescent="0.25">
      <c r="A4074" s="45" t="str">
        <f t="shared" ca="1" si="378"/>
        <v/>
      </c>
      <c r="B4074" s="46" t="str">
        <f t="shared" ca="1" si="379"/>
        <v/>
      </c>
      <c r="C4074" s="44">
        <f t="shared" si="380"/>
        <v>520</v>
      </c>
      <c r="D4074" s="27" t="str">
        <f>IF(E4074&lt;&gt;F4074,IF(E4074&lt;&gt;G4074,IF(F4074&lt;&gt;G4074,IF(E4074&lt;=Parameter!$F$13,IF(Seed!F4074&lt;=Parameter!$F$13,IF(Seed!G4074&lt;=Parameter!$F$13,"OK","-"),"-"),"-"),"-"),"-"),"-")</f>
        <v>-</v>
      </c>
      <c r="E4074">
        <f t="shared" si="381"/>
        <v>13</v>
      </c>
      <c r="F4074">
        <f t="shared" si="382"/>
        <v>8</v>
      </c>
      <c r="G4074">
        <f t="shared" si="383"/>
        <v>10</v>
      </c>
    </row>
    <row r="4075" spans="1:7" x14ac:dyDescent="0.25">
      <c r="A4075" s="45" t="str">
        <f t="shared" ca="1" si="378"/>
        <v/>
      </c>
      <c r="B4075" s="46" t="str">
        <f t="shared" ca="1" si="379"/>
        <v/>
      </c>
      <c r="C4075" s="44">
        <f t="shared" si="380"/>
        <v>1144</v>
      </c>
      <c r="D4075" s="27" t="str">
        <f>IF(E4075&lt;&gt;F4075,IF(E4075&lt;&gt;G4075,IF(F4075&lt;&gt;G4075,IF(E4075&lt;=Parameter!$F$13,IF(Seed!F4075&lt;=Parameter!$F$13,IF(Seed!G4075&lt;=Parameter!$F$13,"OK","-"),"-"),"-"),"-"),"-"),"-")</f>
        <v>-</v>
      </c>
      <c r="E4075">
        <f t="shared" si="381"/>
        <v>13</v>
      </c>
      <c r="F4075">
        <f t="shared" si="382"/>
        <v>8</v>
      </c>
      <c r="G4075">
        <f t="shared" si="383"/>
        <v>11</v>
      </c>
    </row>
    <row r="4076" spans="1:7" x14ac:dyDescent="0.25">
      <c r="A4076" s="45" t="str">
        <f t="shared" ca="1" si="378"/>
        <v/>
      </c>
      <c r="B4076" s="46" t="str">
        <f t="shared" ca="1" si="379"/>
        <v/>
      </c>
      <c r="C4076" s="44">
        <f t="shared" si="380"/>
        <v>312</v>
      </c>
      <c r="D4076" s="27" t="str">
        <f>IF(E4076&lt;&gt;F4076,IF(E4076&lt;&gt;G4076,IF(F4076&lt;&gt;G4076,IF(E4076&lt;=Parameter!$F$13,IF(Seed!F4076&lt;=Parameter!$F$13,IF(Seed!G4076&lt;=Parameter!$F$13,"OK","-"),"-"),"-"),"-"),"-"),"-")</f>
        <v>-</v>
      </c>
      <c r="E4076">
        <f t="shared" si="381"/>
        <v>13</v>
      </c>
      <c r="F4076">
        <f t="shared" si="382"/>
        <v>8</v>
      </c>
      <c r="G4076">
        <f t="shared" si="383"/>
        <v>12</v>
      </c>
    </row>
    <row r="4077" spans="1:7" x14ac:dyDescent="0.25">
      <c r="A4077" s="45" t="str">
        <f t="shared" ca="1" si="378"/>
        <v/>
      </c>
      <c r="B4077" s="46" t="str">
        <f t="shared" ca="1" si="379"/>
        <v/>
      </c>
      <c r="C4077" s="44">
        <f t="shared" si="380"/>
        <v>104</v>
      </c>
      <c r="D4077" s="27" t="str">
        <f>IF(E4077&lt;&gt;F4077,IF(E4077&lt;&gt;G4077,IF(F4077&lt;&gt;G4077,IF(E4077&lt;=Parameter!$F$13,IF(Seed!F4077&lt;=Parameter!$F$13,IF(Seed!G4077&lt;=Parameter!$F$13,"OK","-"),"-"),"-"),"-"),"-"),"-")</f>
        <v>-</v>
      </c>
      <c r="E4077">
        <f t="shared" si="381"/>
        <v>13</v>
      </c>
      <c r="F4077">
        <f t="shared" si="382"/>
        <v>8</v>
      </c>
      <c r="G4077">
        <f t="shared" si="383"/>
        <v>13</v>
      </c>
    </row>
    <row r="4078" spans="1:7" x14ac:dyDescent="0.25">
      <c r="A4078" s="45" t="str">
        <f t="shared" ca="1" si="378"/>
        <v/>
      </c>
      <c r="B4078" s="46" t="str">
        <f t="shared" ca="1" si="379"/>
        <v/>
      </c>
      <c r="C4078" s="44">
        <f t="shared" si="380"/>
        <v>728</v>
      </c>
      <c r="D4078" s="27" t="str">
        <f>IF(E4078&lt;&gt;F4078,IF(E4078&lt;&gt;G4078,IF(F4078&lt;&gt;G4078,IF(E4078&lt;=Parameter!$F$13,IF(Seed!F4078&lt;=Parameter!$F$13,IF(Seed!G4078&lt;=Parameter!$F$13,"OK","-"),"-"),"-"),"-"),"-"),"-")</f>
        <v>-</v>
      </c>
      <c r="E4078">
        <f t="shared" si="381"/>
        <v>13</v>
      </c>
      <c r="F4078">
        <f t="shared" si="382"/>
        <v>8</v>
      </c>
      <c r="G4078">
        <f t="shared" si="383"/>
        <v>14</v>
      </c>
    </row>
    <row r="4079" spans="1:7" x14ac:dyDescent="0.25">
      <c r="A4079" s="45" t="str">
        <f t="shared" ca="1" si="378"/>
        <v/>
      </c>
      <c r="B4079" s="46" t="str">
        <f t="shared" ca="1" si="379"/>
        <v/>
      </c>
      <c r="C4079" s="44">
        <f t="shared" si="380"/>
        <v>1560</v>
      </c>
      <c r="D4079" s="27" t="str">
        <f>IF(E4079&lt;&gt;F4079,IF(E4079&lt;&gt;G4079,IF(F4079&lt;&gt;G4079,IF(E4079&lt;=Parameter!$F$13,IF(Seed!F4079&lt;=Parameter!$F$13,IF(Seed!G4079&lt;=Parameter!$F$13,"OK","-"),"-"),"-"),"-"),"-"),"-")</f>
        <v>-</v>
      </c>
      <c r="E4079">
        <f t="shared" si="381"/>
        <v>13</v>
      </c>
      <c r="F4079">
        <f t="shared" si="382"/>
        <v>8</v>
      </c>
      <c r="G4079">
        <f t="shared" si="383"/>
        <v>15</v>
      </c>
    </row>
    <row r="4080" spans="1:7" x14ac:dyDescent="0.25">
      <c r="A4080" s="45" t="str">
        <f t="shared" ca="1" si="378"/>
        <v/>
      </c>
      <c r="B4080" s="46" t="str">
        <f t="shared" ca="1" si="379"/>
        <v/>
      </c>
      <c r="C4080" s="44">
        <f t="shared" si="380"/>
        <v>208</v>
      </c>
      <c r="D4080" s="27" t="str">
        <f>IF(E4080&lt;&gt;F4080,IF(E4080&lt;&gt;G4080,IF(F4080&lt;&gt;G4080,IF(E4080&lt;=Parameter!$F$13,IF(Seed!F4080&lt;=Parameter!$F$13,IF(Seed!G4080&lt;=Parameter!$F$13,"OK","-"),"-"),"-"),"-"),"-"),"-")</f>
        <v>-</v>
      </c>
      <c r="E4080">
        <f t="shared" si="381"/>
        <v>13</v>
      </c>
      <c r="F4080">
        <f t="shared" si="382"/>
        <v>8</v>
      </c>
      <c r="G4080">
        <f t="shared" si="383"/>
        <v>16</v>
      </c>
    </row>
    <row r="4081" spans="1:7" x14ac:dyDescent="0.25">
      <c r="A4081" s="45" t="str">
        <f t="shared" ca="1" si="378"/>
        <v/>
      </c>
      <c r="B4081" s="46" t="str">
        <f t="shared" ca="1" si="379"/>
        <v/>
      </c>
      <c r="C4081" s="44">
        <f t="shared" si="380"/>
        <v>1768</v>
      </c>
      <c r="D4081" s="27" t="str">
        <f>IF(E4081&lt;&gt;F4081,IF(E4081&lt;&gt;G4081,IF(F4081&lt;&gt;G4081,IF(E4081&lt;=Parameter!$F$13,IF(Seed!F4081&lt;=Parameter!$F$13,IF(Seed!G4081&lt;=Parameter!$F$13,"OK","-"),"-"),"-"),"-"),"-"),"-")</f>
        <v>-</v>
      </c>
      <c r="E4081">
        <f t="shared" si="381"/>
        <v>13</v>
      </c>
      <c r="F4081">
        <f t="shared" si="382"/>
        <v>8</v>
      </c>
      <c r="G4081">
        <f t="shared" si="383"/>
        <v>17</v>
      </c>
    </row>
    <row r="4082" spans="1:7" x14ac:dyDescent="0.25">
      <c r="A4082" s="45" t="str">
        <f t="shared" ca="1" si="378"/>
        <v/>
      </c>
      <c r="B4082" s="46" t="str">
        <f t="shared" ca="1" si="379"/>
        <v/>
      </c>
      <c r="C4082" s="44">
        <f t="shared" si="380"/>
        <v>936</v>
      </c>
      <c r="D4082" s="27" t="str">
        <f>IF(E4082&lt;&gt;F4082,IF(E4082&lt;&gt;G4082,IF(F4082&lt;&gt;G4082,IF(E4082&lt;=Parameter!$F$13,IF(Seed!F4082&lt;=Parameter!$F$13,IF(Seed!G4082&lt;=Parameter!$F$13,"OK","-"),"-"),"-"),"-"),"-"),"-")</f>
        <v>-</v>
      </c>
      <c r="E4082">
        <f t="shared" si="381"/>
        <v>13</v>
      </c>
      <c r="F4082">
        <f t="shared" si="382"/>
        <v>8</v>
      </c>
      <c r="G4082">
        <f t="shared" si="383"/>
        <v>18</v>
      </c>
    </row>
    <row r="4083" spans="1:7" x14ac:dyDescent="0.25">
      <c r="A4083" s="45" t="str">
        <f t="shared" ca="1" si="378"/>
        <v/>
      </c>
      <c r="B4083" s="46" t="str">
        <f t="shared" ca="1" si="379"/>
        <v/>
      </c>
      <c r="C4083" s="44">
        <f t="shared" si="380"/>
        <v>1976</v>
      </c>
      <c r="D4083" s="27" t="str">
        <f>IF(E4083&lt;&gt;F4083,IF(E4083&lt;&gt;G4083,IF(F4083&lt;&gt;G4083,IF(E4083&lt;=Parameter!$F$13,IF(Seed!F4083&lt;=Parameter!$F$13,IF(Seed!G4083&lt;=Parameter!$F$13,"OK","-"),"-"),"-"),"-"),"-"),"-")</f>
        <v>-</v>
      </c>
      <c r="E4083">
        <f t="shared" si="381"/>
        <v>13</v>
      </c>
      <c r="F4083">
        <f t="shared" si="382"/>
        <v>8</v>
      </c>
      <c r="G4083">
        <f t="shared" si="383"/>
        <v>19</v>
      </c>
    </row>
    <row r="4084" spans="1:7" x14ac:dyDescent="0.25">
      <c r="A4084" s="45" t="str">
        <f t="shared" ca="1" si="378"/>
        <v/>
      </c>
      <c r="B4084" s="46" t="str">
        <f t="shared" ca="1" si="379"/>
        <v/>
      </c>
      <c r="C4084" s="44">
        <f t="shared" si="380"/>
        <v>520</v>
      </c>
      <c r="D4084" s="27" t="str">
        <f>IF(E4084&lt;&gt;F4084,IF(E4084&lt;&gt;G4084,IF(F4084&lt;&gt;G4084,IF(E4084&lt;=Parameter!$F$13,IF(Seed!F4084&lt;=Parameter!$F$13,IF(Seed!G4084&lt;=Parameter!$F$13,"OK","-"),"-"),"-"),"-"),"-"),"-")</f>
        <v>-</v>
      </c>
      <c r="E4084">
        <f t="shared" si="381"/>
        <v>13</v>
      </c>
      <c r="F4084">
        <f t="shared" si="382"/>
        <v>8</v>
      </c>
      <c r="G4084">
        <f t="shared" si="383"/>
        <v>20</v>
      </c>
    </row>
    <row r="4085" spans="1:7" x14ac:dyDescent="0.25">
      <c r="A4085" s="45" t="str">
        <f t="shared" ca="1" si="378"/>
        <v/>
      </c>
      <c r="B4085" s="46" t="str">
        <f t="shared" ca="1" si="379"/>
        <v/>
      </c>
      <c r="C4085" s="44">
        <f t="shared" si="380"/>
        <v>234</v>
      </c>
      <c r="D4085" s="27" t="str">
        <f>IF(E4085&lt;&gt;F4085,IF(E4085&lt;&gt;G4085,IF(F4085&lt;&gt;G4085,IF(E4085&lt;=Parameter!$F$13,IF(Seed!F4085&lt;=Parameter!$F$13,IF(Seed!G4085&lt;=Parameter!$F$13,"OK","-"),"-"),"-"),"-"),"-"),"-")</f>
        <v>-</v>
      </c>
      <c r="E4085">
        <f t="shared" si="381"/>
        <v>13</v>
      </c>
      <c r="F4085">
        <f t="shared" si="382"/>
        <v>9</v>
      </c>
      <c r="G4085">
        <f t="shared" si="383"/>
        <v>2</v>
      </c>
    </row>
    <row r="4086" spans="1:7" x14ac:dyDescent="0.25">
      <c r="A4086" s="45" t="str">
        <f t="shared" ca="1" si="378"/>
        <v/>
      </c>
      <c r="B4086" s="46" t="str">
        <f t="shared" ca="1" si="379"/>
        <v/>
      </c>
      <c r="C4086" s="44">
        <f t="shared" si="380"/>
        <v>117</v>
      </c>
      <c r="D4086" s="27" t="str">
        <f>IF(E4086&lt;&gt;F4086,IF(E4086&lt;&gt;G4086,IF(F4086&lt;&gt;G4086,IF(E4086&lt;=Parameter!$F$13,IF(Seed!F4086&lt;=Parameter!$F$13,IF(Seed!G4086&lt;=Parameter!$F$13,"OK","-"),"-"),"-"),"-"),"-"),"-")</f>
        <v>-</v>
      </c>
      <c r="E4086">
        <f t="shared" si="381"/>
        <v>13</v>
      </c>
      <c r="F4086">
        <f t="shared" si="382"/>
        <v>9</v>
      </c>
      <c r="G4086">
        <f t="shared" si="383"/>
        <v>3</v>
      </c>
    </row>
    <row r="4087" spans="1:7" x14ac:dyDescent="0.25">
      <c r="A4087" s="45" t="str">
        <f t="shared" ca="1" si="378"/>
        <v/>
      </c>
      <c r="B4087" s="46" t="str">
        <f t="shared" ca="1" si="379"/>
        <v/>
      </c>
      <c r="C4087" s="44">
        <f t="shared" si="380"/>
        <v>468</v>
      </c>
      <c r="D4087" s="27" t="str">
        <f>IF(E4087&lt;&gt;F4087,IF(E4087&lt;&gt;G4087,IF(F4087&lt;&gt;G4087,IF(E4087&lt;=Parameter!$F$13,IF(Seed!F4087&lt;=Parameter!$F$13,IF(Seed!G4087&lt;=Parameter!$F$13,"OK","-"),"-"),"-"),"-"),"-"),"-")</f>
        <v>-</v>
      </c>
      <c r="E4087">
        <f t="shared" si="381"/>
        <v>13</v>
      </c>
      <c r="F4087">
        <f t="shared" si="382"/>
        <v>9</v>
      </c>
      <c r="G4087">
        <f t="shared" si="383"/>
        <v>4</v>
      </c>
    </row>
    <row r="4088" spans="1:7" x14ac:dyDescent="0.25">
      <c r="A4088" s="45" t="str">
        <f t="shared" ca="1" si="378"/>
        <v/>
      </c>
      <c r="B4088" s="46" t="str">
        <f t="shared" ca="1" si="379"/>
        <v/>
      </c>
      <c r="C4088" s="44">
        <f t="shared" si="380"/>
        <v>585</v>
      </c>
      <c r="D4088" s="27" t="str">
        <f>IF(E4088&lt;&gt;F4088,IF(E4088&lt;&gt;G4088,IF(F4088&lt;&gt;G4088,IF(E4088&lt;=Parameter!$F$13,IF(Seed!F4088&lt;=Parameter!$F$13,IF(Seed!G4088&lt;=Parameter!$F$13,"OK","-"),"-"),"-"),"-"),"-"),"-")</f>
        <v>-</v>
      </c>
      <c r="E4088">
        <f t="shared" si="381"/>
        <v>13</v>
      </c>
      <c r="F4088">
        <f t="shared" si="382"/>
        <v>9</v>
      </c>
      <c r="G4088">
        <f t="shared" si="383"/>
        <v>5</v>
      </c>
    </row>
    <row r="4089" spans="1:7" x14ac:dyDescent="0.25">
      <c r="A4089" s="45" t="str">
        <f t="shared" ca="1" si="378"/>
        <v/>
      </c>
      <c r="B4089" s="46" t="str">
        <f t="shared" ca="1" si="379"/>
        <v/>
      </c>
      <c r="C4089" s="44">
        <f t="shared" si="380"/>
        <v>234</v>
      </c>
      <c r="D4089" s="27" t="str">
        <f>IF(E4089&lt;&gt;F4089,IF(E4089&lt;&gt;G4089,IF(F4089&lt;&gt;G4089,IF(E4089&lt;=Parameter!$F$13,IF(Seed!F4089&lt;=Parameter!$F$13,IF(Seed!G4089&lt;=Parameter!$F$13,"OK","-"),"-"),"-"),"-"),"-"),"-")</f>
        <v>-</v>
      </c>
      <c r="E4089">
        <f t="shared" si="381"/>
        <v>13</v>
      </c>
      <c r="F4089">
        <f t="shared" si="382"/>
        <v>9</v>
      </c>
      <c r="G4089">
        <f t="shared" si="383"/>
        <v>6</v>
      </c>
    </row>
    <row r="4090" spans="1:7" x14ac:dyDescent="0.25">
      <c r="A4090" s="45" t="str">
        <f t="shared" ca="1" si="378"/>
        <v/>
      </c>
      <c r="B4090" s="46" t="str">
        <f t="shared" ca="1" si="379"/>
        <v/>
      </c>
      <c r="C4090" s="44">
        <f t="shared" si="380"/>
        <v>819</v>
      </c>
      <c r="D4090" s="27" t="str">
        <f>IF(E4090&lt;&gt;F4090,IF(E4090&lt;&gt;G4090,IF(F4090&lt;&gt;G4090,IF(E4090&lt;=Parameter!$F$13,IF(Seed!F4090&lt;=Parameter!$F$13,IF(Seed!G4090&lt;=Parameter!$F$13,"OK","-"),"-"),"-"),"-"),"-"),"-")</f>
        <v>-</v>
      </c>
      <c r="E4090">
        <f t="shared" si="381"/>
        <v>13</v>
      </c>
      <c r="F4090">
        <f t="shared" si="382"/>
        <v>9</v>
      </c>
      <c r="G4090">
        <f t="shared" si="383"/>
        <v>7</v>
      </c>
    </row>
    <row r="4091" spans="1:7" x14ac:dyDescent="0.25">
      <c r="A4091" s="45" t="str">
        <f t="shared" ca="1" si="378"/>
        <v/>
      </c>
      <c r="B4091" s="46" t="str">
        <f t="shared" ca="1" si="379"/>
        <v/>
      </c>
      <c r="C4091" s="44">
        <f t="shared" si="380"/>
        <v>936</v>
      </c>
      <c r="D4091" s="27" t="str">
        <f>IF(E4091&lt;&gt;F4091,IF(E4091&lt;&gt;G4091,IF(F4091&lt;&gt;G4091,IF(E4091&lt;=Parameter!$F$13,IF(Seed!F4091&lt;=Parameter!$F$13,IF(Seed!G4091&lt;=Parameter!$F$13,"OK","-"),"-"),"-"),"-"),"-"),"-")</f>
        <v>-</v>
      </c>
      <c r="E4091">
        <f t="shared" si="381"/>
        <v>13</v>
      </c>
      <c r="F4091">
        <f t="shared" si="382"/>
        <v>9</v>
      </c>
      <c r="G4091">
        <f t="shared" si="383"/>
        <v>8</v>
      </c>
    </row>
    <row r="4092" spans="1:7" x14ac:dyDescent="0.25">
      <c r="A4092" s="45" t="str">
        <f t="shared" ca="1" si="378"/>
        <v/>
      </c>
      <c r="B4092" s="46" t="str">
        <f t="shared" ca="1" si="379"/>
        <v/>
      </c>
      <c r="C4092" s="44">
        <f t="shared" si="380"/>
        <v>117</v>
      </c>
      <c r="D4092" s="27" t="str">
        <f>IF(E4092&lt;&gt;F4092,IF(E4092&lt;&gt;G4092,IF(F4092&lt;&gt;G4092,IF(E4092&lt;=Parameter!$F$13,IF(Seed!F4092&lt;=Parameter!$F$13,IF(Seed!G4092&lt;=Parameter!$F$13,"OK","-"),"-"),"-"),"-"),"-"),"-")</f>
        <v>-</v>
      </c>
      <c r="E4092">
        <f t="shared" si="381"/>
        <v>13</v>
      </c>
      <c r="F4092">
        <f t="shared" si="382"/>
        <v>9</v>
      </c>
      <c r="G4092">
        <f t="shared" si="383"/>
        <v>9</v>
      </c>
    </row>
    <row r="4093" spans="1:7" x14ac:dyDescent="0.25">
      <c r="A4093" s="45" t="str">
        <f t="shared" ca="1" si="378"/>
        <v/>
      </c>
      <c r="B4093" s="46" t="str">
        <f t="shared" ca="1" si="379"/>
        <v/>
      </c>
      <c r="C4093" s="44">
        <f t="shared" si="380"/>
        <v>1170</v>
      </c>
      <c r="D4093" s="27" t="str">
        <f>IF(E4093&lt;&gt;F4093,IF(E4093&lt;&gt;G4093,IF(F4093&lt;&gt;G4093,IF(E4093&lt;=Parameter!$F$13,IF(Seed!F4093&lt;=Parameter!$F$13,IF(Seed!G4093&lt;=Parameter!$F$13,"OK","-"),"-"),"-"),"-"),"-"),"-")</f>
        <v>-</v>
      </c>
      <c r="E4093">
        <f t="shared" si="381"/>
        <v>13</v>
      </c>
      <c r="F4093">
        <f t="shared" si="382"/>
        <v>9</v>
      </c>
      <c r="G4093">
        <f t="shared" si="383"/>
        <v>10</v>
      </c>
    </row>
    <row r="4094" spans="1:7" x14ac:dyDescent="0.25">
      <c r="A4094" s="45" t="str">
        <f t="shared" ca="1" si="378"/>
        <v/>
      </c>
      <c r="B4094" s="46" t="str">
        <f t="shared" ca="1" si="379"/>
        <v/>
      </c>
      <c r="C4094" s="44">
        <f t="shared" si="380"/>
        <v>1287</v>
      </c>
      <c r="D4094" s="27" t="str">
        <f>IF(E4094&lt;&gt;F4094,IF(E4094&lt;&gt;G4094,IF(F4094&lt;&gt;G4094,IF(E4094&lt;=Parameter!$F$13,IF(Seed!F4094&lt;=Parameter!$F$13,IF(Seed!G4094&lt;=Parameter!$F$13,"OK","-"),"-"),"-"),"-"),"-"),"-")</f>
        <v>-</v>
      </c>
      <c r="E4094">
        <f t="shared" si="381"/>
        <v>13</v>
      </c>
      <c r="F4094">
        <f t="shared" si="382"/>
        <v>9</v>
      </c>
      <c r="G4094">
        <f t="shared" si="383"/>
        <v>11</v>
      </c>
    </row>
    <row r="4095" spans="1:7" x14ac:dyDescent="0.25">
      <c r="A4095" s="45" t="str">
        <f t="shared" ca="1" si="378"/>
        <v/>
      </c>
      <c r="B4095" s="46" t="str">
        <f t="shared" ca="1" si="379"/>
        <v/>
      </c>
      <c r="C4095" s="44">
        <f t="shared" si="380"/>
        <v>468</v>
      </c>
      <c r="D4095" s="27" t="str">
        <f>IF(E4095&lt;&gt;F4095,IF(E4095&lt;&gt;G4095,IF(F4095&lt;&gt;G4095,IF(E4095&lt;=Parameter!$F$13,IF(Seed!F4095&lt;=Parameter!$F$13,IF(Seed!G4095&lt;=Parameter!$F$13,"OK","-"),"-"),"-"),"-"),"-"),"-")</f>
        <v>-</v>
      </c>
      <c r="E4095">
        <f t="shared" si="381"/>
        <v>13</v>
      </c>
      <c r="F4095">
        <f t="shared" si="382"/>
        <v>9</v>
      </c>
      <c r="G4095">
        <f t="shared" si="383"/>
        <v>12</v>
      </c>
    </row>
    <row r="4096" spans="1:7" x14ac:dyDescent="0.25">
      <c r="A4096" s="45" t="str">
        <f t="shared" ca="1" si="378"/>
        <v/>
      </c>
      <c r="B4096" s="46" t="str">
        <f t="shared" ca="1" si="379"/>
        <v/>
      </c>
      <c r="C4096" s="44">
        <f t="shared" si="380"/>
        <v>117</v>
      </c>
      <c r="D4096" s="27" t="str">
        <f>IF(E4096&lt;&gt;F4096,IF(E4096&lt;&gt;G4096,IF(F4096&lt;&gt;G4096,IF(E4096&lt;=Parameter!$F$13,IF(Seed!F4096&lt;=Parameter!$F$13,IF(Seed!G4096&lt;=Parameter!$F$13,"OK","-"),"-"),"-"),"-"),"-"),"-")</f>
        <v>-</v>
      </c>
      <c r="E4096">
        <f t="shared" si="381"/>
        <v>13</v>
      </c>
      <c r="F4096">
        <f t="shared" si="382"/>
        <v>9</v>
      </c>
      <c r="G4096">
        <f t="shared" si="383"/>
        <v>13</v>
      </c>
    </row>
    <row r="4097" spans="1:7" x14ac:dyDescent="0.25">
      <c r="A4097" s="45" t="str">
        <f t="shared" ca="1" si="378"/>
        <v/>
      </c>
      <c r="B4097" s="46" t="str">
        <f t="shared" ca="1" si="379"/>
        <v/>
      </c>
      <c r="C4097" s="44">
        <f t="shared" si="380"/>
        <v>1638</v>
      </c>
      <c r="D4097" s="27" t="str">
        <f>IF(E4097&lt;&gt;F4097,IF(E4097&lt;&gt;G4097,IF(F4097&lt;&gt;G4097,IF(E4097&lt;=Parameter!$F$13,IF(Seed!F4097&lt;=Parameter!$F$13,IF(Seed!G4097&lt;=Parameter!$F$13,"OK","-"),"-"),"-"),"-"),"-"),"-")</f>
        <v>-</v>
      </c>
      <c r="E4097">
        <f t="shared" si="381"/>
        <v>13</v>
      </c>
      <c r="F4097">
        <f t="shared" si="382"/>
        <v>9</v>
      </c>
      <c r="G4097">
        <f t="shared" si="383"/>
        <v>14</v>
      </c>
    </row>
    <row r="4098" spans="1:7" x14ac:dyDescent="0.25">
      <c r="A4098" s="45" t="str">
        <f t="shared" ref="A4098:A4161" ca="1" si="384">IF(B4098="","",RANK(B4098,B:B))</f>
        <v/>
      </c>
      <c r="B4098" s="46" t="str">
        <f t="shared" ca="1" si="379"/>
        <v/>
      </c>
      <c r="C4098" s="44">
        <f t="shared" si="380"/>
        <v>585</v>
      </c>
      <c r="D4098" s="27" t="str">
        <f>IF(E4098&lt;&gt;F4098,IF(E4098&lt;&gt;G4098,IF(F4098&lt;&gt;G4098,IF(E4098&lt;=Parameter!$F$13,IF(Seed!F4098&lt;=Parameter!$F$13,IF(Seed!G4098&lt;=Parameter!$F$13,"OK","-"),"-"),"-"),"-"),"-"),"-")</f>
        <v>-</v>
      </c>
      <c r="E4098">
        <f t="shared" si="381"/>
        <v>13</v>
      </c>
      <c r="F4098">
        <f t="shared" si="382"/>
        <v>9</v>
      </c>
      <c r="G4098">
        <f t="shared" si="383"/>
        <v>15</v>
      </c>
    </row>
    <row r="4099" spans="1:7" x14ac:dyDescent="0.25">
      <c r="A4099" s="45" t="str">
        <f t="shared" ca="1" si="384"/>
        <v/>
      </c>
      <c r="B4099" s="46" t="str">
        <f t="shared" ref="B4099:B4162" ca="1" si="385">IF(D4099="OK",IF(C4099&lt;=$B$1,IF(E4099=F4099,"",RAND()),""),"")</f>
        <v/>
      </c>
      <c r="C4099" s="44">
        <f t="shared" ref="C4099:C4162" si="386">LCM(E4099,F4099,G4099)</f>
        <v>1872</v>
      </c>
      <c r="D4099" s="27" t="str">
        <f>IF(E4099&lt;&gt;F4099,IF(E4099&lt;&gt;G4099,IF(F4099&lt;&gt;G4099,IF(E4099&lt;=Parameter!$F$13,IF(Seed!F4099&lt;=Parameter!$F$13,IF(Seed!G4099&lt;=Parameter!$F$13,"OK","-"),"-"),"-"),"-"),"-"),"-")</f>
        <v>-</v>
      </c>
      <c r="E4099">
        <f t="shared" si="381"/>
        <v>13</v>
      </c>
      <c r="F4099">
        <f t="shared" si="382"/>
        <v>9</v>
      </c>
      <c r="G4099">
        <f t="shared" si="383"/>
        <v>16</v>
      </c>
    </row>
    <row r="4100" spans="1:7" x14ac:dyDescent="0.25">
      <c r="A4100" s="45" t="str">
        <f t="shared" ca="1" si="384"/>
        <v/>
      </c>
      <c r="B4100" s="46" t="str">
        <f t="shared" ca="1" si="385"/>
        <v/>
      </c>
      <c r="C4100" s="44">
        <f t="shared" si="386"/>
        <v>1989</v>
      </c>
      <c r="D4100" s="27" t="str">
        <f>IF(E4100&lt;&gt;F4100,IF(E4100&lt;&gt;G4100,IF(F4100&lt;&gt;G4100,IF(E4100&lt;=Parameter!$F$13,IF(Seed!F4100&lt;=Parameter!$F$13,IF(Seed!G4100&lt;=Parameter!$F$13,"OK","-"),"-"),"-"),"-"),"-"),"-")</f>
        <v>-</v>
      </c>
      <c r="E4100">
        <f t="shared" ref="E4100:E4163" si="387">IF(F4099=20,IF(G4099=20,E4099+1,E4099),E4099)</f>
        <v>13</v>
      </c>
      <c r="F4100">
        <f t="shared" ref="F4100:F4163" si="388">IF(G4099=20,IF(F4099+1=21,2,F4099+1),F4099)</f>
        <v>9</v>
      </c>
      <c r="G4100">
        <f t="shared" ref="G4100:G4163" si="389">IF(G4099=20,2,G4099+1)</f>
        <v>17</v>
      </c>
    </row>
    <row r="4101" spans="1:7" x14ac:dyDescent="0.25">
      <c r="A4101" s="45" t="str">
        <f t="shared" ca="1" si="384"/>
        <v/>
      </c>
      <c r="B4101" s="46" t="str">
        <f t="shared" ca="1" si="385"/>
        <v/>
      </c>
      <c r="C4101" s="44">
        <f t="shared" si="386"/>
        <v>234</v>
      </c>
      <c r="D4101" s="27" t="str">
        <f>IF(E4101&lt;&gt;F4101,IF(E4101&lt;&gt;G4101,IF(F4101&lt;&gt;G4101,IF(E4101&lt;=Parameter!$F$13,IF(Seed!F4101&lt;=Parameter!$F$13,IF(Seed!G4101&lt;=Parameter!$F$13,"OK","-"),"-"),"-"),"-"),"-"),"-")</f>
        <v>-</v>
      </c>
      <c r="E4101">
        <f t="shared" si="387"/>
        <v>13</v>
      </c>
      <c r="F4101">
        <f t="shared" si="388"/>
        <v>9</v>
      </c>
      <c r="G4101">
        <f t="shared" si="389"/>
        <v>18</v>
      </c>
    </row>
    <row r="4102" spans="1:7" x14ac:dyDescent="0.25">
      <c r="A4102" s="45" t="str">
        <f t="shared" ca="1" si="384"/>
        <v/>
      </c>
      <c r="B4102" s="46" t="str">
        <f t="shared" ca="1" si="385"/>
        <v/>
      </c>
      <c r="C4102" s="44">
        <f t="shared" si="386"/>
        <v>2223</v>
      </c>
      <c r="D4102" s="27" t="str">
        <f>IF(E4102&lt;&gt;F4102,IF(E4102&lt;&gt;G4102,IF(F4102&lt;&gt;G4102,IF(E4102&lt;=Parameter!$F$13,IF(Seed!F4102&lt;=Parameter!$F$13,IF(Seed!G4102&lt;=Parameter!$F$13,"OK","-"),"-"),"-"),"-"),"-"),"-")</f>
        <v>-</v>
      </c>
      <c r="E4102">
        <f t="shared" si="387"/>
        <v>13</v>
      </c>
      <c r="F4102">
        <f t="shared" si="388"/>
        <v>9</v>
      </c>
      <c r="G4102">
        <f t="shared" si="389"/>
        <v>19</v>
      </c>
    </row>
    <row r="4103" spans="1:7" x14ac:dyDescent="0.25">
      <c r="A4103" s="45" t="str">
        <f t="shared" ca="1" si="384"/>
        <v/>
      </c>
      <c r="B4103" s="46" t="str">
        <f t="shared" ca="1" si="385"/>
        <v/>
      </c>
      <c r="C4103" s="44">
        <f t="shared" si="386"/>
        <v>2340</v>
      </c>
      <c r="D4103" s="27" t="str">
        <f>IF(E4103&lt;&gt;F4103,IF(E4103&lt;&gt;G4103,IF(F4103&lt;&gt;G4103,IF(E4103&lt;=Parameter!$F$13,IF(Seed!F4103&lt;=Parameter!$F$13,IF(Seed!G4103&lt;=Parameter!$F$13,"OK","-"),"-"),"-"),"-"),"-"),"-")</f>
        <v>-</v>
      </c>
      <c r="E4103">
        <f t="shared" si="387"/>
        <v>13</v>
      </c>
      <c r="F4103">
        <f t="shared" si="388"/>
        <v>9</v>
      </c>
      <c r="G4103">
        <f t="shared" si="389"/>
        <v>20</v>
      </c>
    </row>
    <row r="4104" spans="1:7" x14ac:dyDescent="0.25">
      <c r="A4104" s="45" t="str">
        <f t="shared" ca="1" si="384"/>
        <v/>
      </c>
      <c r="B4104" s="46" t="str">
        <f t="shared" ca="1" si="385"/>
        <v/>
      </c>
      <c r="C4104" s="44">
        <f t="shared" si="386"/>
        <v>130</v>
      </c>
      <c r="D4104" s="27" t="str">
        <f>IF(E4104&lt;&gt;F4104,IF(E4104&lt;&gt;G4104,IF(F4104&lt;&gt;G4104,IF(E4104&lt;=Parameter!$F$13,IF(Seed!F4104&lt;=Parameter!$F$13,IF(Seed!G4104&lt;=Parameter!$F$13,"OK","-"),"-"),"-"),"-"),"-"),"-")</f>
        <v>-</v>
      </c>
      <c r="E4104">
        <f t="shared" si="387"/>
        <v>13</v>
      </c>
      <c r="F4104">
        <f t="shared" si="388"/>
        <v>10</v>
      </c>
      <c r="G4104">
        <f t="shared" si="389"/>
        <v>2</v>
      </c>
    </row>
    <row r="4105" spans="1:7" x14ac:dyDescent="0.25">
      <c r="A4105" s="45" t="str">
        <f t="shared" ca="1" si="384"/>
        <v/>
      </c>
      <c r="B4105" s="46" t="str">
        <f t="shared" ca="1" si="385"/>
        <v/>
      </c>
      <c r="C4105" s="44">
        <f t="shared" si="386"/>
        <v>390</v>
      </c>
      <c r="D4105" s="27" t="str">
        <f>IF(E4105&lt;&gt;F4105,IF(E4105&lt;&gt;G4105,IF(F4105&lt;&gt;G4105,IF(E4105&lt;=Parameter!$F$13,IF(Seed!F4105&lt;=Parameter!$F$13,IF(Seed!G4105&lt;=Parameter!$F$13,"OK","-"),"-"),"-"),"-"),"-"),"-")</f>
        <v>-</v>
      </c>
      <c r="E4105">
        <f t="shared" si="387"/>
        <v>13</v>
      </c>
      <c r="F4105">
        <f t="shared" si="388"/>
        <v>10</v>
      </c>
      <c r="G4105">
        <f t="shared" si="389"/>
        <v>3</v>
      </c>
    </row>
    <row r="4106" spans="1:7" x14ac:dyDescent="0.25">
      <c r="A4106" s="45" t="str">
        <f t="shared" ca="1" si="384"/>
        <v/>
      </c>
      <c r="B4106" s="46" t="str">
        <f t="shared" ca="1" si="385"/>
        <v/>
      </c>
      <c r="C4106" s="44">
        <f t="shared" si="386"/>
        <v>260</v>
      </c>
      <c r="D4106" s="27" t="str">
        <f>IF(E4106&lt;&gt;F4106,IF(E4106&lt;&gt;G4106,IF(F4106&lt;&gt;G4106,IF(E4106&lt;=Parameter!$F$13,IF(Seed!F4106&lt;=Parameter!$F$13,IF(Seed!G4106&lt;=Parameter!$F$13,"OK","-"),"-"),"-"),"-"),"-"),"-")</f>
        <v>-</v>
      </c>
      <c r="E4106">
        <f t="shared" si="387"/>
        <v>13</v>
      </c>
      <c r="F4106">
        <f t="shared" si="388"/>
        <v>10</v>
      </c>
      <c r="G4106">
        <f t="shared" si="389"/>
        <v>4</v>
      </c>
    </row>
    <row r="4107" spans="1:7" x14ac:dyDescent="0.25">
      <c r="A4107" s="45" t="str">
        <f t="shared" ca="1" si="384"/>
        <v/>
      </c>
      <c r="B4107" s="46" t="str">
        <f t="shared" ca="1" si="385"/>
        <v/>
      </c>
      <c r="C4107" s="44">
        <f t="shared" si="386"/>
        <v>130</v>
      </c>
      <c r="D4107" s="27" t="str">
        <f>IF(E4107&lt;&gt;F4107,IF(E4107&lt;&gt;G4107,IF(F4107&lt;&gt;G4107,IF(E4107&lt;=Parameter!$F$13,IF(Seed!F4107&lt;=Parameter!$F$13,IF(Seed!G4107&lt;=Parameter!$F$13,"OK","-"),"-"),"-"),"-"),"-"),"-")</f>
        <v>-</v>
      </c>
      <c r="E4107">
        <f t="shared" si="387"/>
        <v>13</v>
      </c>
      <c r="F4107">
        <f t="shared" si="388"/>
        <v>10</v>
      </c>
      <c r="G4107">
        <f t="shared" si="389"/>
        <v>5</v>
      </c>
    </row>
    <row r="4108" spans="1:7" x14ac:dyDescent="0.25">
      <c r="A4108" s="45" t="str">
        <f t="shared" ca="1" si="384"/>
        <v/>
      </c>
      <c r="B4108" s="46" t="str">
        <f t="shared" ca="1" si="385"/>
        <v/>
      </c>
      <c r="C4108" s="44">
        <f t="shared" si="386"/>
        <v>390</v>
      </c>
      <c r="D4108" s="27" t="str">
        <f>IF(E4108&lt;&gt;F4108,IF(E4108&lt;&gt;G4108,IF(F4108&lt;&gt;G4108,IF(E4108&lt;=Parameter!$F$13,IF(Seed!F4108&lt;=Parameter!$F$13,IF(Seed!G4108&lt;=Parameter!$F$13,"OK","-"),"-"),"-"),"-"),"-"),"-")</f>
        <v>-</v>
      </c>
      <c r="E4108">
        <f t="shared" si="387"/>
        <v>13</v>
      </c>
      <c r="F4108">
        <f t="shared" si="388"/>
        <v>10</v>
      </c>
      <c r="G4108">
        <f t="shared" si="389"/>
        <v>6</v>
      </c>
    </row>
    <row r="4109" spans="1:7" x14ac:dyDescent="0.25">
      <c r="A4109" s="45" t="str">
        <f t="shared" ca="1" si="384"/>
        <v/>
      </c>
      <c r="B4109" s="46" t="str">
        <f t="shared" ca="1" si="385"/>
        <v/>
      </c>
      <c r="C4109" s="44">
        <f t="shared" si="386"/>
        <v>910</v>
      </c>
      <c r="D4109" s="27" t="str">
        <f>IF(E4109&lt;&gt;F4109,IF(E4109&lt;&gt;G4109,IF(F4109&lt;&gt;G4109,IF(E4109&lt;=Parameter!$F$13,IF(Seed!F4109&lt;=Parameter!$F$13,IF(Seed!G4109&lt;=Parameter!$F$13,"OK","-"),"-"),"-"),"-"),"-"),"-")</f>
        <v>-</v>
      </c>
      <c r="E4109">
        <f t="shared" si="387"/>
        <v>13</v>
      </c>
      <c r="F4109">
        <f t="shared" si="388"/>
        <v>10</v>
      </c>
      <c r="G4109">
        <f t="shared" si="389"/>
        <v>7</v>
      </c>
    </row>
    <row r="4110" spans="1:7" x14ac:dyDescent="0.25">
      <c r="A4110" s="45" t="str">
        <f t="shared" ca="1" si="384"/>
        <v/>
      </c>
      <c r="B4110" s="46" t="str">
        <f t="shared" ca="1" si="385"/>
        <v/>
      </c>
      <c r="C4110" s="44">
        <f t="shared" si="386"/>
        <v>520</v>
      </c>
      <c r="D4110" s="27" t="str">
        <f>IF(E4110&lt;&gt;F4110,IF(E4110&lt;&gt;G4110,IF(F4110&lt;&gt;G4110,IF(E4110&lt;=Parameter!$F$13,IF(Seed!F4110&lt;=Parameter!$F$13,IF(Seed!G4110&lt;=Parameter!$F$13,"OK","-"),"-"),"-"),"-"),"-"),"-")</f>
        <v>-</v>
      </c>
      <c r="E4110">
        <f t="shared" si="387"/>
        <v>13</v>
      </c>
      <c r="F4110">
        <f t="shared" si="388"/>
        <v>10</v>
      </c>
      <c r="G4110">
        <f t="shared" si="389"/>
        <v>8</v>
      </c>
    </row>
    <row r="4111" spans="1:7" x14ac:dyDescent="0.25">
      <c r="A4111" s="45" t="str">
        <f t="shared" ca="1" si="384"/>
        <v/>
      </c>
      <c r="B4111" s="46" t="str">
        <f t="shared" ca="1" si="385"/>
        <v/>
      </c>
      <c r="C4111" s="44">
        <f t="shared" si="386"/>
        <v>1170</v>
      </c>
      <c r="D4111" s="27" t="str">
        <f>IF(E4111&lt;&gt;F4111,IF(E4111&lt;&gt;G4111,IF(F4111&lt;&gt;G4111,IF(E4111&lt;=Parameter!$F$13,IF(Seed!F4111&lt;=Parameter!$F$13,IF(Seed!G4111&lt;=Parameter!$F$13,"OK","-"),"-"),"-"),"-"),"-"),"-")</f>
        <v>-</v>
      </c>
      <c r="E4111">
        <f t="shared" si="387"/>
        <v>13</v>
      </c>
      <c r="F4111">
        <f t="shared" si="388"/>
        <v>10</v>
      </c>
      <c r="G4111">
        <f t="shared" si="389"/>
        <v>9</v>
      </c>
    </row>
    <row r="4112" spans="1:7" x14ac:dyDescent="0.25">
      <c r="A4112" s="45" t="str">
        <f t="shared" ca="1" si="384"/>
        <v/>
      </c>
      <c r="B4112" s="46" t="str">
        <f t="shared" ca="1" si="385"/>
        <v/>
      </c>
      <c r="C4112" s="44">
        <f t="shared" si="386"/>
        <v>130</v>
      </c>
      <c r="D4112" s="27" t="str">
        <f>IF(E4112&lt;&gt;F4112,IF(E4112&lt;&gt;G4112,IF(F4112&lt;&gt;G4112,IF(E4112&lt;=Parameter!$F$13,IF(Seed!F4112&lt;=Parameter!$F$13,IF(Seed!G4112&lt;=Parameter!$F$13,"OK","-"),"-"),"-"),"-"),"-"),"-")</f>
        <v>-</v>
      </c>
      <c r="E4112">
        <f t="shared" si="387"/>
        <v>13</v>
      </c>
      <c r="F4112">
        <f t="shared" si="388"/>
        <v>10</v>
      </c>
      <c r="G4112">
        <f t="shared" si="389"/>
        <v>10</v>
      </c>
    </row>
    <row r="4113" spans="1:7" x14ac:dyDescent="0.25">
      <c r="A4113" s="45" t="str">
        <f t="shared" ca="1" si="384"/>
        <v/>
      </c>
      <c r="B4113" s="46" t="str">
        <f t="shared" ca="1" si="385"/>
        <v/>
      </c>
      <c r="C4113" s="44">
        <f t="shared" si="386"/>
        <v>1430</v>
      </c>
      <c r="D4113" s="27" t="str">
        <f>IF(E4113&lt;&gt;F4113,IF(E4113&lt;&gt;G4113,IF(F4113&lt;&gt;G4113,IF(E4113&lt;=Parameter!$F$13,IF(Seed!F4113&lt;=Parameter!$F$13,IF(Seed!G4113&lt;=Parameter!$F$13,"OK","-"),"-"),"-"),"-"),"-"),"-")</f>
        <v>-</v>
      </c>
      <c r="E4113">
        <f t="shared" si="387"/>
        <v>13</v>
      </c>
      <c r="F4113">
        <f t="shared" si="388"/>
        <v>10</v>
      </c>
      <c r="G4113">
        <f t="shared" si="389"/>
        <v>11</v>
      </c>
    </row>
    <row r="4114" spans="1:7" x14ac:dyDescent="0.25">
      <c r="A4114" s="45" t="str">
        <f t="shared" ca="1" si="384"/>
        <v/>
      </c>
      <c r="B4114" s="46" t="str">
        <f t="shared" ca="1" si="385"/>
        <v/>
      </c>
      <c r="C4114" s="44">
        <f t="shared" si="386"/>
        <v>780</v>
      </c>
      <c r="D4114" s="27" t="str">
        <f>IF(E4114&lt;&gt;F4114,IF(E4114&lt;&gt;G4114,IF(F4114&lt;&gt;G4114,IF(E4114&lt;=Parameter!$F$13,IF(Seed!F4114&lt;=Parameter!$F$13,IF(Seed!G4114&lt;=Parameter!$F$13,"OK","-"),"-"),"-"),"-"),"-"),"-")</f>
        <v>-</v>
      </c>
      <c r="E4114">
        <f t="shared" si="387"/>
        <v>13</v>
      </c>
      <c r="F4114">
        <f t="shared" si="388"/>
        <v>10</v>
      </c>
      <c r="G4114">
        <f t="shared" si="389"/>
        <v>12</v>
      </c>
    </row>
    <row r="4115" spans="1:7" x14ac:dyDescent="0.25">
      <c r="A4115" s="45" t="str">
        <f t="shared" ca="1" si="384"/>
        <v/>
      </c>
      <c r="B4115" s="46" t="str">
        <f t="shared" ca="1" si="385"/>
        <v/>
      </c>
      <c r="C4115" s="44">
        <f t="shared" si="386"/>
        <v>130</v>
      </c>
      <c r="D4115" s="27" t="str">
        <f>IF(E4115&lt;&gt;F4115,IF(E4115&lt;&gt;G4115,IF(F4115&lt;&gt;G4115,IF(E4115&lt;=Parameter!$F$13,IF(Seed!F4115&lt;=Parameter!$F$13,IF(Seed!G4115&lt;=Parameter!$F$13,"OK","-"),"-"),"-"),"-"),"-"),"-")</f>
        <v>-</v>
      </c>
      <c r="E4115">
        <f t="shared" si="387"/>
        <v>13</v>
      </c>
      <c r="F4115">
        <f t="shared" si="388"/>
        <v>10</v>
      </c>
      <c r="G4115">
        <f t="shared" si="389"/>
        <v>13</v>
      </c>
    </row>
    <row r="4116" spans="1:7" x14ac:dyDescent="0.25">
      <c r="A4116" s="45" t="str">
        <f t="shared" ca="1" si="384"/>
        <v/>
      </c>
      <c r="B4116" s="46" t="str">
        <f t="shared" ca="1" si="385"/>
        <v/>
      </c>
      <c r="C4116" s="44">
        <f t="shared" si="386"/>
        <v>910</v>
      </c>
      <c r="D4116" s="27" t="str">
        <f>IF(E4116&lt;&gt;F4116,IF(E4116&lt;&gt;G4116,IF(F4116&lt;&gt;G4116,IF(E4116&lt;=Parameter!$F$13,IF(Seed!F4116&lt;=Parameter!$F$13,IF(Seed!G4116&lt;=Parameter!$F$13,"OK","-"),"-"),"-"),"-"),"-"),"-")</f>
        <v>-</v>
      </c>
      <c r="E4116">
        <f t="shared" si="387"/>
        <v>13</v>
      </c>
      <c r="F4116">
        <f t="shared" si="388"/>
        <v>10</v>
      </c>
      <c r="G4116">
        <f t="shared" si="389"/>
        <v>14</v>
      </c>
    </row>
    <row r="4117" spans="1:7" x14ac:dyDescent="0.25">
      <c r="A4117" s="45" t="str">
        <f t="shared" ca="1" si="384"/>
        <v/>
      </c>
      <c r="B4117" s="46" t="str">
        <f t="shared" ca="1" si="385"/>
        <v/>
      </c>
      <c r="C4117" s="44">
        <f t="shared" si="386"/>
        <v>390</v>
      </c>
      <c r="D4117" s="27" t="str">
        <f>IF(E4117&lt;&gt;F4117,IF(E4117&lt;&gt;G4117,IF(F4117&lt;&gt;G4117,IF(E4117&lt;=Parameter!$F$13,IF(Seed!F4117&lt;=Parameter!$F$13,IF(Seed!G4117&lt;=Parameter!$F$13,"OK","-"),"-"),"-"),"-"),"-"),"-")</f>
        <v>-</v>
      </c>
      <c r="E4117">
        <f t="shared" si="387"/>
        <v>13</v>
      </c>
      <c r="F4117">
        <f t="shared" si="388"/>
        <v>10</v>
      </c>
      <c r="G4117">
        <f t="shared" si="389"/>
        <v>15</v>
      </c>
    </row>
    <row r="4118" spans="1:7" x14ac:dyDescent="0.25">
      <c r="A4118" s="45" t="str">
        <f t="shared" ca="1" si="384"/>
        <v/>
      </c>
      <c r="B4118" s="46" t="str">
        <f t="shared" ca="1" si="385"/>
        <v/>
      </c>
      <c r="C4118" s="44">
        <f t="shared" si="386"/>
        <v>1040</v>
      </c>
      <c r="D4118" s="27" t="str">
        <f>IF(E4118&lt;&gt;F4118,IF(E4118&lt;&gt;G4118,IF(F4118&lt;&gt;G4118,IF(E4118&lt;=Parameter!$F$13,IF(Seed!F4118&lt;=Parameter!$F$13,IF(Seed!G4118&lt;=Parameter!$F$13,"OK","-"),"-"),"-"),"-"),"-"),"-")</f>
        <v>-</v>
      </c>
      <c r="E4118">
        <f t="shared" si="387"/>
        <v>13</v>
      </c>
      <c r="F4118">
        <f t="shared" si="388"/>
        <v>10</v>
      </c>
      <c r="G4118">
        <f t="shared" si="389"/>
        <v>16</v>
      </c>
    </row>
    <row r="4119" spans="1:7" x14ac:dyDescent="0.25">
      <c r="A4119" s="45" t="str">
        <f t="shared" ca="1" si="384"/>
        <v/>
      </c>
      <c r="B4119" s="46" t="str">
        <f t="shared" ca="1" si="385"/>
        <v/>
      </c>
      <c r="C4119" s="44">
        <f t="shared" si="386"/>
        <v>2210</v>
      </c>
      <c r="D4119" s="27" t="str">
        <f>IF(E4119&lt;&gt;F4119,IF(E4119&lt;&gt;G4119,IF(F4119&lt;&gt;G4119,IF(E4119&lt;=Parameter!$F$13,IF(Seed!F4119&lt;=Parameter!$F$13,IF(Seed!G4119&lt;=Parameter!$F$13,"OK","-"),"-"),"-"),"-"),"-"),"-")</f>
        <v>-</v>
      </c>
      <c r="E4119">
        <f t="shared" si="387"/>
        <v>13</v>
      </c>
      <c r="F4119">
        <f t="shared" si="388"/>
        <v>10</v>
      </c>
      <c r="G4119">
        <f t="shared" si="389"/>
        <v>17</v>
      </c>
    </row>
    <row r="4120" spans="1:7" x14ac:dyDescent="0.25">
      <c r="A4120" s="45" t="str">
        <f t="shared" ca="1" si="384"/>
        <v/>
      </c>
      <c r="B4120" s="46" t="str">
        <f t="shared" ca="1" si="385"/>
        <v/>
      </c>
      <c r="C4120" s="44">
        <f t="shared" si="386"/>
        <v>1170</v>
      </c>
      <c r="D4120" s="27" t="str">
        <f>IF(E4120&lt;&gt;F4120,IF(E4120&lt;&gt;G4120,IF(F4120&lt;&gt;G4120,IF(E4120&lt;=Parameter!$F$13,IF(Seed!F4120&lt;=Parameter!$F$13,IF(Seed!G4120&lt;=Parameter!$F$13,"OK","-"),"-"),"-"),"-"),"-"),"-")</f>
        <v>-</v>
      </c>
      <c r="E4120">
        <f t="shared" si="387"/>
        <v>13</v>
      </c>
      <c r="F4120">
        <f t="shared" si="388"/>
        <v>10</v>
      </c>
      <c r="G4120">
        <f t="shared" si="389"/>
        <v>18</v>
      </c>
    </row>
    <row r="4121" spans="1:7" x14ac:dyDescent="0.25">
      <c r="A4121" s="45" t="str">
        <f t="shared" ca="1" si="384"/>
        <v/>
      </c>
      <c r="B4121" s="46" t="str">
        <f t="shared" ca="1" si="385"/>
        <v/>
      </c>
      <c r="C4121" s="44">
        <f t="shared" si="386"/>
        <v>2470</v>
      </c>
      <c r="D4121" s="27" t="str">
        <f>IF(E4121&lt;&gt;F4121,IF(E4121&lt;&gt;G4121,IF(F4121&lt;&gt;G4121,IF(E4121&lt;=Parameter!$F$13,IF(Seed!F4121&lt;=Parameter!$F$13,IF(Seed!G4121&lt;=Parameter!$F$13,"OK","-"),"-"),"-"),"-"),"-"),"-")</f>
        <v>-</v>
      </c>
      <c r="E4121">
        <f t="shared" si="387"/>
        <v>13</v>
      </c>
      <c r="F4121">
        <f t="shared" si="388"/>
        <v>10</v>
      </c>
      <c r="G4121">
        <f t="shared" si="389"/>
        <v>19</v>
      </c>
    </row>
    <row r="4122" spans="1:7" x14ac:dyDescent="0.25">
      <c r="A4122" s="45" t="str">
        <f t="shared" ca="1" si="384"/>
        <v/>
      </c>
      <c r="B4122" s="46" t="str">
        <f t="shared" ca="1" si="385"/>
        <v/>
      </c>
      <c r="C4122" s="44">
        <f t="shared" si="386"/>
        <v>260</v>
      </c>
      <c r="D4122" s="27" t="str">
        <f>IF(E4122&lt;&gt;F4122,IF(E4122&lt;&gt;G4122,IF(F4122&lt;&gt;G4122,IF(E4122&lt;=Parameter!$F$13,IF(Seed!F4122&lt;=Parameter!$F$13,IF(Seed!G4122&lt;=Parameter!$F$13,"OK","-"),"-"),"-"),"-"),"-"),"-")</f>
        <v>-</v>
      </c>
      <c r="E4122">
        <f t="shared" si="387"/>
        <v>13</v>
      </c>
      <c r="F4122">
        <f t="shared" si="388"/>
        <v>10</v>
      </c>
      <c r="G4122">
        <f t="shared" si="389"/>
        <v>20</v>
      </c>
    </row>
    <row r="4123" spans="1:7" x14ac:dyDescent="0.25">
      <c r="A4123" s="45" t="str">
        <f t="shared" ca="1" si="384"/>
        <v/>
      </c>
      <c r="B4123" s="46" t="str">
        <f t="shared" ca="1" si="385"/>
        <v/>
      </c>
      <c r="C4123" s="44">
        <f t="shared" si="386"/>
        <v>286</v>
      </c>
      <c r="D4123" s="27" t="str">
        <f>IF(E4123&lt;&gt;F4123,IF(E4123&lt;&gt;G4123,IF(F4123&lt;&gt;G4123,IF(E4123&lt;=Parameter!$F$13,IF(Seed!F4123&lt;=Parameter!$F$13,IF(Seed!G4123&lt;=Parameter!$F$13,"OK","-"),"-"),"-"),"-"),"-"),"-")</f>
        <v>-</v>
      </c>
      <c r="E4123">
        <f t="shared" si="387"/>
        <v>13</v>
      </c>
      <c r="F4123">
        <f t="shared" si="388"/>
        <v>11</v>
      </c>
      <c r="G4123">
        <f t="shared" si="389"/>
        <v>2</v>
      </c>
    </row>
    <row r="4124" spans="1:7" x14ac:dyDescent="0.25">
      <c r="A4124" s="45" t="str">
        <f t="shared" ca="1" si="384"/>
        <v/>
      </c>
      <c r="B4124" s="46" t="str">
        <f t="shared" ca="1" si="385"/>
        <v/>
      </c>
      <c r="C4124" s="44">
        <f t="shared" si="386"/>
        <v>429</v>
      </c>
      <c r="D4124" s="27" t="str">
        <f>IF(E4124&lt;&gt;F4124,IF(E4124&lt;&gt;G4124,IF(F4124&lt;&gt;G4124,IF(E4124&lt;=Parameter!$F$13,IF(Seed!F4124&lt;=Parameter!$F$13,IF(Seed!G4124&lt;=Parameter!$F$13,"OK","-"),"-"),"-"),"-"),"-"),"-")</f>
        <v>-</v>
      </c>
      <c r="E4124">
        <f t="shared" si="387"/>
        <v>13</v>
      </c>
      <c r="F4124">
        <f t="shared" si="388"/>
        <v>11</v>
      </c>
      <c r="G4124">
        <f t="shared" si="389"/>
        <v>3</v>
      </c>
    </row>
    <row r="4125" spans="1:7" x14ac:dyDescent="0.25">
      <c r="A4125" s="45" t="str">
        <f t="shared" ca="1" si="384"/>
        <v/>
      </c>
      <c r="B4125" s="46" t="str">
        <f t="shared" ca="1" si="385"/>
        <v/>
      </c>
      <c r="C4125" s="44">
        <f t="shared" si="386"/>
        <v>572</v>
      </c>
      <c r="D4125" s="27" t="str">
        <f>IF(E4125&lt;&gt;F4125,IF(E4125&lt;&gt;G4125,IF(F4125&lt;&gt;G4125,IF(E4125&lt;=Parameter!$F$13,IF(Seed!F4125&lt;=Parameter!$F$13,IF(Seed!G4125&lt;=Parameter!$F$13,"OK","-"),"-"),"-"),"-"),"-"),"-")</f>
        <v>-</v>
      </c>
      <c r="E4125">
        <f t="shared" si="387"/>
        <v>13</v>
      </c>
      <c r="F4125">
        <f t="shared" si="388"/>
        <v>11</v>
      </c>
      <c r="G4125">
        <f t="shared" si="389"/>
        <v>4</v>
      </c>
    </row>
    <row r="4126" spans="1:7" x14ac:dyDescent="0.25">
      <c r="A4126" s="45" t="str">
        <f t="shared" ca="1" si="384"/>
        <v/>
      </c>
      <c r="B4126" s="46" t="str">
        <f t="shared" ca="1" si="385"/>
        <v/>
      </c>
      <c r="C4126" s="44">
        <f t="shared" si="386"/>
        <v>715</v>
      </c>
      <c r="D4126" s="27" t="str">
        <f>IF(E4126&lt;&gt;F4126,IF(E4126&lt;&gt;G4126,IF(F4126&lt;&gt;G4126,IF(E4126&lt;=Parameter!$F$13,IF(Seed!F4126&lt;=Parameter!$F$13,IF(Seed!G4126&lt;=Parameter!$F$13,"OK","-"),"-"),"-"),"-"),"-"),"-")</f>
        <v>-</v>
      </c>
      <c r="E4126">
        <f t="shared" si="387"/>
        <v>13</v>
      </c>
      <c r="F4126">
        <f t="shared" si="388"/>
        <v>11</v>
      </c>
      <c r="G4126">
        <f t="shared" si="389"/>
        <v>5</v>
      </c>
    </row>
    <row r="4127" spans="1:7" x14ac:dyDescent="0.25">
      <c r="A4127" s="45" t="str">
        <f t="shared" ca="1" si="384"/>
        <v/>
      </c>
      <c r="B4127" s="46" t="str">
        <f t="shared" ca="1" si="385"/>
        <v/>
      </c>
      <c r="C4127" s="44">
        <f t="shared" si="386"/>
        <v>858</v>
      </c>
      <c r="D4127" s="27" t="str">
        <f>IF(E4127&lt;&gt;F4127,IF(E4127&lt;&gt;G4127,IF(F4127&lt;&gt;G4127,IF(E4127&lt;=Parameter!$F$13,IF(Seed!F4127&lt;=Parameter!$F$13,IF(Seed!G4127&lt;=Parameter!$F$13,"OK","-"),"-"),"-"),"-"),"-"),"-")</f>
        <v>-</v>
      </c>
      <c r="E4127">
        <f t="shared" si="387"/>
        <v>13</v>
      </c>
      <c r="F4127">
        <f t="shared" si="388"/>
        <v>11</v>
      </c>
      <c r="G4127">
        <f t="shared" si="389"/>
        <v>6</v>
      </c>
    </row>
    <row r="4128" spans="1:7" x14ac:dyDescent="0.25">
      <c r="A4128" s="45" t="str">
        <f t="shared" ca="1" si="384"/>
        <v/>
      </c>
      <c r="B4128" s="46" t="str">
        <f t="shared" ca="1" si="385"/>
        <v/>
      </c>
      <c r="C4128" s="44">
        <f t="shared" si="386"/>
        <v>1001</v>
      </c>
      <c r="D4128" s="27" t="str">
        <f>IF(E4128&lt;&gt;F4128,IF(E4128&lt;&gt;G4128,IF(F4128&lt;&gt;G4128,IF(E4128&lt;=Parameter!$F$13,IF(Seed!F4128&lt;=Parameter!$F$13,IF(Seed!G4128&lt;=Parameter!$F$13,"OK","-"),"-"),"-"),"-"),"-"),"-")</f>
        <v>-</v>
      </c>
      <c r="E4128">
        <f t="shared" si="387"/>
        <v>13</v>
      </c>
      <c r="F4128">
        <f t="shared" si="388"/>
        <v>11</v>
      </c>
      <c r="G4128">
        <f t="shared" si="389"/>
        <v>7</v>
      </c>
    </row>
    <row r="4129" spans="1:7" x14ac:dyDescent="0.25">
      <c r="A4129" s="45" t="str">
        <f t="shared" ca="1" si="384"/>
        <v/>
      </c>
      <c r="B4129" s="46" t="str">
        <f t="shared" ca="1" si="385"/>
        <v/>
      </c>
      <c r="C4129" s="44">
        <f t="shared" si="386"/>
        <v>1144</v>
      </c>
      <c r="D4129" s="27" t="str">
        <f>IF(E4129&lt;&gt;F4129,IF(E4129&lt;&gt;G4129,IF(F4129&lt;&gt;G4129,IF(E4129&lt;=Parameter!$F$13,IF(Seed!F4129&lt;=Parameter!$F$13,IF(Seed!G4129&lt;=Parameter!$F$13,"OK","-"),"-"),"-"),"-"),"-"),"-")</f>
        <v>-</v>
      </c>
      <c r="E4129">
        <f t="shared" si="387"/>
        <v>13</v>
      </c>
      <c r="F4129">
        <f t="shared" si="388"/>
        <v>11</v>
      </c>
      <c r="G4129">
        <f t="shared" si="389"/>
        <v>8</v>
      </c>
    </row>
    <row r="4130" spans="1:7" x14ac:dyDescent="0.25">
      <c r="A4130" s="45" t="str">
        <f t="shared" ca="1" si="384"/>
        <v/>
      </c>
      <c r="B4130" s="46" t="str">
        <f t="shared" ca="1" si="385"/>
        <v/>
      </c>
      <c r="C4130" s="44">
        <f t="shared" si="386"/>
        <v>1287</v>
      </c>
      <c r="D4130" s="27" t="str">
        <f>IF(E4130&lt;&gt;F4130,IF(E4130&lt;&gt;G4130,IF(F4130&lt;&gt;G4130,IF(E4130&lt;=Parameter!$F$13,IF(Seed!F4130&lt;=Parameter!$F$13,IF(Seed!G4130&lt;=Parameter!$F$13,"OK","-"),"-"),"-"),"-"),"-"),"-")</f>
        <v>-</v>
      </c>
      <c r="E4130">
        <f t="shared" si="387"/>
        <v>13</v>
      </c>
      <c r="F4130">
        <f t="shared" si="388"/>
        <v>11</v>
      </c>
      <c r="G4130">
        <f t="shared" si="389"/>
        <v>9</v>
      </c>
    </row>
    <row r="4131" spans="1:7" x14ac:dyDescent="0.25">
      <c r="A4131" s="45" t="str">
        <f t="shared" ca="1" si="384"/>
        <v/>
      </c>
      <c r="B4131" s="46" t="str">
        <f t="shared" ca="1" si="385"/>
        <v/>
      </c>
      <c r="C4131" s="44">
        <f t="shared" si="386"/>
        <v>1430</v>
      </c>
      <c r="D4131" s="27" t="str">
        <f>IF(E4131&lt;&gt;F4131,IF(E4131&lt;&gt;G4131,IF(F4131&lt;&gt;G4131,IF(E4131&lt;=Parameter!$F$13,IF(Seed!F4131&lt;=Parameter!$F$13,IF(Seed!G4131&lt;=Parameter!$F$13,"OK","-"),"-"),"-"),"-"),"-"),"-")</f>
        <v>-</v>
      </c>
      <c r="E4131">
        <f t="shared" si="387"/>
        <v>13</v>
      </c>
      <c r="F4131">
        <f t="shared" si="388"/>
        <v>11</v>
      </c>
      <c r="G4131">
        <f t="shared" si="389"/>
        <v>10</v>
      </c>
    </row>
    <row r="4132" spans="1:7" x14ac:dyDescent="0.25">
      <c r="A4132" s="45" t="str">
        <f t="shared" ca="1" si="384"/>
        <v/>
      </c>
      <c r="B4132" s="46" t="str">
        <f t="shared" ca="1" si="385"/>
        <v/>
      </c>
      <c r="C4132" s="44">
        <f t="shared" si="386"/>
        <v>143</v>
      </c>
      <c r="D4132" s="27" t="str">
        <f>IF(E4132&lt;&gt;F4132,IF(E4132&lt;&gt;G4132,IF(F4132&lt;&gt;G4132,IF(E4132&lt;=Parameter!$F$13,IF(Seed!F4132&lt;=Parameter!$F$13,IF(Seed!G4132&lt;=Parameter!$F$13,"OK","-"),"-"),"-"),"-"),"-"),"-")</f>
        <v>-</v>
      </c>
      <c r="E4132">
        <f t="shared" si="387"/>
        <v>13</v>
      </c>
      <c r="F4132">
        <f t="shared" si="388"/>
        <v>11</v>
      </c>
      <c r="G4132">
        <f t="shared" si="389"/>
        <v>11</v>
      </c>
    </row>
    <row r="4133" spans="1:7" x14ac:dyDescent="0.25">
      <c r="A4133" s="45" t="str">
        <f t="shared" ca="1" si="384"/>
        <v/>
      </c>
      <c r="B4133" s="46" t="str">
        <f t="shared" ca="1" si="385"/>
        <v/>
      </c>
      <c r="C4133" s="44">
        <f t="shared" si="386"/>
        <v>1716</v>
      </c>
      <c r="D4133" s="27" t="str">
        <f>IF(E4133&lt;&gt;F4133,IF(E4133&lt;&gt;G4133,IF(F4133&lt;&gt;G4133,IF(E4133&lt;=Parameter!$F$13,IF(Seed!F4133&lt;=Parameter!$F$13,IF(Seed!G4133&lt;=Parameter!$F$13,"OK","-"),"-"),"-"),"-"),"-"),"-")</f>
        <v>-</v>
      </c>
      <c r="E4133">
        <f t="shared" si="387"/>
        <v>13</v>
      </c>
      <c r="F4133">
        <f t="shared" si="388"/>
        <v>11</v>
      </c>
      <c r="G4133">
        <f t="shared" si="389"/>
        <v>12</v>
      </c>
    </row>
    <row r="4134" spans="1:7" x14ac:dyDescent="0.25">
      <c r="A4134" s="45" t="str">
        <f t="shared" ca="1" si="384"/>
        <v/>
      </c>
      <c r="B4134" s="46" t="str">
        <f t="shared" ca="1" si="385"/>
        <v/>
      </c>
      <c r="C4134" s="44">
        <f t="shared" si="386"/>
        <v>143</v>
      </c>
      <c r="D4134" s="27" t="str">
        <f>IF(E4134&lt;&gt;F4134,IF(E4134&lt;&gt;G4134,IF(F4134&lt;&gt;G4134,IF(E4134&lt;=Parameter!$F$13,IF(Seed!F4134&lt;=Parameter!$F$13,IF(Seed!G4134&lt;=Parameter!$F$13,"OK","-"),"-"),"-"),"-"),"-"),"-")</f>
        <v>-</v>
      </c>
      <c r="E4134">
        <f t="shared" si="387"/>
        <v>13</v>
      </c>
      <c r="F4134">
        <f t="shared" si="388"/>
        <v>11</v>
      </c>
      <c r="G4134">
        <f t="shared" si="389"/>
        <v>13</v>
      </c>
    </row>
    <row r="4135" spans="1:7" x14ac:dyDescent="0.25">
      <c r="A4135" s="45" t="str">
        <f t="shared" ca="1" si="384"/>
        <v/>
      </c>
      <c r="B4135" s="46" t="str">
        <f t="shared" ca="1" si="385"/>
        <v/>
      </c>
      <c r="C4135" s="44">
        <f t="shared" si="386"/>
        <v>2002</v>
      </c>
      <c r="D4135" s="27" t="str">
        <f>IF(E4135&lt;&gt;F4135,IF(E4135&lt;&gt;G4135,IF(F4135&lt;&gt;G4135,IF(E4135&lt;=Parameter!$F$13,IF(Seed!F4135&lt;=Parameter!$F$13,IF(Seed!G4135&lt;=Parameter!$F$13,"OK","-"),"-"),"-"),"-"),"-"),"-")</f>
        <v>-</v>
      </c>
      <c r="E4135">
        <f t="shared" si="387"/>
        <v>13</v>
      </c>
      <c r="F4135">
        <f t="shared" si="388"/>
        <v>11</v>
      </c>
      <c r="G4135">
        <f t="shared" si="389"/>
        <v>14</v>
      </c>
    </row>
    <row r="4136" spans="1:7" x14ac:dyDescent="0.25">
      <c r="A4136" s="45" t="str">
        <f t="shared" ca="1" si="384"/>
        <v/>
      </c>
      <c r="B4136" s="46" t="str">
        <f t="shared" ca="1" si="385"/>
        <v/>
      </c>
      <c r="C4136" s="44">
        <f t="shared" si="386"/>
        <v>2145</v>
      </c>
      <c r="D4136" s="27" t="str">
        <f>IF(E4136&lt;&gt;F4136,IF(E4136&lt;&gt;G4136,IF(F4136&lt;&gt;G4136,IF(E4136&lt;=Parameter!$F$13,IF(Seed!F4136&lt;=Parameter!$F$13,IF(Seed!G4136&lt;=Parameter!$F$13,"OK","-"),"-"),"-"),"-"),"-"),"-")</f>
        <v>-</v>
      </c>
      <c r="E4136">
        <f t="shared" si="387"/>
        <v>13</v>
      </c>
      <c r="F4136">
        <f t="shared" si="388"/>
        <v>11</v>
      </c>
      <c r="G4136">
        <f t="shared" si="389"/>
        <v>15</v>
      </c>
    </row>
    <row r="4137" spans="1:7" x14ac:dyDescent="0.25">
      <c r="A4137" s="45" t="str">
        <f t="shared" ca="1" si="384"/>
        <v/>
      </c>
      <c r="B4137" s="46" t="str">
        <f t="shared" ca="1" si="385"/>
        <v/>
      </c>
      <c r="C4137" s="44">
        <f t="shared" si="386"/>
        <v>2288</v>
      </c>
      <c r="D4137" s="27" t="str">
        <f>IF(E4137&lt;&gt;F4137,IF(E4137&lt;&gt;G4137,IF(F4137&lt;&gt;G4137,IF(E4137&lt;=Parameter!$F$13,IF(Seed!F4137&lt;=Parameter!$F$13,IF(Seed!G4137&lt;=Parameter!$F$13,"OK","-"),"-"),"-"),"-"),"-"),"-")</f>
        <v>-</v>
      </c>
      <c r="E4137">
        <f t="shared" si="387"/>
        <v>13</v>
      </c>
      <c r="F4137">
        <f t="shared" si="388"/>
        <v>11</v>
      </c>
      <c r="G4137">
        <f t="shared" si="389"/>
        <v>16</v>
      </c>
    </row>
    <row r="4138" spans="1:7" x14ac:dyDescent="0.25">
      <c r="A4138" s="45" t="str">
        <f t="shared" ca="1" si="384"/>
        <v/>
      </c>
      <c r="B4138" s="46" t="str">
        <f t="shared" ca="1" si="385"/>
        <v/>
      </c>
      <c r="C4138" s="44">
        <f t="shared" si="386"/>
        <v>2431</v>
      </c>
      <c r="D4138" s="27" t="str">
        <f>IF(E4138&lt;&gt;F4138,IF(E4138&lt;&gt;G4138,IF(F4138&lt;&gt;G4138,IF(E4138&lt;=Parameter!$F$13,IF(Seed!F4138&lt;=Parameter!$F$13,IF(Seed!G4138&lt;=Parameter!$F$13,"OK","-"),"-"),"-"),"-"),"-"),"-")</f>
        <v>-</v>
      </c>
      <c r="E4138">
        <f t="shared" si="387"/>
        <v>13</v>
      </c>
      <c r="F4138">
        <f t="shared" si="388"/>
        <v>11</v>
      </c>
      <c r="G4138">
        <f t="shared" si="389"/>
        <v>17</v>
      </c>
    </row>
    <row r="4139" spans="1:7" x14ac:dyDescent="0.25">
      <c r="A4139" s="45" t="str">
        <f t="shared" ca="1" si="384"/>
        <v/>
      </c>
      <c r="B4139" s="46" t="str">
        <f t="shared" ca="1" si="385"/>
        <v/>
      </c>
      <c r="C4139" s="44">
        <f t="shared" si="386"/>
        <v>2574</v>
      </c>
      <c r="D4139" s="27" t="str">
        <f>IF(E4139&lt;&gt;F4139,IF(E4139&lt;&gt;G4139,IF(F4139&lt;&gt;G4139,IF(E4139&lt;=Parameter!$F$13,IF(Seed!F4139&lt;=Parameter!$F$13,IF(Seed!G4139&lt;=Parameter!$F$13,"OK","-"),"-"),"-"),"-"),"-"),"-")</f>
        <v>-</v>
      </c>
      <c r="E4139">
        <f t="shared" si="387"/>
        <v>13</v>
      </c>
      <c r="F4139">
        <f t="shared" si="388"/>
        <v>11</v>
      </c>
      <c r="G4139">
        <f t="shared" si="389"/>
        <v>18</v>
      </c>
    </row>
    <row r="4140" spans="1:7" x14ac:dyDescent="0.25">
      <c r="A4140" s="45" t="str">
        <f t="shared" ca="1" si="384"/>
        <v/>
      </c>
      <c r="B4140" s="46" t="str">
        <f t="shared" ca="1" si="385"/>
        <v/>
      </c>
      <c r="C4140" s="44">
        <f t="shared" si="386"/>
        <v>2717</v>
      </c>
      <c r="D4140" s="27" t="str">
        <f>IF(E4140&lt;&gt;F4140,IF(E4140&lt;&gt;G4140,IF(F4140&lt;&gt;G4140,IF(E4140&lt;=Parameter!$F$13,IF(Seed!F4140&lt;=Parameter!$F$13,IF(Seed!G4140&lt;=Parameter!$F$13,"OK","-"),"-"),"-"),"-"),"-"),"-")</f>
        <v>-</v>
      </c>
      <c r="E4140">
        <f t="shared" si="387"/>
        <v>13</v>
      </c>
      <c r="F4140">
        <f t="shared" si="388"/>
        <v>11</v>
      </c>
      <c r="G4140">
        <f t="shared" si="389"/>
        <v>19</v>
      </c>
    </row>
    <row r="4141" spans="1:7" x14ac:dyDescent="0.25">
      <c r="A4141" s="45" t="str">
        <f t="shared" ca="1" si="384"/>
        <v/>
      </c>
      <c r="B4141" s="46" t="str">
        <f t="shared" ca="1" si="385"/>
        <v/>
      </c>
      <c r="C4141" s="44">
        <f t="shared" si="386"/>
        <v>2860</v>
      </c>
      <c r="D4141" s="27" t="str">
        <f>IF(E4141&lt;&gt;F4141,IF(E4141&lt;&gt;G4141,IF(F4141&lt;&gt;G4141,IF(E4141&lt;=Parameter!$F$13,IF(Seed!F4141&lt;=Parameter!$F$13,IF(Seed!G4141&lt;=Parameter!$F$13,"OK","-"),"-"),"-"),"-"),"-"),"-")</f>
        <v>-</v>
      </c>
      <c r="E4141">
        <f t="shared" si="387"/>
        <v>13</v>
      </c>
      <c r="F4141">
        <f t="shared" si="388"/>
        <v>11</v>
      </c>
      <c r="G4141">
        <f t="shared" si="389"/>
        <v>20</v>
      </c>
    </row>
    <row r="4142" spans="1:7" x14ac:dyDescent="0.25">
      <c r="A4142" s="45" t="str">
        <f t="shared" ca="1" si="384"/>
        <v/>
      </c>
      <c r="B4142" s="46" t="str">
        <f t="shared" ca="1" si="385"/>
        <v/>
      </c>
      <c r="C4142" s="44">
        <f t="shared" si="386"/>
        <v>156</v>
      </c>
      <c r="D4142" s="27" t="str">
        <f>IF(E4142&lt;&gt;F4142,IF(E4142&lt;&gt;G4142,IF(F4142&lt;&gt;G4142,IF(E4142&lt;=Parameter!$F$13,IF(Seed!F4142&lt;=Parameter!$F$13,IF(Seed!G4142&lt;=Parameter!$F$13,"OK","-"),"-"),"-"),"-"),"-"),"-")</f>
        <v>-</v>
      </c>
      <c r="E4142">
        <f t="shared" si="387"/>
        <v>13</v>
      </c>
      <c r="F4142">
        <f t="shared" si="388"/>
        <v>12</v>
      </c>
      <c r="G4142">
        <f t="shared" si="389"/>
        <v>2</v>
      </c>
    </row>
    <row r="4143" spans="1:7" x14ac:dyDescent="0.25">
      <c r="A4143" s="45" t="str">
        <f t="shared" ca="1" si="384"/>
        <v/>
      </c>
      <c r="B4143" s="46" t="str">
        <f t="shared" ca="1" si="385"/>
        <v/>
      </c>
      <c r="C4143" s="44">
        <f t="shared" si="386"/>
        <v>156</v>
      </c>
      <c r="D4143" s="27" t="str">
        <f>IF(E4143&lt;&gt;F4143,IF(E4143&lt;&gt;G4143,IF(F4143&lt;&gt;G4143,IF(E4143&lt;=Parameter!$F$13,IF(Seed!F4143&lt;=Parameter!$F$13,IF(Seed!G4143&lt;=Parameter!$F$13,"OK","-"),"-"),"-"),"-"),"-"),"-")</f>
        <v>-</v>
      </c>
      <c r="E4143">
        <f t="shared" si="387"/>
        <v>13</v>
      </c>
      <c r="F4143">
        <f t="shared" si="388"/>
        <v>12</v>
      </c>
      <c r="G4143">
        <f t="shared" si="389"/>
        <v>3</v>
      </c>
    </row>
    <row r="4144" spans="1:7" x14ac:dyDescent="0.25">
      <c r="A4144" s="45" t="str">
        <f t="shared" ca="1" si="384"/>
        <v/>
      </c>
      <c r="B4144" s="46" t="str">
        <f t="shared" ca="1" si="385"/>
        <v/>
      </c>
      <c r="C4144" s="44">
        <f t="shared" si="386"/>
        <v>156</v>
      </c>
      <c r="D4144" s="27" t="str">
        <f>IF(E4144&lt;&gt;F4144,IF(E4144&lt;&gt;G4144,IF(F4144&lt;&gt;G4144,IF(E4144&lt;=Parameter!$F$13,IF(Seed!F4144&lt;=Parameter!$F$13,IF(Seed!G4144&lt;=Parameter!$F$13,"OK","-"),"-"),"-"),"-"),"-"),"-")</f>
        <v>-</v>
      </c>
      <c r="E4144">
        <f t="shared" si="387"/>
        <v>13</v>
      </c>
      <c r="F4144">
        <f t="shared" si="388"/>
        <v>12</v>
      </c>
      <c r="G4144">
        <f t="shared" si="389"/>
        <v>4</v>
      </c>
    </row>
    <row r="4145" spans="1:7" x14ac:dyDescent="0.25">
      <c r="A4145" s="45" t="str">
        <f t="shared" ca="1" si="384"/>
        <v/>
      </c>
      <c r="B4145" s="46" t="str">
        <f t="shared" ca="1" si="385"/>
        <v/>
      </c>
      <c r="C4145" s="44">
        <f t="shared" si="386"/>
        <v>780</v>
      </c>
      <c r="D4145" s="27" t="str">
        <f>IF(E4145&lt;&gt;F4145,IF(E4145&lt;&gt;G4145,IF(F4145&lt;&gt;G4145,IF(E4145&lt;=Parameter!$F$13,IF(Seed!F4145&lt;=Parameter!$F$13,IF(Seed!G4145&lt;=Parameter!$F$13,"OK","-"),"-"),"-"),"-"),"-"),"-")</f>
        <v>-</v>
      </c>
      <c r="E4145">
        <f t="shared" si="387"/>
        <v>13</v>
      </c>
      <c r="F4145">
        <f t="shared" si="388"/>
        <v>12</v>
      </c>
      <c r="G4145">
        <f t="shared" si="389"/>
        <v>5</v>
      </c>
    </row>
    <row r="4146" spans="1:7" x14ac:dyDescent="0.25">
      <c r="A4146" s="45" t="str">
        <f t="shared" ca="1" si="384"/>
        <v/>
      </c>
      <c r="B4146" s="46" t="str">
        <f t="shared" ca="1" si="385"/>
        <v/>
      </c>
      <c r="C4146" s="44">
        <f t="shared" si="386"/>
        <v>156</v>
      </c>
      <c r="D4146" s="27" t="str">
        <f>IF(E4146&lt;&gt;F4146,IF(E4146&lt;&gt;G4146,IF(F4146&lt;&gt;G4146,IF(E4146&lt;=Parameter!$F$13,IF(Seed!F4146&lt;=Parameter!$F$13,IF(Seed!G4146&lt;=Parameter!$F$13,"OK","-"),"-"),"-"),"-"),"-"),"-")</f>
        <v>-</v>
      </c>
      <c r="E4146">
        <f t="shared" si="387"/>
        <v>13</v>
      </c>
      <c r="F4146">
        <f t="shared" si="388"/>
        <v>12</v>
      </c>
      <c r="G4146">
        <f t="shared" si="389"/>
        <v>6</v>
      </c>
    </row>
    <row r="4147" spans="1:7" x14ac:dyDescent="0.25">
      <c r="A4147" s="45" t="str">
        <f t="shared" ca="1" si="384"/>
        <v/>
      </c>
      <c r="B4147" s="46" t="str">
        <f t="shared" ca="1" si="385"/>
        <v/>
      </c>
      <c r="C4147" s="44">
        <f t="shared" si="386"/>
        <v>1092</v>
      </c>
      <c r="D4147" s="27" t="str">
        <f>IF(E4147&lt;&gt;F4147,IF(E4147&lt;&gt;G4147,IF(F4147&lt;&gt;G4147,IF(E4147&lt;=Parameter!$F$13,IF(Seed!F4147&lt;=Parameter!$F$13,IF(Seed!G4147&lt;=Parameter!$F$13,"OK","-"),"-"),"-"),"-"),"-"),"-")</f>
        <v>-</v>
      </c>
      <c r="E4147">
        <f t="shared" si="387"/>
        <v>13</v>
      </c>
      <c r="F4147">
        <f t="shared" si="388"/>
        <v>12</v>
      </c>
      <c r="G4147">
        <f t="shared" si="389"/>
        <v>7</v>
      </c>
    </row>
    <row r="4148" spans="1:7" x14ac:dyDescent="0.25">
      <c r="A4148" s="45" t="str">
        <f t="shared" ca="1" si="384"/>
        <v/>
      </c>
      <c r="B4148" s="46" t="str">
        <f t="shared" ca="1" si="385"/>
        <v/>
      </c>
      <c r="C4148" s="44">
        <f t="shared" si="386"/>
        <v>312</v>
      </c>
      <c r="D4148" s="27" t="str">
        <f>IF(E4148&lt;&gt;F4148,IF(E4148&lt;&gt;G4148,IF(F4148&lt;&gt;G4148,IF(E4148&lt;=Parameter!$F$13,IF(Seed!F4148&lt;=Parameter!$F$13,IF(Seed!G4148&lt;=Parameter!$F$13,"OK","-"),"-"),"-"),"-"),"-"),"-")</f>
        <v>-</v>
      </c>
      <c r="E4148">
        <f t="shared" si="387"/>
        <v>13</v>
      </c>
      <c r="F4148">
        <f t="shared" si="388"/>
        <v>12</v>
      </c>
      <c r="G4148">
        <f t="shared" si="389"/>
        <v>8</v>
      </c>
    </row>
    <row r="4149" spans="1:7" x14ac:dyDescent="0.25">
      <c r="A4149" s="45" t="str">
        <f t="shared" ca="1" si="384"/>
        <v/>
      </c>
      <c r="B4149" s="46" t="str">
        <f t="shared" ca="1" si="385"/>
        <v/>
      </c>
      <c r="C4149" s="44">
        <f t="shared" si="386"/>
        <v>468</v>
      </c>
      <c r="D4149" s="27" t="str">
        <f>IF(E4149&lt;&gt;F4149,IF(E4149&lt;&gt;G4149,IF(F4149&lt;&gt;G4149,IF(E4149&lt;=Parameter!$F$13,IF(Seed!F4149&lt;=Parameter!$F$13,IF(Seed!G4149&lt;=Parameter!$F$13,"OK","-"),"-"),"-"),"-"),"-"),"-")</f>
        <v>-</v>
      </c>
      <c r="E4149">
        <f t="shared" si="387"/>
        <v>13</v>
      </c>
      <c r="F4149">
        <f t="shared" si="388"/>
        <v>12</v>
      </c>
      <c r="G4149">
        <f t="shared" si="389"/>
        <v>9</v>
      </c>
    </row>
    <row r="4150" spans="1:7" x14ac:dyDescent="0.25">
      <c r="A4150" s="45" t="str">
        <f t="shared" ca="1" si="384"/>
        <v/>
      </c>
      <c r="B4150" s="46" t="str">
        <f t="shared" ca="1" si="385"/>
        <v/>
      </c>
      <c r="C4150" s="44">
        <f t="shared" si="386"/>
        <v>780</v>
      </c>
      <c r="D4150" s="27" t="str">
        <f>IF(E4150&lt;&gt;F4150,IF(E4150&lt;&gt;G4150,IF(F4150&lt;&gt;G4150,IF(E4150&lt;=Parameter!$F$13,IF(Seed!F4150&lt;=Parameter!$F$13,IF(Seed!G4150&lt;=Parameter!$F$13,"OK","-"),"-"),"-"),"-"),"-"),"-")</f>
        <v>-</v>
      </c>
      <c r="E4150">
        <f t="shared" si="387"/>
        <v>13</v>
      </c>
      <c r="F4150">
        <f t="shared" si="388"/>
        <v>12</v>
      </c>
      <c r="G4150">
        <f t="shared" si="389"/>
        <v>10</v>
      </c>
    </row>
    <row r="4151" spans="1:7" x14ac:dyDescent="0.25">
      <c r="A4151" s="45" t="str">
        <f t="shared" ca="1" si="384"/>
        <v/>
      </c>
      <c r="B4151" s="46" t="str">
        <f t="shared" ca="1" si="385"/>
        <v/>
      </c>
      <c r="C4151" s="44">
        <f t="shared" si="386"/>
        <v>1716</v>
      </c>
      <c r="D4151" s="27" t="str">
        <f>IF(E4151&lt;&gt;F4151,IF(E4151&lt;&gt;G4151,IF(F4151&lt;&gt;G4151,IF(E4151&lt;=Parameter!$F$13,IF(Seed!F4151&lt;=Parameter!$F$13,IF(Seed!G4151&lt;=Parameter!$F$13,"OK","-"),"-"),"-"),"-"),"-"),"-")</f>
        <v>-</v>
      </c>
      <c r="E4151">
        <f t="shared" si="387"/>
        <v>13</v>
      </c>
      <c r="F4151">
        <f t="shared" si="388"/>
        <v>12</v>
      </c>
      <c r="G4151">
        <f t="shared" si="389"/>
        <v>11</v>
      </c>
    </row>
    <row r="4152" spans="1:7" x14ac:dyDescent="0.25">
      <c r="A4152" s="45" t="str">
        <f t="shared" ca="1" si="384"/>
        <v/>
      </c>
      <c r="B4152" s="46" t="str">
        <f t="shared" ca="1" si="385"/>
        <v/>
      </c>
      <c r="C4152" s="44">
        <f t="shared" si="386"/>
        <v>156</v>
      </c>
      <c r="D4152" s="27" t="str">
        <f>IF(E4152&lt;&gt;F4152,IF(E4152&lt;&gt;G4152,IF(F4152&lt;&gt;G4152,IF(E4152&lt;=Parameter!$F$13,IF(Seed!F4152&lt;=Parameter!$F$13,IF(Seed!G4152&lt;=Parameter!$F$13,"OK","-"),"-"),"-"),"-"),"-"),"-")</f>
        <v>-</v>
      </c>
      <c r="E4152">
        <f t="shared" si="387"/>
        <v>13</v>
      </c>
      <c r="F4152">
        <f t="shared" si="388"/>
        <v>12</v>
      </c>
      <c r="G4152">
        <f t="shared" si="389"/>
        <v>12</v>
      </c>
    </row>
    <row r="4153" spans="1:7" x14ac:dyDescent="0.25">
      <c r="A4153" s="45" t="str">
        <f t="shared" ca="1" si="384"/>
        <v/>
      </c>
      <c r="B4153" s="46" t="str">
        <f t="shared" ca="1" si="385"/>
        <v/>
      </c>
      <c r="C4153" s="44">
        <f t="shared" si="386"/>
        <v>156</v>
      </c>
      <c r="D4153" s="27" t="str">
        <f>IF(E4153&lt;&gt;F4153,IF(E4153&lt;&gt;G4153,IF(F4153&lt;&gt;G4153,IF(E4153&lt;=Parameter!$F$13,IF(Seed!F4153&lt;=Parameter!$F$13,IF(Seed!G4153&lt;=Parameter!$F$13,"OK","-"),"-"),"-"),"-"),"-"),"-")</f>
        <v>-</v>
      </c>
      <c r="E4153">
        <f t="shared" si="387"/>
        <v>13</v>
      </c>
      <c r="F4153">
        <f t="shared" si="388"/>
        <v>12</v>
      </c>
      <c r="G4153">
        <f t="shared" si="389"/>
        <v>13</v>
      </c>
    </row>
    <row r="4154" spans="1:7" x14ac:dyDescent="0.25">
      <c r="A4154" s="45" t="str">
        <f t="shared" ca="1" si="384"/>
        <v/>
      </c>
      <c r="B4154" s="46" t="str">
        <f t="shared" ca="1" si="385"/>
        <v/>
      </c>
      <c r="C4154" s="44">
        <f t="shared" si="386"/>
        <v>1092</v>
      </c>
      <c r="D4154" s="27" t="str">
        <f>IF(E4154&lt;&gt;F4154,IF(E4154&lt;&gt;G4154,IF(F4154&lt;&gt;G4154,IF(E4154&lt;=Parameter!$F$13,IF(Seed!F4154&lt;=Parameter!$F$13,IF(Seed!G4154&lt;=Parameter!$F$13,"OK","-"),"-"),"-"),"-"),"-"),"-")</f>
        <v>-</v>
      </c>
      <c r="E4154">
        <f t="shared" si="387"/>
        <v>13</v>
      </c>
      <c r="F4154">
        <f t="shared" si="388"/>
        <v>12</v>
      </c>
      <c r="G4154">
        <f t="shared" si="389"/>
        <v>14</v>
      </c>
    </row>
    <row r="4155" spans="1:7" x14ac:dyDescent="0.25">
      <c r="A4155" s="45" t="str">
        <f t="shared" ca="1" si="384"/>
        <v/>
      </c>
      <c r="B4155" s="46" t="str">
        <f t="shared" ca="1" si="385"/>
        <v/>
      </c>
      <c r="C4155" s="44">
        <f t="shared" si="386"/>
        <v>780</v>
      </c>
      <c r="D4155" s="27" t="str">
        <f>IF(E4155&lt;&gt;F4155,IF(E4155&lt;&gt;G4155,IF(F4155&lt;&gt;G4155,IF(E4155&lt;=Parameter!$F$13,IF(Seed!F4155&lt;=Parameter!$F$13,IF(Seed!G4155&lt;=Parameter!$F$13,"OK","-"),"-"),"-"),"-"),"-"),"-")</f>
        <v>-</v>
      </c>
      <c r="E4155">
        <f t="shared" si="387"/>
        <v>13</v>
      </c>
      <c r="F4155">
        <f t="shared" si="388"/>
        <v>12</v>
      </c>
      <c r="G4155">
        <f t="shared" si="389"/>
        <v>15</v>
      </c>
    </row>
    <row r="4156" spans="1:7" x14ac:dyDescent="0.25">
      <c r="A4156" s="45" t="str">
        <f t="shared" ca="1" si="384"/>
        <v/>
      </c>
      <c r="B4156" s="46" t="str">
        <f t="shared" ca="1" si="385"/>
        <v/>
      </c>
      <c r="C4156" s="44">
        <f t="shared" si="386"/>
        <v>624</v>
      </c>
      <c r="D4156" s="27" t="str">
        <f>IF(E4156&lt;&gt;F4156,IF(E4156&lt;&gt;G4156,IF(F4156&lt;&gt;G4156,IF(E4156&lt;=Parameter!$F$13,IF(Seed!F4156&lt;=Parameter!$F$13,IF(Seed!G4156&lt;=Parameter!$F$13,"OK","-"),"-"),"-"),"-"),"-"),"-")</f>
        <v>-</v>
      </c>
      <c r="E4156">
        <f t="shared" si="387"/>
        <v>13</v>
      </c>
      <c r="F4156">
        <f t="shared" si="388"/>
        <v>12</v>
      </c>
      <c r="G4156">
        <f t="shared" si="389"/>
        <v>16</v>
      </c>
    </row>
    <row r="4157" spans="1:7" x14ac:dyDescent="0.25">
      <c r="A4157" s="45" t="str">
        <f t="shared" ca="1" si="384"/>
        <v/>
      </c>
      <c r="B4157" s="46" t="str">
        <f t="shared" ca="1" si="385"/>
        <v/>
      </c>
      <c r="C4157" s="44">
        <f t="shared" si="386"/>
        <v>2652</v>
      </c>
      <c r="D4157" s="27" t="str">
        <f>IF(E4157&lt;&gt;F4157,IF(E4157&lt;&gt;G4157,IF(F4157&lt;&gt;G4157,IF(E4157&lt;=Parameter!$F$13,IF(Seed!F4157&lt;=Parameter!$F$13,IF(Seed!G4157&lt;=Parameter!$F$13,"OK","-"),"-"),"-"),"-"),"-"),"-")</f>
        <v>-</v>
      </c>
      <c r="E4157">
        <f t="shared" si="387"/>
        <v>13</v>
      </c>
      <c r="F4157">
        <f t="shared" si="388"/>
        <v>12</v>
      </c>
      <c r="G4157">
        <f t="shared" si="389"/>
        <v>17</v>
      </c>
    </row>
    <row r="4158" spans="1:7" x14ac:dyDescent="0.25">
      <c r="A4158" s="45" t="str">
        <f t="shared" ca="1" si="384"/>
        <v/>
      </c>
      <c r="B4158" s="46" t="str">
        <f t="shared" ca="1" si="385"/>
        <v/>
      </c>
      <c r="C4158" s="44">
        <f t="shared" si="386"/>
        <v>468</v>
      </c>
      <c r="D4158" s="27" t="str">
        <f>IF(E4158&lt;&gt;F4158,IF(E4158&lt;&gt;G4158,IF(F4158&lt;&gt;G4158,IF(E4158&lt;=Parameter!$F$13,IF(Seed!F4158&lt;=Parameter!$F$13,IF(Seed!G4158&lt;=Parameter!$F$13,"OK","-"),"-"),"-"),"-"),"-"),"-")</f>
        <v>-</v>
      </c>
      <c r="E4158">
        <f t="shared" si="387"/>
        <v>13</v>
      </c>
      <c r="F4158">
        <f t="shared" si="388"/>
        <v>12</v>
      </c>
      <c r="G4158">
        <f t="shared" si="389"/>
        <v>18</v>
      </c>
    </row>
    <row r="4159" spans="1:7" x14ac:dyDescent="0.25">
      <c r="A4159" s="45" t="str">
        <f t="shared" ca="1" si="384"/>
        <v/>
      </c>
      <c r="B4159" s="46" t="str">
        <f t="shared" ca="1" si="385"/>
        <v/>
      </c>
      <c r="C4159" s="44">
        <f t="shared" si="386"/>
        <v>2964</v>
      </c>
      <c r="D4159" s="27" t="str">
        <f>IF(E4159&lt;&gt;F4159,IF(E4159&lt;&gt;G4159,IF(F4159&lt;&gt;G4159,IF(E4159&lt;=Parameter!$F$13,IF(Seed!F4159&lt;=Parameter!$F$13,IF(Seed!G4159&lt;=Parameter!$F$13,"OK","-"),"-"),"-"),"-"),"-"),"-")</f>
        <v>-</v>
      </c>
      <c r="E4159">
        <f t="shared" si="387"/>
        <v>13</v>
      </c>
      <c r="F4159">
        <f t="shared" si="388"/>
        <v>12</v>
      </c>
      <c r="G4159">
        <f t="shared" si="389"/>
        <v>19</v>
      </c>
    </row>
    <row r="4160" spans="1:7" x14ac:dyDescent="0.25">
      <c r="A4160" s="45" t="str">
        <f t="shared" ca="1" si="384"/>
        <v/>
      </c>
      <c r="B4160" s="46" t="str">
        <f t="shared" ca="1" si="385"/>
        <v/>
      </c>
      <c r="C4160" s="44">
        <f t="shared" si="386"/>
        <v>780</v>
      </c>
      <c r="D4160" s="27" t="str">
        <f>IF(E4160&lt;&gt;F4160,IF(E4160&lt;&gt;G4160,IF(F4160&lt;&gt;G4160,IF(E4160&lt;=Parameter!$F$13,IF(Seed!F4160&lt;=Parameter!$F$13,IF(Seed!G4160&lt;=Parameter!$F$13,"OK","-"),"-"),"-"),"-"),"-"),"-")</f>
        <v>-</v>
      </c>
      <c r="E4160">
        <f t="shared" si="387"/>
        <v>13</v>
      </c>
      <c r="F4160">
        <f t="shared" si="388"/>
        <v>12</v>
      </c>
      <c r="G4160">
        <f t="shared" si="389"/>
        <v>20</v>
      </c>
    </row>
    <row r="4161" spans="1:7" x14ac:dyDescent="0.25">
      <c r="A4161" s="45" t="str">
        <f t="shared" ca="1" si="384"/>
        <v/>
      </c>
      <c r="B4161" s="46" t="str">
        <f t="shared" ca="1" si="385"/>
        <v/>
      </c>
      <c r="C4161" s="44">
        <f t="shared" si="386"/>
        <v>26</v>
      </c>
      <c r="D4161" s="27" t="str">
        <f>IF(E4161&lt;&gt;F4161,IF(E4161&lt;&gt;G4161,IF(F4161&lt;&gt;G4161,IF(E4161&lt;=Parameter!$F$13,IF(Seed!F4161&lt;=Parameter!$F$13,IF(Seed!G4161&lt;=Parameter!$F$13,"OK","-"),"-"),"-"),"-"),"-"),"-")</f>
        <v>-</v>
      </c>
      <c r="E4161">
        <f t="shared" si="387"/>
        <v>13</v>
      </c>
      <c r="F4161">
        <f t="shared" si="388"/>
        <v>13</v>
      </c>
      <c r="G4161">
        <f t="shared" si="389"/>
        <v>2</v>
      </c>
    </row>
    <row r="4162" spans="1:7" x14ac:dyDescent="0.25">
      <c r="A4162" s="45" t="str">
        <f t="shared" ref="A4162:A4225" ca="1" si="390">IF(B4162="","",RANK(B4162,B:B))</f>
        <v/>
      </c>
      <c r="B4162" s="46" t="str">
        <f t="shared" ca="1" si="385"/>
        <v/>
      </c>
      <c r="C4162" s="44">
        <f t="shared" si="386"/>
        <v>39</v>
      </c>
      <c r="D4162" s="27" t="str">
        <f>IF(E4162&lt;&gt;F4162,IF(E4162&lt;&gt;G4162,IF(F4162&lt;&gt;G4162,IF(E4162&lt;=Parameter!$F$13,IF(Seed!F4162&lt;=Parameter!$F$13,IF(Seed!G4162&lt;=Parameter!$F$13,"OK","-"),"-"),"-"),"-"),"-"),"-")</f>
        <v>-</v>
      </c>
      <c r="E4162">
        <f t="shared" si="387"/>
        <v>13</v>
      </c>
      <c r="F4162">
        <f t="shared" si="388"/>
        <v>13</v>
      </c>
      <c r="G4162">
        <f t="shared" si="389"/>
        <v>3</v>
      </c>
    </row>
    <row r="4163" spans="1:7" x14ac:dyDescent="0.25">
      <c r="A4163" s="45" t="str">
        <f t="shared" ca="1" si="390"/>
        <v/>
      </c>
      <c r="B4163" s="46" t="str">
        <f t="shared" ref="B4163:B4226" ca="1" si="391">IF(D4163="OK",IF(C4163&lt;=$B$1,IF(E4163=F4163,"",RAND()),""),"")</f>
        <v/>
      </c>
      <c r="C4163" s="44">
        <f t="shared" ref="C4163:C4226" si="392">LCM(E4163,F4163,G4163)</f>
        <v>52</v>
      </c>
      <c r="D4163" s="27" t="str">
        <f>IF(E4163&lt;&gt;F4163,IF(E4163&lt;&gt;G4163,IF(F4163&lt;&gt;G4163,IF(E4163&lt;=Parameter!$F$13,IF(Seed!F4163&lt;=Parameter!$F$13,IF(Seed!G4163&lt;=Parameter!$F$13,"OK","-"),"-"),"-"),"-"),"-"),"-")</f>
        <v>-</v>
      </c>
      <c r="E4163">
        <f t="shared" si="387"/>
        <v>13</v>
      </c>
      <c r="F4163">
        <f t="shared" si="388"/>
        <v>13</v>
      </c>
      <c r="G4163">
        <f t="shared" si="389"/>
        <v>4</v>
      </c>
    </row>
    <row r="4164" spans="1:7" x14ac:dyDescent="0.25">
      <c r="A4164" s="45" t="str">
        <f t="shared" ca="1" si="390"/>
        <v/>
      </c>
      <c r="B4164" s="46" t="str">
        <f t="shared" ca="1" si="391"/>
        <v/>
      </c>
      <c r="C4164" s="44">
        <f t="shared" si="392"/>
        <v>65</v>
      </c>
      <c r="D4164" s="27" t="str">
        <f>IF(E4164&lt;&gt;F4164,IF(E4164&lt;&gt;G4164,IF(F4164&lt;&gt;G4164,IF(E4164&lt;=Parameter!$F$13,IF(Seed!F4164&lt;=Parameter!$F$13,IF(Seed!G4164&lt;=Parameter!$F$13,"OK","-"),"-"),"-"),"-"),"-"),"-")</f>
        <v>-</v>
      </c>
      <c r="E4164">
        <f t="shared" ref="E4164:E4227" si="393">IF(F4163=20,IF(G4163=20,E4163+1,E4163),E4163)</f>
        <v>13</v>
      </c>
      <c r="F4164">
        <f t="shared" ref="F4164:F4227" si="394">IF(G4163=20,IF(F4163+1=21,2,F4163+1),F4163)</f>
        <v>13</v>
      </c>
      <c r="G4164">
        <f t="shared" ref="G4164:G4227" si="395">IF(G4163=20,2,G4163+1)</f>
        <v>5</v>
      </c>
    </row>
    <row r="4165" spans="1:7" x14ac:dyDescent="0.25">
      <c r="A4165" s="45" t="str">
        <f t="shared" ca="1" si="390"/>
        <v/>
      </c>
      <c r="B4165" s="46" t="str">
        <f t="shared" ca="1" si="391"/>
        <v/>
      </c>
      <c r="C4165" s="44">
        <f t="shared" si="392"/>
        <v>78</v>
      </c>
      <c r="D4165" s="27" t="str">
        <f>IF(E4165&lt;&gt;F4165,IF(E4165&lt;&gt;G4165,IF(F4165&lt;&gt;G4165,IF(E4165&lt;=Parameter!$F$13,IF(Seed!F4165&lt;=Parameter!$F$13,IF(Seed!G4165&lt;=Parameter!$F$13,"OK","-"),"-"),"-"),"-"),"-"),"-")</f>
        <v>-</v>
      </c>
      <c r="E4165">
        <f t="shared" si="393"/>
        <v>13</v>
      </c>
      <c r="F4165">
        <f t="shared" si="394"/>
        <v>13</v>
      </c>
      <c r="G4165">
        <f t="shared" si="395"/>
        <v>6</v>
      </c>
    </row>
    <row r="4166" spans="1:7" x14ac:dyDescent="0.25">
      <c r="A4166" s="45" t="str">
        <f t="shared" ca="1" si="390"/>
        <v/>
      </c>
      <c r="B4166" s="46" t="str">
        <f t="shared" ca="1" si="391"/>
        <v/>
      </c>
      <c r="C4166" s="44">
        <f t="shared" si="392"/>
        <v>91</v>
      </c>
      <c r="D4166" s="27" t="str">
        <f>IF(E4166&lt;&gt;F4166,IF(E4166&lt;&gt;G4166,IF(F4166&lt;&gt;G4166,IF(E4166&lt;=Parameter!$F$13,IF(Seed!F4166&lt;=Parameter!$F$13,IF(Seed!G4166&lt;=Parameter!$F$13,"OK","-"),"-"),"-"),"-"),"-"),"-")</f>
        <v>-</v>
      </c>
      <c r="E4166">
        <f t="shared" si="393"/>
        <v>13</v>
      </c>
      <c r="F4166">
        <f t="shared" si="394"/>
        <v>13</v>
      </c>
      <c r="G4166">
        <f t="shared" si="395"/>
        <v>7</v>
      </c>
    </row>
    <row r="4167" spans="1:7" x14ac:dyDescent="0.25">
      <c r="A4167" s="45" t="str">
        <f t="shared" ca="1" si="390"/>
        <v/>
      </c>
      <c r="B4167" s="46" t="str">
        <f t="shared" ca="1" si="391"/>
        <v/>
      </c>
      <c r="C4167" s="44">
        <f t="shared" si="392"/>
        <v>104</v>
      </c>
      <c r="D4167" s="27" t="str">
        <f>IF(E4167&lt;&gt;F4167,IF(E4167&lt;&gt;G4167,IF(F4167&lt;&gt;G4167,IF(E4167&lt;=Parameter!$F$13,IF(Seed!F4167&lt;=Parameter!$F$13,IF(Seed!G4167&lt;=Parameter!$F$13,"OK","-"),"-"),"-"),"-"),"-"),"-")</f>
        <v>-</v>
      </c>
      <c r="E4167">
        <f t="shared" si="393"/>
        <v>13</v>
      </c>
      <c r="F4167">
        <f t="shared" si="394"/>
        <v>13</v>
      </c>
      <c r="G4167">
        <f t="shared" si="395"/>
        <v>8</v>
      </c>
    </row>
    <row r="4168" spans="1:7" x14ac:dyDescent="0.25">
      <c r="A4168" s="45" t="str">
        <f t="shared" ca="1" si="390"/>
        <v/>
      </c>
      <c r="B4168" s="46" t="str">
        <f t="shared" ca="1" si="391"/>
        <v/>
      </c>
      <c r="C4168" s="44">
        <f t="shared" si="392"/>
        <v>117</v>
      </c>
      <c r="D4168" s="27" t="str">
        <f>IF(E4168&lt;&gt;F4168,IF(E4168&lt;&gt;G4168,IF(F4168&lt;&gt;G4168,IF(E4168&lt;=Parameter!$F$13,IF(Seed!F4168&lt;=Parameter!$F$13,IF(Seed!G4168&lt;=Parameter!$F$13,"OK","-"),"-"),"-"),"-"),"-"),"-")</f>
        <v>-</v>
      </c>
      <c r="E4168">
        <f t="shared" si="393"/>
        <v>13</v>
      </c>
      <c r="F4168">
        <f t="shared" si="394"/>
        <v>13</v>
      </c>
      <c r="G4168">
        <f t="shared" si="395"/>
        <v>9</v>
      </c>
    </row>
    <row r="4169" spans="1:7" x14ac:dyDescent="0.25">
      <c r="A4169" s="45" t="str">
        <f t="shared" ca="1" si="390"/>
        <v/>
      </c>
      <c r="B4169" s="46" t="str">
        <f t="shared" ca="1" si="391"/>
        <v/>
      </c>
      <c r="C4169" s="44">
        <f t="shared" si="392"/>
        <v>130</v>
      </c>
      <c r="D4169" s="27" t="str">
        <f>IF(E4169&lt;&gt;F4169,IF(E4169&lt;&gt;G4169,IF(F4169&lt;&gt;G4169,IF(E4169&lt;=Parameter!$F$13,IF(Seed!F4169&lt;=Parameter!$F$13,IF(Seed!G4169&lt;=Parameter!$F$13,"OK","-"),"-"),"-"),"-"),"-"),"-")</f>
        <v>-</v>
      </c>
      <c r="E4169">
        <f t="shared" si="393"/>
        <v>13</v>
      </c>
      <c r="F4169">
        <f t="shared" si="394"/>
        <v>13</v>
      </c>
      <c r="G4169">
        <f t="shared" si="395"/>
        <v>10</v>
      </c>
    </row>
    <row r="4170" spans="1:7" x14ac:dyDescent="0.25">
      <c r="A4170" s="45" t="str">
        <f t="shared" ca="1" si="390"/>
        <v/>
      </c>
      <c r="B4170" s="46" t="str">
        <f t="shared" ca="1" si="391"/>
        <v/>
      </c>
      <c r="C4170" s="44">
        <f t="shared" si="392"/>
        <v>143</v>
      </c>
      <c r="D4170" s="27" t="str">
        <f>IF(E4170&lt;&gt;F4170,IF(E4170&lt;&gt;G4170,IF(F4170&lt;&gt;G4170,IF(E4170&lt;=Parameter!$F$13,IF(Seed!F4170&lt;=Parameter!$F$13,IF(Seed!G4170&lt;=Parameter!$F$13,"OK","-"),"-"),"-"),"-"),"-"),"-")</f>
        <v>-</v>
      </c>
      <c r="E4170">
        <f t="shared" si="393"/>
        <v>13</v>
      </c>
      <c r="F4170">
        <f t="shared" si="394"/>
        <v>13</v>
      </c>
      <c r="G4170">
        <f t="shared" si="395"/>
        <v>11</v>
      </c>
    </row>
    <row r="4171" spans="1:7" x14ac:dyDescent="0.25">
      <c r="A4171" s="45" t="str">
        <f t="shared" ca="1" si="390"/>
        <v/>
      </c>
      <c r="B4171" s="46" t="str">
        <f t="shared" ca="1" si="391"/>
        <v/>
      </c>
      <c r="C4171" s="44">
        <f t="shared" si="392"/>
        <v>156</v>
      </c>
      <c r="D4171" s="27" t="str">
        <f>IF(E4171&lt;&gt;F4171,IF(E4171&lt;&gt;G4171,IF(F4171&lt;&gt;G4171,IF(E4171&lt;=Parameter!$F$13,IF(Seed!F4171&lt;=Parameter!$F$13,IF(Seed!G4171&lt;=Parameter!$F$13,"OK","-"),"-"),"-"),"-"),"-"),"-")</f>
        <v>-</v>
      </c>
      <c r="E4171">
        <f t="shared" si="393"/>
        <v>13</v>
      </c>
      <c r="F4171">
        <f t="shared" si="394"/>
        <v>13</v>
      </c>
      <c r="G4171">
        <f t="shared" si="395"/>
        <v>12</v>
      </c>
    </row>
    <row r="4172" spans="1:7" x14ac:dyDescent="0.25">
      <c r="A4172" s="45" t="str">
        <f t="shared" ca="1" si="390"/>
        <v/>
      </c>
      <c r="B4172" s="46" t="str">
        <f t="shared" ca="1" si="391"/>
        <v/>
      </c>
      <c r="C4172" s="44">
        <f t="shared" si="392"/>
        <v>13</v>
      </c>
      <c r="D4172" s="27" t="str">
        <f>IF(E4172&lt;&gt;F4172,IF(E4172&lt;&gt;G4172,IF(F4172&lt;&gt;G4172,IF(E4172&lt;=Parameter!$F$13,IF(Seed!F4172&lt;=Parameter!$F$13,IF(Seed!G4172&lt;=Parameter!$F$13,"OK","-"),"-"),"-"),"-"),"-"),"-")</f>
        <v>-</v>
      </c>
      <c r="E4172">
        <f t="shared" si="393"/>
        <v>13</v>
      </c>
      <c r="F4172">
        <f t="shared" si="394"/>
        <v>13</v>
      </c>
      <c r="G4172">
        <f t="shared" si="395"/>
        <v>13</v>
      </c>
    </row>
    <row r="4173" spans="1:7" x14ac:dyDescent="0.25">
      <c r="A4173" s="45" t="str">
        <f t="shared" ca="1" si="390"/>
        <v/>
      </c>
      <c r="B4173" s="46" t="str">
        <f t="shared" ca="1" si="391"/>
        <v/>
      </c>
      <c r="C4173" s="44">
        <f t="shared" si="392"/>
        <v>182</v>
      </c>
      <c r="D4173" s="27" t="str">
        <f>IF(E4173&lt;&gt;F4173,IF(E4173&lt;&gt;G4173,IF(F4173&lt;&gt;G4173,IF(E4173&lt;=Parameter!$F$13,IF(Seed!F4173&lt;=Parameter!$F$13,IF(Seed!G4173&lt;=Parameter!$F$13,"OK","-"),"-"),"-"),"-"),"-"),"-")</f>
        <v>-</v>
      </c>
      <c r="E4173">
        <f t="shared" si="393"/>
        <v>13</v>
      </c>
      <c r="F4173">
        <f t="shared" si="394"/>
        <v>13</v>
      </c>
      <c r="G4173">
        <f t="shared" si="395"/>
        <v>14</v>
      </c>
    </row>
    <row r="4174" spans="1:7" x14ac:dyDescent="0.25">
      <c r="A4174" s="45" t="str">
        <f t="shared" ca="1" si="390"/>
        <v/>
      </c>
      <c r="B4174" s="46" t="str">
        <f t="shared" ca="1" si="391"/>
        <v/>
      </c>
      <c r="C4174" s="44">
        <f t="shared" si="392"/>
        <v>195</v>
      </c>
      <c r="D4174" s="27" t="str">
        <f>IF(E4174&lt;&gt;F4174,IF(E4174&lt;&gt;G4174,IF(F4174&lt;&gt;G4174,IF(E4174&lt;=Parameter!$F$13,IF(Seed!F4174&lt;=Parameter!$F$13,IF(Seed!G4174&lt;=Parameter!$F$13,"OK","-"),"-"),"-"),"-"),"-"),"-")</f>
        <v>-</v>
      </c>
      <c r="E4174">
        <f t="shared" si="393"/>
        <v>13</v>
      </c>
      <c r="F4174">
        <f t="shared" si="394"/>
        <v>13</v>
      </c>
      <c r="G4174">
        <f t="shared" si="395"/>
        <v>15</v>
      </c>
    </row>
    <row r="4175" spans="1:7" x14ac:dyDescent="0.25">
      <c r="A4175" s="45" t="str">
        <f t="shared" ca="1" si="390"/>
        <v/>
      </c>
      <c r="B4175" s="46" t="str">
        <f t="shared" ca="1" si="391"/>
        <v/>
      </c>
      <c r="C4175" s="44">
        <f t="shared" si="392"/>
        <v>208</v>
      </c>
      <c r="D4175" s="27" t="str">
        <f>IF(E4175&lt;&gt;F4175,IF(E4175&lt;&gt;G4175,IF(F4175&lt;&gt;G4175,IF(E4175&lt;=Parameter!$F$13,IF(Seed!F4175&lt;=Parameter!$F$13,IF(Seed!G4175&lt;=Parameter!$F$13,"OK","-"),"-"),"-"),"-"),"-"),"-")</f>
        <v>-</v>
      </c>
      <c r="E4175">
        <f t="shared" si="393"/>
        <v>13</v>
      </c>
      <c r="F4175">
        <f t="shared" si="394"/>
        <v>13</v>
      </c>
      <c r="G4175">
        <f t="shared" si="395"/>
        <v>16</v>
      </c>
    </row>
    <row r="4176" spans="1:7" x14ac:dyDescent="0.25">
      <c r="A4176" s="45" t="str">
        <f t="shared" ca="1" si="390"/>
        <v/>
      </c>
      <c r="B4176" s="46" t="str">
        <f t="shared" ca="1" si="391"/>
        <v/>
      </c>
      <c r="C4176" s="44">
        <f t="shared" si="392"/>
        <v>221</v>
      </c>
      <c r="D4176" s="27" t="str">
        <f>IF(E4176&lt;&gt;F4176,IF(E4176&lt;&gt;G4176,IF(F4176&lt;&gt;G4176,IF(E4176&lt;=Parameter!$F$13,IF(Seed!F4176&lt;=Parameter!$F$13,IF(Seed!G4176&lt;=Parameter!$F$13,"OK","-"),"-"),"-"),"-"),"-"),"-")</f>
        <v>-</v>
      </c>
      <c r="E4176">
        <f t="shared" si="393"/>
        <v>13</v>
      </c>
      <c r="F4176">
        <f t="shared" si="394"/>
        <v>13</v>
      </c>
      <c r="G4176">
        <f t="shared" si="395"/>
        <v>17</v>
      </c>
    </row>
    <row r="4177" spans="1:7" x14ac:dyDescent="0.25">
      <c r="A4177" s="45" t="str">
        <f t="shared" ca="1" si="390"/>
        <v/>
      </c>
      <c r="B4177" s="46" t="str">
        <f t="shared" ca="1" si="391"/>
        <v/>
      </c>
      <c r="C4177" s="44">
        <f t="shared" si="392"/>
        <v>234</v>
      </c>
      <c r="D4177" s="27" t="str">
        <f>IF(E4177&lt;&gt;F4177,IF(E4177&lt;&gt;G4177,IF(F4177&lt;&gt;G4177,IF(E4177&lt;=Parameter!$F$13,IF(Seed!F4177&lt;=Parameter!$F$13,IF(Seed!G4177&lt;=Parameter!$F$13,"OK","-"),"-"),"-"),"-"),"-"),"-")</f>
        <v>-</v>
      </c>
      <c r="E4177">
        <f t="shared" si="393"/>
        <v>13</v>
      </c>
      <c r="F4177">
        <f t="shared" si="394"/>
        <v>13</v>
      </c>
      <c r="G4177">
        <f t="shared" si="395"/>
        <v>18</v>
      </c>
    </row>
    <row r="4178" spans="1:7" x14ac:dyDescent="0.25">
      <c r="A4178" s="45" t="str">
        <f t="shared" ca="1" si="390"/>
        <v/>
      </c>
      <c r="B4178" s="46" t="str">
        <f t="shared" ca="1" si="391"/>
        <v/>
      </c>
      <c r="C4178" s="44">
        <f t="shared" si="392"/>
        <v>247</v>
      </c>
      <c r="D4178" s="27" t="str">
        <f>IF(E4178&lt;&gt;F4178,IF(E4178&lt;&gt;G4178,IF(F4178&lt;&gt;G4178,IF(E4178&lt;=Parameter!$F$13,IF(Seed!F4178&lt;=Parameter!$F$13,IF(Seed!G4178&lt;=Parameter!$F$13,"OK","-"),"-"),"-"),"-"),"-"),"-")</f>
        <v>-</v>
      </c>
      <c r="E4178">
        <f t="shared" si="393"/>
        <v>13</v>
      </c>
      <c r="F4178">
        <f t="shared" si="394"/>
        <v>13</v>
      </c>
      <c r="G4178">
        <f t="shared" si="395"/>
        <v>19</v>
      </c>
    </row>
    <row r="4179" spans="1:7" x14ac:dyDescent="0.25">
      <c r="A4179" s="45" t="str">
        <f t="shared" ca="1" si="390"/>
        <v/>
      </c>
      <c r="B4179" s="46" t="str">
        <f t="shared" ca="1" si="391"/>
        <v/>
      </c>
      <c r="C4179" s="44">
        <f t="shared" si="392"/>
        <v>260</v>
      </c>
      <c r="D4179" s="27" t="str">
        <f>IF(E4179&lt;&gt;F4179,IF(E4179&lt;&gt;G4179,IF(F4179&lt;&gt;G4179,IF(E4179&lt;=Parameter!$F$13,IF(Seed!F4179&lt;=Parameter!$F$13,IF(Seed!G4179&lt;=Parameter!$F$13,"OK","-"),"-"),"-"),"-"),"-"),"-")</f>
        <v>-</v>
      </c>
      <c r="E4179">
        <f t="shared" si="393"/>
        <v>13</v>
      </c>
      <c r="F4179">
        <f t="shared" si="394"/>
        <v>13</v>
      </c>
      <c r="G4179">
        <f t="shared" si="395"/>
        <v>20</v>
      </c>
    </row>
    <row r="4180" spans="1:7" x14ac:dyDescent="0.25">
      <c r="A4180" s="45" t="str">
        <f t="shared" ca="1" si="390"/>
        <v/>
      </c>
      <c r="B4180" s="46" t="str">
        <f t="shared" ca="1" si="391"/>
        <v/>
      </c>
      <c r="C4180" s="44">
        <f t="shared" si="392"/>
        <v>182</v>
      </c>
      <c r="D4180" s="27" t="str">
        <f>IF(E4180&lt;&gt;F4180,IF(E4180&lt;&gt;G4180,IF(F4180&lt;&gt;G4180,IF(E4180&lt;=Parameter!$F$13,IF(Seed!F4180&lt;=Parameter!$F$13,IF(Seed!G4180&lt;=Parameter!$F$13,"OK","-"),"-"),"-"),"-"),"-"),"-")</f>
        <v>-</v>
      </c>
      <c r="E4180">
        <f t="shared" si="393"/>
        <v>13</v>
      </c>
      <c r="F4180">
        <f t="shared" si="394"/>
        <v>14</v>
      </c>
      <c r="G4180">
        <f t="shared" si="395"/>
        <v>2</v>
      </c>
    </row>
    <row r="4181" spans="1:7" x14ac:dyDescent="0.25">
      <c r="A4181" s="45" t="str">
        <f t="shared" ca="1" si="390"/>
        <v/>
      </c>
      <c r="B4181" s="46" t="str">
        <f t="shared" ca="1" si="391"/>
        <v/>
      </c>
      <c r="C4181" s="44">
        <f t="shared" si="392"/>
        <v>546</v>
      </c>
      <c r="D4181" s="27" t="str">
        <f>IF(E4181&lt;&gt;F4181,IF(E4181&lt;&gt;G4181,IF(F4181&lt;&gt;G4181,IF(E4181&lt;=Parameter!$F$13,IF(Seed!F4181&lt;=Parameter!$F$13,IF(Seed!G4181&lt;=Parameter!$F$13,"OK","-"),"-"),"-"),"-"),"-"),"-")</f>
        <v>-</v>
      </c>
      <c r="E4181">
        <f t="shared" si="393"/>
        <v>13</v>
      </c>
      <c r="F4181">
        <f t="shared" si="394"/>
        <v>14</v>
      </c>
      <c r="G4181">
        <f t="shared" si="395"/>
        <v>3</v>
      </c>
    </row>
    <row r="4182" spans="1:7" x14ac:dyDescent="0.25">
      <c r="A4182" s="45" t="str">
        <f t="shared" ca="1" si="390"/>
        <v/>
      </c>
      <c r="B4182" s="46" t="str">
        <f t="shared" ca="1" si="391"/>
        <v/>
      </c>
      <c r="C4182" s="44">
        <f t="shared" si="392"/>
        <v>364</v>
      </c>
      <c r="D4182" s="27" t="str">
        <f>IF(E4182&lt;&gt;F4182,IF(E4182&lt;&gt;G4182,IF(F4182&lt;&gt;G4182,IF(E4182&lt;=Parameter!$F$13,IF(Seed!F4182&lt;=Parameter!$F$13,IF(Seed!G4182&lt;=Parameter!$F$13,"OK","-"),"-"),"-"),"-"),"-"),"-")</f>
        <v>-</v>
      </c>
      <c r="E4182">
        <f t="shared" si="393"/>
        <v>13</v>
      </c>
      <c r="F4182">
        <f t="shared" si="394"/>
        <v>14</v>
      </c>
      <c r="G4182">
        <f t="shared" si="395"/>
        <v>4</v>
      </c>
    </row>
    <row r="4183" spans="1:7" x14ac:dyDescent="0.25">
      <c r="A4183" s="45" t="str">
        <f t="shared" ca="1" si="390"/>
        <v/>
      </c>
      <c r="B4183" s="46" t="str">
        <f t="shared" ca="1" si="391"/>
        <v/>
      </c>
      <c r="C4183" s="44">
        <f t="shared" si="392"/>
        <v>910</v>
      </c>
      <c r="D4183" s="27" t="str">
        <f>IF(E4183&lt;&gt;F4183,IF(E4183&lt;&gt;G4183,IF(F4183&lt;&gt;G4183,IF(E4183&lt;=Parameter!$F$13,IF(Seed!F4183&lt;=Parameter!$F$13,IF(Seed!G4183&lt;=Parameter!$F$13,"OK","-"),"-"),"-"),"-"),"-"),"-")</f>
        <v>-</v>
      </c>
      <c r="E4183">
        <f t="shared" si="393"/>
        <v>13</v>
      </c>
      <c r="F4183">
        <f t="shared" si="394"/>
        <v>14</v>
      </c>
      <c r="G4183">
        <f t="shared" si="395"/>
        <v>5</v>
      </c>
    </row>
    <row r="4184" spans="1:7" x14ac:dyDescent="0.25">
      <c r="A4184" s="45" t="str">
        <f t="shared" ca="1" si="390"/>
        <v/>
      </c>
      <c r="B4184" s="46" t="str">
        <f t="shared" ca="1" si="391"/>
        <v/>
      </c>
      <c r="C4184" s="44">
        <f t="shared" si="392"/>
        <v>546</v>
      </c>
      <c r="D4184" s="27" t="str">
        <f>IF(E4184&lt;&gt;F4184,IF(E4184&lt;&gt;G4184,IF(F4184&lt;&gt;G4184,IF(E4184&lt;=Parameter!$F$13,IF(Seed!F4184&lt;=Parameter!$F$13,IF(Seed!G4184&lt;=Parameter!$F$13,"OK","-"),"-"),"-"),"-"),"-"),"-")</f>
        <v>-</v>
      </c>
      <c r="E4184">
        <f t="shared" si="393"/>
        <v>13</v>
      </c>
      <c r="F4184">
        <f t="shared" si="394"/>
        <v>14</v>
      </c>
      <c r="G4184">
        <f t="shared" si="395"/>
        <v>6</v>
      </c>
    </row>
    <row r="4185" spans="1:7" x14ac:dyDescent="0.25">
      <c r="A4185" s="45" t="str">
        <f t="shared" ca="1" si="390"/>
        <v/>
      </c>
      <c r="B4185" s="46" t="str">
        <f t="shared" ca="1" si="391"/>
        <v/>
      </c>
      <c r="C4185" s="44">
        <f t="shared" si="392"/>
        <v>182</v>
      </c>
      <c r="D4185" s="27" t="str">
        <f>IF(E4185&lt;&gt;F4185,IF(E4185&lt;&gt;G4185,IF(F4185&lt;&gt;G4185,IF(E4185&lt;=Parameter!$F$13,IF(Seed!F4185&lt;=Parameter!$F$13,IF(Seed!G4185&lt;=Parameter!$F$13,"OK","-"),"-"),"-"),"-"),"-"),"-")</f>
        <v>-</v>
      </c>
      <c r="E4185">
        <f t="shared" si="393"/>
        <v>13</v>
      </c>
      <c r="F4185">
        <f t="shared" si="394"/>
        <v>14</v>
      </c>
      <c r="G4185">
        <f t="shared" si="395"/>
        <v>7</v>
      </c>
    </row>
    <row r="4186" spans="1:7" x14ac:dyDescent="0.25">
      <c r="A4186" s="45" t="str">
        <f t="shared" ca="1" si="390"/>
        <v/>
      </c>
      <c r="B4186" s="46" t="str">
        <f t="shared" ca="1" si="391"/>
        <v/>
      </c>
      <c r="C4186" s="44">
        <f t="shared" si="392"/>
        <v>728</v>
      </c>
      <c r="D4186" s="27" t="str">
        <f>IF(E4186&lt;&gt;F4186,IF(E4186&lt;&gt;G4186,IF(F4186&lt;&gt;G4186,IF(E4186&lt;=Parameter!$F$13,IF(Seed!F4186&lt;=Parameter!$F$13,IF(Seed!G4186&lt;=Parameter!$F$13,"OK","-"),"-"),"-"),"-"),"-"),"-")</f>
        <v>-</v>
      </c>
      <c r="E4186">
        <f t="shared" si="393"/>
        <v>13</v>
      </c>
      <c r="F4186">
        <f t="shared" si="394"/>
        <v>14</v>
      </c>
      <c r="G4186">
        <f t="shared" si="395"/>
        <v>8</v>
      </c>
    </row>
    <row r="4187" spans="1:7" x14ac:dyDescent="0.25">
      <c r="A4187" s="45" t="str">
        <f t="shared" ca="1" si="390"/>
        <v/>
      </c>
      <c r="B4187" s="46" t="str">
        <f t="shared" ca="1" si="391"/>
        <v/>
      </c>
      <c r="C4187" s="44">
        <f t="shared" si="392"/>
        <v>1638</v>
      </c>
      <c r="D4187" s="27" t="str">
        <f>IF(E4187&lt;&gt;F4187,IF(E4187&lt;&gt;G4187,IF(F4187&lt;&gt;G4187,IF(E4187&lt;=Parameter!$F$13,IF(Seed!F4187&lt;=Parameter!$F$13,IF(Seed!G4187&lt;=Parameter!$F$13,"OK","-"),"-"),"-"),"-"),"-"),"-")</f>
        <v>-</v>
      </c>
      <c r="E4187">
        <f t="shared" si="393"/>
        <v>13</v>
      </c>
      <c r="F4187">
        <f t="shared" si="394"/>
        <v>14</v>
      </c>
      <c r="G4187">
        <f t="shared" si="395"/>
        <v>9</v>
      </c>
    </row>
    <row r="4188" spans="1:7" x14ac:dyDescent="0.25">
      <c r="A4188" s="45" t="str">
        <f t="shared" ca="1" si="390"/>
        <v/>
      </c>
      <c r="B4188" s="46" t="str">
        <f t="shared" ca="1" si="391"/>
        <v/>
      </c>
      <c r="C4188" s="44">
        <f t="shared" si="392"/>
        <v>910</v>
      </c>
      <c r="D4188" s="27" t="str">
        <f>IF(E4188&lt;&gt;F4188,IF(E4188&lt;&gt;G4188,IF(F4188&lt;&gt;G4188,IF(E4188&lt;=Parameter!$F$13,IF(Seed!F4188&lt;=Parameter!$F$13,IF(Seed!G4188&lt;=Parameter!$F$13,"OK","-"),"-"),"-"),"-"),"-"),"-")</f>
        <v>-</v>
      </c>
      <c r="E4188">
        <f t="shared" si="393"/>
        <v>13</v>
      </c>
      <c r="F4188">
        <f t="shared" si="394"/>
        <v>14</v>
      </c>
      <c r="G4188">
        <f t="shared" si="395"/>
        <v>10</v>
      </c>
    </row>
    <row r="4189" spans="1:7" x14ac:dyDescent="0.25">
      <c r="A4189" s="45" t="str">
        <f t="shared" ca="1" si="390"/>
        <v/>
      </c>
      <c r="B4189" s="46" t="str">
        <f t="shared" ca="1" si="391"/>
        <v/>
      </c>
      <c r="C4189" s="44">
        <f t="shared" si="392"/>
        <v>2002</v>
      </c>
      <c r="D4189" s="27" t="str">
        <f>IF(E4189&lt;&gt;F4189,IF(E4189&lt;&gt;G4189,IF(F4189&lt;&gt;G4189,IF(E4189&lt;=Parameter!$F$13,IF(Seed!F4189&lt;=Parameter!$F$13,IF(Seed!G4189&lt;=Parameter!$F$13,"OK","-"),"-"),"-"),"-"),"-"),"-")</f>
        <v>-</v>
      </c>
      <c r="E4189">
        <f t="shared" si="393"/>
        <v>13</v>
      </c>
      <c r="F4189">
        <f t="shared" si="394"/>
        <v>14</v>
      </c>
      <c r="G4189">
        <f t="shared" si="395"/>
        <v>11</v>
      </c>
    </row>
    <row r="4190" spans="1:7" x14ac:dyDescent="0.25">
      <c r="A4190" s="45" t="str">
        <f t="shared" ca="1" si="390"/>
        <v/>
      </c>
      <c r="B4190" s="46" t="str">
        <f t="shared" ca="1" si="391"/>
        <v/>
      </c>
      <c r="C4190" s="44">
        <f t="shared" si="392"/>
        <v>1092</v>
      </c>
      <c r="D4190" s="27" t="str">
        <f>IF(E4190&lt;&gt;F4190,IF(E4190&lt;&gt;G4190,IF(F4190&lt;&gt;G4190,IF(E4190&lt;=Parameter!$F$13,IF(Seed!F4190&lt;=Parameter!$F$13,IF(Seed!G4190&lt;=Parameter!$F$13,"OK","-"),"-"),"-"),"-"),"-"),"-")</f>
        <v>-</v>
      </c>
      <c r="E4190">
        <f t="shared" si="393"/>
        <v>13</v>
      </c>
      <c r="F4190">
        <f t="shared" si="394"/>
        <v>14</v>
      </c>
      <c r="G4190">
        <f t="shared" si="395"/>
        <v>12</v>
      </c>
    </row>
    <row r="4191" spans="1:7" x14ac:dyDescent="0.25">
      <c r="A4191" s="45" t="str">
        <f t="shared" ca="1" si="390"/>
        <v/>
      </c>
      <c r="B4191" s="46" t="str">
        <f t="shared" ca="1" si="391"/>
        <v/>
      </c>
      <c r="C4191" s="44">
        <f t="shared" si="392"/>
        <v>182</v>
      </c>
      <c r="D4191" s="27" t="str">
        <f>IF(E4191&lt;&gt;F4191,IF(E4191&lt;&gt;G4191,IF(F4191&lt;&gt;G4191,IF(E4191&lt;=Parameter!$F$13,IF(Seed!F4191&lt;=Parameter!$F$13,IF(Seed!G4191&lt;=Parameter!$F$13,"OK","-"),"-"),"-"),"-"),"-"),"-")</f>
        <v>-</v>
      </c>
      <c r="E4191">
        <f t="shared" si="393"/>
        <v>13</v>
      </c>
      <c r="F4191">
        <f t="shared" si="394"/>
        <v>14</v>
      </c>
      <c r="G4191">
        <f t="shared" si="395"/>
        <v>13</v>
      </c>
    </row>
    <row r="4192" spans="1:7" x14ac:dyDescent="0.25">
      <c r="A4192" s="45" t="str">
        <f t="shared" ca="1" si="390"/>
        <v/>
      </c>
      <c r="B4192" s="46" t="str">
        <f t="shared" ca="1" si="391"/>
        <v/>
      </c>
      <c r="C4192" s="44">
        <f t="shared" si="392"/>
        <v>182</v>
      </c>
      <c r="D4192" s="27" t="str">
        <f>IF(E4192&lt;&gt;F4192,IF(E4192&lt;&gt;G4192,IF(F4192&lt;&gt;G4192,IF(E4192&lt;=Parameter!$F$13,IF(Seed!F4192&lt;=Parameter!$F$13,IF(Seed!G4192&lt;=Parameter!$F$13,"OK","-"),"-"),"-"),"-"),"-"),"-")</f>
        <v>-</v>
      </c>
      <c r="E4192">
        <f t="shared" si="393"/>
        <v>13</v>
      </c>
      <c r="F4192">
        <f t="shared" si="394"/>
        <v>14</v>
      </c>
      <c r="G4192">
        <f t="shared" si="395"/>
        <v>14</v>
      </c>
    </row>
    <row r="4193" spans="1:7" x14ac:dyDescent="0.25">
      <c r="A4193" s="45" t="str">
        <f t="shared" ca="1" si="390"/>
        <v/>
      </c>
      <c r="B4193" s="46" t="str">
        <f t="shared" ca="1" si="391"/>
        <v/>
      </c>
      <c r="C4193" s="44">
        <f t="shared" si="392"/>
        <v>2730</v>
      </c>
      <c r="D4193" s="27" t="str">
        <f>IF(E4193&lt;&gt;F4193,IF(E4193&lt;&gt;G4193,IF(F4193&lt;&gt;G4193,IF(E4193&lt;=Parameter!$F$13,IF(Seed!F4193&lt;=Parameter!$F$13,IF(Seed!G4193&lt;=Parameter!$F$13,"OK","-"),"-"),"-"),"-"),"-"),"-")</f>
        <v>-</v>
      </c>
      <c r="E4193">
        <f t="shared" si="393"/>
        <v>13</v>
      </c>
      <c r="F4193">
        <f t="shared" si="394"/>
        <v>14</v>
      </c>
      <c r="G4193">
        <f t="shared" si="395"/>
        <v>15</v>
      </c>
    </row>
    <row r="4194" spans="1:7" x14ac:dyDescent="0.25">
      <c r="A4194" s="45" t="str">
        <f t="shared" ca="1" si="390"/>
        <v/>
      </c>
      <c r="B4194" s="46" t="str">
        <f t="shared" ca="1" si="391"/>
        <v/>
      </c>
      <c r="C4194" s="44">
        <f t="shared" si="392"/>
        <v>1456</v>
      </c>
      <c r="D4194" s="27" t="str">
        <f>IF(E4194&lt;&gt;F4194,IF(E4194&lt;&gt;G4194,IF(F4194&lt;&gt;G4194,IF(E4194&lt;=Parameter!$F$13,IF(Seed!F4194&lt;=Parameter!$F$13,IF(Seed!G4194&lt;=Parameter!$F$13,"OK","-"),"-"),"-"),"-"),"-"),"-")</f>
        <v>-</v>
      </c>
      <c r="E4194">
        <f t="shared" si="393"/>
        <v>13</v>
      </c>
      <c r="F4194">
        <f t="shared" si="394"/>
        <v>14</v>
      </c>
      <c r="G4194">
        <f t="shared" si="395"/>
        <v>16</v>
      </c>
    </row>
    <row r="4195" spans="1:7" x14ac:dyDescent="0.25">
      <c r="A4195" s="45" t="str">
        <f t="shared" ca="1" si="390"/>
        <v/>
      </c>
      <c r="B4195" s="46" t="str">
        <f t="shared" ca="1" si="391"/>
        <v/>
      </c>
      <c r="C4195" s="44">
        <f t="shared" si="392"/>
        <v>3094</v>
      </c>
      <c r="D4195" s="27" t="str">
        <f>IF(E4195&lt;&gt;F4195,IF(E4195&lt;&gt;G4195,IF(F4195&lt;&gt;G4195,IF(E4195&lt;=Parameter!$F$13,IF(Seed!F4195&lt;=Parameter!$F$13,IF(Seed!G4195&lt;=Parameter!$F$13,"OK","-"),"-"),"-"),"-"),"-"),"-")</f>
        <v>-</v>
      </c>
      <c r="E4195">
        <f t="shared" si="393"/>
        <v>13</v>
      </c>
      <c r="F4195">
        <f t="shared" si="394"/>
        <v>14</v>
      </c>
      <c r="G4195">
        <f t="shared" si="395"/>
        <v>17</v>
      </c>
    </row>
    <row r="4196" spans="1:7" x14ac:dyDescent="0.25">
      <c r="A4196" s="45" t="str">
        <f t="shared" ca="1" si="390"/>
        <v/>
      </c>
      <c r="B4196" s="46" t="str">
        <f t="shared" ca="1" si="391"/>
        <v/>
      </c>
      <c r="C4196" s="44">
        <f t="shared" si="392"/>
        <v>1638</v>
      </c>
      <c r="D4196" s="27" t="str">
        <f>IF(E4196&lt;&gt;F4196,IF(E4196&lt;&gt;G4196,IF(F4196&lt;&gt;G4196,IF(E4196&lt;=Parameter!$F$13,IF(Seed!F4196&lt;=Parameter!$F$13,IF(Seed!G4196&lt;=Parameter!$F$13,"OK","-"),"-"),"-"),"-"),"-"),"-")</f>
        <v>-</v>
      </c>
      <c r="E4196">
        <f t="shared" si="393"/>
        <v>13</v>
      </c>
      <c r="F4196">
        <f t="shared" si="394"/>
        <v>14</v>
      </c>
      <c r="G4196">
        <f t="shared" si="395"/>
        <v>18</v>
      </c>
    </row>
    <row r="4197" spans="1:7" x14ac:dyDescent="0.25">
      <c r="A4197" s="45" t="str">
        <f t="shared" ca="1" si="390"/>
        <v/>
      </c>
      <c r="B4197" s="46" t="str">
        <f t="shared" ca="1" si="391"/>
        <v/>
      </c>
      <c r="C4197" s="44">
        <f t="shared" si="392"/>
        <v>3458</v>
      </c>
      <c r="D4197" s="27" t="str">
        <f>IF(E4197&lt;&gt;F4197,IF(E4197&lt;&gt;G4197,IF(F4197&lt;&gt;G4197,IF(E4197&lt;=Parameter!$F$13,IF(Seed!F4197&lt;=Parameter!$F$13,IF(Seed!G4197&lt;=Parameter!$F$13,"OK","-"),"-"),"-"),"-"),"-"),"-")</f>
        <v>-</v>
      </c>
      <c r="E4197">
        <f t="shared" si="393"/>
        <v>13</v>
      </c>
      <c r="F4197">
        <f t="shared" si="394"/>
        <v>14</v>
      </c>
      <c r="G4197">
        <f t="shared" si="395"/>
        <v>19</v>
      </c>
    </row>
    <row r="4198" spans="1:7" x14ac:dyDescent="0.25">
      <c r="A4198" s="45" t="str">
        <f t="shared" ca="1" si="390"/>
        <v/>
      </c>
      <c r="B4198" s="46" t="str">
        <f t="shared" ca="1" si="391"/>
        <v/>
      </c>
      <c r="C4198" s="44">
        <f t="shared" si="392"/>
        <v>1820</v>
      </c>
      <c r="D4198" s="27" t="str">
        <f>IF(E4198&lt;&gt;F4198,IF(E4198&lt;&gt;G4198,IF(F4198&lt;&gt;G4198,IF(E4198&lt;=Parameter!$F$13,IF(Seed!F4198&lt;=Parameter!$F$13,IF(Seed!G4198&lt;=Parameter!$F$13,"OK","-"),"-"),"-"),"-"),"-"),"-")</f>
        <v>-</v>
      </c>
      <c r="E4198">
        <f t="shared" si="393"/>
        <v>13</v>
      </c>
      <c r="F4198">
        <f t="shared" si="394"/>
        <v>14</v>
      </c>
      <c r="G4198">
        <f t="shared" si="395"/>
        <v>20</v>
      </c>
    </row>
    <row r="4199" spans="1:7" x14ac:dyDescent="0.25">
      <c r="A4199" s="45" t="str">
        <f t="shared" ca="1" si="390"/>
        <v/>
      </c>
      <c r="B4199" s="46" t="str">
        <f t="shared" ca="1" si="391"/>
        <v/>
      </c>
      <c r="C4199" s="44">
        <f t="shared" si="392"/>
        <v>390</v>
      </c>
      <c r="D4199" s="27" t="str">
        <f>IF(E4199&lt;&gt;F4199,IF(E4199&lt;&gt;G4199,IF(F4199&lt;&gt;G4199,IF(E4199&lt;=Parameter!$F$13,IF(Seed!F4199&lt;=Parameter!$F$13,IF(Seed!G4199&lt;=Parameter!$F$13,"OK","-"),"-"),"-"),"-"),"-"),"-")</f>
        <v>-</v>
      </c>
      <c r="E4199">
        <f t="shared" si="393"/>
        <v>13</v>
      </c>
      <c r="F4199">
        <f t="shared" si="394"/>
        <v>15</v>
      </c>
      <c r="G4199">
        <f t="shared" si="395"/>
        <v>2</v>
      </c>
    </row>
    <row r="4200" spans="1:7" x14ac:dyDescent="0.25">
      <c r="A4200" s="45" t="str">
        <f t="shared" ca="1" si="390"/>
        <v/>
      </c>
      <c r="B4200" s="46" t="str">
        <f t="shared" ca="1" si="391"/>
        <v/>
      </c>
      <c r="C4200" s="44">
        <f t="shared" si="392"/>
        <v>195</v>
      </c>
      <c r="D4200" s="27" t="str">
        <f>IF(E4200&lt;&gt;F4200,IF(E4200&lt;&gt;G4200,IF(F4200&lt;&gt;G4200,IF(E4200&lt;=Parameter!$F$13,IF(Seed!F4200&lt;=Parameter!$F$13,IF(Seed!G4200&lt;=Parameter!$F$13,"OK","-"),"-"),"-"),"-"),"-"),"-")</f>
        <v>-</v>
      </c>
      <c r="E4200">
        <f t="shared" si="393"/>
        <v>13</v>
      </c>
      <c r="F4200">
        <f t="shared" si="394"/>
        <v>15</v>
      </c>
      <c r="G4200">
        <f t="shared" si="395"/>
        <v>3</v>
      </c>
    </row>
    <row r="4201" spans="1:7" x14ac:dyDescent="0.25">
      <c r="A4201" s="45" t="str">
        <f t="shared" ca="1" si="390"/>
        <v/>
      </c>
      <c r="B4201" s="46" t="str">
        <f t="shared" ca="1" si="391"/>
        <v/>
      </c>
      <c r="C4201" s="44">
        <f t="shared" si="392"/>
        <v>780</v>
      </c>
      <c r="D4201" s="27" t="str">
        <f>IF(E4201&lt;&gt;F4201,IF(E4201&lt;&gt;G4201,IF(F4201&lt;&gt;G4201,IF(E4201&lt;=Parameter!$F$13,IF(Seed!F4201&lt;=Parameter!$F$13,IF(Seed!G4201&lt;=Parameter!$F$13,"OK","-"),"-"),"-"),"-"),"-"),"-")</f>
        <v>-</v>
      </c>
      <c r="E4201">
        <f t="shared" si="393"/>
        <v>13</v>
      </c>
      <c r="F4201">
        <f t="shared" si="394"/>
        <v>15</v>
      </c>
      <c r="G4201">
        <f t="shared" si="395"/>
        <v>4</v>
      </c>
    </row>
    <row r="4202" spans="1:7" x14ac:dyDescent="0.25">
      <c r="A4202" s="45" t="str">
        <f t="shared" ca="1" si="390"/>
        <v/>
      </c>
      <c r="B4202" s="46" t="str">
        <f t="shared" ca="1" si="391"/>
        <v/>
      </c>
      <c r="C4202" s="44">
        <f t="shared" si="392"/>
        <v>195</v>
      </c>
      <c r="D4202" s="27" t="str">
        <f>IF(E4202&lt;&gt;F4202,IF(E4202&lt;&gt;G4202,IF(F4202&lt;&gt;G4202,IF(E4202&lt;=Parameter!$F$13,IF(Seed!F4202&lt;=Parameter!$F$13,IF(Seed!G4202&lt;=Parameter!$F$13,"OK","-"),"-"),"-"),"-"),"-"),"-")</f>
        <v>-</v>
      </c>
      <c r="E4202">
        <f t="shared" si="393"/>
        <v>13</v>
      </c>
      <c r="F4202">
        <f t="shared" si="394"/>
        <v>15</v>
      </c>
      <c r="G4202">
        <f t="shared" si="395"/>
        <v>5</v>
      </c>
    </row>
    <row r="4203" spans="1:7" x14ac:dyDescent="0.25">
      <c r="A4203" s="45" t="str">
        <f t="shared" ca="1" si="390"/>
        <v/>
      </c>
      <c r="B4203" s="46" t="str">
        <f t="shared" ca="1" si="391"/>
        <v/>
      </c>
      <c r="C4203" s="44">
        <f t="shared" si="392"/>
        <v>390</v>
      </c>
      <c r="D4203" s="27" t="str">
        <f>IF(E4203&lt;&gt;F4203,IF(E4203&lt;&gt;G4203,IF(F4203&lt;&gt;G4203,IF(E4203&lt;=Parameter!$F$13,IF(Seed!F4203&lt;=Parameter!$F$13,IF(Seed!G4203&lt;=Parameter!$F$13,"OK","-"),"-"),"-"),"-"),"-"),"-")</f>
        <v>-</v>
      </c>
      <c r="E4203">
        <f t="shared" si="393"/>
        <v>13</v>
      </c>
      <c r="F4203">
        <f t="shared" si="394"/>
        <v>15</v>
      </c>
      <c r="G4203">
        <f t="shared" si="395"/>
        <v>6</v>
      </c>
    </row>
    <row r="4204" spans="1:7" x14ac:dyDescent="0.25">
      <c r="A4204" s="45" t="str">
        <f t="shared" ca="1" si="390"/>
        <v/>
      </c>
      <c r="B4204" s="46" t="str">
        <f t="shared" ca="1" si="391"/>
        <v/>
      </c>
      <c r="C4204" s="44">
        <f t="shared" si="392"/>
        <v>1365</v>
      </c>
      <c r="D4204" s="27" t="str">
        <f>IF(E4204&lt;&gt;F4204,IF(E4204&lt;&gt;G4204,IF(F4204&lt;&gt;G4204,IF(E4204&lt;=Parameter!$F$13,IF(Seed!F4204&lt;=Parameter!$F$13,IF(Seed!G4204&lt;=Parameter!$F$13,"OK","-"),"-"),"-"),"-"),"-"),"-")</f>
        <v>-</v>
      </c>
      <c r="E4204">
        <f t="shared" si="393"/>
        <v>13</v>
      </c>
      <c r="F4204">
        <f t="shared" si="394"/>
        <v>15</v>
      </c>
      <c r="G4204">
        <f t="shared" si="395"/>
        <v>7</v>
      </c>
    </row>
    <row r="4205" spans="1:7" x14ac:dyDescent="0.25">
      <c r="A4205" s="45" t="str">
        <f t="shared" ca="1" si="390"/>
        <v/>
      </c>
      <c r="B4205" s="46" t="str">
        <f t="shared" ca="1" si="391"/>
        <v/>
      </c>
      <c r="C4205" s="44">
        <f t="shared" si="392"/>
        <v>1560</v>
      </c>
      <c r="D4205" s="27" t="str">
        <f>IF(E4205&lt;&gt;F4205,IF(E4205&lt;&gt;G4205,IF(F4205&lt;&gt;G4205,IF(E4205&lt;=Parameter!$F$13,IF(Seed!F4205&lt;=Parameter!$F$13,IF(Seed!G4205&lt;=Parameter!$F$13,"OK","-"),"-"),"-"),"-"),"-"),"-")</f>
        <v>-</v>
      </c>
      <c r="E4205">
        <f t="shared" si="393"/>
        <v>13</v>
      </c>
      <c r="F4205">
        <f t="shared" si="394"/>
        <v>15</v>
      </c>
      <c r="G4205">
        <f t="shared" si="395"/>
        <v>8</v>
      </c>
    </row>
    <row r="4206" spans="1:7" x14ac:dyDescent="0.25">
      <c r="A4206" s="45" t="str">
        <f t="shared" ca="1" si="390"/>
        <v/>
      </c>
      <c r="B4206" s="46" t="str">
        <f t="shared" ca="1" si="391"/>
        <v/>
      </c>
      <c r="C4206" s="44">
        <f t="shared" si="392"/>
        <v>585</v>
      </c>
      <c r="D4206" s="27" t="str">
        <f>IF(E4206&lt;&gt;F4206,IF(E4206&lt;&gt;G4206,IF(F4206&lt;&gt;G4206,IF(E4206&lt;=Parameter!$F$13,IF(Seed!F4206&lt;=Parameter!$F$13,IF(Seed!G4206&lt;=Parameter!$F$13,"OK","-"),"-"),"-"),"-"),"-"),"-")</f>
        <v>-</v>
      </c>
      <c r="E4206">
        <f t="shared" si="393"/>
        <v>13</v>
      </c>
      <c r="F4206">
        <f t="shared" si="394"/>
        <v>15</v>
      </c>
      <c r="G4206">
        <f t="shared" si="395"/>
        <v>9</v>
      </c>
    </row>
    <row r="4207" spans="1:7" x14ac:dyDescent="0.25">
      <c r="A4207" s="45" t="str">
        <f t="shared" ca="1" si="390"/>
        <v/>
      </c>
      <c r="B4207" s="46" t="str">
        <f t="shared" ca="1" si="391"/>
        <v/>
      </c>
      <c r="C4207" s="44">
        <f t="shared" si="392"/>
        <v>390</v>
      </c>
      <c r="D4207" s="27" t="str">
        <f>IF(E4207&lt;&gt;F4207,IF(E4207&lt;&gt;G4207,IF(F4207&lt;&gt;G4207,IF(E4207&lt;=Parameter!$F$13,IF(Seed!F4207&lt;=Parameter!$F$13,IF(Seed!G4207&lt;=Parameter!$F$13,"OK","-"),"-"),"-"),"-"),"-"),"-")</f>
        <v>-</v>
      </c>
      <c r="E4207">
        <f t="shared" si="393"/>
        <v>13</v>
      </c>
      <c r="F4207">
        <f t="shared" si="394"/>
        <v>15</v>
      </c>
      <c r="G4207">
        <f t="shared" si="395"/>
        <v>10</v>
      </c>
    </row>
    <row r="4208" spans="1:7" x14ac:dyDescent="0.25">
      <c r="A4208" s="45" t="str">
        <f t="shared" ca="1" si="390"/>
        <v/>
      </c>
      <c r="B4208" s="46" t="str">
        <f t="shared" ca="1" si="391"/>
        <v/>
      </c>
      <c r="C4208" s="44">
        <f t="shared" si="392"/>
        <v>2145</v>
      </c>
      <c r="D4208" s="27" t="str">
        <f>IF(E4208&lt;&gt;F4208,IF(E4208&lt;&gt;G4208,IF(F4208&lt;&gt;G4208,IF(E4208&lt;=Parameter!$F$13,IF(Seed!F4208&lt;=Parameter!$F$13,IF(Seed!G4208&lt;=Parameter!$F$13,"OK","-"),"-"),"-"),"-"),"-"),"-")</f>
        <v>-</v>
      </c>
      <c r="E4208">
        <f t="shared" si="393"/>
        <v>13</v>
      </c>
      <c r="F4208">
        <f t="shared" si="394"/>
        <v>15</v>
      </c>
      <c r="G4208">
        <f t="shared" si="395"/>
        <v>11</v>
      </c>
    </row>
    <row r="4209" spans="1:7" x14ac:dyDescent="0.25">
      <c r="A4209" s="45" t="str">
        <f t="shared" ca="1" si="390"/>
        <v/>
      </c>
      <c r="B4209" s="46" t="str">
        <f t="shared" ca="1" si="391"/>
        <v/>
      </c>
      <c r="C4209" s="44">
        <f t="shared" si="392"/>
        <v>780</v>
      </c>
      <c r="D4209" s="27" t="str">
        <f>IF(E4209&lt;&gt;F4209,IF(E4209&lt;&gt;G4209,IF(F4209&lt;&gt;G4209,IF(E4209&lt;=Parameter!$F$13,IF(Seed!F4209&lt;=Parameter!$F$13,IF(Seed!G4209&lt;=Parameter!$F$13,"OK","-"),"-"),"-"),"-"),"-"),"-")</f>
        <v>-</v>
      </c>
      <c r="E4209">
        <f t="shared" si="393"/>
        <v>13</v>
      </c>
      <c r="F4209">
        <f t="shared" si="394"/>
        <v>15</v>
      </c>
      <c r="G4209">
        <f t="shared" si="395"/>
        <v>12</v>
      </c>
    </row>
    <row r="4210" spans="1:7" x14ac:dyDescent="0.25">
      <c r="A4210" s="45" t="str">
        <f t="shared" ca="1" si="390"/>
        <v/>
      </c>
      <c r="B4210" s="46" t="str">
        <f t="shared" ca="1" si="391"/>
        <v/>
      </c>
      <c r="C4210" s="44">
        <f t="shared" si="392"/>
        <v>195</v>
      </c>
      <c r="D4210" s="27" t="str">
        <f>IF(E4210&lt;&gt;F4210,IF(E4210&lt;&gt;G4210,IF(F4210&lt;&gt;G4210,IF(E4210&lt;=Parameter!$F$13,IF(Seed!F4210&lt;=Parameter!$F$13,IF(Seed!G4210&lt;=Parameter!$F$13,"OK","-"),"-"),"-"),"-"),"-"),"-")</f>
        <v>-</v>
      </c>
      <c r="E4210">
        <f t="shared" si="393"/>
        <v>13</v>
      </c>
      <c r="F4210">
        <f t="shared" si="394"/>
        <v>15</v>
      </c>
      <c r="G4210">
        <f t="shared" si="395"/>
        <v>13</v>
      </c>
    </row>
    <row r="4211" spans="1:7" x14ac:dyDescent="0.25">
      <c r="A4211" s="45" t="str">
        <f t="shared" ca="1" si="390"/>
        <v/>
      </c>
      <c r="B4211" s="46" t="str">
        <f t="shared" ca="1" si="391"/>
        <v/>
      </c>
      <c r="C4211" s="44">
        <f t="shared" si="392"/>
        <v>2730</v>
      </c>
      <c r="D4211" s="27" t="str">
        <f>IF(E4211&lt;&gt;F4211,IF(E4211&lt;&gt;G4211,IF(F4211&lt;&gt;G4211,IF(E4211&lt;=Parameter!$F$13,IF(Seed!F4211&lt;=Parameter!$F$13,IF(Seed!G4211&lt;=Parameter!$F$13,"OK","-"),"-"),"-"),"-"),"-"),"-")</f>
        <v>-</v>
      </c>
      <c r="E4211">
        <f t="shared" si="393"/>
        <v>13</v>
      </c>
      <c r="F4211">
        <f t="shared" si="394"/>
        <v>15</v>
      </c>
      <c r="G4211">
        <f t="shared" si="395"/>
        <v>14</v>
      </c>
    </row>
    <row r="4212" spans="1:7" x14ac:dyDescent="0.25">
      <c r="A4212" s="45" t="str">
        <f t="shared" ca="1" si="390"/>
        <v/>
      </c>
      <c r="B4212" s="46" t="str">
        <f t="shared" ca="1" si="391"/>
        <v/>
      </c>
      <c r="C4212" s="44">
        <f t="shared" si="392"/>
        <v>195</v>
      </c>
      <c r="D4212" s="27" t="str">
        <f>IF(E4212&lt;&gt;F4212,IF(E4212&lt;&gt;G4212,IF(F4212&lt;&gt;G4212,IF(E4212&lt;=Parameter!$F$13,IF(Seed!F4212&lt;=Parameter!$F$13,IF(Seed!G4212&lt;=Parameter!$F$13,"OK","-"),"-"),"-"),"-"),"-"),"-")</f>
        <v>-</v>
      </c>
      <c r="E4212">
        <f t="shared" si="393"/>
        <v>13</v>
      </c>
      <c r="F4212">
        <f t="shared" si="394"/>
        <v>15</v>
      </c>
      <c r="G4212">
        <f t="shared" si="395"/>
        <v>15</v>
      </c>
    </row>
    <row r="4213" spans="1:7" x14ac:dyDescent="0.25">
      <c r="A4213" s="45" t="str">
        <f t="shared" ca="1" si="390"/>
        <v/>
      </c>
      <c r="B4213" s="46" t="str">
        <f t="shared" ca="1" si="391"/>
        <v/>
      </c>
      <c r="C4213" s="44">
        <f t="shared" si="392"/>
        <v>3120</v>
      </c>
      <c r="D4213" s="27" t="str">
        <f>IF(E4213&lt;&gt;F4213,IF(E4213&lt;&gt;G4213,IF(F4213&lt;&gt;G4213,IF(E4213&lt;=Parameter!$F$13,IF(Seed!F4213&lt;=Parameter!$F$13,IF(Seed!G4213&lt;=Parameter!$F$13,"OK","-"),"-"),"-"),"-"),"-"),"-")</f>
        <v>-</v>
      </c>
      <c r="E4213">
        <f t="shared" si="393"/>
        <v>13</v>
      </c>
      <c r="F4213">
        <f t="shared" si="394"/>
        <v>15</v>
      </c>
      <c r="G4213">
        <f t="shared" si="395"/>
        <v>16</v>
      </c>
    </row>
    <row r="4214" spans="1:7" x14ac:dyDescent="0.25">
      <c r="A4214" s="45" t="str">
        <f t="shared" ca="1" si="390"/>
        <v/>
      </c>
      <c r="B4214" s="46" t="str">
        <f t="shared" ca="1" si="391"/>
        <v/>
      </c>
      <c r="C4214" s="44">
        <f t="shared" si="392"/>
        <v>3315</v>
      </c>
      <c r="D4214" s="27" t="str">
        <f>IF(E4214&lt;&gt;F4214,IF(E4214&lt;&gt;G4214,IF(F4214&lt;&gt;G4214,IF(E4214&lt;=Parameter!$F$13,IF(Seed!F4214&lt;=Parameter!$F$13,IF(Seed!G4214&lt;=Parameter!$F$13,"OK","-"),"-"),"-"),"-"),"-"),"-")</f>
        <v>-</v>
      </c>
      <c r="E4214">
        <f t="shared" si="393"/>
        <v>13</v>
      </c>
      <c r="F4214">
        <f t="shared" si="394"/>
        <v>15</v>
      </c>
      <c r="G4214">
        <f t="shared" si="395"/>
        <v>17</v>
      </c>
    </row>
    <row r="4215" spans="1:7" x14ac:dyDescent="0.25">
      <c r="A4215" s="45" t="str">
        <f t="shared" ca="1" si="390"/>
        <v/>
      </c>
      <c r="B4215" s="46" t="str">
        <f t="shared" ca="1" si="391"/>
        <v/>
      </c>
      <c r="C4215" s="44">
        <f t="shared" si="392"/>
        <v>1170</v>
      </c>
      <c r="D4215" s="27" t="str">
        <f>IF(E4215&lt;&gt;F4215,IF(E4215&lt;&gt;G4215,IF(F4215&lt;&gt;G4215,IF(E4215&lt;=Parameter!$F$13,IF(Seed!F4215&lt;=Parameter!$F$13,IF(Seed!G4215&lt;=Parameter!$F$13,"OK","-"),"-"),"-"),"-"),"-"),"-")</f>
        <v>-</v>
      </c>
      <c r="E4215">
        <f t="shared" si="393"/>
        <v>13</v>
      </c>
      <c r="F4215">
        <f t="shared" si="394"/>
        <v>15</v>
      </c>
      <c r="G4215">
        <f t="shared" si="395"/>
        <v>18</v>
      </c>
    </row>
    <row r="4216" spans="1:7" x14ac:dyDescent="0.25">
      <c r="A4216" s="45" t="str">
        <f t="shared" ca="1" si="390"/>
        <v/>
      </c>
      <c r="B4216" s="46" t="str">
        <f t="shared" ca="1" si="391"/>
        <v/>
      </c>
      <c r="C4216" s="44">
        <f t="shared" si="392"/>
        <v>3705</v>
      </c>
      <c r="D4216" s="27" t="str">
        <f>IF(E4216&lt;&gt;F4216,IF(E4216&lt;&gt;G4216,IF(F4216&lt;&gt;G4216,IF(E4216&lt;=Parameter!$F$13,IF(Seed!F4216&lt;=Parameter!$F$13,IF(Seed!G4216&lt;=Parameter!$F$13,"OK","-"),"-"),"-"),"-"),"-"),"-")</f>
        <v>-</v>
      </c>
      <c r="E4216">
        <f t="shared" si="393"/>
        <v>13</v>
      </c>
      <c r="F4216">
        <f t="shared" si="394"/>
        <v>15</v>
      </c>
      <c r="G4216">
        <f t="shared" si="395"/>
        <v>19</v>
      </c>
    </row>
    <row r="4217" spans="1:7" x14ac:dyDescent="0.25">
      <c r="A4217" s="45" t="str">
        <f t="shared" ca="1" si="390"/>
        <v/>
      </c>
      <c r="B4217" s="46" t="str">
        <f t="shared" ca="1" si="391"/>
        <v/>
      </c>
      <c r="C4217" s="44">
        <f t="shared" si="392"/>
        <v>780</v>
      </c>
      <c r="D4217" s="27" t="str">
        <f>IF(E4217&lt;&gt;F4217,IF(E4217&lt;&gt;G4217,IF(F4217&lt;&gt;G4217,IF(E4217&lt;=Parameter!$F$13,IF(Seed!F4217&lt;=Parameter!$F$13,IF(Seed!G4217&lt;=Parameter!$F$13,"OK","-"),"-"),"-"),"-"),"-"),"-")</f>
        <v>-</v>
      </c>
      <c r="E4217">
        <f t="shared" si="393"/>
        <v>13</v>
      </c>
      <c r="F4217">
        <f t="shared" si="394"/>
        <v>15</v>
      </c>
      <c r="G4217">
        <f t="shared" si="395"/>
        <v>20</v>
      </c>
    </row>
    <row r="4218" spans="1:7" x14ac:dyDescent="0.25">
      <c r="A4218" s="45" t="str">
        <f t="shared" ca="1" si="390"/>
        <v/>
      </c>
      <c r="B4218" s="46" t="str">
        <f t="shared" ca="1" si="391"/>
        <v/>
      </c>
      <c r="C4218" s="44">
        <f t="shared" si="392"/>
        <v>208</v>
      </c>
      <c r="D4218" s="27" t="str">
        <f>IF(E4218&lt;&gt;F4218,IF(E4218&lt;&gt;G4218,IF(F4218&lt;&gt;G4218,IF(E4218&lt;=Parameter!$F$13,IF(Seed!F4218&lt;=Parameter!$F$13,IF(Seed!G4218&lt;=Parameter!$F$13,"OK","-"),"-"),"-"),"-"),"-"),"-")</f>
        <v>-</v>
      </c>
      <c r="E4218">
        <f t="shared" si="393"/>
        <v>13</v>
      </c>
      <c r="F4218">
        <f t="shared" si="394"/>
        <v>16</v>
      </c>
      <c r="G4218">
        <f t="shared" si="395"/>
        <v>2</v>
      </c>
    </row>
    <row r="4219" spans="1:7" x14ac:dyDescent="0.25">
      <c r="A4219" s="45" t="str">
        <f t="shared" ca="1" si="390"/>
        <v/>
      </c>
      <c r="B4219" s="46" t="str">
        <f t="shared" ca="1" si="391"/>
        <v/>
      </c>
      <c r="C4219" s="44">
        <f t="shared" si="392"/>
        <v>624</v>
      </c>
      <c r="D4219" s="27" t="str">
        <f>IF(E4219&lt;&gt;F4219,IF(E4219&lt;&gt;G4219,IF(F4219&lt;&gt;G4219,IF(E4219&lt;=Parameter!$F$13,IF(Seed!F4219&lt;=Parameter!$F$13,IF(Seed!G4219&lt;=Parameter!$F$13,"OK","-"),"-"),"-"),"-"),"-"),"-")</f>
        <v>-</v>
      </c>
      <c r="E4219">
        <f t="shared" si="393"/>
        <v>13</v>
      </c>
      <c r="F4219">
        <f t="shared" si="394"/>
        <v>16</v>
      </c>
      <c r="G4219">
        <f t="shared" si="395"/>
        <v>3</v>
      </c>
    </row>
    <row r="4220" spans="1:7" x14ac:dyDescent="0.25">
      <c r="A4220" s="45" t="str">
        <f t="shared" ca="1" si="390"/>
        <v/>
      </c>
      <c r="B4220" s="46" t="str">
        <f t="shared" ca="1" si="391"/>
        <v/>
      </c>
      <c r="C4220" s="44">
        <f t="shared" si="392"/>
        <v>208</v>
      </c>
      <c r="D4220" s="27" t="str">
        <f>IF(E4220&lt;&gt;F4220,IF(E4220&lt;&gt;G4220,IF(F4220&lt;&gt;G4220,IF(E4220&lt;=Parameter!$F$13,IF(Seed!F4220&lt;=Parameter!$F$13,IF(Seed!G4220&lt;=Parameter!$F$13,"OK","-"),"-"),"-"),"-"),"-"),"-")</f>
        <v>-</v>
      </c>
      <c r="E4220">
        <f t="shared" si="393"/>
        <v>13</v>
      </c>
      <c r="F4220">
        <f t="shared" si="394"/>
        <v>16</v>
      </c>
      <c r="G4220">
        <f t="shared" si="395"/>
        <v>4</v>
      </c>
    </row>
    <row r="4221" spans="1:7" x14ac:dyDescent="0.25">
      <c r="A4221" s="45" t="str">
        <f t="shared" ca="1" si="390"/>
        <v/>
      </c>
      <c r="B4221" s="46" t="str">
        <f t="shared" ca="1" si="391"/>
        <v/>
      </c>
      <c r="C4221" s="44">
        <f t="shared" si="392"/>
        <v>1040</v>
      </c>
      <c r="D4221" s="27" t="str">
        <f>IF(E4221&lt;&gt;F4221,IF(E4221&lt;&gt;G4221,IF(F4221&lt;&gt;G4221,IF(E4221&lt;=Parameter!$F$13,IF(Seed!F4221&lt;=Parameter!$F$13,IF(Seed!G4221&lt;=Parameter!$F$13,"OK","-"),"-"),"-"),"-"),"-"),"-")</f>
        <v>-</v>
      </c>
      <c r="E4221">
        <f t="shared" si="393"/>
        <v>13</v>
      </c>
      <c r="F4221">
        <f t="shared" si="394"/>
        <v>16</v>
      </c>
      <c r="G4221">
        <f t="shared" si="395"/>
        <v>5</v>
      </c>
    </row>
    <row r="4222" spans="1:7" x14ac:dyDescent="0.25">
      <c r="A4222" s="45" t="str">
        <f t="shared" ca="1" si="390"/>
        <v/>
      </c>
      <c r="B4222" s="46" t="str">
        <f t="shared" ca="1" si="391"/>
        <v/>
      </c>
      <c r="C4222" s="44">
        <f t="shared" si="392"/>
        <v>624</v>
      </c>
      <c r="D4222" s="27" t="str">
        <f>IF(E4222&lt;&gt;F4222,IF(E4222&lt;&gt;G4222,IF(F4222&lt;&gt;G4222,IF(E4222&lt;=Parameter!$F$13,IF(Seed!F4222&lt;=Parameter!$F$13,IF(Seed!G4222&lt;=Parameter!$F$13,"OK","-"),"-"),"-"),"-"),"-"),"-")</f>
        <v>-</v>
      </c>
      <c r="E4222">
        <f t="shared" si="393"/>
        <v>13</v>
      </c>
      <c r="F4222">
        <f t="shared" si="394"/>
        <v>16</v>
      </c>
      <c r="G4222">
        <f t="shared" si="395"/>
        <v>6</v>
      </c>
    </row>
    <row r="4223" spans="1:7" x14ac:dyDescent="0.25">
      <c r="A4223" s="45" t="str">
        <f t="shared" ca="1" si="390"/>
        <v/>
      </c>
      <c r="B4223" s="46" t="str">
        <f t="shared" ca="1" si="391"/>
        <v/>
      </c>
      <c r="C4223" s="44">
        <f t="shared" si="392"/>
        <v>1456</v>
      </c>
      <c r="D4223" s="27" t="str">
        <f>IF(E4223&lt;&gt;F4223,IF(E4223&lt;&gt;G4223,IF(F4223&lt;&gt;G4223,IF(E4223&lt;=Parameter!$F$13,IF(Seed!F4223&lt;=Parameter!$F$13,IF(Seed!G4223&lt;=Parameter!$F$13,"OK","-"),"-"),"-"),"-"),"-"),"-")</f>
        <v>-</v>
      </c>
      <c r="E4223">
        <f t="shared" si="393"/>
        <v>13</v>
      </c>
      <c r="F4223">
        <f t="shared" si="394"/>
        <v>16</v>
      </c>
      <c r="G4223">
        <f t="shared" si="395"/>
        <v>7</v>
      </c>
    </row>
    <row r="4224" spans="1:7" x14ac:dyDescent="0.25">
      <c r="A4224" s="45" t="str">
        <f t="shared" ca="1" si="390"/>
        <v/>
      </c>
      <c r="B4224" s="46" t="str">
        <f t="shared" ca="1" si="391"/>
        <v/>
      </c>
      <c r="C4224" s="44">
        <f t="shared" si="392"/>
        <v>208</v>
      </c>
      <c r="D4224" s="27" t="str">
        <f>IF(E4224&lt;&gt;F4224,IF(E4224&lt;&gt;G4224,IF(F4224&lt;&gt;G4224,IF(E4224&lt;=Parameter!$F$13,IF(Seed!F4224&lt;=Parameter!$F$13,IF(Seed!G4224&lt;=Parameter!$F$13,"OK","-"),"-"),"-"),"-"),"-"),"-")</f>
        <v>-</v>
      </c>
      <c r="E4224">
        <f t="shared" si="393"/>
        <v>13</v>
      </c>
      <c r="F4224">
        <f t="shared" si="394"/>
        <v>16</v>
      </c>
      <c r="G4224">
        <f t="shared" si="395"/>
        <v>8</v>
      </c>
    </row>
    <row r="4225" spans="1:7" x14ac:dyDescent="0.25">
      <c r="A4225" s="45" t="str">
        <f t="shared" ca="1" si="390"/>
        <v/>
      </c>
      <c r="B4225" s="46" t="str">
        <f t="shared" ca="1" si="391"/>
        <v/>
      </c>
      <c r="C4225" s="44">
        <f t="shared" si="392"/>
        <v>1872</v>
      </c>
      <c r="D4225" s="27" t="str">
        <f>IF(E4225&lt;&gt;F4225,IF(E4225&lt;&gt;G4225,IF(F4225&lt;&gt;G4225,IF(E4225&lt;=Parameter!$F$13,IF(Seed!F4225&lt;=Parameter!$F$13,IF(Seed!G4225&lt;=Parameter!$F$13,"OK","-"),"-"),"-"),"-"),"-"),"-")</f>
        <v>-</v>
      </c>
      <c r="E4225">
        <f t="shared" si="393"/>
        <v>13</v>
      </c>
      <c r="F4225">
        <f t="shared" si="394"/>
        <v>16</v>
      </c>
      <c r="G4225">
        <f t="shared" si="395"/>
        <v>9</v>
      </c>
    </row>
    <row r="4226" spans="1:7" x14ac:dyDescent="0.25">
      <c r="A4226" s="45" t="str">
        <f t="shared" ref="A4226:A4289" ca="1" si="396">IF(B4226="","",RANK(B4226,B:B))</f>
        <v/>
      </c>
      <c r="B4226" s="46" t="str">
        <f t="shared" ca="1" si="391"/>
        <v/>
      </c>
      <c r="C4226" s="44">
        <f t="shared" si="392"/>
        <v>1040</v>
      </c>
      <c r="D4226" s="27" t="str">
        <f>IF(E4226&lt;&gt;F4226,IF(E4226&lt;&gt;G4226,IF(F4226&lt;&gt;G4226,IF(E4226&lt;=Parameter!$F$13,IF(Seed!F4226&lt;=Parameter!$F$13,IF(Seed!G4226&lt;=Parameter!$F$13,"OK","-"),"-"),"-"),"-"),"-"),"-")</f>
        <v>-</v>
      </c>
      <c r="E4226">
        <f t="shared" si="393"/>
        <v>13</v>
      </c>
      <c r="F4226">
        <f t="shared" si="394"/>
        <v>16</v>
      </c>
      <c r="G4226">
        <f t="shared" si="395"/>
        <v>10</v>
      </c>
    </row>
    <row r="4227" spans="1:7" x14ac:dyDescent="0.25">
      <c r="A4227" s="45" t="str">
        <f t="shared" ca="1" si="396"/>
        <v/>
      </c>
      <c r="B4227" s="46" t="str">
        <f t="shared" ref="B4227:B4290" ca="1" si="397">IF(D4227="OK",IF(C4227&lt;=$B$1,IF(E4227=F4227,"",RAND()),""),"")</f>
        <v/>
      </c>
      <c r="C4227" s="44">
        <f t="shared" ref="C4227:C4290" si="398">LCM(E4227,F4227,G4227)</f>
        <v>2288</v>
      </c>
      <c r="D4227" s="27" t="str">
        <f>IF(E4227&lt;&gt;F4227,IF(E4227&lt;&gt;G4227,IF(F4227&lt;&gt;G4227,IF(E4227&lt;=Parameter!$F$13,IF(Seed!F4227&lt;=Parameter!$F$13,IF(Seed!G4227&lt;=Parameter!$F$13,"OK","-"),"-"),"-"),"-"),"-"),"-")</f>
        <v>-</v>
      </c>
      <c r="E4227">
        <f t="shared" si="393"/>
        <v>13</v>
      </c>
      <c r="F4227">
        <f t="shared" si="394"/>
        <v>16</v>
      </c>
      <c r="G4227">
        <f t="shared" si="395"/>
        <v>11</v>
      </c>
    </row>
    <row r="4228" spans="1:7" x14ac:dyDescent="0.25">
      <c r="A4228" s="45" t="str">
        <f t="shared" ca="1" si="396"/>
        <v/>
      </c>
      <c r="B4228" s="46" t="str">
        <f t="shared" ca="1" si="397"/>
        <v/>
      </c>
      <c r="C4228" s="44">
        <f t="shared" si="398"/>
        <v>624</v>
      </c>
      <c r="D4228" s="27" t="str">
        <f>IF(E4228&lt;&gt;F4228,IF(E4228&lt;&gt;G4228,IF(F4228&lt;&gt;G4228,IF(E4228&lt;=Parameter!$F$13,IF(Seed!F4228&lt;=Parameter!$F$13,IF(Seed!G4228&lt;=Parameter!$F$13,"OK","-"),"-"),"-"),"-"),"-"),"-")</f>
        <v>-</v>
      </c>
      <c r="E4228">
        <f t="shared" ref="E4228:E4291" si="399">IF(F4227=20,IF(G4227=20,E4227+1,E4227),E4227)</f>
        <v>13</v>
      </c>
      <c r="F4228">
        <f t="shared" ref="F4228:F4291" si="400">IF(G4227=20,IF(F4227+1=21,2,F4227+1),F4227)</f>
        <v>16</v>
      </c>
      <c r="G4228">
        <f t="shared" ref="G4228:G4291" si="401">IF(G4227=20,2,G4227+1)</f>
        <v>12</v>
      </c>
    </row>
    <row r="4229" spans="1:7" x14ac:dyDescent="0.25">
      <c r="A4229" s="45" t="str">
        <f t="shared" ca="1" si="396"/>
        <v/>
      </c>
      <c r="B4229" s="46" t="str">
        <f t="shared" ca="1" si="397"/>
        <v/>
      </c>
      <c r="C4229" s="44">
        <f t="shared" si="398"/>
        <v>208</v>
      </c>
      <c r="D4229" s="27" t="str">
        <f>IF(E4229&lt;&gt;F4229,IF(E4229&lt;&gt;G4229,IF(F4229&lt;&gt;G4229,IF(E4229&lt;=Parameter!$F$13,IF(Seed!F4229&lt;=Parameter!$F$13,IF(Seed!G4229&lt;=Parameter!$F$13,"OK","-"),"-"),"-"),"-"),"-"),"-")</f>
        <v>-</v>
      </c>
      <c r="E4229">
        <f t="shared" si="399"/>
        <v>13</v>
      </c>
      <c r="F4229">
        <f t="shared" si="400"/>
        <v>16</v>
      </c>
      <c r="G4229">
        <f t="shared" si="401"/>
        <v>13</v>
      </c>
    </row>
    <row r="4230" spans="1:7" x14ac:dyDescent="0.25">
      <c r="A4230" s="45" t="str">
        <f t="shared" ca="1" si="396"/>
        <v/>
      </c>
      <c r="B4230" s="46" t="str">
        <f t="shared" ca="1" si="397"/>
        <v/>
      </c>
      <c r="C4230" s="44">
        <f t="shared" si="398"/>
        <v>1456</v>
      </c>
      <c r="D4230" s="27" t="str">
        <f>IF(E4230&lt;&gt;F4230,IF(E4230&lt;&gt;G4230,IF(F4230&lt;&gt;G4230,IF(E4230&lt;=Parameter!$F$13,IF(Seed!F4230&lt;=Parameter!$F$13,IF(Seed!G4230&lt;=Parameter!$F$13,"OK","-"),"-"),"-"),"-"),"-"),"-")</f>
        <v>-</v>
      </c>
      <c r="E4230">
        <f t="shared" si="399"/>
        <v>13</v>
      </c>
      <c r="F4230">
        <f t="shared" si="400"/>
        <v>16</v>
      </c>
      <c r="G4230">
        <f t="shared" si="401"/>
        <v>14</v>
      </c>
    </row>
    <row r="4231" spans="1:7" x14ac:dyDescent="0.25">
      <c r="A4231" s="45" t="str">
        <f t="shared" ca="1" si="396"/>
        <v/>
      </c>
      <c r="B4231" s="46" t="str">
        <f t="shared" ca="1" si="397"/>
        <v/>
      </c>
      <c r="C4231" s="44">
        <f t="shared" si="398"/>
        <v>3120</v>
      </c>
      <c r="D4231" s="27" t="str">
        <f>IF(E4231&lt;&gt;F4231,IF(E4231&lt;&gt;G4231,IF(F4231&lt;&gt;G4231,IF(E4231&lt;=Parameter!$F$13,IF(Seed!F4231&lt;=Parameter!$F$13,IF(Seed!G4231&lt;=Parameter!$F$13,"OK","-"),"-"),"-"),"-"),"-"),"-")</f>
        <v>-</v>
      </c>
      <c r="E4231">
        <f t="shared" si="399"/>
        <v>13</v>
      </c>
      <c r="F4231">
        <f t="shared" si="400"/>
        <v>16</v>
      </c>
      <c r="G4231">
        <f t="shared" si="401"/>
        <v>15</v>
      </c>
    </row>
    <row r="4232" spans="1:7" x14ac:dyDescent="0.25">
      <c r="A4232" s="45" t="str">
        <f t="shared" ca="1" si="396"/>
        <v/>
      </c>
      <c r="B4232" s="46" t="str">
        <f t="shared" ca="1" si="397"/>
        <v/>
      </c>
      <c r="C4232" s="44">
        <f t="shared" si="398"/>
        <v>208</v>
      </c>
      <c r="D4232" s="27" t="str">
        <f>IF(E4232&lt;&gt;F4232,IF(E4232&lt;&gt;G4232,IF(F4232&lt;&gt;G4232,IF(E4232&lt;=Parameter!$F$13,IF(Seed!F4232&lt;=Parameter!$F$13,IF(Seed!G4232&lt;=Parameter!$F$13,"OK","-"),"-"),"-"),"-"),"-"),"-")</f>
        <v>-</v>
      </c>
      <c r="E4232">
        <f t="shared" si="399"/>
        <v>13</v>
      </c>
      <c r="F4232">
        <f t="shared" si="400"/>
        <v>16</v>
      </c>
      <c r="G4232">
        <f t="shared" si="401"/>
        <v>16</v>
      </c>
    </row>
    <row r="4233" spans="1:7" x14ac:dyDescent="0.25">
      <c r="A4233" s="45" t="str">
        <f t="shared" ca="1" si="396"/>
        <v/>
      </c>
      <c r="B4233" s="46" t="str">
        <f t="shared" ca="1" si="397"/>
        <v/>
      </c>
      <c r="C4233" s="44">
        <f t="shared" si="398"/>
        <v>3536</v>
      </c>
      <c r="D4233" s="27" t="str">
        <f>IF(E4233&lt;&gt;F4233,IF(E4233&lt;&gt;G4233,IF(F4233&lt;&gt;G4233,IF(E4233&lt;=Parameter!$F$13,IF(Seed!F4233&lt;=Parameter!$F$13,IF(Seed!G4233&lt;=Parameter!$F$13,"OK","-"),"-"),"-"),"-"),"-"),"-")</f>
        <v>-</v>
      </c>
      <c r="E4233">
        <f t="shared" si="399"/>
        <v>13</v>
      </c>
      <c r="F4233">
        <f t="shared" si="400"/>
        <v>16</v>
      </c>
      <c r="G4233">
        <f t="shared" si="401"/>
        <v>17</v>
      </c>
    </row>
    <row r="4234" spans="1:7" x14ac:dyDescent="0.25">
      <c r="A4234" s="45" t="str">
        <f t="shared" ca="1" si="396"/>
        <v/>
      </c>
      <c r="B4234" s="46" t="str">
        <f t="shared" ca="1" si="397"/>
        <v/>
      </c>
      <c r="C4234" s="44">
        <f t="shared" si="398"/>
        <v>1872</v>
      </c>
      <c r="D4234" s="27" t="str">
        <f>IF(E4234&lt;&gt;F4234,IF(E4234&lt;&gt;G4234,IF(F4234&lt;&gt;G4234,IF(E4234&lt;=Parameter!$F$13,IF(Seed!F4234&lt;=Parameter!$F$13,IF(Seed!G4234&lt;=Parameter!$F$13,"OK","-"),"-"),"-"),"-"),"-"),"-")</f>
        <v>-</v>
      </c>
      <c r="E4234">
        <f t="shared" si="399"/>
        <v>13</v>
      </c>
      <c r="F4234">
        <f t="shared" si="400"/>
        <v>16</v>
      </c>
      <c r="G4234">
        <f t="shared" si="401"/>
        <v>18</v>
      </c>
    </row>
    <row r="4235" spans="1:7" x14ac:dyDescent="0.25">
      <c r="A4235" s="45" t="str">
        <f t="shared" ca="1" si="396"/>
        <v/>
      </c>
      <c r="B4235" s="46" t="str">
        <f t="shared" ca="1" si="397"/>
        <v/>
      </c>
      <c r="C4235" s="44">
        <f t="shared" si="398"/>
        <v>3952</v>
      </c>
      <c r="D4235" s="27" t="str">
        <f>IF(E4235&lt;&gt;F4235,IF(E4235&lt;&gt;G4235,IF(F4235&lt;&gt;G4235,IF(E4235&lt;=Parameter!$F$13,IF(Seed!F4235&lt;=Parameter!$F$13,IF(Seed!G4235&lt;=Parameter!$F$13,"OK","-"),"-"),"-"),"-"),"-"),"-")</f>
        <v>-</v>
      </c>
      <c r="E4235">
        <f t="shared" si="399"/>
        <v>13</v>
      </c>
      <c r="F4235">
        <f t="shared" si="400"/>
        <v>16</v>
      </c>
      <c r="G4235">
        <f t="shared" si="401"/>
        <v>19</v>
      </c>
    </row>
    <row r="4236" spans="1:7" x14ac:dyDescent="0.25">
      <c r="A4236" s="45" t="str">
        <f t="shared" ca="1" si="396"/>
        <v/>
      </c>
      <c r="B4236" s="46" t="str">
        <f t="shared" ca="1" si="397"/>
        <v/>
      </c>
      <c r="C4236" s="44">
        <f t="shared" si="398"/>
        <v>1040</v>
      </c>
      <c r="D4236" s="27" t="str">
        <f>IF(E4236&lt;&gt;F4236,IF(E4236&lt;&gt;G4236,IF(F4236&lt;&gt;G4236,IF(E4236&lt;=Parameter!$F$13,IF(Seed!F4236&lt;=Parameter!$F$13,IF(Seed!G4236&lt;=Parameter!$F$13,"OK","-"),"-"),"-"),"-"),"-"),"-")</f>
        <v>-</v>
      </c>
      <c r="E4236">
        <f t="shared" si="399"/>
        <v>13</v>
      </c>
      <c r="F4236">
        <f t="shared" si="400"/>
        <v>16</v>
      </c>
      <c r="G4236">
        <f t="shared" si="401"/>
        <v>20</v>
      </c>
    </row>
    <row r="4237" spans="1:7" x14ac:dyDescent="0.25">
      <c r="A4237" s="45" t="str">
        <f t="shared" ca="1" si="396"/>
        <v/>
      </c>
      <c r="B4237" s="46" t="str">
        <f t="shared" ca="1" si="397"/>
        <v/>
      </c>
      <c r="C4237" s="44">
        <f t="shared" si="398"/>
        <v>442</v>
      </c>
      <c r="D4237" s="27" t="str">
        <f>IF(E4237&lt;&gt;F4237,IF(E4237&lt;&gt;G4237,IF(F4237&lt;&gt;G4237,IF(E4237&lt;=Parameter!$F$13,IF(Seed!F4237&lt;=Parameter!$F$13,IF(Seed!G4237&lt;=Parameter!$F$13,"OK","-"),"-"),"-"),"-"),"-"),"-")</f>
        <v>-</v>
      </c>
      <c r="E4237">
        <f t="shared" si="399"/>
        <v>13</v>
      </c>
      <c r="F4237">
        <f t="shared" si="400"/>
        <v>17</v>
      </c>
      <c r="G4237">
        <f t="shared" si="401"/>
        <v>2</v>
      </c>
    </row>
    <row r="4238" spans="1:7" x14ac:dyDescent="0.25">
      <c r="A4238" s="45" t="str">
        <f t="shared" ca="1" si="396"/>
        <v/>
      </c>
      <c r="B4238" s="46" t="str">
        <f t="shared" ca="1" si="397"/>
        <v/>
      </c>
      <c r="C4238" s="44">
        <f t="shared" si="398"/>
        <v>663</v>
      </c>
      <c r="D4238" s="27" t="str">
        <f>IF(E4238&lt;&gt;F4238,IF(E4238&lt;&gt;G4238,IF(F4238&lt;&gt;G4238,IF(E4238&lt;=Parameter!$F$13,IF(Seed!F4238&lt;=Parameter!$F$13,IF(Seed!G4238&lt;=Parameter!$F$13,"OK","-"),"-"),"-"),"-"),"-"),"-")</f>
        <v>-</v>
      </c>
      <c r="E4238">
        <f t="shared" si="399"/>
        <v>13</v>
      </c>
      <c r="F4238">
        <f t="shared" si="400"/>
        <v>17</v>
      </c>
      <c r="G4238">
        <f t="shared" si="401"/>
        <v>3</v>
      </c>
    </row>
    <row r="4239" spans="1:7" x14ac:dyDescent="0.25">
      <c r="A4239" s="45" t="str">
        <f t="shared" ca="1" si="396"/>
        <v/>
      </c>
      <c r="B4239" s="46" t="str">
        <f t="shared" ca="1" si="397"/>
        <v/>
      </c>
      <c r="C4239" s="44">
        <f t="shared" si="398"/>
        <v>884</v>
      </c>
      <c r="D4239" s="27" t="str">
        <f>IF(E4239&lt;&gt;F4239,IF(E4239&lt;&gt;G4239,IF(F4239&lt;&gt;G4239,IF(E4239&lt;=Parameter!$F$13,IF(Seed!F4239&lt;=Parameter!$F$13,IF(Seed!G4239&lt;=Parameter!$F$13,"OK","-"),"-"),"-"),"-"),"-"),"-")</f>
        <v>-</v>
      </c>
      <c r="E4239">
        <f t="shared" si="399"/>
        <v>13</v>
      </c>
      <c r="F4239">
        <f t="shared" si="400"/>
        <v>17</v>
      </c>
      <c r="G4239">
        <f t="shared" si="401"/>
        <v>4</v>
      </c>
    </row>
    <row r="4240" spans="1:7" x14ac:dyDescent="0.25">
      <c r="A4240" s="45" t="str">
        <f t="shared" ca="1" si="396"/>
        <v/>
      </c>
      <c r="B4240" s="46" t="str">
        <f t="shared" ca="1" si="397"/>
        <v/>
      </c>
      <c r="C4240" s="44">
        <f t="shared" si="398"/>
        <v>1105</v>
      </c>
      <c r="D4240" s="27" t="str">
        <f>IF(E4240&lt;&gt;F4240,IF(E4240&lt;&gt;G4240,IF(F4240&lt;&gt;G4240,IF(E4240&lt;=Parameter!$F$13,IF(Seed!F4240&lt;=Parameter!$F$13,IF(Seed!G4240&lt;=Parameter!$F$13,"OK","-"),"-"),"-"),"-"),"-"),"-")</f>
        <v>-</v>
      </c>
      <c r="E4240">
        <f t="shared" si="399"/>
        <v>13</v>
      </c>
      <c r="F4240">
        <f t="shared" si="400"/>
        <v>17</v>
      </c>
      <c r="G4240">
        <f t="shared" si="401"/>
        <v>5</v>
      </c>
    </row>
    <row r="4241" spans="1:7" x14ac:dyDescent="0.25">
      <c r="A4241" s="45" t="str">
        <f t="shared" ca="1" si="396"/>
        <v/>
      </c>
      <c r="B4241" s="46" t="str">
        <f t="shared" ca="1" si="397"/>
        <v/>
      </c>
      <c r="C4241" s="44">
        <f t="shared" si="398"/>
        <v>1326</v>
      </c>
      <c r="D4241" s="27" t="str">
        <f>IF(E4241&lt;&gt;F4241,IF(E4241&lt;&gt;G4241,IF(F4241&lt;&gt;G4241,IF(E4241&lt;=Parameter!$F$13,IF(Seed!F4241&lt;=Parameter!$F$13,IF(Seed!G4241&lt;=Parameter!$F$13,"OK","-"),"-"),"-"),"-"),"-"),"-")</f>
        <v>-</v>
      </c>
      <c r="E4241">
        <f t="shared" si="399"/>
        <v>13</v>
      </c>
      <c r="F4241">
        <f t="shared" si="400"/>
        <v>17</v>
      </c>
      <c r="G4241">
        <f t="shared" si="401"/>
        <v>6</v>
      </c>
    </row>
    <row r="4242" spans="1:7" x14ac:dyDescent="0.25">
      <c r="A4242" s="45" t="str">
        <f t="shared" ca="1" si="396"/>
        <v/>
      </c>
      <c r="B4242" s="46" t="str">
        <f t="shared" ca="1" si="397"/>
        <v/>
      </c>
      <c r="C4242" s="44">
        <f t="shared" si="398"/>
        <v>1547</v>
      </c>
      <c r="D4242" s="27" t="str">
        <f>IF(E4242&lt;&gt;F4242,IF(E4242&lt;&gt;G4242,IF(F4242&lt;&gt;G4242,IF(E4242&lt;=Parameter!$F$13,IF(Seed!F4242&lt;=Parameter!$F$13,IF(Seed!G4242&lt;=Parameter!$F$13,"OK","-"),"-"),"-"),"-"),"-"),"-")</f>
        <v>-</v>
      </c>
      <c r="E4242">
        <f t="shared" si="399"/>
        <v>13</v>
      </c>
      <c r="F4242">
        <f t="shared" si="400"/>
        <v>17</v>
      </c>
      <c r="G4242">
        <f t="shared" si="401"/>
        <v>7</v>
      </c>
    </row>
    <row r="4243" spans="1:7" x14ac:dyDescent="0.25">
      <c r="A4243" s="45" t="str">
        <f t="shared" ca="1" si="396"/>
        <v/>
      </c>
      <c r="B4243" s="46" t="str">
        <f t="shared" ca="1" si="397"/>
        <v/>
      </c>
      <c r="C4243" s="44">
        <f t="shared" si="398"/>
        <v>1768</v>
      </c>
      <c r="D4243" s="27" t="str">
        <f>IF(E4243&lt;&gt;F4243,IF(E4243&lt;&gt;G4243,IF(F4243&lt;&gt;G4243,IF(E4243&lt;=Parameter!$F$13,IF(Seed!F4243&lt;=Parameter!$F$13,IF(Seed!G4243&lt;=Parameter!$F$13,"OK","-"),"-"),"-"),"-"),"-"),"-")</f>
        <v>-</v>
      </c>
      <c r="E4243">
        <f t="shared" si="399"/>
        <v>13</v>
      </c>
      <c r="F4243">
        <f t="shared" si="400"/>
        <v>17</v>
      </c>
      <c r="G4243">
        <f t="shared" si="401"/>
        <v>8</v>
      </c>
    </row>
    <row r="4244" spans="1:7" x14ac:dyDescent="0.25">
      <c r="A4244" s="45" t="str">
        <f t="shared" ca="1" si="396"/>
        <v/>
      </c>
      <c r="B4244" s="46" t="str">
        <f t="shared" ca="1" si="397"/>
        <v/>
      </c>
      <c r="C4244" s="44">
        <f t="shared" si="398"/>
        <v>1989</v>
      </c>
      <c r="D4244" s="27" t="str">
        <f>IF(E4244&lt;&gt;F4244,IF(E4244&lt;&gt;G4244,IF(F4244&lt;&gt;G4244,IF(E4244&lt;=Parameter!$F$13,IF(Seed!F4244&lt;=Parameter!$F$13,IF(Seed!G4244&lt;=Parameter!$F$13,"OK","-"),"-"),"-"),"-"),"-"),"-")</f>
        <v>-</v>
      </c>
      <c r="E4244">
        <f t="shared" si="399"/>
        <v>13</v>
      </c>
      <c r="F4244">
        <f t="shared" si="400"/>
        <v>17</v>
      </c>
      <c r="G4244">
        <f t="shared" si="401"/>
        <v>9</v>
      </c>
    </row>
    <row r="4245" spans="1:7" x14ac:dyDescent="0.25">
      <c r="A4245" s="45" t="str">
        <f t="shared" ca="1" si="396"/>
        <v/>
      </c>
      <c r="B4245" s="46" t="str">
        <f t="shared" ca="1" si="397"/>
        <v/>
      </c>
      <c r="C4245" s="44">
        <f t="shared" si="398"/>
        <v>2210</v>
      </c>
      <c r="D4245" s="27" t="str">
        <f>IF(E4245&lt;&gt;F4245,IF(E4245&lt;&gt;G4245,IF(F4245&lt;&gt;G4245,IF(E4245&lt;=Parameter!$F$13,IF(Seed!F4245&lt;=Parameter!$F$13,IF(Seed!G4245&lt;=Parameter!$F$13,"OK","-"),"-"),"-"),"-"),"-"),"-")</f>
        <v>-</v>
      </c>
      <c r="E4245">
        <f t="shared" si="399"/>
        <v>13</v>
      </c>
      <c r="F4245">
        <f t="shared" si="400"/>
        <v>17</v>
      </c>
      <c r="G4245">
        <f t="shared" si="401"/>
        <v>10</v>
      </c>
    </row>
    <row r="4246" spans="1:7" x14ac:dyDescent="0.25">
      <c r="A4246" s="45" t="str">
        <f t="shared" ca="1" si="396"/>
        <v/>
      </c>
      <c r="B4246" s="46" t="str">
        <f t="shared" ca="1" si="397"/>
        <v/>
      </c>
      <c r="C4246" s="44">
        <f t="shared" si="398"/>
        <v>2431</v>
      </c>
      <c r="D4246" s="27" t="str">
        <f>IF(E4246&lt;&gt;F4246,IF(E4246&lt;&gt;G4246,IF(F4246&lt;&gt;G4246,IF(E4246&lt;=Parameter!$F$13,IF(Seed!F4246&lt;=Parameter!$F$13,IF(Seed!G4246&lt;=Parameter!$F$13,"OK","-"),"-"),"-"),"-"),"-"),"-")</f>
        <v>-</v>
      </c>
      <c r="E4246">
        <f t="shared" si="399"/>
        <v>13</v>
      </c>
      <c r="F4246">
        <f t="shared" si="400"/>
        <v>17</v>
      </c>
      <c r="G4246">
        <f t="shared" si="401"/>
        <v>11</v>
      </c>
    </row>
    <row r="4247" spans="1:7" x14ac:dyDescent="0.25">
      <c r="A4247" s="45" t="str">
        <f t="shared" ca="1" si="396"/>
        <v/>
      </c>
      <c r="B4247" s="46" t="str">
        <f t="shared" ca="1" si="397"/>
        <v/>
      </c>
      <c r="C4247" s="44">
        <f t="shared" si="398"/>
        <v>2652</v>
      </c>
      <c r="D4247" s="27" t="str">
        <f>IF(E4247&lt;&gt;F4247,IF(E4247&lt;&gt;G4247,IF(F4247&lt;&gt;G4247,IF(E4247&lt;=Parameter!$F$13,IF(Seed!F4247&lt;=Parameter!$F$13,IF(Seed!G4247&lt;=Parameter!$F$13,"OK","-"),"-"),"-"),"-"),"-"),"-")</f>
        <v>-</v>
      </c>
      <c r="E4247">
        <f t="shared" si="399"/>
        <v>13</v>
      </c>
      <c r="F4247">
        <f t="shared" si="400"/>
        <v>17</v>
      </c>
      <c r="G4247">
        <f t="shared" si="401"/>
        <v>12</v>
      </c>
    </row>
    <row r="4248" spans="1:7" x14ac:dyDescent="0.25">
      <c r="A4248" s="45" t="str">
        <f t="shared" ca="1" si="396"/>
        <v/>
      </c>
      <c r="B4248" s="46" t="str">
        <f t="shared" ca="1" si="397"/>
        <v/>
      </c>
      <c r="C4248" s="44">
        <f t="shared" si="398"/>
        <v>221</v>
      </c>
      <c r="D4248" s="27" t="str">
        <f>IF(E4248&lt;&gt;F4248,IF(E4248&lt;&gt;G4248,IF(F4248&lt;&gt;G4248,IF(E4248&lt;=Parameter!$F$13,IF(Seed!F4248&lt;=Parameter!$F$13,IF(Seed!G4248&lt;=Parameter!$F$13,"OK","-"),"-"),"-"),"-"),"-"),"-")</f>
        <v>-</v>
      </c>
      <c r="E4248">
        <f t="shared" si="399"/>
        <v>13</v>
      </c>
      <c r="F4248">
        <f t="shared" si="400"/>
        <v>17</v>
      </c>
      <c r="G4248">
        <f t="shared" si="401"/>
        <v>13</v>
      </c>
    </row>
    <row r="4249" spans="1:7" x14ac:dyDescent="0.25">
      <c r="A4249" s="45" t="str">
        <f t="shared" ca="1" si="396"/>
        <v/>
      </c>
      <c r="B4249" s="46" t="str">
        <f t="shared" ca="1" si="397"/>
        <v/>
      </c>
      <c r="C4249" s="44">
        <f t="shared" si="398"/>
        <v>3094</v>
      </c>
      <c r="D4249" s="27" t="str">
        <f>IF(E4249&lt;&gt;F4249,IF(E4249&lt;&gt;G4249,IF(F4249&lt;&gt;G4249,IF(E4249&lt;=Parameter!$F$13,IF(Seed!F4249&lt;=Parameter!$F$13,IF(Seed!G4249&lt;=Parameter!$F$13,"OK","-"),"-"),"-"),"-"),"-"),"-")</f>
        <v>-</v>
      </c>
      <c r="E4249">
        <f t="shared" si="399"/>
        <v>13</v>
      </c>
      <c r="F4249">
        <f t="shared" si="400"/>
        <v>17</v>
      </c>
      <c r="G4249">
        <f t="shared" si="401"/>
        <v>14</v>
      </c>
    </row>
    <row r="4250" spans="1:7" x14ac:dyDescent="0.25">
      <c r="A4250" s="45" t="str">
        <f t="shared" ca="1" si="396"/>
        <v/>
      </c>
      <c r="B4250" s="46" t="str">
        <f t="shared" ca="1" si="397"/>
        <v/>
      </c>
      <c r="C4250" s="44">
        <f t="shared" si="398"/>
        <v>3315</v>
      </c>
      <c r="D4250" s="27" t="str">
        <f>IF(E4250&lt;&gt;F4250,IF(E4250&lt;&gt;G4250,IF(F4250&lt;&gt;G4250,IF(E4250&lt;=Parameter!$F$13,IF(Seed!F4250&lt;=Parameter!$F$13,IF(Seed!G4250&lt;=Parameter!$F$13,"OK","-"),"-"),"-"),"-"),"-"),"-")</f>
        <v>-</v>
      </c>
      <c r="E4250">
        <f t="shared" si="399"/>
        <v>13</v>
      </c>
      <c r="F4250">
        <f t="shared" si="400"/>
        <v>17</v>
      </c>
      <c r="G4250">
        <f t="shared" si="401"/>
        <v>15</v>
      </c>
    </row>
    <row r="4251" spans="1:7" x14ac:dyDescent="0.25">
      <c r="A4251" s="45" t="str">
        <f t="shared" ca="1" si="396"/>
        <v/>
      </c>
      <c r="B4251" s="46" t="str">
        <f t="shared" ca="1" si="397"/>
        <v/>
      </c>
      <c r="C4251" s="44">
        <f t="shared" si="398"/>
        <v>3536</v>
      </c>
      <c r="D4251" s="27" t="str">
        <f>IF(E4251&lt;&gt;F4251,IF(E4251&lt;&gt;G4251,IF(F4251&lt;&gt;G4251,IF(E4251&lt;=Parameter!$F$13,IF(Seed!F4251&lt;=Parameter!$F$13,IF(Seed!G4251&lt;=Parameter!$F$13,"OK","-"),"-"),"-"),"-"),"-"),"-")</f>
        <v>-</v>
      </c>
      <c r="E4251">
        <f t="shared" si="399"/>
        <v>13</v>
      </c>
      <c r="F4251">
        <f t="shared" si="400"/>
        <v>17</v>
      </c>
      <c r="G4251">
        <f t="shared" si="401"/>
        <v>16</v>
      </c>
    </row>
    <row r="4252" spans="1:7" x14ac:dyDescent="0.25">
      <c r="A4252" s="45" t="str">
        <f t="shared" ca="1" si="396"/>
        <v/>
      </c>
      <c r="B4252" s="46" t="str">
        <f t="shared" ca="1" si="397"/>
        <v/>
      </c>
      <c r="C4252" s="44">
        <f t="shared" si="398"/>
        <v>221</v>
      </c>
      <c r="D4252" s="27" t="str">
        <f>IF(E4252&lt;&gt;F4252,IF(E4252&lt;&gt;G4252,IF(F4252&lt;&gt;G4252,IF(E4252&lt;=Parameter!$F$13,IF(Seed!F4252&lt;=Parameter!$F$13,IF(Seed!G4252&lt;=Parameter!$F$13,"OK","-"),"-"),"-"),"-"),"-"),"-")</f>
        <v>-</v>
      </c>
      <c r="E4252">
        <f t="shared" si="399"/>
        <v>13</v>
      </c>
      <c r="F4252">
        <f t="shared" si="400"/>
        <v>17</v>
      </c>
      <c r="G4252">
        <f t="shared" si="401"/>
        <v>17</v>
      </c>
    </row>
    <row r="4253" spans="1:7" x14ac:dyDescent="0.25">
      <c r="A4253" s="45" t="str">
        <f t="shared" ca="1" si="396"/>
        <v/>
      </c>
      <c r="B4253" s="46" t="str">
        <f t="shared" ca="1" si="397"/>
        <v/>
      </c>
      <c r="C4253" s="44">
        <f t="shared" si="398"/>
        <v>3978</v>
      </c>
      <c r="D4253" s="27" t="str">
        <f>IF(E4253&lt;&gt;F4253,IF(E4253&lt;&gt;G4253,IF(F4253&lt;&gt;G4253,IF(E4253&lt;=Parameter!$F$13,IF(Seed!F4253&lt;=Parameter!$F$13,IF(Seed!G4253&lt;=Parameter!$F$13,"OK","-"),"-"),"-"),"-"),"-"),"-")</f>
        <v>-</v>
      </c>
      <c r="E4253">
        <f t="shared" si="399"/>
        <v>13</v>
      </c>
      <c r="F4253">
        <f t="shared" si="400"/>
        <v>17</v>
      </c>
      <c r="G4253">
        <f t="shared" si="401"/>
        <v>18</v>
      </c>
    </row>
    <row r="4254" spans="1:7" x14ac:dyDescent="0.25">
      <c r="A4254" s="45" t="str">
        <f t="shared" ca="1" si="396"/>
        <v/>
      </c>
      <c r="B4254" s="46" t="str">
        <f t="shared" ca="1" si="397"/>
        <v/>
      </c>
      <c r="C4254" s="44">
        <f t="shared" si="398"/>
        <v>4199</v>
      </c>
      <c r="D4254" s="27" t="str">
        <f>IF(E4254&lt;&gt;F4254,IF(E4254&lt;&gt;G4254,IF(F4254&lt;&gt;G4254,IF(E4254&lt;=Parameter!$F$13,IF(Seed!F4254&lt;=Parameter!$F$13,IF(Seed!G4254&lt;=Parameter!$F$13,"OK","-"),"-"),"-"),"-"),"-"),"-")</f>
        <v>-</v>
      </c>
      <c r="E4254">
        <f t="shared" si="399"/>
        <v>13</v>
      </c>
      <c r="F4254">
        <f t="shared" si="400"/>
        <v>17</v>
      </c>
      <c r="G4254">
        <f t="shared" si="401"/>
        <v>19</v>
      </c>
    </row>
    <row r="4255" spans="1:7" x14ac:dyDescent="0.25">
      <c r="A4255" s="45" t="str">
        <f t="shared" ca="1" si="396"/>
        <v/>
      </c>
      <c r="B4255" s="46" t="str">
        <f t="shared" ca="1" si="397"/>
        <v/>
      </c>
      <c r="C4255" s="44">
        <f t="shared" si="398"/>
        <v>4420</v>
      </c>
      <c r="D4255" s="27" t="str">
        <f>IF(E4255&lt;&gt;F4255,IF(E4255&lt;&gt;G4255,IF(F4255&lt;&gt;G4255,IF(E4255&lt;=Parameter!$F$13,IF(Seed!F4255&lt;=Parameter!$F$13,IF(Seed!G4255&lt;=Parameter!$F$13,"OK","-"),"-"),"-"),"-"),"-"),"-")</f>
        <v>-</v>
      </c>
      <c r="E4255">
        <f t="shared" si="399"/>
        <v>13</v>
      </c>
      <c r="F4255">
        <f t="shared" si="400"/>
        <v>17</v>
      </c>
      <c r="G4255">
        <f t="shared" si="401"/>
        <v>20</v>
      </c>
    </row>
    <row r="4256" spans="1:7" x14ac:dyDescent="0.25">
      <c r="A4256" s="45" t="str">
        <f t="shared" ca="1" si="396"/>
        <v/>
      </c>
      <c r="B4256" s="46" t="str">
        <f t="shared" ca="1" si="397"/>
        <v/>
      </c>
      <c r="C4256" s="44">
        <f t="shared" si="398"/>
        <v>234</v>
      </c>
      <c r="D4256" s="27" t="str">
        <f>IF(E4256&lt;&gt;F4256,IF(E4256&lt;&gt;G4256,IF(F4256&lt;&gt;G4256,IF(E4256&lt;=Parameter!$F$13,IF(Seed!F4256&lt;=Parameter!$F$13,IF(Seed!G4256&lt;=Parameter!$F$13,"OK","-"),"-"),"-"),"-"),"-"),"-")</f>
        <v>-</v>
      </c>
      <c r="E4256">
        <f t="shared" si="399"/>
        <v>13</v>
      </c>
      <c r="F4256">
        <f t="shared" si="400"/>
        <v>18</v>
      </c>
      <c r="G4256">
        <f t="shared" si="401"/>
        <v>2</v>
      </c>
    </row>
    <row r="4257" spans="1:7" x14ac:dyDescent="0.25">
      <c r="A4257" s="45" t="str">
        <f t="shared" ca="1" si="396"/>
        <v/>
      </c>
      <c r="B4257" s="46" t="str">
        <f t="shared" ca="1" si="397"/>
        <v/>
      </c>
      <c r="C4257" s="44">
        <f t="shared" si="398"/>
        <v>234</v>
      </c>
      <c r="D4257" s="27" t="str">
        <f>IF(E4257&lt;&gt;F4257,IF(E4257&lt;&gt;G4257,IF(F4257&lt;&gt;G4257,IF(E4257&lt;=Parameter!$F$13,IF(Seed!F4257&lt;=Parameter!$F$13,IF(Seed!G4257&lt;=Parameter!$F$13,"OK","-"),"-"),"-"),"-"),"-"),"-")</f>
        <v>-</v>
      </c>
      <c r="E4257">
        <f t="shared" si="399"/>
        <v>13</v>
      </c>
      <c r="F4257">
        <f t="shared" si="400"/>
        <v>18</v>
      </c>
      <c r="G4257">
        <f t="shared" si="401"/>
        <v>3</v>
      </c>
    </row>
    <row r="4258" spans="1:7" x14ac:dyDescent="0.25">
      <c r="A4258" s="45" t="str">
        <f t="shared" ca="1" si="396"/>
        <v/>
      </c>
      <c r="B4258" s="46" t="str">
        <f t="shared" ca="1" si="397"/>
        <v/>
      </c>
      <c r="C4258" s="44">
        <f t="shared" si="398"/>
        <v>468</v>
      </c>
      <c r="D4258" s="27" t="str">
        <f>IF(E4258&lt;&gt;F4258,IF(E4258&lt;&gt;G4258,IF(F4258&lt;&gt;G4258,IF(E4258&lt;=Parameter!$F$13,IF(Seed!F4258&lt;=Parameter!$F$13,IF(Seed!G4258&lt;=Parameter!$F$13,"OK","-"),"-"),"-"),"-"),"-"),"-")</f>
        <v>-</v>
      </c>
      <c r="E4258">
        <f t="shared" si="399"/>
        <v>13</v>
      </c>
      <c r="F4258">
        <f t="shared" si="400"/>
        <v>18</v>
      </c>
      <c r="G4258">
        <f t="shared" si="401"/>
        <v>4</v>
      </c>
    </row>
    <row r="4259" spans="1:7" x14ac:dyDescent="0.25">
      <c r="A4259" s="45" t="str">
        <f t="shared" ca="1" si="396"/>
        <v/>
      </c>
      <c r="B4259" s="46" t="str">
        <f t="shared" ca="1" si="397"/>
        <v/>
      </c>
      <c r="C4259" s="44">
        <f t="shared" si="398"/>
        <v>1170</v>
      </c>
      <c r="D4259" s="27" t="str">
        <f>IF(E4259&lt;&gt;F4259,IF(E4259&lt;&gt;G4259,IF(F4259&lt;&gt;G4259,IF(E4259&lt;=Parameter!$F$13,IF(Seed!F4259&lt;=Parameter!$F$13,IF(Seed!G4259&lt;=Parameter!$F$13,"OK","-"),"-"),"-"),"-"),"-"),"-")</f>
        <v>-</v>
      </c>
      <c r="E4259">
        <f t="shared" si="399"/>
        <v>13</v>
      </c>
      <c r="F4259">
        <f t="shared" si="400"/>
        <v>18</v>
      </c>
      <c r="G4259">
        <f t="shared" si="401"/>
        <v>5</v>
      </c>
    </row>
    <row r="4260" spans="1:7" x14ac:dyDescent="0.25">
      <c r="A4260" s="45" t="str">
        <f t="shared" ca="1" si="396"/>
        <v/>
      </c>
      <c r="B4260" s="46" t="str">
        <f t="shared" ca="1" si="397"/>
        <v/>
      </c>
      <c r="C4260" s="44">
        <f t="shared" si="398"/>
        <v>234</v>
      </c>
      <c r="D4260" s="27" t="str">
        <f>IF(E4260&lt;&gt;F4260,IF(E4260&lt;&gt;G4260,IF(F4260&lt;&gt;G4260,IF(E4260&lt;=Parameter!$F$13,IF(Seed!F4260&lt;=Parameter!$F$13,IF(Seed!G4260&lt;=Parameter!$F$13,"OK","-"),"-"),"-"),"-"),"-"),"-")</f>
        <v>-</v>
      </c>
      <c r="E4260">
        <f t="shared" si="399"/>
        <v>13</v>
      </c>
      <c r="F4260">
        <f t="shared" si="400"/>
        <v>18</v>
      </c>
      <c r="G4260">
        <f t="shared" si="401"/>
        <v>6</v>
      </c>
    </row>
    <row r="4261" spans="1:7" x14ac:dyDescent="0.25">
      <c r="A4261" s="45" t="str">
        <f t="shared" ca="1" si="396"/>
        <v/>
      </c>
      <c r="B4261" s="46" t="str">
        <f t="shared" ca="1" si="397"/>
        <v/>
      </c>
      <c r="C4261" s="44">
        <f t="shared" si="398"/>
        <v>1638</v>
      </c>
      <c r="D4261" s="27" t="str">
        <f>IF(E4261&lt;&gt;F4261,IF(E4261&lt;&gt;G4261,IF(F4261&lt;&gt;G4261,IF(E4261&lt;=Parameter!$F$13,IF(Seed!F4261&lt;=Parameter!$F$13,IF(Seed!G4261&lt;=Parameter!$F$13,"OK","-"),"-"),"-"),"-"),"-"),"-")</f>
        <v>-</v>
      </c>
      <c r="E4261">
        <f t="shared" si="399"/>
        <v>13</v>
      </c>
      <c r="F4261">
        <f t="shared" si="400"/>
        <v>18</v>
      </c>
      <c r="G4261">
        <f t="shared" si="401"/>
        <v>7</v>
      </c>
    </row>
    <row r="4262" spans="1:7" x14ac:dyDescent="0.25">
      <c r="A4262" s="45" t="str">
        <f t="shared" ca="1" si="396"/>
        <v/>
      </c>
      <c r="B4262" s="46" t="str">
        <f t="shared" ca="1" si="397"/>
        <v/>
      </c>
      <c r="C4262" s="44">
        <f t="shared" si="398"/>
        <v>936</v>
      </c>
      <c r="D4262" s="27" t="str">
        <f>IF(E4262&lt;&gt;F4262,IF(E4262&lt;&gt;G4262,IF(F4262&lt;&gt;G4262,IF(E4262&lt;=Parameter!$F$13,IF(Seed!F4262&lt;=Parameter!$F$13,IF(Seed!G4262&lt;=Parameter!$F$13,"OK","-"),"-"),"-"),"-"),"-"),"-")</f>
        <v>-</v>
      </c>
      <c r="E4262">
        <f t="shared" si="399"/>
        <v>13</v>
      </c>
      <c r="F4262">
        <f t="shared" si="400"/>
        <v>18</v>
      </c>
      <c r="G4262">
        <f t="shared" si="401"/>
        <v>8</v>
      </c>
    </row>
    <row r="4263" spans="1:7" x14ac:dyDescent="0.25">
      <c r="A4263" s="45" t="str">
        <f t="shared" ca="1" si="396"/>
        <v/>
      </c>
      <c r="B4263" s="46" t="str">
        <f t="shared" ca="1" si="397"/>
        <v/>
      </c>
      <c r="C4263" s="44">
        <f t="shared" si="398"/>
        <v>234</v>
      </c>
      <c r="D4263" s="27" t="str">
        <f>IF(E4263&lt;&gt;F4263,IF(E4263&lt;&gt;G4263,IF(F4263&lt;&gt;G4263,IF(E4263&lt;=Parameter!$F$13,IF(Seed!F4263&lt;=Parameter!$F$13,IF(Seed!G4263&lt;=Parameter!$F$13,"OK","-"),"-"),"-"),"-"),"-"),"-")</f>
        <v>-</v>
      </c>
      <c r="E4263">
        <f t="shared" si="399"/>
        <v>13</v>
      </c>
      <c r="F4263">
        <f t="shared" si="400"/>
        <v>18</v>
      </c>
      <c r="G4263">
        <f t="shared" si="401"/>
        <v>9</v>
      </c>
    </row>
    <row r="4264" spans="1:7" x14ac:dyDescent="0.25">
      <c r="A4264" s="45" t="str">
        <f t="shared" ca="1" si="396"/>
        <v/>
      </c>
      <c r="B4264" s="46" t="str">
        <f t="shared" ca="1" si="397"/>
        <v/>
      </c>
      <c r="C4264" s="44">
        <f t="shared" si="398"/>
        <v>1170</v>
      </c>
      <c r="D4264" s="27" t="str">
        <f>IF(E4264&lt;&gt;F4264,IF(E4264&lt;&gt;G4264,IF(F4264&lt;&gt;G4264,IF(E4264&lt;=Parameter!$F$13,IF(Seed!F4264&lt;=Parameter!$F$13,IF(Seed!G4264&lt;=Parameter!$F$13,"OK","-"),"-"),"-"),"-"),"-"),"-")</f>
        <v>-</v>
      </c>
      <c r="E4264">
        <f t="shared" si="399"/>
        <v>13</v>
      </c>
      <c r="F4264">
        <f t="shared" si="400"/>
        <v>18</v>
      </c>
      <c r="G4264">
        <f t="shared" si="401"/>
        <v>10</v>
      </c>
    </row>
    <row r="4265" spans="1:7" x14ac:dyDescent="0.25">
      <c r="A4265" s="45" t="str">
        <f t="shared" ca="1" si="396"/>
        <v/>
      </c>
      <c r="B4265" s="46" t="str">
        <f t="shared" ca="1" si="397"/>
        <v/>
      </c>
      <c r="C4265" s="44">
        <f t="shared" si="398"/>
        <v>2574</v>
      </c>
      <c r="D4265" s="27" t="str">
        <f>IF(E4265&lt;&gt;F4265,IF(E4265&lt;&gt;G4265,IF(F4265&lt;&gt;G4265,IF(E4265&lt;=Parameter!$F$13,IF(Seed!F4265&lt;=Parameter!$F$13,IF(Seed!G4265&lt;=Parameter!$F$13,"OK","-"),"-"),"-"),"-"),"-"),"-")</f>
        <v>-</v>
      </c>
      <c r="E4265">
        <f t="shared" si="399"/>
        <v>13</v>
      </c>
      <c r="F4265">
        <f t="shared" si="400"/>
        <v>18</v>
      </c>
      <c r="G4265">
        <f t="shared" si="401"/>
        <v>11</v>
      </c>
    </row>
    <row r="4266" spans="1:7" x14ac:dyDescent="0.25">
      <c r="A4266" s="45" t="str">
        <f t="shared" ca="1" si="396"/>
        <v/>
      </c>
      <c r="B4266" s="46" t="str">
        <f t="shared" ca="1" si="397"/>
        <v/>
      </c>
      <c r="C4266" s="44">
        <f t="shared" si="398"/>
        <v>468</v>
      </c>
      <c r="D4266" s="27" t="str">
        <f>IF(E4266&lt;&gt;F4266,IF(E4266&lt;&gt;G4266,IF(F4266&lt;&gt;G4266,IF(E4266&lt;=Parameter!$F$13,IF(Seed!F4266&lt;=Parameter!$F$13,IF(Seed!G4266&lt;=Parameter!$F$13,"OK","-"),"-"),"-"),"-"),"-"),"-")</f>
        <v>-</v>
      </c>
      <c r="E4266">
        <f t="shared" si="399"/>
        <v>13</v>
      </c>
      <c r="F4266">
        <f t="shared" si="400"/>
        <v>18</v>
      </c>
      <c r="G4266">
        <f t="shared" si="401"/>
        <v>12</v>
      </c>
    </row>
    <row r="4267" spans="1:7" x14ac:dyDescent="0.25">
      <c r="A4267" s="45" t="str">
        <f t="shared" ca="1" si="396"/>
        <v/>
      </c>
      <c r="B4267" s="46" t="str">
        <f t="shared" ca="1" si="397"/>
        <v/>
      </c>
      <c r="C4267" s="44">
        <f t="shared" si="398"/>
        <v>234</v>
      </c>
      <c r="D4267" s="27" t="str">
        <f>IF(E4267&lt;&gt;F4267,IF(E4267&lt;&gt;G4267,IF(F4267&lt;&gt;G4267,IF(E4267&lt;=Parameter!$F$13,IF(Seed!F4267&lt;=Parameter!$F$13,IF(Seed!G4267&lt;=Parameter!$F$13,"OK","-"),"-"),"-"),"-"),"-"),"-")</f>
        <v>-</v>
      </c>
      <c r="E4267">
        <f t="shared" si="399"/>
        <v>13</v>
      </c>
      <c r="F4267">
        <f t="shared" si="400"/>
        <v>18</v>
      </c>
      <c r="G4267">
        <f t="shared" si="401"/>
        <v>13</v>
      </c>
    </row>
    <row r="4268" spans="1:7" x14ac:dyDescent="0.25">
      <c r="A4268" s="45" t="str">
        <f t="shared" ca="1" si="396"/>
        <v/>
      </c>
      <c r="B4268" s="46" t="str">
        <f t="shared" ca="1" si="397"/>
        <v/>
      </c>
      <c r="C4268" s="44">
        <f t="shared" si="398"/>
        <v>1638</v>
      </c>
      <c r="D4268" s="27" t="str">
        <f>IF(E4268&lt;&gt;F4268,IF(E4268&lt;&gt;G4268,IF(F4268&lt;&gt;G4268,IF(E4268&lt;=Parameter!$F$13,IF(Seed!F4268&lt;=Parameter!$F$13,IF(Seed!G4268&lt;=Parameter!$F$13,"OK","-"),"-"),"-"),"-"),"-"),"-")</f>
        <v>-</v>
      </c>
      <c r="E4268">
        <f t="shared" si="399"/>
        <v>13</v>
      </c>
      <c r="F4268">
        <f t="shared" si="400"/>
        <v>18</v>
      </c>
      <c r="G4268">
        <f t="shared" si="401"/>
        <v>14</v>
      </c>
    </row>
    <row r="4269" spans="1:7" x14ac:dyDescent="0.25">
      <c r="A4269" s="45" t="str">
        <f t="shared" ca="1" si="396"/>
        <v/>
      </c>
      <c r="B4269" s="46" t="str">
        <f t="shared" ca="1" si="397"/>
        <v/>
      </c>
      <c r="C4269" s="44">
        <f t="shared" si="398"/>
        <v>1170</v>
      </c>
      <c r="D4269" s="27" t="str">
        <f>IF(E4269&lt;&gt;F4269,IF(E4269&lt;&gt;G4269,IF(F4269&lt;&gt;G4269,IF(E4269&lt;=Parameter!$F$13,IF(Seed!F4269&lt;=Parameter!$F$13,IF(Seed!G4269&lt;=Parameter!$F$13,"OK","-"),"-"),"-"),"-"),"-"),"-")</f>
        <v>-</v>
      </c>
      <c r="E4269">
        <f t="shared" si="399"/>
        <v>13</v>
      </c>
      <c r="F4269">
        <f t="shared" si="400"/>
        <v>18</v>
      </c>
      <c r="G4269">
        <f t="shared" si="401"/>
        <v>15</v>
      </c>
    </row>
    <row r="4270" spans="1:7" x14ac:dyDescent="0.25">
      <c r="A4270" s="45" t="str">
        <f t="shared" ca="1" si="396"/>
        <v/>
      </c>
      <c r="B4270" s="46" t="str">
        <f t="shared" ca="1" si="397"/>
        <v/>
      </c>
      <c r="C4270" s="44">
        <f t="shared" si="398"/>
        <v>1872</v>
      </c>
      <c r="D4270" s="27" t="str">
        <f>IF(E4270&lt;&gt;F4270,IF(E4270&lt;&gt;G4270,IF(F4270&lt;&gt;G4270,IF(E4270&lt;=Parameter!$F$13,IF(Seed!F4270&lt;=Parameter!$F$13,IF(Seed!G4270&lt;=Parameter!$F$13,"OK","-"),"-"),"-"),"-"),"-"),"-")</f>
        <v>-</v>
      </c>
      <c r="E4270">
        <f t="shared" si="399"/>
        <v>13</v>
      </c>
      <c r="F4270">
        <f t="shared" si="400"/>
        <v>18</v>
      </c>
      <c r="G4270">
        <f t="shared" si="401"/>
        <v>16</v>
      </c>
    </row>
    <row r="4271" spans="1:7" x14ac:dyDescent="0.25">
      <c r="A4271" s="45" t="str">
        <f t="shared" ca="1" si="396"/>
        <v/>
      </c>
      <c r="B4271" s="46" t="str">
        <f t="shared" ca="1" si="397"/>
        <v/>
      </c>
      <c r="C4271" s="44">
        <f t="shared" si="398"/>
        <v>3978</v>
      </c>
      <c r="D4271" s="27" t="str">
        <f>IF(E4271&lt;&gt;F4271,IF(E4271&lt;&gt;G4271,IF(F4271&lt;&gt;G4271,IF(E4271&lt;=Parameter!$F$13,IF(Seed!F4271&lt;=Parameter!$F$13,IF(Seed!G4271&lt;=Parameter!$F$13,"OK","-"),"-"),"-"),"-"),"-"),"-")</f>
        <v>-</v>
      </c>
      <c r="E4271">
        <f t="shared" si="399"/>
        <v>13</v>
      </c>
      <c r="F4271">
        <f t="shared" si="400"/>
        <v>18</v>
      </c>
      <c r="G4271">
        <f t="shared" si="401"/>
        <v>17</v>
      </c>
    </row>
    <row r="4272" spans="1:7" x14ac:dyDescent="0.25">
      <c r="A4272" s="45" t="str">
        <f t="shared" ca="1" si="396"/>
        <v/>
      </c>
      <c r="B4272" s="46" t="str">
        <f t="shared" ca="1" si="397"/>
        <v/>
      </c>
      <c r="C4272" s="44">
        <f t="shared" si="398"/>
        <v>234</v>
      </c>
      <c r="D4272" s="27" t="str">
        <f>IF(E4272&lt;&gt;F4272,IF(E4272&lt;&gt;G4272,IF(F4272&lt;&gt;G4272,IF(E4272&lt;=Parameter!$F$13,IF(Seed!F4272&lt;=Parameter!$F$13,IF(Seed!G4272&lt;=Parameter!$F$13,"OK","-"),"-"),"-"),"-"),"-"),"-")</f>
        <v>-</v>
      </c>
      <c r="E4272">
        <f t="shared" si="399"/>
        <v>13</v>
      </c>
      <c r="F4272">
        <f t="shared" si="400"/>
        <v>18</v>
      </c>
      <c r="G4272">
        <f t="shared" si="401"/>
        <v>18</v>
      </c>
    </row>
    <row r="4273" spans="1:7" x14ac:dyDescent="0.25">
      <c r="A4273" s="45" t="str">
        <f t="shared" ca="1" si="396"/>
        <v/>
      </c>
      <c r="B4273" s="46" t="str">
        <f t="shared" ca="1" si="397"/>
        <v/>
      </c>
      <c r="C4273" s="44">
        <f t="shared" si="398"/>
        <v>4446</v>
      </c>
      <c r="D4273" s="27" t="str">
        <f>IF(E4273&lt;&gt;F4273,IF(E4273&lt;&gt;G4273,IF(F4273&lt;&gt;G4273,IF(E4273&lt;=Parameter!$F$13,IF(Seed!F4273&lt;=Parameter!$F$13,IF(Seed!G4273&lt;=Parameter!$F$13,"OK","-"),"-"),"-"),"-"),"-"),"-")</f>
        <v>-</v>
      </c>
      <c r="E4273">
        <f t="shared" si="399"/>
        <v>13</v>
      </c>
      <c r="F4273">
        <f t="shared" si="400"/>
        <v>18</v>
      </c>
      <c r="G4273">
        <f t="shared" si="401"/>
        <v>19</v>
      </c>
    </row>
    <row r="4274" spans="1:7" x14ac:dyDescent="0.25">
      <c r="A4274" s="45" t="str">
        <f t="shared" ca="1" si="396"/>
        <v/>
      </c>
      <c r="B4274" s="46" t="str">
        <f t="shared" ca="1" si="397"/>
        <v/>
      </c>
      <c r="C4274" s="44">
        <f t="shared" si="398"/>
        <v>2340</v>
      </c>
      <c r="D4274" s="27" t="str">
        <f>IF(E4274&lt;&gt;F4274,IF(E4274&lt;&gt;G4274,IF(F4274&lt;&gt;G4274,IF(E4274&lt;=Parameter!$F$13,IF(Seed!F4274&lt;=Parameter!$F$13,IF(Seed!G4274&lt;=Parameter!$F$13,"OK","-"),"-"),"-"),"-"),"-"),"-")</f>
        <v>-</v>
      </c>
      <c r="E4274">
        <f t="shared" si="399"/>
        <v>13</v>
      </c>
      <c r="F4274">
        <f t="shared" si="400"/>
        <v>18</v>
      </c>
      <c r="G4274">
        <f t="shared" si="401"/>
        <v>20</v>
      </c>
    </row>
    <row r="4275" spans="1:7" x14ac:dyDescent="0.25">
      <c r="A4275" s="45" t="str">
        <f t="shared" ca="1" si="396"/>
        <v/>
      </c>
      <c r="B4275" s="46" t="str">
        <f t="shared" ca="1" si="397"/>
        <v/>
      </c>
      <c r="C4275" s="44">
        <f t="shared" si="398"/>
        <v>494</v>
      </c>
      <c r="D4275" s="27" t="str">
        <f>IF(E4275&lt;&gt;F4275,IF(E4275&lt;&gt;G4275,IF(F4275&lt;&gt;G4275,IF(E4275&lt;=Parameter!$F$13,IF(Seed!F4275&lt;=Parameter!$F$13,IF(Seed!G4275&lt;=Parameter!$F$13,"OK","-"),"-"),"-"),"-"),"-"),"-")</f>
        <v>-</v>
      </c>
      <c r="E4275">
        <f t="shared" si="399"/>
        <v>13</v>
      </c>
      <c r="F4275">
        <f t="shared" si="400"/>
        <v>19</v>
      </c>
      <c r="G4275">
        <f t="shared" si="401"/>
        <v>2</v>
      </c>
    </row>
    <row r="4276" spans="1:7" x14ac:dyDescent="0.25">
      <c r="A4276" s="45" t="str">
        <f t="shared" ca="1" si="396"/>
        <v/>
      </c>
      <c r="B4276" s="46" t="str">
        <f t="shared" ca="1" si="397"/>
        <v/>
      </c>
      <c r="C4276" s="44">
        <f t="shared" si="398"/>
        <v>741</v>
      </c>
      <c r="D4276" s="27" t="str">
        <f>IF(E4276&lt;&gt;F4276,IF(E4276&lt;&gt;G4276,IF(F4276&lt;&gt;G4276,IF(E4276&lt;=Parameter!$F$13,IF(Seed!F4276&lt;=Parameter!$F$13,IF(Seed!G4276&lt;=Parameter!$F$13,"OK","-"),"-"),"-"),"-"),"-"),"-")</f>
        <v>-</v>
      </c>
      <c r="E4276">
        <f t="shared" si="399"/>
        <v>13</v>
      </c>
      <c r="F4276">
        <f t="shared" si="400"/>
        <v>19</v>
      </c>
      <c r="G4276">
        <f t="shared" si="401"/>
        <v>3</v>
      </c>
    </row>
    <row r="4277" spans="1:7" x14ac:dyDescent="0.25">
      <c r="A4277" s="45" t="str">
        <f t="shared" ca="1" si="396"/>
        <v/>
      </c>
      <c r="B4277" s="46" t="str">
        <f t="shared" ca="1" si="397"/>
        <v/>
      </c>
      <c r="C4277" s="44">
        <f t="shared" si="398"/>
        <v>988</v>
      </c>
      <c r="D4277" s="27" t="str">
        <f>IF(E4277&lt;&gt;F4277,IF(E4277&lt;&gt;G4277,IF(F4277&lt;&gt;G4277,IF(E4277&lt;=Parameter!$F$13,IF(Seed!F4277&lt;=Parameter!$F$13,IF(Seed!G4277&lt;=Parameter!$F$13,"OK","-"),"-"),"-"),"-"),"-"),"-")</f>
        <v>-</v>
      </c>
      <c r="E4277">
        <f t="shared" si="399"/>
        <v>13</v>
      </c>
      <c r="F4277">
        <f t="shared" si="400"/>
        <v>19</v>
      </c>
      <c r="G4277">
        <f t="shared" si="401"/>
        <v>4</v>
      </c>
    </row>
    <row r="4278" spans="1:7" x14ac:dyDescent="0.25">
      <c r="A4278" s="45" t="str">
        <f t="shared" ca="1" si="396"/>
        <v/>
      </c>
      <c r="B4278" s="46" t="str">
        <f t="shared" ca="1" si="397"/>
        <v/>
      </c>
      <c r="C4278" s="44">
        <f t="shared" si="398"/>
        <v>1235</v>
      </c>
      <c r="D4278" s="27" t="str">
        <f>IF(E4278&lt;&gt;F4278,IF(E4278&lt;&gt;G4278,IF(F4278&lt;&gt;G4278,IF(E4278&lt;=Parameter!$F$13,IF(Seed!F4278&lt;=Parameter!$F$13,IF(Seed!G4278&lt;=Parameter!$F$13,"OK","-"),"-"),"-"),"-"),"-"),"-")</f>
        <v>-</v>
      </c>
      <c r="E4278">
        <f t="shared" si="399"/>
        <v>13</v>
      </c>
      <c r="F4278">
        <f t="shared" si="400"/>
        <v>19</v>
      </c>
      <c r="G4278">
        <f t="shared" si="401"/>
        <v>5</v>
      </c>
    </row>
    <row r="4279" spans="1:7" x14ac:dyDescent="0.25">
      <c r="A4279" s="45" t="str">
        <f t="shared" ca="1" si="396"/>
        <v/>
      </c>
      <c r="B4279" s="46" t="str">
        <f t="shared" ca="1" si="397"/>
        <v/>
      </c>
      <c r="C4279" s="44">
        <f t="shared" si="398"/>
        <v>1482</v>
      </c>
      <c r="D4279" s="27" t="str">
        <f>IF(E4279&lt;&gt;F4279,IF(E4279&lt;&gt;G4279,IF(F4279&lt;&gt;G4279,IF(E4279&lt;=Parameter!$F$13,IF(Seed!F4279&lt;=Parameter!$F$13,IF(Seed!G4279&lt;=Parameter!$F$13,"OK","-"),"-"),"-"),"-"),"-"),"-")</f>
        <v>-</v>
      </c>
      <c r="E4279">
        <f t="shared" si="399"/>
        <v>13</v>
      </c>
      <c r="F4279">
        <f t="shared" si="400"/>
        <v>19</v>
      </c>
      <c r="G4279">
        <f t="shared" si="401"/>
        <v>6</v>
      </c>
    </row>
    <row r="4280" spans="1:7" x14ac:dyDescent="0.25">
      <c r="A4280" s="45" t="str">
        <f t="shared" ca="1" si="396"/>
        <v/>
      </c>
      <c r="B4280" s="46" t="str">
        <f t="shared" ca="1" si="397"/>
        <v/>
      </c>
      <c r="C4280" s="44">
        <f t="shared" si="398"/>
        <v>1729</v>
      </c>
      <c r="D4280" s="27" t="str">
        <f>IF(E4280&lt;&gt;F4280,IF(E4280&lt;&gt;G4280,IF(F4280&lt;&gt;G4280,IF(E4280&lt;=Parameter!$F$13,IF(Seed!F4280&lt;=Parameter!$F$13,IF(Seed!G4280&lt;=Parameter!$F$13,"OK","-"),"-"),"-"),"-"),"-"),"-")</f>
        <v>-</v>
      </c>
      <c r="E4280">
        <f t="shared" si="399"/>
        <v>13</v>
      </c>
      <c r="F4280">
        <f t="shared" si="400"/>
        <v>19</v>
      </c>
      <c r="G4280">
        <f t="shared" si="401"/>
        <v>7</v>
      </c>
    </row>
    <row r="4281" spans="1:7" x14ac:dyDescent="0.25">
      <c r="A4281" s="45" t="str">
        <f t="shared" ca="1" si="396"/>
        <v/>
      </c>
      <c r="B4281" s="46" t="str">
        <f t="shared" ca="1" si="397"/>
        <v/>
      </c>
      <c r="C4281" s="44">
        <f t="shared" si="398"/>
        <v>1976</v>
      </c>
      <c r="D4281" s="27" t="str">
        <f>IF(E4281&lt;&gt;F4281,IF(E4281&lt;&gt;G4281,IF(F4281&lt;&gt;G4281,IF(E4281&lt;=Parameter!$F$13,IF(Seed!F4281&lt;=Parameter!$F$13,IF(Seed!G4281&lt;=Parameter!$F$13,"OK","-"),"-"),"-"),"-"),"-"),"-")</f>
        <v>-</v>
      </c>
      <c r="E4281">
        <f t="shared" si="399"/>
        <v>13</v>
      </c>
      <c r="F4281">
        <f t="shared" si="400"/>
        <v>19</v>
      </c>
      <c r="G4281">
        <f t="shared" si="401"/>
        <v>8</v>
      </c>
    </row>
    <row r="4282" spans="1:7" x14ac:dyDescent="0.25">
      <c r="A4282" s="45" t="str">
        <f t="shared" ca="1" si="396"/>
        <v/>
      </c>
      <c r="B4282" s="46" t="str">
        <f t="shared" ca="1" si="397"/>
        <v/>
      </c>
      <c r="C4282" s="44">
        <f t="shared" si="398"/>
        <v>2223</v>
      </c>
      <c r="D4282" s="27" t="str">
        <f>IF(E4282&lt;&gt;F4282,IF(E4282&lt;&gt;G4282,IF(F4282&lt;&gt;G4282,IF(E4282&lt;=Parameter!$F$13,IF(Seed!F4282&lt;=Parameter!$F$13,IF(Seed!G4282&lt;=Parameter!$F$13,"OK","-"),"-"),"-"),"-"),"-"),"-")</f>
        <v>-</v>
      </c>
      <c r="E4282">
        <f t="shared" si="399"/>
        <v>13</v>
      </c>
      <c r="F4282">
        <f t="shared" si="400"/>
        <v>19</v>
      </c>
      <c r="G4282">
        <f t="shared" si="401"/>
        <v>9</v>
      </c>
    </row>
    <row r="4283" spans="1:7" x14ac:dyDescent="0.25">
      <c r="A4283" s="45" t="str">
        <f t="shared" ca="1" si="396"/>
        <v/>
      </c>
      <c r="B4283" s="46" t="str">
        <f t="shared" ca="1" si="397"/>
        <v/>
      </c>
      <c r="C4283" s="44">
        <f t="shared" si="398"/>
        <v>2470</v>
      </c>
      <c r="D4283" s="27" t="str">
        <f>IF(E4283&lt;&gt;F4283,IF(E4283&lt;&gt;G4283,IF(F4283&lt;&gt;G4283,IF(E4283&lt;=Parameter!$F$13,IF(Seed!F4283&lt;=Parameter!$F$13,IF(Seed!G4283&lt;=Parameter!$F$13,"OK","-"),"-"),"-"),"-"),"-"),"-")</f>
        <v>-</v>
      </c>
      <c r="E4283">
        <f t="shared" si="399"/>
        <v>13</v>
      </c>
      <c r="F4283">
        <f t="shared" si="400"/>
        <v>19</v>
      </c>
      <c r="G4283">
        <f t="shared" si="401"/>
        <v>10</v>
      </c>
    </row>
    <row r="4284" spans="1:7" x14ac:dyDescent="0.25">
      <c r="A4284" s="45" t="str">
        <f t="shared" ca="1" si="396"/>
        <v/>
      </c>
      <c r="B4284" s="46" t="str">
        <f t="shared" ca="1" si="397"/>
        <v/>
      </c>
      <c r="C4284" s="44">
        <f t="shared" si="398"/>
        <v>2717</v>
      </c>
      <c r="D4284" s="27" t="str">
        <f>IF(E4284&lt;&gt;F4284,IF(E4284&lt;&gt;G4284,IF(F4284&lt;&gt;G4284,IF(E4284&lt;=Parameter!$F$13,IF(Seed!F4284&lt;=Parameter!$F$13,IF(Seed!G4284&lt;=Parameter!$F$13,"OK","-"),"-"),"-"),"-"),"-"),"-")</f>
        <v>-</v>
      </c>
      <c r="E4284">
        <f t="shared" si="399"/>
        <v>13</v>
      </c>
      <c r="F4284">
        <f t="shared" si="400"/>
        <v>19</v>
      </c>
      <c r="G4284">
        <f t="shared" si="401"/>
        <v>11</v>
      </c>
    </row>
    <row r="4285" spans="1:7" x14ac:dyDescent="0.25">
      <c r="A4285" s="45" t="str">
        <f t="shared" ca="1" si="396"/>
        <v/>
      </c>
      <c r="B4285" s="46" t="str">
        <f t="shared" ca="1" si="397"/>
        <v/>
      </c>
      <c r="C4285" s="44">
        <f t="shared" si="398"/>
        <v>2964</v>
      </c>
      <c r="D4285" s="27" t="str">
        <f>IF(E4285&lt;&gt;F4285,IF(E4285&lt;&gt;G4285,IF(F4285&lt;&gt;G4285,IF(E4285&lt;=Parameter!$F$13,IF(Seed!F4285&lt;=Parameter!$F$13,IF(Seed!G4285&lt;=Parameter!$F$13,"OK","-"),"-"),"-"),"-"),"-"),"-")</f>
        <v>-</v>
      </c>
      <c r="E4285">
        <f t="shared" si="399"/>
        <v>13</v>
      </c>
      <c r="F4285">
        <f t="shared" si="400"/>
        <v>19</v>
      </c>
      <c r="G4285">
        <f t="shared" si="401"/>
        <v>12</v>
      </c>
    </row>
    <row r="4286" spans="1:7" x14ac:dyDescent="0.25">
      <c r="A4286" s="45" t="str">
        <f t="shared" ca="1" si="396"/>
        <v/>
      </c>
      <c r="B4286" s="46" t="str">
        <f t="shared" ca="1" si="397"/>
        <v/>
      </c>
      <c r="C4286" s="44">
        <f t="shared" si="398"/>
        <v>247</v>
      </c>
      <c r="D4286" s="27" t="str">
        <f>IF(E4286&lt;&gt;F4286,IF(E4286&lt;&gt;G4286,IF(F4286&lt;&gt;G4286,IF(E4286&lt;=Parameter!$F$13,IF(Seed!F4286&lt;=Parameter!$F$13,IF(Seed!G4286&lt;=Parameter!$F$13,"OK","-"),"-"),"-"),"-"),"-"),"-")</f>
        <v>-</v>
      </c>
      <c r="E4286">
        <f t="shared" si="399"/>
        <v>13</v>
      </c>
      <c r="F4286">
        <f t="shared" si="400"/>
        <v>19</v>
      </c>
      <c r="G4286">
        <f t="shared" si="401"/>
        <v>13</v>
      </c>
    </row>
    <row r="4287" spans="1:7" x14ac:dyDescent="0.25">
      <c r="A4287" s="45" t="str">
        <f t="shared" ca="1" si="396"/>
        <v/>
      </c>
      <c r="B4287" s="46" t="str">
        <f t="shared" ca="1" si="397"/>
        <v/>
      </c>
      <c r="C4287" s="44">
        <f t="shared" si="398"/>
        <v>3458</v>
      </c>
      <c r="D4287" s="27" t="str">
        <f>IF(E4287&lt;&gt;F4287,IF(E4287&lt;&gt;G4287,IF(F4287&lt;&gt;G4287,IF(E4287&lt;=Parameter!$F$13,IF(Seed!F4287&lt;=Parameter!$F$13,IF(Seed!G4287&lt;=Parameter!$F$13,"OK","-"),"-"),"-"),"-"),"-"),"-")</f>
        <v>-</v>
      </c>
      <c r="E4287">
        <f t="shared" si="399"/>
        <v>13</v>
      </c>
      <c r="F4287">
        <f t="shared" si="400"/>
        <v>19</v>
      </c>
      <c r="G4287">
        <f t="shared" si="401"/>
        <v>14</v>
      </c>
    </row>
    <row r="4288" spans="1:7" x14ac:dyDescent="0.25">
      <c r="A4288" s="45" t="str">
        <f t="shared" ca="1" si="396"/>
        <v/>
      </c>
      <c r="B4288" s="46" t="str">
        <f t="shared" ca="1" si="397"/>
        <v/>
      </c>
      <c r="C4288" s="44">
        <f t="shared" si="398"/>
        <v>3705</v>
      </c>
      <c r="D4288" s="27" t="str">
        <f>IF(E4288&lt;&gt;F4288,IF(E4288&lt;&gt;G4288,IF(F4288&lt;&gt;G4288,IF(E4288&lt;=Parameter!$F$13,IF(Seed!F4288&lt;=Parameter!$F$13,IF(Seed!G4288&lt;=Parameter!$F$13,"OK","-"),"-"),"-"),"-"),"-"),"-")</f>
        <v>-</v>
      </c>
      <c r="E4288">
        <f t="shared" si="399"/>
        <v>13</v>
      </c>
      <c r="F4288">
        <f t="shared" si="400"/>
        <v>19</v>
      </c>
      <c r="G4288">
        <f t="shared" si="401"/>
        <v>15</v>
      </c>
    </row>
    <row r="4289" spans="1:7" x14ac:dyDescent="0.25">
      <c r="A4289" s="45" t="str">
        <f t="shared" ca="1" si="396"/>
        <v/>
      </c>
      <c r="B4289" s="46" t="str">
        <f t="shared" ca="1" si="397"/>
        <v/>
      </c>
      <c r="C4289" s="44">
        <f t="shared" si="398"/>
        <v>3952</v>
      </c>
      <c r="D4289" s="27" t="str">
        <f>IF(E4289&lt;&gt;F4289,IF(E4289&lt;&gt;G4289,IF(F4289&lt;&gt;G4289,IF(E4289&lt;=Parameter!$F$13,IF(Seed!F4289&lt;=Parameter!$F$13,IF(Seed!G4289&lt;=Parameter!$F$13,"OK","-"),"-"),"-"),"-"),"-"),"-")</f>
        <v>-</v>
      </c>
      <c r="E4289">
        <f t="shared" si="399"/>
        <v>13</v>
      </c>
      <c r="F4289">
        <f t="shared" si="400"/>
        <v>19</v>
      </c>
      <c r="G4289">
        <f t="shared" si="401"/>
        <v>16</v>
      </c>
    </row>
    <row r="4290" spans="1:7" x14ac:dyDescent="0.25">
      <c r="A4290" s="45" t="str">
        <f t="shared" ref="A4290:A4353" ca="1" si="402">IF(B4290="","",RANK(B4290,B:B))</f>
        <v/>
      </c>
      <c r="B4290" s="46" t="str">
        <f t="shared" ca="1" si="397"/>
        <v/>
      </c>
      <c r="C4290" s="44">
        <f t="shared" si="398"/>
        <v>4199</v>
      </c>
      <c r="D4290" s="27" t="str">
        <f>IF(E4290&lt;&gt;F4290,IF(E4290&lt;&gt;G4290,IF(F4290&lt;&gt;G4290,IF(E4290&lt;=Parameter!$F$13,IF(Seed!F4290&lt;=Parameter!$F$13,IF(Seed!G4290&lt;=Parameter!$F$13,"OK","-"),"-"),"-"),"-"),"-"),"-")</f>
        <v>-</v>
      </c>
      <c r="E4290">
        <f t="shared" si="399"/>
        <v>13</v>
      </c>
      <c r="F4290">
        <f t="shared" si="400"/>
        <v>19</v>
      </c>
      <c r="G4290">
        <f t="shared" si="401"/>
        <v>17</v>
      </c>
    </row>
    <row r="4291" spans="1:7" x14ac:dyDescent="0.25">
      <c r="A4291" s="45" t="str">
        <f t="shared" ca="1" si="402"/>
        <v/>
      </c>
      <c r="B4291" s="46" t="str">
        <f t="shared" ref="B4291:B4354" ca="1" si="403">IF(D4291="OK",IF(C4291&lt;=$B$1,IF(E4291=F4291,"",RAND()),""),"")</f>
        <v/>
      </c>
      <c r="C4291" s="44">
        <f t="shared" ref="C4291:C4354" si="404">LCM(E4291,F4291,G4291)</f>
        <v>4446</v>
      </c>
      <c r="D4291" s="27" t="str">
        <f>IF(E4291&lt;&gt;F4291,IF(E4291&lt;&gt;G4291,IF(F4291&lt;&gt;G4291,IF(E4291&lt;=Parameter!$F$13,IF(Seed!F4291&lt;=Parameter!$F$13,IF(Seed!G4291&lt;=Parameter!$F$13,"OK","-"),"-"),"-"),"-"),"-"),"-")</f>
        <v>-</v>
      </c>
      <c r="E4291">
        <f t="shared" si="399"/>
        <v>13</v>
      </c>
      <c r="F4291">
        <f t="shared" si="400"/>
        <v>19</v>
      </c>
      <c r="G4291">
        <f t="shared" si="401"/>
        <v>18</v>
      </c>
    </row>
    <row r="4292" spans="1:7" x14ac:dyDescent="0.25">
      <c r="A4292" s="45" t="str">
        <f t="shared" ca="1" si="402"/>
        <v/>
      </c>
      <c r="B4292" s="46" t="str">
        <f t="shared" ca="1" si="403"/>
        <v/>
      </c>
      <c r="C4292" s="44">
        <f t="shared" si="404"/>
        <v>247</v>
      </c>
      <c r="D4292" s="27" t="str">
        <f>IF(E4292&lt;&gt;F4292,IF(E4292&lt;&gt;G4292,IF(F4292&lt;&gt;G4292,IF(E4292&lt;=Parameter!$F$13,IF(Seed!F4292&lt;=Parameter!$F$13,IF(Seed!G4292&lt;=Parameter!$F$13,"OK","-"),"-"),"-"),"-"),"-"),"-")</f>
        <v>-</v>
      </c>
      <c r="E4292">
        <f t="shared" ref="E4292:E4355" si="405">IF(F4291=20,IF(G4291=20,E4291+1,E4291),E4291)</f>
        <v>13</v>
      </c>
      <c r="F4292">
        <f t="shared" ref="F4292:F4355" si="406">IF(G4291=20,IF(F4291+1=21,2,F4291+1),F4291)</f>
        <v>19</v>
      </c>
      <c r="G4292">
        <f t="shared" ref="G4292:G4355" si="407">IF(G4291=20,2,G4291+1)</f>
        <v>19</v>
      </c>
    </row>
    <row r="4293" spans="1:7" x14ac:dyDescent="0.25">
      <c r="A4293" s="45" t="str">
        <f t="shared" ca="1" si="402"/>
        <v/>
      </c>
      <c r="B4293" s="46" t="str">
        <f t="shared" ca="1" si="403"/>
        <v/>
      </c>
      <c r="C4293" s="44">
        <f t="shared" si="404"/>
        <v>4940</v>
      </c>
      <c r="D4293" s="27" t="str">
        <f>IF(E4293&lt;&gt;F4293,IF(E4293&lt;&gt;G4293,IF(F4293&lt;&gt;G4293,IF(E4293&lt;=Parameter!$F$13,IF(Seed!F4293&lt;=Parameter!$F$13,IF(Seed!G4293&lt;=Parameter!$F$13,"OK","-"),"-"),"-"),"-"),"-"),"-")</f>
        <v>-</v>
      </c>
      <c r="E4293">
        <f t="shared" si="405"/>
        <v>13</v>
      </c>
      <c r="F4293">
        <f t="shared" si="406"/>
        <v>19</v>
      </c>
      <c r="G4293">
        <f t="shared" si="407"/>
        <v>20</v>
      </c>
    </row>
    <row r="4294" spans="1:7" x14ac:dyDescent="0.25">
      <c r="A4294" s="45" t="str">
        <f t="shared" ca="1" si="402"/>
        <v/>
      </c>
      <c r="B4294" s="46" t="str">
        <f t="shared" ca="1" si="403"/>
        <v/>
      </c>
      <c r="C4294" s="44">
        <f t="shared" si="404"/>
        <v>260</v>
      </c>
      <c r="D4294" s="27" t="str">
        <f>IF(E4294&lt;&gt;F4294,IF(E4294&lt;&gt;G4294,IF(F4294&lt;&gt;G4294,IF(E4294&lt;=Parameter!$F$13,IF(Seed!F4294&lt;=Parameter!$F$13,IF(Seed!G4294&lt;=Parameter!$F$13,"OK","-"),"-"),"-"),"-"),"-"),"-")</f>
        <v>-</v>
      </c>
      <c r="E4294">
        <f t="shared" si="405"/>
        <v>13</v>
      </c>
      <c r="F4294">
        <f t="shared" si="406"/>
        <v>20</v>
      </c>
      <c r="G4294">
        <f t="shared" si="407"/>
        <v>2</v>
      </c>
    </row>
    <row r="4295" spans="1:7" x14ac:dyDescent="0.25">
      <c r="A4295" s="45" t="str">
        <f t="shared" ca="1" si="402"/>
        <v/>
      </c>
      <c r="B4295" s="46" t="str">
        <f t="shared" ca="1" si="403"/>
        <v/>
      </c>
      <c r="C4295" s="44">
        <f t="shared" si="404"/>
        <v>780</v>
      </c>
      <c r="D4295" s="27" t="str">
        <f>IF(E4295&lt;&gt;F4295,IF(E4295&lt;&gt;G4295,IF(F4295&lt;&gt;G4295,IF(E4295&lt;=Parameter!$F$13,IF(Seed!F4295&lt;=Parameter!$F$13,IF(Seed!G4295&lt;=Parameter!$F$13,"OK","-"),"-"),"-"),"-"),"-"),"-")</f>
        <v>-</v>
      </c>
      <c r="E4295">
        <f t="shared" si="405"/>
        <v>13</v>
      </c>
      <c r="F4295">
        <f t="shared" si="406"/>
        <v>20</v>
      </c>
      <c r="G4295">
        <f t="shared" si="407"/>
        <v>3</v>
      </c>
    </row>
    <row r="4296" spans="1:7" x14ac:dyDescent="0.25">
      <c r="A4296" s="45" t="str">
        <f t="shared" ca="1" si="402"/>
        <v/>
      </c>
      <c r="B4296" s="46" t="str">
        <f t="shared" ca="1" si="403"/>
        <v/>
      </c>
      <c r="C4296" s="44">
        <f t="shared" si="404"/>
        <v>260</v>
      </c>
      <c r="D4296" s="27" t="str">
        <f>IF(E4296&lt;&gt;F4296,IF(E4296&lt;&gt;G4296,IF(F4296&lt;&gt;G4296,IF(E4296&lt;=Parameter!$F$13,IF(Seed!F4296&lt;=Parameter!$F$13,IF(Seed!G4296&lt;=Parameter!$F$13,"OK","-"),"-"),"-"),"-"),"-"),"-")</f>
        <v>-</v>
      </c>
      <c r="E4296">
        <f t="shared" si="405"/>
        <v>13</v>
      </c>
      <c r="F4296">
        <f t="shared" si="406"/>
        <v>20</v>
      </c>
      <c r="G4296">
        <f t="shared" si="407"/>
        <v>4</v>
      </c>
    </row>
    <row r="4297" spans="1:7" x14ac:dyDescent="0.25">
      <c r="A4297" s="45" t="str">
        <f t="shared" ca="1" si="402"/>
        <v/>
      </c>
      <c r="B4297" s="46" t="str">
        <f t="shared" ca="1" si="403"/>
        <v/>
      </c>
      <c r="C4297" s="44">
        <f t="shared" si="404"/>
        <v>260</v>
      </c>
      <c r="D4297" s="27" t="str">
        <f>IF(E4297&lt;&gt;F4297,IF(E4297&lt;&gt;G4297,IF(F4297&lt;&gt;G4297,IF(E4297&lt;=Parameter!$F$13,IF(Seed!F4297&lt;=Parameter!$F$13,IF(Seed!G4297&lt;=Parameter!$F$13,"OK","-"),"-"),"-"),"-"),"-"),"-")</f>
        <v>-</v>
      </c>
      <c r="E4297">
        <f t="shared" si="405"/>
        <v>13</v>
      </c>
      <c r="F4297">
        <f t="shared" si="406"/>
        <v>20</v>
      </c>
      <c r="G4297">
        <f t="shared" si="407"/>
        <v>5</v>
      </c>
    </row>
    <row r="4298" spans="1:7" x14ac:dyDescent="0.25">
      <c r="A4298" s="45" t="str">
        <f t="shared" ca="1" si="402"/>
        <v/>
      </c>
      <c r="B4298" s="46" t="str">
        <f t="shared" ca="1" si="403"/>
        <v/>
      </c>
      <c r="C4298" s="44">
        <f t="shared" si="404"/>
        <v>780</v>
      </c>
      <c r="D4298" s="27" t="str">
        <f>IF(E4298&lt;&gt;F4298,IF(E4298&lt;&gt;G4298,IF(F4298&lt;&gt;G4298,IF(E4298&lt;=Parameter!$F$13,IF(Seed!F4298&lt;=Parameter!$F$13,IF(Seed!G4298&lt;=Parameter!$F$13,"OK","-"),"-"),"-"),"-"),"-"),"-")</f>
        <v>-</v>
      </c>
      <c r="E4298">
        <f t="shared" si="405"/>
        <v>13</v>
      </c>
      <c r="F4298">
        <f t="shared" si="406"/>
        <v>20</v>
      </c>
      <c r="G4298">
        <f t="shared" si="407"/>
        <v>6</v>
      </c>
    </row>
    <row r="4299" spans="1:7" x14ac:dyDescent="0.25">
      <c r="A4299" s="45" t="str">
        <f t="shared" ca="1" si="402"/>
        <v/>
      </c>
      <c r="B4299" s="46" t="str">
        <f t="shared" ca="1" si="403"/>
        <v/>
      </c>
      <c r="C4299" s="44">
        <f t="shared" si="404"/>
        <v>1820</v>
      </c>
      <c r="D4299" s="27" t="str">
        <f>IF(E4299&lt;&gt;F4299,IF(E4299&lt;&gt;G4299,IF(F4299&lt;&gt;G4299,IF(E4299&lt;=Parameter!$F$13,IF(Seed!F4299&lt;=Parameter!$F$13,IF(Seed!G4299&lt;=Parameter!$F$13,"OK","-"),"-"),"-"),"-"),"-"),"-")</f>
        <v>-</v>
      </c>
      <c r="E4299">
        <f t="shared" si="405"/>
        <v>13</v>
      </c>
      <c r="F4299">
        <f t="shared" si="406"/>
        <v>20</v>
      </c>
      <c r="G4299">
        <f t="shared" si="407"/>
        <v>7</v>
      </c>
    </row>
    <row r="4300" spans="1:7" x14ac:dyDescent="0.25">
      <c r="A4300" s="45" t="str">
        <f t="shared" ca="1" si="402"/>
        <v/>
      </c>
      <c r="B4300" s="46" t="str">
        <f t="shared" ca="1" si="403"/>
        <v/>
      </c>
      <c r="C4300" s="44">
        <f t="shared" si="404"/>
        <v>520</v>
      </c>
      <c r="D4300" s="27" t="str">
        <f>IF(E4300&lt;&gt;F4300,IF(E4300&lt;&gt;G4300,IF(F4300&lt;&gt;G4300,IF(E4300&lt;=Parameter!$F$13,IF(Seed!F4300&lt;=Parameter!$F$13,IF(Seed!G4300&lt;=Parameter!$F$13,"OK","-"),"-"),"-"),"-"),"-"),"-")</f>
        <v>-</v>
      </c>
      <c r="E4300">
        <f t="shared" si="405"/>
        <v>13</v>
      </c>
      <c r="F4300">
        <f t="shared" si="406"/>
        <v>20</v>
      </c>
      <c r="G4300">
        <f t="shared" si="407"/>
        <v>8</v>
      </c>
    </row>
    <row r="4301" spans="1:7" x14ac:dyDescent="0.25">
      <c r="A4301" s="45" t="str">
        <f t="shared" ca="1" si="402"/>
        <v/>
      </c>
      <c r="B4301" s="46" t="str">
        <f t="shared" ca="1" si="403"/>
        <v/>
      </c>
      <c r="C4301" s="44">
        <f t="shared" si="404"/>
        <v>2340</v>
      </c>
      <c r="D4301" s="27" t="str">
        <f>IF(E4301&lt;&gt;F4301,IF(E4301&lt;&gt;G4301,IF(F4301&lt;&gt;G4301,IF(E4301&lt;=Parameter!$F$13,IF(Seed!F4301&lt;=Parameter!$F$13,IF(Seed!G4301&lt;=Parameter!$F$13,"OK","-"),"-"),"-"),"-"),"-"),"-")</f>
        <v>-</v>
      </c>
      <c r="E4301">
        <f t="shared" si="405"/>
        <v>13</v>
      </c>
      <c r="F4301">
        <f t="shared" si="406"/>
        <v>20</v>
      </c>
      <c r="G4301">
        <f t="shared" si="407"/>
        <v>9</v>
      </c>
    </row>
    <row r="4302" spans="1:7" x14ac:dyDescent="0.25">
      <c r="A4302" s="45" t="str">
        <f t="shared" ca="1" si="402"/>
        <v/>
      </c>
      <c r="B4302" s="46" t="str">
        <f t="shared" ca="1" si="403"/>
        <v/>
      </c>
      <c r="C4302" s="44">
        <f t="shared" si="404"/>
        <v>260</v>
      </c>
      <c r="D4302" s="27" t="str">
        <f>IF(E4302&lt;&gt;F4302,IF(E4302&lt;&gt;G4302,IF(F4302&lt;&gt;G4302,IF(E4302&lt;=Parameter!$F$13,IF(Seed!F4302&lt;=Parameter!$F$13,IF(Seed!G4302&lt;=Parameter!$F$13,"OK","-"),"-"),"-"),"-"),"-"),"-")</f>
        <v>-</v>
      </c>
      <c r="E4302">
        <f t="shared" si="405"/>
        <v>13</v>
      </c>
      <c r="F4302">
        <f t="shared" si="406"/>
        <v>20</v>
      </c>
      <c r="G4302">
        <f t="shared" si="407"/>
        <v>10</v>
      </c>
    </row>
    <row r="4303" spans="1:7" x14ac:dyDescent="0.25">
      <c r="A4303" s="45" t="str">
        <f t="shared" ca="1" si="402"/>
        <v/>
      </c>
      <c r="B4303" s="46" t="str">
        <f t="shared" ca="1" si="403"/>
        <v/>
      </c>
      <c r="C4303" s="44">
        <f t="shared" si="404"/>
        <v>2860</v>
      </c>
      <c r="D4303" s="27" t="str">
        <f>IF(E4303&lt;&gt;F4303,IF(E4303&lt;&gt;G4303,IF(F4303&lt;&gt;G4303,IF(E4303&lt;=Parameter!$F$13,IF(Seed!F4303&lt;=Parameter!$F$13,IF(Seed!G4303&lt;=Parameter!$F$13,"OK","-"),"-"),"-"),"-"),"-"),"-")</f>
        <v>-</v>
      </c>
      <c r="E4303">
        <f t="shared" si="405"/>
        <v>13</v>
      </c>
      <c r="F4303">
        <f t="shared" si="406"/>
        <v>20</v>
      </c>
      <c r="G4303">
        <f t="shared" si="407"/>
        <v>11</v>
      </c>
    </row>
    <row r="4304" spans="1:7" x14ac:dyDescent="0.25">
      <c r="A4304" s="45" t="str">
        <f t="shared" ca="1" si="402"/>
        <v/>
      </c>
      <c r="B4304" s="46" t="str">
        <f t="shared" ca="1" si="403"/>
        <v/>
      </c>
      <c r="C4304" s="44">
        <f t="shared" si="404"/>
        <v>780</v>
      </c>
      <c r="D4304" s="27" t="str">
        <f>IF(E4304&lt;&gt;F4304,IF(E4304&lt;&gt;G4304,IF(F4304&lt;&gt;G4304,IF(E4304&lt;=Parameter!$F$13,IF(Seed!F4304&lt;=Parameter!$F$13,IF(Seed!G4304&lt;=Parameter!$F$13,"OK","-"),"-"),"-"),"-"),"-"),"-")</f>
        <v>-</v>
      </c>
      <c r="E4304">
        <f t="shared" si="405"/>
        <v>13</v>
      </c>
      <c r="F4304">
        <f t="shared" si="406"/>
        <v>20</v>
      </c>
      <c r="G4304">
        <f t="shared" si="407"/>
        <v>12</v>
      </c>
    </row>
    <row r="4305" spans="1:7" x14ac:dyDescent="0.25">
      <c r="A4305" s="45" t="str">
        <f t="shared" ca="1" si="402"/>
        <v/>
      </c>
      <c r="B4305" s="46" t="str">
        <f t="shared" ca="1" si="403"/>
        <v/>
      </c>
      <c r="C4305" s="44">
        <f t="shared" si="404"/>
        <v>260</v>
      </c>
      <c r="D4305" s="27" t="str">
        <f>IF(E4305&lt;&gt;F4305,IF(E4305&lt;&gt;G4305,IF(F4305&lt;&gt;G4305,IF(E4305&lt;=Parameter!$F$13,IF(Seed!F4305&lt;=Parameter!$F$13,IF(Seed!G4305&lt;=Parameter!$F$13,"OK","-"),"-"),"-"),"-"),"-"),"-")</f>
        <v>-</v>
      </c>
      <c r="E4305">
        <f t="shared" si="405"/>
        <v>13</v>
      </c>
      <c r="F4305">
        <f t="shared" si="406"/>
        <v>20</v>
      </c>
      <c r="G4305">
        <f t="shared" si="407"/>
        <v>13</v>
      </c>
    </row>
    <row r="4306" spans="1:7" x14ac:dyDescent="0.25">
      <c r="A4306" s="45" t="str">
        <f t="shared" ca="1" si="402"/>
        <v/>
      </c>
      <c r="B4306" s="46" t="str">
        <f t="shared" ca="1" si="403"/>
        <v/>
      </c>
      <c r="C4306" s="44">
        <f t="shared" si="404"/>
        <v>1820</v>
      </c>
      <c r="D4306" s="27" t="str">
        <f>IF(E4306&lt;&gt;F4306,IF(E4306&lt;&gt;G4306,IF(F4306&lt;&gt;G4306,IF(E4306&lt;=Parameter!$F$13,IF(Seed!F4306&lt;=Parameter!$F$13,IF(Seed!G4306&lt;=Parameter!$F$13,"OK","-"),"-"),"-"),"-"),"-"),"-")</f>
        <v>-</v>
      </c>
      <c r="E4306">
        <f t="shared" si="405"/>
        <v>13</v>
      </c>
      <c r="F4306">
        <f t="shared" si="406"/>
        <v>20</v>
      </c>
      <c r="G4306">
        <f t="shared" si="407"/>
        <v>14</v>
      </c>
    </row>
    <row r="4307" spans="1:7" x14ac:dyDescent="0.25">
      <c r="A4307" s="45" t="str">
        <f t="shared" ca="1" si="402"/>
        <v/>
      </c>
      <c r="B4307" s="46" t="str">
        <f t="shared" ca="1" si="403"/>
        <v/>
      </c>
      <c r="C4307" s="44">
        <f t="shared" si="404"/>
        <v>780</v>
      </c>
      <c r="D4307" s="27" t="str">
        <f>IF(E4307&lt;&gt;F4307,IF(E4307&lt;&gt;G4307,IF(F4307&lt;&gt;G4307,IF(E4307&lt;=Parameter!$F$13,IF(Seed!F4307&lt;=Parameter!$F$13,IF(Seed!G4307&lt;=Parameter!$F$13,"OK","-"),"-"),"-"),"-"),"-"),"-")</f>
        <v>-</v>
      </c>
      <c r="E4307">
        <f t="shared" si="405"/>
        <v>13</v>
      </c>
      <c r="F4307">
        <f t="shared" si="406"/>
        <v>20</v>
      </c>
      <c r="G4307">
        <f t="shared" si="407"/>
        <v>15</v>
      </c>
    </row>
    <row r="4308" spans="1:7" x14ac:dyDescent="0.25">
      <c r="A4308" s="45" t="str">
        <f t="shared" ca="1" si="402"/>
        <v/>
      </c>
      <c r="B4308" s="46" t="str">
        <f t="shared" ca="1" si="403"/>
        <v/>
      </c>
      <c r="C4308" s="44">
        <f t="shared" si="404"/>
        <v>1040</v>
      </c>
      <c r="D4308" s="27" t="str">
        <f>IF(E4308&lt;&gt;F4308,IF(E4308&lt;&gt;G4308,IF(F4308&lt;&gt;G4308,IF(E4308&lt;=Parameter!$F$13,IF(Seed!F4308&lt;=Parameter!$F$13,IF(Seed!G4308&lt;=Parameter!$F$13,"OK","-"),"-"),"-"),"-"),"-"),"-")</f>
        <v>-</v>
      </c>
      <c r="E4308">
        <f t="shared" si="405"/>
        <v>13</v>
      </c>
      <c r="F4308">
        <f t="shared" si="406"/>
        <v>20</v>
      </c>
      <c r="G4308">
        <f t="shared" si="407"/>
        <v>16</v>
      </c>
    </row>
    <row r="4309" spans="1:7" x14ac:dyDescent="0.25">
      <c r="A4309" s="45" t="str">
        <f t="shared" ca="1" si="402"/>
        <v/>
      </c>
      <c r="B4309" s="46" t="str">
        <f t="shared" ca="1" si="403"/>
        <v/>
      </c>
      <c r="C4309" s="44">
        <f t="shared" si="404"/>
        <v>4420</v>
      </c>
      <c r="D4309" s="27" t="str">
        <f>IF(E4309&lt;&gt;F4309,IF(E4309&lt;&gt;G4309,IF(F4309&lt;&gt;G4309,IF(E4309&lt;=Parameter!$F$13,IF(Seed!F4309&lt;=Parameter!$F$13,IF(Seed!G4309&lt;=Parameter!$F$13,"OK","-"),"-"),"-"),"-"),"-"),"-")</f>
        <v>-</v>
      </c>
      <c r="E4309">
        <f t="shared" si="405"/>
        <v>13</v>
      </c>
      <c r="F4309">
        <f t="shared" si="406"/>
        <v>20</v>
      </c>
      <c r="G4309">
        <f t="shared" si="407"/>
        <v>17</v>
      </c>
    </row>
    <row r="4310" spans="1:7" x14ac:dyDescent="0.25">
      <c r="A4310" s="45" t="str">
        <f t="shared" ca="1" si="402"/>
        <v/>
      </c>
      <c r="B4310" s="46" t="str">
        <f t="shared" ca="1" si="403"/>
        <v/>
      </c>
      <c r="C4310" s="44">
        <f t="shared" si="404"/>
        <v>2340</v>
      </c>
      <c r="D4310" s="27" t="str">
        <f>IF(E4310&lt;&gt;F4310,IF(E4310&lt;&gt;G4310,IF(F4310&lt;&gt;G4310,IF(E4310&lt;=Parameter!$F$13,IF(Seed!F4310&lt;=Parameter!$F$13,IF(Seed!G4310&lt;=Parameter!$F$13,"OK","-"),"-"),"-"),"-"),"-"),"-")</f>
        <v>-</v>
      </c>
      <c r="E4310">
        <f t="shared" si="405"/>
        <v>13</v>
      </c>
      <c r="F4310">
        <f t="shared" si="406"/>
        <v>20</v>
      </c>
      <c r="G4310">
        <f t="shared" si="407"/>
        <v>18</v>
      </c>
    </row>
    <row r="4311" spans="1:7" x14ac:dyDescent="0.25">
      <c r="A4311" s="45" t="str">
        <f t="shared" ca="1" si="402"/>
        <v/>
      </c>
      <c r="B4311" s="46" t="str">
        <f t="shared" ca="1" si="403"/>
        <v/>
      </c>
      <c r="C4311" s="44">
        <f t="shared" si="404"/>
        <v>4940</v>
      </c>
      <c r="D4311" s="27" t="str">
        <f>IF(E4311&lt;&gt;F4311,IF(E4311&lt;&gt;G4311,IF(F4311&lt;&gt;G4311,IF(E4311&lt;=Parameter!$F$13,IF(Seed!F4311&lt;=Parameter!$F$13,IF(Seed!G4311&lt;=Parameter!$F$13,"OK","-"),"-"),"-"),"-"),"-"),"-")</f>
        <v>-</v>
      </c>
      <c r="E4311">
        <f t="shared" si="405"/>
        <v>13</v>
      </c>
      <c r="F4311">
        <f t="shared" si="406"/>
        <v>20</v>
      </c>
      <c r="G4311">
        <f t="shared" si="407"/>
        <v>19</v>
      </c>
    </row>
    <row r="4312" spans="1:7" x14ac:dyDescent="0.25">
      <c r="A4312" s="45" t="str">
        <f t="shared" ca="1" si="402"/>
        <v/>
      </c>
      <c r="B4312" s="46" t="str">
        <f t="shared" ca="1" si="403"/>
        <v/>
      </c>
      <c r="C4312" s="44">
        <f t="shared" si="404"/>
        <v>260</v>
      </c>
      <c r="D4312" s="27" t="str">
        <f>IF(E4312&lt;&gt;F4312,IF(E4312&lt;&gt;G4312,IF(F4312&lt;&gt;G4312,IF(E4312&lt;=Parameter!$F$13,IF(Seed!F4312&lt;=Parameter!$F$13,IF(Seed!G4312&lt;=Parameter!$F$13,"OK","-"),"-"),"-"),"-"),"-"),"-")</f>
        <v>-</v>
      </c>
      <c r="E4312">
        <f t="shared" si="405"/>
        <v>13</v>
      </c>
      <c r="F4312">
        <f t="shared" si="406"/>
        <v>20</v>
      </c>
      <c r="G4312">
        <f t="shared" si="407"/>
        <v>20</v>
      </c>
    </row>
    <row r="4313" spans="1:7" x14ac:dyDescent="0.25">
      <c r="A4313" s="45" t="str">
        <f t="shared" ca="1" si="402"/>
        <v/>
      </c>
      <c r="B4313" s="46" t="str">
        <f t="shared" ca="1" si="403"/>
        <v/>
      </c>
      <c r="C4313" s="44">
        <f t="shared" si="404"/>
        <v>14</v>
      </c>
      <c r="D4313" s="27" t="str">
        <f>IF(E4313&lt;&gt;F4313,IF(E4313&lt;&gt;G4313,IF(F4313&lt;&gt;G4313,IF(E4313&lt;=Parameter!$F$13,IF(Seed!F4313&lt;=Parameter!$F$13,IF(Seed!G4313&lt;=Parameter!$F$13,"OK","-"),"-"),"-"),"-"),"-"),"-")</f>
        <v>-</v>
      </c>
      <c r="E4313">
        <f t="shared" si="405"/>
        <v>14</v>
      </c>
      <c r="F4313">
        <f t="shared" si="406"/>
        <v>2</v>
      </c>
      <c r="G4313">
        <f t="shared" si="407"/>
        <v>2</v>
      </c>
    </row>
    <row r="4314" spans="1:7" x14ac:dyDescent="0.25">
      <c r="A4314" s="45" t="str">
        <f t="shared" ca="1" si="402"/>
        <v/>
      </c>
      <c r="B4314" s="46" t="str">
        <f t="shared" ca="1" si="403"/>
        <v/>
      </c>
      <c r="C4314" s="44">
        <f t="shared" si="404"/>
        <v>42</v>
      </c>
      <c r="D4314" s="27" t="str">
        <f>IF(E4314&lt;&gt;F4314,IF(E4314&lt;&gt;G4314,IF(F4314&lt;&gt;G4314,IF(E4314&lt;=Parameter!$F$13,IF(Seed!F4314&lt;=Parameter!$F$13,IF(Seed!G4314&lt;=Parameter!$F$13,"OK","-"),"-"),"-"),"-"),"-"),"-")</f>
        <v>-</v>
      </c>
      <c r="E4314">
        <f t="shared" si="405"/>
        <v>14</v>
      </c>
      <c r="F4314">
        <f t="shared" si="406"/>
        <v>2</v>
      </c>
      <c r="G4314">
        <f t="shared" si="407"/>
        <v>3</v>
      </c>
    </row>
    <row r="4315" spans="1:7" x14ac:dyDescent="0.25">
      <c r="A4315" s="45" t="str">
        <f t="shared" ca="1" si="402"/>
        <v/>
      </c>
      <c r="B4315" s="46" t="str">
        <f t="shared" ca="1" si="403"/>
        <v/>
      </c>
      <c r="C4315" s="44">
        <f t="shared" si="404"/>
        <v>28</v>
      </c>
      <c r="D4315" s="27" t="str">
        <f>IF(E4315&lt;&gt;F4315,IF(E4315&lt;&gt;G4315,IF(F4315&lt;&gt;G4315,IF(E4315&lt;=Parameter!$F$13,IF(Seed!F4315&lt;=Parameter!$F$13,IF(Seed!G4315&lt;=Parameter!$F$13,"OK","-"),"-"),"-"),"-"),"-"),"-")</f>
        <v>-</v>
      </c>
      <c r="E4315">
        <f t="shared" si="405"/>
        <v>14</v>
      </c>
      <c r="F4315">
        <f t="shared" si="406"/>
        <v>2</v>
      </c>
      <c r="G4315">
        <f t="shared" si="407"/>
        <v>4</v>
      </c>
    </row>
    <row r="4316" spans="1:7" x14ac:dyDescent="0.25">
      <c r="A4316" s="45" t="str">
        <f t="shared" ca="1" si="402"/>
        <v/>
      </c>
      <c r="B4316" s="46" t="str">
        <f t="shared" ca="1" si="403"/>
        <v/>
      </c>
      <c r="C4316" s="44">
        <f t="shared" si="404"/>
        <v>70</v>
      </c>
      <c r="D4316" s="27" t="str">
        <f>IF(E4316&lt;&gt;F4316,IF(E4316&lt;&gt;G4316,IF(F4316&lt;&gt;G4316,IF(E4316&lt;=Parameter!$F$13,IF(Seed!F4316&lt;=Parameter!$F$13,IF(Seed!G4316&lt;=Parameter!$F$13,"OK","-"),"-"),"-"),"-"),"-"),"-")</f>
        <v>-</v>
      </c>
      <c r="E4316">
        <f t="shared" si="405"/>
        <v>14</v>
      </c>
      <c r="F4316">
        <f t="shared" si="406"/>
        <v>2</v>
      </c>
      <c r="G4316">
        <f t="shared" si="407"/>
        <v>5</v>
      </c>
    </row>
    <row r="4317" spans="1:7" x14ac:dyDescent="0.25">
      <c r="A4317" s="45" t="str">
        <f t="shared" ca="1" si="402"/>
        <v/>
      </c>
      <c r="B4317" s="46" t="str">
        <f t="shared" ca="1" si="403"/>
        <v/>
      </c>
      <c r="C4317" s="44">
        <f t="shared" si="404"/>
        <v>42</v>
      </c>
      <c r="D4317" s="27" t="str">
        <f>IF(E4317&lt;&gt;F4317,IF(E4317&lt;&gt;G4317,IF(F4317&lt;&gt;G4317,IF(E4317&lt;=Parameter!$F$13,IF(Seed!F4317&lt;=Parameter!$F$13,IF(Seed!G4317&lt;=Parameter!$F$13,"OK","-"),"-"),"-"),"-"),"-"),"-")</f>
        <v>-</v>
      </c>
      <c r="E4317">
        <f t="shared" si="405"/>
        <v>14</v>
      </c>
      <c r="F4317">
        <f t="shared" si="406"/>
        <v>2</v>
      </c>
      <c r="G4317">
        <f t="shared" si="407"/>
        <v>6</v>
      </c>
    </row>
    <row r="4318" spans="1:7" x14ac:dyDescent="0.25">
      <c r="A4318" s="45" t="str">
        <f t="shared" ca="1" si="402"/>
        <v/>
      </c>
      <c r="B4318" s="46" t="str">
        <f t="shared" ca="1" si="403"/>
        <v/>
      </c>
      <c r="C4318" s="44">
        <f t="shared" si="404"/>
        <v>14</v>
      </c>
      <c r="D4318" s="27" t="str">
        <f>IF(E4318&lt;&gt;F4318,IF(E4318&lt;&gt;G4318,IF(F4318&lt;&gt;G4318,IF(E4318&lt;=Parameter!$F$13,IF(Seed!F4318&lt;=Parameter!$F$13,IF(Seed!G4318&lt;=Parameter!$F$13,"OK","-"),"-"),"-"),"-"),"-"),"-")</f>
        <v>-</v>
      </c>
      <c r="E4318">
        <f t="shared" si="405"/>
        <v>14</v>
      </c>
      <c r="F4318">
        <f t="shared" si="406"/>
        <v>2</v>
      </c>
      <c r="G4318">
        <f t="shared" si="407"/>
        <v>7</v>
      </c>
    </row>
    <row r="4319" spans="1:7" x14ac:dyDescent="0.25">
      <c r="A4319" s="45" t="str">
        <f t="shared" ca="1" si="402"/>
        <v/>
      </c>
      <c r="B4319" s="46" t="str">
        <f t="shared" ca="1" si="403"/>
        <v/>
      </c>
      <c r="C4319" s="44">
        <f t="shared" si="404"/>
        <v>56</v>
      </c>
      <c r="D4319" s="27" t="str">
        <f>IF(E4319&lt;&gt;F4319,IF(E4319&lt;&gt;G4319,IF(F4319&lt;&gt;G4319,IF(E4319&lt;=Parameter!$F$13,IF(Seed!F4319&lt;=Parameter!$F$13,IF(Seed!G4319&lt;=Parameter!$F$13,"OK","-"),"-"),"-"),"-"),"-"),"-")</f>
        <v>-</v>
      </c>
      <c r="E4319">
        <f t="shared" si="405"/>
        <v>14</v>
      </c>
      <c r="F4319">
        <f t="shared" si="406"/>
        <v>2</v>
      </c>
      <c r="G4319">
        <f t="shared" si="407"/>
        <v>8</v>
      </c>
    </row>
    <row r="4320" spans="1:7" x14ac:dyDescent="0.25">
      <c r="A4320" s="45" t="str">
        <f t="shared" ca="1" si="402"/>
        <v/>
      </c>
      <c r="B4320" s="46" t="str">
        <f t="shared" ca="1" si="403"/>
        <v/>
      </c>
      <c r="C4320" s="44">
        <f t="shared" si="404"/>
        <v>126</v>
      </c>
      <c r="D4320" s="27" t="str">
        <f>IF(E4320&lt;&gt;F4320,IF(E4320&lt;&gt;G4320,IF(F4320&lt;&gt;G4320,IF(E4320&lt;=Parameter!$F$13,IF(Seed!F4320&lt;=Parameter!$F$13,IF(Seed!G4320&lt;=Parameter!$F$13,"OK","-"),"-"),"-"),"-"),"-"),"-")</f>
        <v>-</v>
      </c>
      <c r="E4320">
        <f t="shared" si="405"/>
        <v>14</v>
      </c>
      <c r="F4320">
        <f t="shared" si="406"/>
        <v>2</v>
      </c>
      <c r="G4320">
        <f t="shared" si="407"/>
        <v>9</v>
      </c>
    </row>
    <row r="4321" spans="1:7" x14ac:dyDescent="0.25">
      <c r="A4321" s="45" t="str">
        <f t="shared" ca="1" si="402"/>
        <v/>
      </c>
      <c r="B4321" s="46" t="str">
        <f t="shared" ca="1" si="403"/>
        <v/>
      </c>
      <c r="C4321" s="44">
        <f t="shared" si="404"/>
        <v>70</v>
      </c>
      <c r="D4321" s="27" t="str">
        <f>IF(E4321&lt;&gt;F4321,IF(E4321&lt;&gt;G4321,IF(F4321&lt;&gt;G4321,IF(E4321&lt;=Parameter!$F$13,IF(Seed!F4321&lt;=Parameter!$F$13,IF(Seed!G4321&lt;=Parameter!$F$13,"OK","-"),"-"),"-"),"-"),"-"),"-")</f>
        <v>-</v>
      </c>
      <c r="E4321">
        <f t="shared" si="405"/>
        <v>14</v>
      </c>
      <c r="F4321">
        <f t="shared" si="406"/>
        <v>2</v>
      </c>
      <c r="G4321">
        <f t="shared" si="407"/>
        <v>10</v>
      </c>
    </row>
    <row r="4322" spans="1:7" x14ac:dyDescent="0.25">
      <c r="A4322" s="45" t="str">
        <f t="shared" ca="1" si="402"/>
        <v/>
      </c>
      <c r="B4322" s="46" t="str">
        <f t="shared" ca="1" si="403"/>
        <v/>
      </c>
      <c r="C4322" s="44">
        <f t="shared" si="404"/>
        <v>154</v>
      </c>
      <c r="D4322" s="27" t="str">
        <f>IF(E4322&lt;&gt;F4322,IF(E4322&lt;&gt;G4322,IF(F4322&lt;&gt;G4322,IF(E4322&lt;=Parameter!$F$13,IF(Seed!F4322&lt;=Parameter!$F$13,IF(Seed!G4322&lt;=Parameter!$F$13,"OK","-"),"-"),"-"),"-"),"-"),"-")</f>
        <v>-</v>
      </c>
      <c r="E4322">
        <f t="shared" si="405"/>
        <v>14</v>
      </c>
      <c r="F4322">
        <f t="shared" si="406"/>
        <v>2</v>
      </c>
      <c r="G4322">
        <f t="shared" si="407"/>
        <v>11</v>
      </c>
    </row>
    <row r="4323" spans="1:7" x14ac:dyDescent="0.25">
      <c r="A4323" s="45" t="str">
        <f t="shared" ca="1" si="402"/>
        <v/>
      </c>
      <c r="B4323" s="46" t="str">
        <f t="shared" ca="1" si="403"/>
        <v/>
      </c>
      <c r="C4323" s="44">
        <f t="shared" si="404"/>
        <v>84</v>
      </c>
      <c r="D4323" s="27" t="str">
        <f>IF(E4323&lt;&gt;F4323,IF(E4323&lt;&gt;G4323,IF(F4323&lt;&gt;G4323,IF(E4323&lt;=Parameter!$F$13,IF(Seed!F4323&lt;=Parameter!$F$13,IF(Seed!G4323&lt;=Parameter!$F$13,"OK","-"),"-"),"-"),"-"),"-"),"-")</f>
        <v>-</v>
      </c>
      <c r="E4323">
        <f t="shared" si="405"/>
        <v>14</v>
      </c>
      <c r="F4323">
        <f t="shared" si="406"/>
        <v>2</v>
      </c>
      <c r="G4323">
        <f t="shared" si="407"/>
        <v>12</v>
      </c>
    </row>
    <row r="4324" spans="1:7" x14ac:dyDescent="0.25">
      <c r="A4324" s="45" t="str">
        <f t="shared" ca="1" si="402"/>
        <v/>
      </c>
      <c r="B4324" s="46" t="str">
        <f t="shared" ca="1" si="403"/>
        <v/>
      </c>
      <c r="C4324" s="44">
        <f t="shared" si="404"/>
        <v>182</v>
      </c>
      <c r="D4324" s="27" t="str">
        <f>IF(E4324&lt;&gt;F4324,IF(E4324&lt;&gt;G4324,IF(F4324&lt;&gt;G4324,IF(E4324&lt;=Parameter!$F$13,IF(Seed!F4324&lt;=Parameter!$F$13,IF(Seed!G4324&lt;=Parameter!$F$13,"OK","-"),"-"),"-"),"-"),"-"),"-")</f>
        <v>-</v>
      </c>
      <c r="E4324">
        <f t="shared" si="405"/>
        <v>14</v>
      </c>
      <c r="F4324">
        <f t="shared" si="406"/>
        <v>2</v>
      </c>
      <c r="G4324">
        <f t="shared" si="407"/>
        <v>13</v>
      </c>
    </row>
    <row r="4325" spans="1:7" x14ac:dyDescent="0.25">
      <c r="A4325" s="45" t="str">
        <f t="shared" ca="1" si="402"/>
        <v/>
      </c>
      <c r="B4325" s="46" t="str">
        <f t="shared" ca="1" si="403"/>
        <v/>
      </c>
      <c r="C4325" s="44">
        <f t="shared" si="404"/>
        <v>14</v>
      </c>
      <c r="D4325" s="27" t="str">
        <f>IF(E4325&lt;&gt;F4325,IF(E4325&lt;&gt;G4325,IF(F4325&lt;&gt;G4325,IF(E4325&lt;=Parameter!$F$13,IF(Seed!F4325&lt;=Parameter!$F$13,IF(Seed!G4325&lt;=Parameter!$F$13,"OK","-"),"-"),"-"),"-"),"-"),"-")</f>
        <v>-</v>
      </c>
      <c r="E4325">
        <f t="shared" si="405"/>
        <v>14</v>
      </c>
      <c r="F4325">
        <f t="shared" si="406"/>
        <v>2</v>
      </c>
      <c r="G4325">
        <f t="shared" si="407"/>
        <v>14</v>
      </c>
    </row>
    <row r="4326" spans="1:7" x14ac:dyDescent="0.25">
      <c r="A4326" s="45" t="str">
        <f t="shared" ca="1" si="402"/>
        <v/>
      </c>
      <c r="B4326" s="46" t="str">
        <f t="shared" ca="1" si="403"/>
        <v/>
      </c>
      <c r="C4326" s="44">
        <f t="shared" si="404"/>
        <v>210</v>
      </c>
      <c r="D4326" s="27" t="str">
        <f>IF(E4326&lt;&gt;F4326,IF(E4326&lt;&gt;G4326,IF(F4326&lt;&gt;G4326,IF(E4326&lt;=Parameter!$F$13,IF(Seed!F4326&lt;=Parameter!$F$13,IF(Seed!G4326&lt;=Parameter!$F$13,"OK","-"),"-"),"-"),"-"),"-"),"-")</f>
        <v>-</v>
      </c>
      <c r="E4326">
        <f t="shared" si="405"/>
        <v>14</v>
      </c>
      <c r="F4326">
        <f t="shared" si="406"/>
        <v>2</v>
      </c>
      <c r="G4326">
        <f t="shared" si="407"/>
        <v>15</v>
      </c>
    </row>
    <row r="4327" spans="1:7" x14ac:dyDescent="0.25">
      <c r="A4327" s="45" t="str">
        <f t="shared" ca="1" si="402"/>
        <v/>
      </c>
      <c r="B4327" s="46" t="str">
        <f t="shared" ca="1" si="403"/>
        <v/>
      </c>
      <c r="C4327" s="44">
        <f t="shared" si="404"/>
        <v>112</v>
      </c>
      <c r="D4327" s="27" t="str">
        <f>IF(E4327&lt;&gt;F4327,IF(E4327&lt;&gt;G4327,IF(F4327&lt;&gt;G4327,IF(E4327&lt;=Parameter!$F$13,IF(Seed!F4327&lt;=Parameter!$F$13,IF(Seed!G4327&lt;=Parameter!$F$13,"OK","-"),"-"),"-"),"-"),"-"),"-")</f>
        <v>-</v>
      </c>
      <c r="E4327">
        <f t="shared" si="405"/>
        <v>14</v>
      </c>
      <c r="F4327">
        <f t="shared" si="406"/>
        <v>2</v>
      </c>
      <c r="G4327">
        <f t="shared" si="407"/>
        <v>16</v>
      </c>
    </row>
    <row r="4328" spans="1:7" x14ac:dyDescent="0.25">
      <c r="A4328" s="45" t="str">
        <f t="shared" ca="1" si="402"/>
        <v/>
      </c>
      <c r="B4328" s="46" t="str">
        <f t="shared" ca="1" si="403"/>
        <v/>
      </c>
      <c r="C4328" s="44">
        <f t="shared" si="404"/>
        <v>238</v>
      </c>
      <c r="D4328" s="27" t="str">
        <f>IF(E4328&lt;&gt;F4328,IF(E4328&lt;&gt;G4328,IF(F4328&lt;&gt;G4328,IF(E4328&lt;=Parameter!$F$13,IF(Seed!F4328&lt;=Parameter!$F$13,IF(Seed!G4328&lt;=Parameter!$F$13,"OK","-"),"-"),"-"),"-"),"-"),"-")</f>
        <v>-</v>
      </c>
      <c r="E4328">
        <f t="shared" si="405"/>
        <v>14</v>
      </c>
      <c r="F4328">
        <f t="shared" si="406"/>
        <v>2</v>
      </c>
      <c r="G4328">
        <f t="shared" si="407"/>
        <v>17</v>
      </c>
    </row>
    <row r="4329" spans="1:7" x14ac:dyDescent="0.25">
      <c r="A4329" s="45" t="str">
        <f t="shared" ca="1" si="402"/>
        <v/>
      </c>
      <c r="B4329" s="46" t="str">
        <f t="shared" ca="1" si="403"/>
        <v/>
      </c>
      <c r="C4329" s="44">
        <f t="shared" si="404"/>
        <v>126</v>
      </c>
      <c r="D4329" s="27" t="str">
        <f>IF(E4329&lt;&gt;F4329,IF(E4329&lt;&gt;G4329,IF(F4329&lt;&gt;G4329,IF(E4329&lt;=Parameter!$F$13,IF(Seed!F4329&lt;=Parameter!$F$13,IF(Seed!G4329&lt;=Parameter!$F$13,"OK","-"),"-"),"-"),"-"),"-"),"-")</f>
        <v>-</v>
      </c>
      <c r="E4329">
        <f t="shared" si="405"/>
        <v>14</v>
      </c>
      <c r="F4329">
        <f t="shared" si="406"/>
        <v>2</v>
      </c>
      <c r="G4329">
        <f t="shared" si="407"/>
        <v>18</v>
      </c>
    </row>
    <row r="4330" spans="1:7" x14ac:dyDescent="0.25">
      <c r="A4330" s="45" t="str">
        <f t="shared" ca="1" si="402"/>
        <v/>
      </c>
      <c r="B4330" s="46" t="str">
        <f t="shared" ca="1" si="403"/>
        <v/>
      </c>
      <c r="C4330" s="44">
        <f t="shared" si="404"/>
        <v>266</v>
      </c>
      <c r="D4330" s="27" t="str">
        <f>IF(E4330&lt;&gt;F4330,IF(E4330&lt;&gt;G4330,IF(F4330&lt;&gt;G4330,IF(E4330&lt;=Parameter!$F$13,IF(Seed!F4330&lt;=Parameter!$F$13,IF(Seed!G4330&lt;=Parameter!$F$13,"OK","-"),"-"),"-"),"-"),"-"),"-")</f>
        <v>-</v>
      </c>
      <c r="E4330">
        <f t="shared" si="405"/>
        <v>14</v>
      </c>
      <c r="F4330">
        <f t="shared" si="406"/>
        <v>2</v>
      </c>
      <c r="G4330">
        <f t="shared" si="407"/>
        <v>19</v>
      </c>
    </row>
    <row r="4331" spans="1:7" x14ac:dyDescent="0.25">
      <c r="A4331" s="45" t="str">
        <f t="shared" ca="1" si="402"/>
        <v/>
      </c>
      <c r="B4331" s="46" t="str">
        <f t="shared" ca="1" si="403"/>
        <v/>
      </c>
      <c r="C4331" s="44">
        <f t="shared" si="404"/>
        <v>140</v>
      </c>
      <c r="D4331" s="27" t="str">
        <f>IF(E4331&lt;&gt;F4331,IF(E4331&lt;&gt;G4331,IF(F4331&lt;&gt;G4331,IF(E4331&lt;=Parameter!$F$13,IF(Seed!F4331&lt;=Parameter!$F$13,IF(Seed!G4331&lt;=Parameter!$F$13,"OK","-"),"-"),"-"),"-"),"-"),"-")</f>
        <v>-</v>
      </c>
      <c r="E4331">
        <f t="shared" si="405"/>
        <v>14</v>
      </c>
      <c r="F4331">
        <f t="shared" si="406"/>
        <v>2</v>
      </c>
      <c r="G4331">
        <f t="shared" si="407"/>
        <v>20</v>
      </c>
    </row>
    <row r="4332" spans="1:7" x14ac:dyDescent="0.25">
      <c r="A4332" s="45" t="str">
        <f t="shared" ca="1" si="402"/>
        <v/>
      </c>
      <c r="B4332" s="46" t="str">
        <f t="shared" ca="1" si="403"/>
        <v/>
      </c>
      <c r="C4332" s="44">
        <f t="shared" si="404"/>
        <v>42</v>
      </c>
      <c r="D4332" s="27" t="str">
        <f>IF(E4332&lt;&gt;F4332,IF(E4332&lt;&gt;G4332,IF(F4332&lt;&gt;G4332,IF(E4332&lt;=Parameter!$F$13,IF(Seed!F4332&lt;=Parameter!$F$13,IF(Seed!G4332&lt;=Parameter!$F$13,"OK","-"),"-"),"-"),"-"),"-"),"-")</f>
        <v>-</v>
      </c>
      <c r="E4332">
        <f t="shared" si="405"/>
        <v>14</v>
      </c>
      <c r="F4332">
        <f t="shared" si="406"/>
        <v>3</v>
      </c>
      <c r="G4332">
        <f t="shared" si="407"/>
        <v>2</v>
      </c>
    </row>
    <row r="4333" spans="1:7" x14ac:dyDescent="0.25">
      <c r="A4333" s="45" t="str">
        <f t="shared" ca="1" si="402"/>
        <v/>
      </c>
      <c r="B4333" s="46" t="str">
        <f t="shared" ca="1" si="403"/>
        <v/>
      </c>
      <c r="C4333" s="44">
        <f t="shared" si="404"/>
        <v>42</v>
      </c>
      <c r="D4333" s="27" t="str">
        <f>IF(E4333&lt;&gt;F4333,IF(E4333&lt;&gt;G4333,IF(F4333&lt;&gt;G4333,IF(E4333&lt;=Parameter!$F$13,IF(Seed!F4333&lt;=Parameter!$F$13,IF(Seed!G4333&lt;=Parameter!$F$13,"OK","-"),"-"),"-"),"-"),"-"),"-")</f>
        <v>-</v>
      </c>
      <c r="E4333">
        <f t="shared" si="405"/>
        <v>14</v>
      </c>
      <c r="F4333">
        <f t="shared" si="406"/>
        <v>3</v>
      </c>
      <c r="G4333">
        <f t="shared" si="407"/>
        <v>3</v>
      </c>
    </row>
    <row r="4334" spans="1:7" x14ac:dyDescent="0.25">
      <c r="A4334" s="45" t="str">
        <f t="shared" ca="1" si="402"/>
        <v/>
      </c>
      <c r="B4334" s="46" t="str">
        <f t="shared" ca="1" si="403"/>
        <v/>
      </c>
      <c r="C4334" s="44">
        <f t="shared" si="404"/>
        <v>84</v>
      </c>
      <c r="D4334" s="27" t="str">
        <f>IF(E4334&lt;&gt;F4334,IF(E4334&lt;&gt;G4334,IF(F4334&lt;&gt;G4334,IF(E4334&lt;=Parameter!$F$13,IF(Seed!F4334&lt;=Parameter!$F$13,IF(Seed!G4334&lt;=Parameter!$F$13,"OK","-"),"-"),"-"),"-"),"-"),"-")</f>
        <v>-</v>
      </c>
      <c r="E4334">
        <f t="shared" si="405"/>
        <v>14</v>
      </c>
      <c r="F4334">
        <f t="shared" si="406"/>
        <v>3</v>
      </c>
      <c r="G4334">
        <f t="shared" si="407"/>
        <v>4</v>
      </c>
    </row>
    <row r="4335" spans="1:7" x14ac:dyDescent="0.25">
      <c r="A4335" s="45" t="str">
        <f t="shared" ca="1" si="402"/>
        <v/>
      </c>
      <c r="B4335" s="46" t="str">
        <f t="shared" ca="1" si="403"/>
        <v/>
      </c>
      <c r="C4335" s="44">
        <f t="shared" si="404"/>
        <v>210</v>
      </c>
      <c r="D4335" s="27" t="str">
        <f>IF(E4335&lt;&gt;F4335,IF(E4335&lt;&gt;G4335,IF(F4335&lt;&gt;G4335,IF(E4335&lt;=Parameter!$F$13,IF(Seed!F4335&lt;=Parameter!$F$13,IF(Seed!G4335&lt;=Parameter!$F$13,"OK","-"),"-"),"-"),"-"),"-"),"-")</f>
        <v>-</v>
      </c>
      <c r="E4335">
        <f t="shared" si="405"/>
        <v>14</v>
      </c>
      <c r="F4335">
        <f t="shared" si="406"/>
        <v>3</v>
      </c>
      <c r="G4335">
        <f t="shared" si="407"/>
        <v>5</v>
      </c>
    </row>
    <row r="4336" spans="1:7" x14ac:dyDescent="0.25">
      <c r="A4336" s="45" t="str">
        <f t="shared" ca="1" si="402"/>
        <v/>
      </c>
      <c r="B4336" s="46" t="str">
        <f t="shared" ca="1" si="403"/>
        <v/>
      </c>
      <c r="C4336" s="44">
        <f t="shared" si="404"/>
        <v>42</v>
      </c>
      <c r="D4336" s="27" t="str">
        <f>IF(E4336&lt;&gt;F4336,IF(E4336&lt;&gt;G4336,IF(F4336&lt;&gt;G4336,IF(E4336&lt;=Parameter!$F$13,IF(Seed!F4336&lt;=Parameter!$F$13,IF(Seed!G4336&lt;=Parameter!$F$13,"OK","-"),"-"),"-"),"-"),"-"),"-")</f>
        <v>-</v>
      </c>
      <c r="E4336">
        <f t="shared" si="405"/>
        <v>14</v>
      </c>
      <c r="F4336">
        <f t="shared" si="406"/>
        <v>3</v>
      </c>
      <c r="G4336">
        <f t="shared" si="407"/>
        <v>6</v>
      </c>
    </row>
    <row r="4337" spans="1:7" x14ac:dyDescent="0.25">
      <c r="A4337" s="45" t="str">
        <f t="shared" ca="1" si="402"/>
        <v/>
      </c>
      <c r="B4337" s="46" t="str">
        <f t="shared" ca="1" si="403"/>
        <v/>
      </c>
      <c r="C4337" s="44">
        <f t="shared" si="404"/>
        <v>42</v>
      </c>
      <c r="D4337" s="27" t="str">
        <f>IF(E4337&lt;&gt;F4337,IF(E4337&lt;&gt;G4337,IF(F4337&lt;&gt;G4337,IF(E4337&lt;=Parameter!$F$13,IF(Seed!F4337&lt;=Parameter!$F$13,IF(Seed!G4337&lt;=Parameter!$F$13,"OK","-"),"-"),"-"),"-"),"-"),"-")</f>
        <v>-</v>
      </c>
      <c r="E4337">
        <f t="shared" si="405"/>
        <v>14</v>
      </c>
      <c r="F4337">
        <f t="shared" si="406"/>
        <v>3</v>
      </c>
      <c r="G4337">
        <f t="shared" si="407"/>
        <v>7</v>
      </c>
    </row>
    <row r="4338" spans="1:7" x14ac:dyDescent="0.25">
      <c r="A4338" s="45" t="str">
        <f t="shared" ca="1" si="402"/>
        <v/>
      </c>
      <c r="B4338" s="46" t="str">
        <f t="shared" ca="1" si="403"/>
        <v/>
      </c>
      <c r="C4338" s="44">
        <f t="shared" si="404"/>
        <v>168</v>
      </c>
      <c r="D4338" s="27" t="str">
        <f>IF(E4338&lt;&gt;F4338,IF(E4338&lt;&gt;G4338,IF(F4338&lt;&gt;G4338,IF(E4338&lt;=Parameter!$F$13,IF(Seed!F4338&lt;=Parameter!$F$13,IF(Seed!G4338&lt;=Parameter!$F$13,"OK","-"),"-"),"-"),"-"),"-"),"-")</f>
        <v>-</v>
      </c>
      <c r="E4338">
        <f t="shared" si="405"/>
        <v>14</v>
      </c>
      <c r="F4338">
        <f t="shared" si="406"/>
        <v>3</v>
      </c>
      <c r="G4338">
        <f t="shared" si="407"/>
        <v>8</v>
      </c>
    </row>
    <row r="4339" spans="1:7" x14ac:dyDescent="0.25">
      <c r="A4339" s="45" t="str">
        <f t="shared" ca="1" si="402"/>
        <v/>
      </c>
      <c r="B4339" s="46" t="str">
        <f t="shared" ca="1" si="403"/>
        <v/>
      </c>
      <c r="C4339" s="44">
        <f t="shared" si="404"/>
        <v>126</v>
      </c>
      <c r="D4339" s="27" t="str">
        <f>IF(E4339&lt;&gt;F4339,IF(E4339&lt;&gt;G4339,IF(F4339&lt;&gt;G4339,IF(E4339&lt;=Parameter!$F$13,IF(Seed!F4339&lt;=Parameter!$F$13,IF(Seed!G4339&lt;=Parameter!$F$13,"OK","-"),"-"),"-"),"-"),"-"),"-")</f>
        <v>-</v>
      </c>
      <c r="E4339">
        <f t="shared" si="405"/>
        <v>14</v>
      </c>
      <c r="F4339">
        <f t="shared" si="406"/>
        <v>3</v>
      </c>
      <c r="G4339">
        <f t="shared" si="407"/>
        <v>9</v>
      </c>
    </row>
    <row r="4340" spans="1:7" x14ac:dyDescent="0.25">
      <c r="A4340" s="45" t="str">
        <f t="shared" ca="1" si="402"/>
        <v/>
      </c>
      <c r="B4340" s="46" t="str">
        <f t="shared" ca="1" si="403"/>
        <v/>
      </c>
      <c r="C4340" s="44">
        <f t="shared" si="404"/>
        <v>210</v>
      </c>
      <c r="D4340" s="27" t="str">
        <f>IF(E4340&lt;&gt;F4340,IF(E4340&lt;&gt;G4340,IF(F4340&lt;&gt;G4340,IF(E4340&lt;=Parameter!$F$13,IF(Seed!F4340&lt;=Parameter!$F$13,IF(Seed!G4340&lt;=Parameter!$F$13,"OK","-"),"-"),"-"),"-"),"-"),"-")</f>
        <v>-</v>
      </c>
      <c r="E4340">
        <f t="shared" si="405"/>
        <v>14</v>
      </c>
      <c r="F4340">
        <f t="shared" si="406"/>
        <v>3</v>
      </c>
      <c r="G4340">
        <f t="shared" si="407"/>
        <v>10</v>
      </c>
    </row>
    <row r="4341" spans="1:7" x14ac:dyDescent="0.25">
      <c r="A4341" s="45" t="str">
        <f t="shared" ca="1" si="402"/>
        <v/>
      </c>
      <c r="B4341" s="46" t="str">
        <f t="shared" ca="1" si="403"/>
        <v/>
      </c>
      <c r="C4341" s="44">
        <f t="shared" si="404"/>
        <v>462</v>
      </c>
      <c r="D4341" s="27" t="str">
        <f>IF(E4341&lt;&gt;F4341,IF(E4341&lt;&gt;G4341,IF(F4341&lt;&gt;G4341,IF(E4341&lt;=Parameter!$F$13,IF(Seed!F4341&lt;=Parameter!$F$13,IF(Seed!G4341&lt;=Parameter!$F$13,"OK","-"),"-"),"-"),"-"),"-"),"-")</f>
        <v>-</v>
      </c>
      <c r="E4341">
        <f t="shared" si="405"/>
        <v>14</v>
      </c>
      <c r="F4341">
        <f t="shared" si="406"/>
        <v>3</v>
      </c>
      <c r="G4341">
        <f t="shared" si="407"/>
        <v>11</v>
      </c>
    </row>
    <row r="4342" spans="1:7" x14ac:dyDescent="0.25">
      <c r="A4342" s="45" t="str">
        <f t="shared" ca="1" si="402"/>
        <v/>
      </c>
      <c r="B4342" s="46" t="str">
        <f t="shared" ca="1" si="403"/>
        <v/>
      </c>
      <c r="C4342" s="44">
        <f t="shared" si="404"/>
        <v>84</v>
      </c>
      <c r="D4342" s="27" t="str">
        <f>IF(E4342&lt;&gt;F4342,IF(E4342&lt;&gt;G4342,IF(F4342&lt;&gt;G4342,IF(E4342&lt;=Parameter!$F$13,IF(Seed!F4342&lt;=Parameter!$F$13,IF(Seed!G4342&lt;=Parameter!$F$13,"OK","-"),"-"),"-"),"-"),"-"),"-")</f>
        <v>-</v>
      </c>
      <c r="E4342">
        <f t="shared" si="405"/>
        <v>14</v>
      </c>
      <c r="F4342">
        <f t="shared" si="406"/>
        <v>3</v>
      </c>
      <c r="G4342">
        <f t="shared" si="407"/>
        <v>12</v>
      </c>
    </row>
    <row r="4343" spans="1:7" x14ac:dyDescent="0.25">
      <c r="A4343" s="45" t="str">
        <f t="shared" ca="1" si="402"/>
        <v/>
      </c>
      <c r="B4343" s="46" t="str">
        <f t="shared" ca="1" si="403"/>
        <v/>
      </c>
      <c r="C4343" s="44">
        <f t="shared" si="404"/>
        <v>546</v>
      </c>
      <c r="D4343" s="27" t="str">
        <f>IF(E4343&lt;&gt;F4343,IF(E4343&lt;&gt;G4343,IF(F4343&lt;&gt;G4343,IF(E4343&lt;=Parameter!$F$13,IF(Seed!F4343&lt;=Parameter!$F$13,IF(Seed!G4343&lt;=Parameter!$F$13,"OK","-"),"-"),"-"),"-"),"-"),"-")</f>
        <v>-</v>
      </c>
      <c r="E4343">
        <f t="shared" si="405"/>
        <v>14</v>
      </c>
      <c r="F4343">
        <f t="shared" si="406"/>
        <v>3</v>
      </c>
      <c r="G4343">
        <f t="shared" si="407"/>
        <v>13</v>
      </c>
    </row>
    <row r="4344" spans="1:7" x14ac:dyDescent="0.25">
      <c r="A4344" s="45" t="str">
        <f t="shared" ca="1" si="402"/>
        <v/>
      </c>
      <c r="B4344" s="46" t="str">
        <f t="shared" ca="1" si="403"/>
        <v/>
      </c>
      <c r="C4344" s="44">
        <f t="shared" si="404"/>
        <v>42</v>
      </c>
      <c r="D4344" s="27" t="str">
        <f>IF(E4344&lt;&gt;F4344,IF(E4344&lt;&gt;G4344,IF(F4344&lt;&gt;G4344,IF(E4344&lt;=Parameter!$F$13,IF(Seed!F4344&lt;=Parameter!$F$13,IF(Seed!G4344&lt;=Parameter!$F$13,"OK","-"),"-"),"-"),"-"),"-"),"-")</f>
        <v>-</v>
      </c>
      <c r="E4344">
        <f t="shared" si="405"/>
        <v>14</v>
      </c>
      <c r="F4344">
        <f t="shared" si="406"/>
        <v>3</v>
      </c>
      <c r="G4344">
        <f t="shared" si="407"/>
        <v>14</v>
      </c>
    </row>
    <row r="4345" spans="1:7" x14ac:dyDescent="0.25">
      <c r="A4345" s="45" t="str">
        <f t="shared" ca="1" si="402"/>
        <v/>
      </c>
      <c r="B4345" s="46" t="str">
        <f t="shared" ca="1" si="403"/>
        <v/>
      </c>
      <c r="C4345" s="44">
        <f t="shared" si="404"/>
        <v>210</v>
      </c>
      <c r="D4345" s="27" t="str">
        <f>IF(E4345&lt;&gt;F4345,IF(E4345&lt;&gt;G4345,IF(F4345&lt;&gt;G4345,IF(E4345&lt;=Parameter!$F$13,IF(Seed!F4345&lt;=Parameter!$F$13,IF(Seed!G4345&lt;=Parameter!$F$13,"OK","-"),"-"),"-"),"-"),"-"),"-")</f>
        <v>-</v>
      </c>
      <c r="E4345">
        <f t="shared" si="405"/>
        <v>14</v>
      </c>
      <c r="F4345">
        <f t="shared" si="406"/>
        <v>3</v>
      </c>
      <c r="G4345">
        <f t="shared" si="407"/>
        <v>15</v>
      </c>
    </row>
    <row r="4346" spans="1:7" x14ac:dyDescent="0.25">
      <c r="A4346" s="45" t="str">
        <f t="shared" ca="1" si="402"/>
        <v/>
      </c>
      <c r="B4346" s="46" t="str">
        <f t="shared" ca="1" si="403"/>
        <v/>
      </c>
      <c r="C4346" s="44">
        <f t="shared" si="404"/>
        <v>336</v>
      </c>
      <c r="D4346" s="27" t="str">
        <f>IF(E4346&lt;&gt;F4346,IF(E4346&lt;&gt;G4346,IF(F4346&lt;&gt;G4346,IF(E4346&lt;=Parameter!$F$13,IF(Seed!F4346&lt;=Parameter!$F$13,IF(Seed!G4346&lt;=Parameter!$F$13,"OK","-"),"-"),"-"),"-"),"-"),"-")</f>
        <v>-</v>
      </c>
      <c r="E4346">
        <f t="shared" si="405"/>
        <v>14</v>
      </c>
      <c r="F4346">
        <f t="shared" si="406"/>
        <v>3</v>
      </c>
      <c r="G4346">
        <f t="shared" si="407"/>
        <v>16</v>
      </c>
    </row>
    <row r="4347" spans="1:7" x14ac:dyDescent="0.25">
      <c r="A4347" s="45" t="str">
        <f t="shared" ca="1" si="402"/>
        <v/>
      </c>
      <c r="B4347" s="46" t="str">
        <f t="shared" ca="1" si="403"/>
        <v/>
      </c>
      <c r="C4347" s="44">
        <f t="shared" si="404"/>
        <v>714</v>
      </c>
      <c r="D4347" s="27" t="str">
        <f>IF(E4347&lt;&gt;F4347,IF(E4347&lt;&gt;G4347,IF(F4347&lt;&gt;G4347,IF(E4347&lt;=Parameter!$F$13,IF(Seed!F4347&lt;=Parameter!$F$13,IF(Seed!G4347&lt;=Parameter!$F$13,"OK","-"),"-"),"-"),"-"),"-"),"-")</f>
        <v>-</v>
      </c>
      <c r="E4347">
        <f t="shared" si="405"/>
        <v>14</v>
      </c>
      <c r="F4347">
        <f t="shared" si="406"/>
        <v>3</v>
      </c>
      <c r="G4347">
        <f t="shared" si="407"/>
        <v>17</v>
      </c>
    </row>
    <row r="4348" spans="1:7" x14ac:dyDescent="0.25">
      <c r="A4348" s="45" t="str">
        <f t="shared" ca="1" si="402"/>
        <v/>
      </c>
      <c r="B4348" s="46" t="str">
        <f t="shared" ca="1" si="403"/>
        <v/>
      </c>
      <c r="C4348" s="44">
        <f t="shared" si="404"/>
        <v>126</v>
      </c>
      <c r="D4348" s="27" t="str">
        <f>IF(E4348&lt;&gt;F4348,IF(E4348&lt;&gt;G4348,IF(F4348&lt;&gt;G4348,IF(E4348&lt;=Parameter!$F$13,IF(Seed!F4348&lt;=Parameter!$F$13,IF(Seed!G4348&lt;=Parameter!$F$13,"OK","-"),"-"),"-"),"-"),"-"),"-")</f>
        <v>-</v>
      </c>
      <c r="E4348">
        <f t="shared" si="405"/>
        <v>14</v>
      </c>
      <c r="F4348">
        <f t="shared" si="406"/>
        <v>3</v>
      </c>
      <c r="G4348">
        <f t="shared" si="407"/>
        <v>18</v>
      </c>
    </row>
    <row r="4349" spans="1:7" x14ac:dyDescent="0.25">
      <c r="A4349" s="45" t="str">
        <f t="shared" ca="1" si="402"/>
        <v/>
      </c>
      <c r="B4349" s="46" t="str">
        <f t="shared" ca="1" si="403"/>
        <v/>
      </c>
      <c r="C4349" s="44">
        <f t="shared" si="404"/>
        <v>798</v>
      </c>
      <c r="D4349" s="27" t="str">
        <f>IF(E4349&lt;&gt;F4349,IF(E4349&lt;&gt;G4349,IF(F4349&lt;&gt;G4349,IF(E4349&lt;=Parameter!$F$13,IF(Seed!F4349&lt;=Parameter!$F$13,IF(Seed!G4349&lt;=Parameter!$F$13,"OK","-"),"-"),"-"),"-"),"-"),"-")</f>
        <v>-</v>
      </c>
      <c r="E4349">
        <f t="shared" si="405"/>
        <v>14</v>
      </c>
      <c r="F4349">
        <f t="shared" si="406"/>
        <v>3</v>
      </c>
      <c r="G4349">
        <f t="shared" si="407"/>
        <v>19</v>
      </c>
    </row>
    <row r="4350" spans="1:7" x14ac:dyDescent="0.25">
      <c r="A4350" s="45" t="str">
        <f t="shared" ca="1" si="402"/>
        <v/>
      </c>
      <c r="B4350" s="46" t="str">
        <f t="shared" ca="1" si="403"/>
        <v/>
      </c>
      <c r="C4350" s="44">
        <f t="shared" si="404"/>
        <v>420</v>
      </c>
      <c r="D4350" s="27" t="str">
        <f>IF(E4350&lt;&gt;F4350,IF(E4350&lt;&gt;G4350,IF(F4350&lt;&gt;G4350,IF(E4350&lt;=Parameter!$F$13,IF(Seed!F4350&lt;=Parameter!$F$13,IF(Seed!G4350&lt;=Parameter!$F$13,"OK","-"),"-"),"-"),"-"),"-"),"-")</f>
        <v>-</v>
      </c>
      <c r="E4350">
        <f t="shared" si="405"/>
        <v>14</v>
      </c>
      <c r="F4350">
        <f t="shared" si="406"/>
        <v>3</v>
      </c>
      <c r="G4350">
        <f t="shared" si="407"/>
        <v>20</v>
      </c>
    </row>
    <row r="4351" spans="1:7" x14ac:dyDescent="0.25">
      <c r="A4351" s="45" t="str">
        <f t="shared" ca="1" si="402"/>
        <v/>
      </c>
      <c r="B4351" s="46" t="str">
        <f t="shared" ca="1" si="403"/>
        <v/>
      </c>
      <c r="C4351" s="44">
        <f t="shared" si="404"/>
        <v>28</v>
      </c>
      <c r="D4351" s="27" t="str">
        <f>IF(E4351&lt;&gt;F4351,IF(E4351&lt;&gt;G4351,IF(F4351&lt;&gt;G4351,IF(E4351&lt;=Parameter!$F$13,IF(Seed!F4351&lt;=Parameter!$F$13,IF(Seed!G4351&lt;=Parameter!$F$13,"OK","-"),"-"),"-"),"-"),"-"),"-")</f>
        <v>-</v>
      </c>
      <c r="E4351">
        <f t="shared" si="405"/>
        <v>14</v>
      </c>
      <c r="F4351">
        <f t="shared" si="406"/>
        <v>4</v>
      </c>
      <c r="G4351">
        <f t="shared" si="407"/>
        <v>2</v>
      </c>
    </row>
    <row r="4352" spans="1:7" x14ac:dyDescent="0.25">
      <c r="A4352" s="45" t="str">
        <f t="shared" ca="1" si="402"/>
        <v/>
      </c>
      <c r="B4352" s="46" t="str">
        <f t="shared" ca="1" si="403"/>
        <v/>
      </c>
      <c r="C4352" s="44">
        <f t="shared" si="404"/>
        <v>84</v>
      </c>
      <c r="D4352" s="27" t="str">
        <f>IF(E4352&lt;&gt;F4352,IF(E4352&lt;&gt;G4352,IF(F4352&lt;&gt;G4352,IF(E4352&lt;=Parameter!$F$13,IF(Seed!F4352&lt;=Parameter!$F$13,IF(Seed!G4352&lt;=Parameter!$F$13,"OK","-"),"-"),"-"),"-"),"-"),"-")</f>
        <v>-</v>
      </c>
      <c r="E4352">
        <f t="shared" si="405"/>
        <v>14</v>
      </c>
      <c r="F4352">
        <f t="shared" si="406"/>
        <v>4</v>
      </c>
      <c r="G4352">
        <f t="shared" si="407"/>
        <v>3</v>
      </c>
    </row>
    <row r="4353" spans="1:7" x14ac:dyDescent="0.25">
      <c r="A4353" s="45" t="str">
        <f t="shared" ca="1" si="402"/>
        <v/>
      </c>
      <c r="B4353" s="46" t="str">
        <f t="shared" ca="1" si="403"/>
        <v/>
      </c>
      <c r="C4353" s="44">
        <f t="shared" si="404"/>
        <v>28</v>
      </c>
      <c r="D4353" s="27" t="str">
        <f>IF(E4353&lt;&gt;F4353,IF(E4353&lt;&gt;G4353,IF(F4353&lt;&gt;G4353,IF(E4353&lt;=Parameter!$F$13,IF(Seed!F4353&lt;=Parameter!$F$13,IF(Seed!G4353&lt;=Parameter!$F$13,"OK","-"),"-"),"-"),"-"),"-"),"-")</f>
        <v>-</v>
      </c>
      <c r="E4353">
        <f t="shared" si="405"/>
        <v>14</v>
      </c>
      <c r="F4353">
        <f t="shared" si="406"/>
        <v>4</v>
      </c>
      <c r="G4353">
        <f t="shared" si="407"/>
        <v>4</v>
      </c>
    </row>
    <row r="4354" spans="1:7" x14ac:dyDescent="0.25">
      <c r="A4354" s="45" t="str">
        <f t="shared" ref="A4354:A4417" ca="1" si="408">IF(B4354="","",RANK(B4354,B:B))</f>
        <v/>
      </c>
      <c r="B4354" s="46" t="str">
        <f t="shared" ca="1" si="403"/>
        <v/>
      </c>
      <c r="C4354" s="44">
        <f t="shared" si="404"/>
        <v>140</v>
      </c>
      <c r="D4354" s="27" t="str">
        <f>IF(E4354&lt;&gt;F4354,IF(E4354&lt;&gt;G4354,IF(F4354&lt;&gt;G4354,IF(E4354&lt;=Parameter!$F$13,IF(Seed!F4354&lt;=Parameter!$F$13,IF(Seed!G4354&lt;=Parameter!$F$13,"OK","-"),"-"),"-"),"-"),"-"),"-")</f>
        <v>-</v>
      </c>
      <c r="E4354">
        <f t="shared" si="405"/>
        <v>14</v>
      </c>
      <c r="F4354">
        <f t="shared" si="406"/>
        <v>4</v>
      </c>
      <c r="G4354">
        <f t="shared" si="407"/>
        <v>5</v>
      </c>
    </row>
    <row r="4355" spans="1:7" x14ac:dyDescent="0.25">
      <c r="A4355" s="45" t="str">
        <f t="shared" ca="1" si="408"/>
        <v/>
      </c>
      <c r="B4355" s="46" t="str">
        <f t="shared" ref="B4355:B4418" ca="1" si="409">IF(D4355="OK",IF(C4355&lt;=$B$1,IF(E4355=F4355,"",RAND()),""),"")</f>
        <v/>
      </c>
      <c r="C4355" s="44">
        <f t="shared" ref="C4355:C4418" si="410">LCM(E4355,F4355,G4355)</f>
        <v>84</v>
      </c>
      <c r="D4355" s="27" t="str">
        <f>IF(E4355&lt;&gt;F4355,IF(E4355&lt;&gt;G4355,IF(F4355&lt;&gt;G4355,IF(E4355&lt;=Parameter!$F$13,IF(Seed!F4355&lt;=Parameter!$F$13,IF(Seed!G4355&lt;=Parameter!$F$13,"OK","-"),"-"),"-"),"-"),"-"),"-")</f>
        <v>-</v>
      </c>
      <c r="E4355">
        <f t="shared" si="405"/>
        <v>14</v>
      </c>
      <c r="F4355">
        <f t="shared" si="406"/>
        <v>4</v>
      </c>
      <c r="G4355">
        <f t="shared" si="407"/>
        <v>6</v>
      </c>
    </row>
    <row r="4356" spans="1:7" x14ac:dyDescent="0.25">
      <c r="A4356" s="45" t="str">
        <f t="shared" ca="1" si="408"/>
        <v/>
      </c>
      <c r="B4356" s="46" t="str">
        <f t="shared" ca="1" si="409"/>
        <v/>
      </c>
      <c r="C4356" s="44">
        <f t="shared" si="410"/>
        <v>28</v>
      </c>
      <c r="D4356" s="27" t="str">
        <f>IF(E4356&lt;&gt;F4356,IF(E4356&lt;&gt;G4356,IF(F4356&lt;&gt;G4356,IF(E4356&lt;=Parameter!$F$13,IF(Seed!F4356&lt;=Parameter!$F$13,IF(Seed!G4356&lt;=Parameter!$F$13,"OK","-"),"-"),"-"),"-"),"-"),"-")</f>
        <v>-</v>
      </c>
      <c r="E4356">
        <f t="shared" ref="E4356:E4419" si="411">IF(F4355=20,IF(G4355=20,E4355+1,E4355),E4355)</f>
        <v>14</v>
      </c>
      <c r="F4356">
        <f t="shared" ref="F4356:F4419" si="412">IF(G4355=20,IF(F4355+1=21,2,F4355+1),F4355)</f>
        <v>4</v>
      </c>
      <c r="G4356">
        <f t="shared" ref="G4356:G4419" si="413">IF(G4355=20,2,G4355+1)</f>
        <v>7</v>
      </c>
    </row>
    <row r="4357" spans="1:7" x14ac:dyDescent="0.25">
      <c r="A4357" s="45" t="str">
        <f t="shared" ca="1" si="408"/>
        <v/>
      </c>
      <c r="B4357" s="46" t="str">
        <f t="shared" ca="1" si="409"/>
        <v/>
      </c>
      <c r="C4357" s="44">
        <f t="shared" si="410"/>
        <v>56</v>
      </c>
      <c r="D4357" s="27" t="str">
        <f>IF(E4357&lt;&gt;F4357,IF(E4357&lt;&gt;G4357,IF(F4357&lt;&gt;G4357,IF(E4357&lt;=Parameter!$F$13,IF(Seed!F4357&lt;=Parameter!$F$13,IF(Seed!G4357&lt;=Parameter!$F$13,"OK","-"),"-"),"-"),"-"),"-"),"-")</f>
        <v>-</v>
      </c>
      <c r="E4357">
        <f t="shared" si="411"/>
        <v>14</v>
      </c>
      <c r="F4357">
        <f t="shared" si="412"/>
        <v>4</v>
      </c>
      <c r="G4357">
        <f t="shared" si="413"/>
        <v>8</v>
      </c>
    </row>
    <row r="4358" spans="1:7" x14ac:dyDescent="0.25">
      <c r="A4358" s="45" t="str">
        <f t="shared" ca="1" si="408"/>
        <v/>
      </c>
      <c r="B4358" s="46" t="str">
        <f t="shared" ca="1" si="409"/>
        <v/>
      </c>
      <c r="C4358" s="44">
        <f t="shared" si="410"/>
        <v>252</v>
      </c>
      <c r="D4358" s="27" t="str">
        <f>IF(E4358&lt;&gt;F4358,IF(E4358&lt;&gt;G4358,IF(F4358&lt;&gt;G4358,IF(E4358&lt;=Parameter!$F$13,IF(Seed!F4358&lt;=Parameter!$F$13,IF(Seed!G4358&lt;=Parameter!$F$13,"OK","-"),"-"),"-"),"-"),"-"),"-")</f>
        <v>-</v>
      </c>
      <c r="E4358">
        <f t="shared" si="411"/>
        <v>14</v>
      </c>
      <c r="F4358">
        <f t="shared" si="412"/>
        <v>4</v>
      </c>
      <c r="G4358">
        <f t="shared" si="413"/>
        <v>9</v>
      </c>
    </row>
    <row r="4359" spans="1:7" x14ac:dyDescent="0.25">
      <c r="A4359" s="45" t="str">
        <f t="shared" ca="1" si="408"/>
        <v/>
      </c>
      <c r="B4359" s="46" t="str">
        <f t="shared" ca="1" si="409"/>
        <v/>
      </c>
      <c r="C4359" s="44">
        <f t="shared" si="410"/>
        <v>140</v>
      </c>
      <c r="D4359" s="27" t="str">
        <f>IF(E4359&lt;&gt;F4359,IF(E4359&lt;&gt;G4359,IF(F4359&lt;&gt;G4359,IF(E4359&lt;=Parameter!$F$13,IF(Seed!F4359&lt;=Parameter!$F$13,IF(Seed!G4359&lt;=Parameter!$F$13,"OK","-"),"-"),"-"),"-"),"-"),"-")</f>
        <v>-</v>
      </c>
      <c r="E4359">
        <f t="shared" si="411"/>
        <v>14</v>
      </c>
      <c r="F4359">
        <f t="shared" si="412"/>
        <v>4</v>
      </c>
      <c r="G4359">
        <f t="shared" si="413"/>
        <v>10</v>
      </c>
    </row>
    <row r="4360" spans="1:7" x14ac:dyDescent="0.25">
      <c r="A4360" s="45" t="str">
        <f t="shared" ca="1" si="408"/>
        <v/>
      </c>
      <c r="B4360" s="46" t="str">
        <f t="shared" ca="1" si="409"/>
        <v/>
      </c>
      <c r="C4360" s="44">
        <f t="shared" si="410"/>
        <v>308</v>
      </c>
      <c r="D4360" s="27" t="str">
        <f>IF(E4360&lt;&gt;F4360,IF(E4360&lt;&gt;G4360,IF(F4360&lt;&gt;G4360,IF(E4360&lt;=Parameter!$F$13,IF(Seed!F4360&lt;=Parameter!$F$13,IF(Seed!G4360&lt;=Parameter!$F$13,"OK","-"),"-"),"-"),"-"),"-"),"-")</f>
        <v>-</v>
      </c>
      <c r="E4360">
        <f t="shared" si="411"/>
        <v>14</v>
      </c>
      <c r="F4360">
        <f t="shared" si="412"/>
        <v>4</v>
      </c>
      <c r="G4360">
        <f t="shared" si="413"/>
        <v>11</v>
      </c>
    </row>
    <row r="4361" spans="1:7" x14ac:dyDescent="0.25">
      <c r="A4361" s="45" t="str">
        <f t="shared" ca="1" si="408"/>
        <v/>
      </c>
      <c r="B4361" s="46" t="str">
        <f t="shared" ca="1" si="409"/>
        <v/>
      </c>
      <c r="C4361" s="44">
        <f t="shared" si="410"/>
        <v>84</v>
      </c>
      <c r="D4361" s="27" t="str">
        <f>IF(E4361&lt;&gt;F4361,IF(E4361&lt;&gt;G4361,IF(F4361&lt;&gt;G4361,IF(E4361&lt;=Parameter!$F$13,IF(Seed!F4361&lt;=Parameter!$F$13,IF(Seed!G4361&lt;=Parameter!$F$13,"OK","-"),"-"),"-"),"-"),"-"),"-")</f>
        <v>-</v>
      </c>
      <c r="E4361">
        <f t="shared" si="411"/>
        <v>14</v>
      </c>
      <c r="F4361">
        <f t="shared" si="412"/>
        <v>4</v>
      </c>
      <c r="G4361">
        <f t="shared" si="413"/>
        <v>12</v>
      </c>
    </row>
    <row r="4362" spans="1:7" x14ac:dyDescent="0.25">
      <c r="A4362" s="45" t="str">
        <f t="shared" ca="1" si="408"/>
        <v/>
      </c>
      <c r="B4362" s="46" t="str">
        <f t="shared" ca="1" si="409"/>
        <v/>
      </c>
      <c r="C4362" s="44">
        <f t="shared" si="410"/>
        <v>364</v>
      </c>
      <c r="D4362" s="27" t="str">
        <f>IF(E4362&lt;&gt;F4362,IF(E4362&lt;&gt;G4362,IF(F4362&lt;&gt;G4362,IF(E4362&lt;=Parameter!$F$13,IF(Seed!F4362&lt;=Parameter!$F$13,IF(Seed!G4362&lt;=Parameter!$F$13,"OK","-"),"-"),"-"),"-"),"-"),"-")</f>
        <v>-</v>
      </c>
      <c r="E4362">
        <f t="shared" si="411"/>
        <v>14</v>
      </c>
      <c r="F4362">
        <f t="shared" si="412"/>
        <v>4</v>
      </c>
      <c r="G4362">
        <f t="shared" si="413"/>
        <v>13</v>
      </c>
    </row>
    <row r="4363" spans="1:7" x14ac:dyDescent="0.25">
      <c r="A4363" s="45" t="str">
        <f t="shared" ca="1" si="408"/>
        <v/>
      </c>
      <c r="B4363" s="46" t="str">
        <f t="shared" ca="1" si="409"/>
        <v/>
      </c>
      <c r="C4363" s="44">
        <f t="shared" si="410"/>
        <v>28</v>
      </c>
      <c r="D4363" s="27" t="str">
        <f>IF(E4363&lt;&gt;F4363,IF(E4363&lt;&gt;G4363,IF(F4363&lt;&gt;G4363,IF(E4363&lt;=Parameter!$F$13,IF(Seed!F4363&lt;=Parameter!$F$13,IF(Seed!G4363&lt;=Parameter!$F$13,"OK","-"),"-"),"-"),"-"),"-"),"-")</f>
        <v>-</v>
      </c>
      <c r="E4363">
        <f t="shared" si="411"/>
        <v>14</v>
      </c>
      <c r="F4363">
        <f t="shared" si="412"/>
        <v>4</v>
      </c>
      <c r="G4363">
        <f t="shared" si="413"/>
        <v>14</v>
      </c>
    </row>
    <row r="4364" spans="1:7" x14ac:dyDescent="0.25">
      <c r="A4364" s="45" t="str">
        <f t="shared" ca="1" si="408"/>
        <v/>
      </c>
      <c r="B4364" s="46" t="str">
        <f t="shared" ca="1" si="409"/>
        <v/>
      </c>
      <c r="C4364" s="44">
        <f t="shared" si="410"/>
        <v>420</v>
      </c>
      <c r="D4364" s="27" t="str">
        <f>IF(E4364&lt;&gt;F4364,IF(E4364&lt;&gt;G4364,IF(F4364&lt;&gt;G4364,IF(E4364&lt;=Parameter!$F$13,IF(Seed!F4364&lt;=Parameter!$F$13,IF(Seed!G4364&lt;=Parameter!$F$13,"OK","-"),"-"),"-"),"-"),"-"),"-")</f>
        <v>-</v>
      </c>
      <c r="E4364">
        <f t="shared" si="411"/>
        <v>14</v>
      </c>
      <c r="F4364">
        <f t="shared" si="412"/>
        <v>4</v>
      </c>
      <c r="G4364">
        <f t="shared" si="413"/>
        <v>15</v>
      </c>
    </row>
    <row r="4365" spans="1:7" x14ac:dyDescent="0.25">
      <c r="A4365" s="45" t="str">
        <f t="shared" ca="1" si="408"/>
        <v/>
      </c>
      <c r="B4365" s="46" t="str">
        <f t="shared" ca="1" si="409"/>
        <v/>
      </c>
      <c r="C4365" s="44">
        <f t="shared" si="410"/>
        <v>112</v>
      </c>
      <c r="D4365" s="27" t="str">
        <f>IF(E4365&lt;&gt;F4365,IF(E4365&lt;&gt;G4365,IF(F4365&lt;&gt;G4365,IF(E4365&lt;=Parameter!$F$13,IF(Seed!F4365&lt;=Parameter!$F$13,IF(Seed!G4365&lt;=Parameter!$F$13,"OK","-"),"-"),"-"),"-"),"-"),"-")</f>
        <v>-</v>
      </c>
      <c r="E4365">
        <f t="shared" si="411"/>
        <v>14</v>
      </c>
      <c r="F4365">
        <f t="shared" si="412"/>
        <v>4</v>
      </c>
      <c r="G4365">
        <f t="shared" si="413"/>
        <v>16</v>
      </c>
    </row>
    <row r="4366" spans="1:7" x14ac:dyDescent="0.25">
      <c r="A4366" s="45" t="str">
        <f t="shared" ca="1" si="408"/>
        <v/>
      </c>
      <c r="B4366" s="46" t="str">
        <f t="shared" ca="1" si="409"/>
        <v/>
      </c>
      <c r="C4366" s="44">
        <f t="shared" si="410"/>
        <v>476</v>
      </c>
      <c r="D4366" s="27" t="str">
        <f>IF(E4366&lt;&gt;F4366,IF(E4366&lt;&gt;G4366,IF(F4366&lt;&gt;G4366,IF(E4366&lt;=Parameter!$F$13,IF(Seed!F4366&lt;=Parameter!$F$13,IF(Seed!G4366&lt;=Parameter!$F$13,"OK","-"),"-"),"-"),"-"),"-"),"-")</f>
        <v>-</v>
      </c>
      <c r="E4366">
        <f t="shared" si="411"/>
        <v>14</v>
      </c>
      <c r="F4366">
        <f t="shared" si="412"/>
        <v>4</v>
      </c>
      <c r="G4366">
        <f t="shared" si="413"/>
        <v>17</v>
      </c>
    </row>
    <row r="4367" spans="1:7" x14ac:dyDescent="0.25">
      <c r="A4367" s="45" t="str">
        <f t="shared" ca="1" si="408"/>
        <v/>
      </c>
      <c r="B4367" s="46" t="str">
        <f t="shared" ca="1" si="409"/>
        <v/>
      </c>
      <c r="C4367" s="44">
        <f t="shared" si="410"/>
        <v>252</v>
      </c>
      <c r="D4367" s="27" t="str">
        <f>IF(E4367&lt;&gt;F4367,IF(E4367&lt;&gt;G4367,IF(F4367&lt;&gt;G4367,IF(E4367&lt;=Parameter!$F$13,IF(Seed!F4367&lt;=Parameter!$F$13,IF(Seed!G4367&lt;=Parameter!$F$13,"OK","-"),"-"),"-"),"-"),"-"),"-")</f>
        <v>-</v>
      </c>
      <c r="E4367">
        <f t="shared" si="411"/>
        <v>14</v>
      </c>
      <c r="F4367">
        <f t="shared" si="412"/>
        <v>4</v>
      </c>
      <c r="G4367">
        <f t="shared" si="413"/>
        <v>18</v>
      </c>
    </row>
    <row r="4368" spans="1:7" x14ac:dyDescent="0.25">
      <c r="A4368" s="45" t="str">
        <f t="shared" ca="1" si="408"/>
        <v/>
      </c>
      <c r="B4368" s="46" t="str">
        <f t="shared" ca="1" si="409"/>
        <v/>
      </c>
      <c r="C4368" s="44">
        <f t="shared" si="410"/>
        <v>532</v>
      </c>
      <c r="D4368" s="27" t="str">
        <f>IF(E4368&lt;&gt;F4368,IF(E4368&lt;&gt;G4368,IF(F4368&lt;&gt;G4368,IF(E4368&lt;=Parameter!$F$13,IF(Seed!F4368&lt;=Parameter!$F$13,IF(Seed!G4368&lt;=Parameter!$F$13,"OK","-"),"-"),"-"),"-"),"-"),"-")</f>
        <v>-</v>
      </c>
      <c r="E4368">
        <f t="shared" si="411"/>
        <v>14</v>
      </c>
      <c r="F4368">
        <f t="shared" si="412"/>
        <v>4</v>
      </c>
      <c r="G4368">
        <f t="shared" si="413"/>
        <v>19</v>
      </c>
    </row>
    <row r="4369" spans="1:7" x14ac:dyDescent="0.25">
      <c r="A4369" s="45" t="str">
        <f t="shared" ca="1" si="408"/>
        <v/>
      </c>
      <c r="B4369" s="46" t="str">
        <f t="shared" ca="1" si="409"/>
        <v/>
      </c>
      <c r="C4369" s="44">
        <f t="shared" si="410"/>
        <v>140</v>
      </c>
      <c r="D4369" s="27" t="str">
        <f>IF(E4369&lt;&gt;F4369,IF(E4369&lt;&gt;G4369,IF(F4369&lt;&gt;G4369,IF(E4369&lt;=Parameter!$F$13,IF(Seed!F4369&lt;=Parameter!$F$13,IF(Seed!G4369&lt;=Parameter!$F$13,"OK","-"),"-"),"-"),"-"),"-"),"-")</f>
        <v>-</v>
      </c>
      <c r="E4369">
        <f t="shared" si="411"/>
        <v>14</v>
      </c>
      <c r="F4369">
        <f t="shared" si="412"/>
        <v>4</v>
      </c>
      <c r="G4369">
        <f t="shared" si="413"/>
        <v>20</v>
      </c>
    </row>
    <row r="4370" spans="1:7" x14ac:dyDescent="0.25">
      <c r="A4370" s="45" t="str">
        <f t="shared" ca="1" si="408"/>
        <v/>
      </c>
      <c r="B4370" s="46" t="str">
        <f t="shared" ca="1" si="409"/>
        <v/>
      </c>
      <c r="C4370" s="44">
        <f t="shared" si="410"/>
        <v>70</v>
      </c>
      <c r="D4370" s="27" t="str">
        <f>IF(E4370&lt;&gt;F4370,IF(E4370&lt;&gt;G4370,IF(F4370&lt;&gt;G4370,IF(E4370&lt;=Parameter!$F$13,IF(Seed!F4370&lt;=Parameter!$F$13,IF(Seed!G4370&lt;=Parameter!$F$13,"OK","-"),"-"),"-"),"-"),"-"),"-")</f>
        <v>-</v>
      </c>
      <c r="E4370">
        <f t="shared" si="411"/>
        <v>14</v>
      </c>
      <c r="F4370">
        <f t="shared" si="412"/>
        <v>5</v>
      </c>
      <c r="G4370">
        <f t="shared" si="413"/>
        <v>2</v>
      </c>
    </row>
    <row r="4371" spans="1:7" x14ac:dyDescent="0.25">
      <c r="A4371" s="45" t="str">
        <f t="shared" ca="1" si="408"/>
        <v/>
      </c>
      <c r="B4371" s="46" t="str">
        <f t="shared" ca="1" si="409"/>
        <v/>
      </c>
      <c r="C4371" s="44">
        <f t="shared" si="410"/>
        <v>210</v>
      </c>
      <c r="D4371" s="27" t="str">
        <f>IF(E4371&lt;&gt;F4371,IF(E4371&lt;&gt;G4371,IF(F4371&lt;&gt;G4371,IF(E4371&lt;=Parameter!$F$13,IF(Seed!F4371&lt;=Parameter!$F$13,IF(Seed!G4371&lt;=Parameter!$F$13,"OK","-"),"-"),"-"),"-"),"-"),"-")</f>
        <v>-</v>
      </c>
      <c r="E4371">
        <f t="shared" si="411"/>
        <v>14</v>
      </c>
      <c r="F4371">
        <f t="shared" si="412"/>
        <v>5</v>
      </c>
      <c r="G4371">
        <f t="shared" si="413"/>
        <v>3</v>
      </c>
    </row>
    <row r="4372" spans="1:7" x14ac:dyDescent="0.25">
      <c r="A4372" s="45" t="str">
        <f t="shared" ca="1" si="408"/>
        <v/>
      </c>
      <c r="B4372" s="46" t="str">
        <f t="shared" ca="1" si="409"/>
        <v/>
      </c>
      <c r="C4372" s="44">
        <f t="shared" si="410"/>
        <v>140</v>
      </c>
      <c r="D4372" s="27" t="str">
        <f>IF(E4372&lt;&gt;F4372,IF(E4372&lt;&gt;G4372,IF(F4372&lt;&gt;G4372,IF(E4372&lt;=Parameter!$F$13,IF(Seed!F4372&lt;=Parameter!$F$13,IF(Seed!G4372&lt;=Parameter!$F$13,"OK","-"),"-"),"-"),"-"),"-"),"-")</f>
        <v>-</v>
      </c>
      <c r="E4372">
        <f t="shared" si="411"/>
        <v>14</v>
      </c>
      <c r="F4372">
        <f t="shared" si="412"/>
        <v>5</v>
      </c>
      <c r="G4372">
        <f t="shared" si="413"/>
        <v>4</v>
      </c>
    </row>
    <row r="4373" spans="1:7" x14ac:dyDescent="0.25">
      <c r="A4373" s="45" t="str">
        <f t="shared" ca="1" si="408"/>
        <v/>
      </c>
      <c r="B4373" s="46" t="str">
        <f t="shared" ca="1" si="409"/>
        <v/>
      </c>
      <c r="C4373" s="44">
        <f t="shared" si="410"/>
        <v>70</v>
      </c>
      <c r="D4373" s="27" t="str">
        <f>IF(E4373&lt;&gt;F4373,IF(E4373&lt;&gt;G4373,IF(F4373&lt;&gt;G4373,IF(E4373&lt;=Parameter!$F$13,IF(Seed!F4373&lt;=Parameter!$F$13,IF(Seed!G4373&lt;=Parameter!$F$13,"OK","-"),"-"),"-"),"-"),"-"),"-")</f>
        <v>-</v>
      </c>
      <c r="E4373">
        <f t="shared" si="411"/>
        <v>14</v>
      </c>
      <c r="F4373">
        <f t="shared" si="412"/>
        <v>5</v>
      </c>
      <c r="G4373">
        <f t="shared" si="413"/>
        <v>5</v>
      </c>
    </row>
    <row r="4374" spans="1:7" x14ac:dyDescent="0.25">
      <c r="A4374" s="45" t="str">
        <f t="shared" ca="1" si="408"/>
        <v/>
      </c>
      <c r="B4374" s="46" t="str">
        <f t="shared" ca="1" si="409"/>
        <v/>
      </c>
      <c r="C4374" s="44">
        <f t="shared" si="410"/>
        <v>210</v>
      </c>
      <c r="D4374" s="27" t="str">
        <f>IF(E4374&lt;&gt;F4374,IF(E4374&lt;&gt;G4374,IF(F4374&lt;&gt;G4374,IF(E4374&lt;=Parameter!$F$13,IF(Seed!F4374&lt;=Parameter!$F$13,IF(Seed!G4374&lt;=Parameter!$F$13,"OK","-"),"-"),"-"),"-"),"-"),"-")</f>
        <v>-</v>
      </c>
      <c r="E4374">
        <f t="shared" si="411"/>
        <v>14</v>
      </c>
      <c r="F4374">
        <f t="shared" si="412"/>
        <v>5</v>
      </c>
      <c r="G4374">
        <f t="shared" si="413"/>
        <v>6</v>
      </c>
    </row>
    <row r="4375" spans="1:7" x14ac:dyDescent="0.25">
      <c r="A4375" s="45" t="str">
        <f t="shared" ca="1" si="408"/>
        <v/>
      </c>
      <c r="B4375" s="46" t="str">
        <f t="shared" ca="1" si="409"/>
        <v/>
      </c>
      <c r="C4375" s="44">
        <f t="shared" si="410"/>
        <v>70</v>
      </c>
      <c r="D4375" s="27" t="str">
        <f>IF(E4375&lt;&gt;F4375,IF(E4375&lt;&gt;G4375,IF(F4375&lt;&gt;G4375,IF(E4375&lt;=Parameter!$F$13,IF(Seed!F4375&lt;=Parameter!$F$13,IF(Seed!G4375&lt;=Parameter!$F$13,"OK","-"),"-"),"-"),"-"),"-"),"-")</f>
        <v>-</v>
      </c>
      <c r="E4375">
        <f t="shared" si="411"/>
        <v>14</v>
      </c>
      <c r="F4375">
        <f t="shared" si="412"/>
        <v>5</v>
      </c>
      <c r="G4375">
        <f t="shared" si="413"/>
        <v>7</v>
      </c>
    </row>
    <row r="4376" spans="1:7" x14ac:dyDescent="0.25">
      <c r="A4376" s="45" t="str">
        <f t="shared" ca="1" si="408"/>
        <v/>
      </c>
      <c r="B4376" s="46" t="str">
        <f t="shared" ca="1" si="409"/>
        <v/>
      </c>
      <c r="C4376" s="44">
        <f t="shared" si="410"/>
        <v>280</v>
      </c>
      <c r="D4376" s="27" t="str">
        <f>IF(E4376&lt;&gt;F4376,IF(E4376&lt;&gt;G4376,IF(F4376&lt;&gt;G4376,IF(E4376&lt;=Parameter!$F$13,IF(Seed!F4376&lt;=Parameter!$F$13,IF(Seed!G4376&lt;=Parameter!$F$13,"OK","-"),"-"),"-"),"-"),"-"),"-")</f>
        <v>-</v>
      </c>
      <c r="E4376">
        <f t="shared" si="411"/>
        <v>14</v>
      </c>
      <c r="F4376">
        <f t="shared" si="412"/>
        <v>5</v>
      </c>
      <c r="G4376">
        <f t="shared" si="413"/>
        <v>8</v>
      </c>
    </row>
    <row r="4377" spans="1:7" x14ac:dyDescent="0.25">
      <c r="A4377" s="45" t="str">
        <f t="shared" ca="1" si="408"/>
        <v/>
      </c>
      <c r="B4377" s="46" t="str">
        <f t="shared" ca="1" si="409"/>
        <v/>
      </c>
      <c r="C4377" s="44">
        <f t="shared" si="410"/>
        <v>630</v>
      </c>
      <c r="D4377" s="27" t="str">
        <f>IF(E4377&lt;&gt;F4377,IF(E4377&lt;&gt;G4377,IF(F4377&lt;&gt;G4377,IF(E4377&lt;=Parameter!$F$13,IF(Seed!F4377&lt;=Parameter!$F$13,IF(Seed!G4377&lt;=Parameter!$F$13,"OK","-"),"-"),"-"),"-"),"-"),"-")</f>
        <v>-</v>
      </c>
      <c r="E4377">
        <f t="shared" si="411"/>
        <v>14</v>
      </c>
      <c r="F4377">
        <f t="shared" si="412"/>
        <v>5</v>
      </c>
      <c r="G4377">
        <f t="shared" si="413"/>
        <v>9</v>
      </c>
    </row>
    <row r="4378" spans="1:7" x14ac:dyDescent="0.25">
      <c r="A4378" s="45" t="str">
        <f t="shared" ca="1" si="408"/>
        <v/>
      </c>
      <c r="B4378" s="46" t="str">
        <f t="shared" ca="1" si="409"/>
        <v/>
      </c>
      <c r="C4378" s="44">
        <f t="shared" si="410"/>
        <v>70</v>
      </c>
      <c r="D4378" s="27" t="str">
        <f>IF(E4378&lt;&gt;F4378,IF(E4378&lt;&gt;G4378,IF(F4378&lt;&gt;G4378,IF(E4378&lt;=Parameter!$F$13,IF(Seed!F4378&lt;=Parameter!$F$13,IF(Seed!G4378&lt;=Parameter!$F$13,"OK","-"),"-"),"-"),"-"),"-"),"-")</f>
        <v>-</v>
      </c>
      <c r="E4378">
        <f t="shared" si="411"/>
        <v>14</v>
      </c>
      <c r="F4378">
        <f t="shared" si="412"/>
        <v>5</v>
      </c>
      <c r="G4378">
        <f t="shared" si="413"/>
        <v>10</v>
      </c>
    </row>
    <row r="4379" spans="1:7" x14ac:dyDescent="0.25">
      <c r="A4379" s="45" t="str">
        <f t="shared" ca="1" si="408"/>
        <v/>
      </c>
      <c r="B4379" s="46" t="str">
        <f t="shared" ca="1" si="409"/>
        <v/>
      </c>
      <c r="C4379" s="44">
        <f t="shared" si="410"/>
        <v>770</v>
      </c>
      <c r="D4379" s="27" t="str">
        <f>IF(E4379&lt;&gt;F4379,IF(E4379&lt;&gt;G4379,IF(F4379&lt;&gt;G4379,IF(E4379&lt;=Parameter!$F$13,IF(Seed!F4379&lt;=Parameter!$F$13,IF(Seed!G4379&lt;=Parameter!$F$13,"OK","-"),"-"),"-"),"-"),"-"),"-")</f>
        <v>-</v>
      </c>
      <c r="E4379">
        <f t="shared" si="411"/>
        <v>14</v>
      </c>
      <c r="F4379">
        <f t="shared" si="412"/>
        <v>5</v>
      </c>
      <c r="G4379">
        <f t="shared" si="413"/>
        <v>11</v>
      </c>
    </row>
    <row r="4380" spans="1:7" x14ac:dyDescent="0.25">
      <c r="A4380" s="45" t="str">
        <f t="shared" ca="1" si="408"/>
        <v/>
      </c>
      <c r="B4380" s="46" t="str">
        <f t="shared" ca="1" si="409"/>
        <v/>
      </c>
      <c r="C4380" s="44">
        <f t="shared" si="410"/>
        <v>420</v>
      </c>
      <c r="D4380" s="27" t="str">
        <f>IF(E4380&lt;&gt;F4380,IF(E4380&lt;&gt;G4380,IF(F4380&lt;&gt;G4380,IF(E4380&lt;=Parameter!$F$13,IF(Seed!F4380&lt;=Parameter!$F$13,IF(Seed!G4380&lt;=Parameter!$F$13,"OK","-"),"-"),"-"),"-"),"-"),"-")</f>
        <v>-</v>
      </c>
      <c r="E4380">
        <f t="shared" si="411"/>
        <v>14</v>
      </c>
      <c r="F4380">
        <f t="shared" si="412"/>
        <v>5</v>
      </c>
      <c r="G4380">
        <f t="shared" si="413"/>
        <v>12</v>
      </c>
    </row>
    <row r="4381" spans="1:7" x14ac:dyDescent="0.25">
      <c r="A4381" s="45" t="str">
        <f t="shared" ca="1" si="408"/>
        <v/>
      </c>
      <c r="B4381" s="46" t="str">
        <f t="shared" ca="1" si="409"/>
        <v/>
      </c>
      <c r="C4381" s="44">
        <f t="shared" si="410"/>
        <v>910</v>
      </c>
      <c r="D4381" s="27" t="str">
        <f>IF(E4381&lt;&gt;F4381,IF(E4381&lt;&gt;G4381,IF(F4381&lt;&gt;G4381,IF(E4381&lt;=Parameter!$F$13,IF(Seed!F4381&lt;=Parameter!$F$13,IF(Seed!G4381&lt;=Parameter!$F$13,"OK","-"),"-"),"-"),"-"),"-"),"-")</f>
        <v>-</v>
      </c>
      <c r="E4381">
        <f t="shared" si="411"/>
        <v>14</v>
      </c>
      <c r="F4381">
        <f t="shared" si="412"/>
        <v>5</v>
      </c>
      <c r="G4381">
        <f t="shared" si="413"/>
        <v>13</v>
      </c>
    </row>
    <row r="4382" spans="1:7" x14ac:dyDescent="0.25">
      <c r="A4382" s="45" t="str">
        <f t="shared" ca="1" si="408"/>
        <v/>
      </c>
      <c r="B4382" s="46" t="str">
        <f t="shared" ca="1" si="409"/>
        <v/>
      </c>
      <c r="C4382" s="44">
        <f t="shared" si="410"/>
        <v>70</v>
      </c>
      <c r="D4382" s="27" t="str">
        <f>IF(E4382&lt;&gt;F4382,IF(E4382&lt;&gt;G4382,IF(F4382&lt;&gt;G4382,IF(E4382&lt;=Parameter!$F$13,IF(Seed!F4382&lt;=Parameter!$F$13,IF(Seed!G4382&lt;=Parameter!$F$13,"OK","-"),"-"),"-"),"-"),"-"),"-")</f>
        <v>-</v>
      </c>
      <c r="E4382">
        <f t="shared" si="411"/>
        <v>14</v>
      </c>
      <c r="F4382">
        <f t="shared" si="412"/>
        <v>5</v>
      </c>
      <c r="G4382">
        <f t="shared" si="413"/>
        <v>14</v>
      </c>
    </row>
    <row r="4383" spans="1:7" x14ac:dyDescent="0.25">
      <c r="A4383" s="45" t="str">
        <f t="shared" ca="1" si="408"/>
        <v/>
      </c>
      <c r="B4383" s="46" t="str">
        <f t="shared" ca="1" si="409"/>
        <v/>
      </c>
      <c r="C4383" s="44">
        <f t="shared" si="410"/>
        <v>210</v>
      </c>
      <c r="D4383" s="27" t="str">
        <f>IF(E4383&lt;&gt;F4383,IF(E4383&lt;&gt;G4383,IF(F4383&lt;&gt;G4383,IF(E4383&lt;=Parameter!$F$13,IF(Seed!F4383&lt;=Parameter!$F$13,IF(Seed!G4383&lt;=Parameter!$F$13,"OK","-"),"-"),"-"),"-"),"-"),"-")</f>
        <v>-</v>
      </c>
      <c r="E4383">
        <f t="shared" si="411"/>
        <v>14</v>
      </c>
      <c r="F4383">
        <f t="shared" si="412"/>
        <v>5</v>
      </c>
      <c r="G4383">
        <f t="shared" si="413"/>
        <v>15</v>
      </c>
    </row>
    <row r="4384" spans="1:7" x14ac:dyDescent="0.25">
      <c r="A4384" s="45" t="str">
        <f t="shared" ca="1" si="408"/>
        <v/>
      </c>
      <c r="B4384" s="46" t="str">
        <f t="shared" ca="1" si="409"/>
        <v/>
      </c>
      <c r="C4384" s="44">
        <f t="shared" si="410"/>
        <v>560</v>
      </c>
      <c r="D4384" s="27" t="str">
        <f>IF(E4384&lt;&gt;F4384,IF(E4384&lt;&gt;G4384,IF(F4384&lt;&gt;G4384,IF(E4384&lt;=Parameter!$F$13,IF(Seed!F4384&lt;=Parameter!$F$13,IF(Seed!G4384&lt;=Parameter!$F$13,"OK","-"),"-"),"-"),"-"),"-"),"-")</f>
        <v>-</v>
      </c>
      <c r="E4384">
        <f t="shared" si="411"/>
        <v>14</v>
      </c>
      <c r="F4384">
        <f t="shared" si="412"/>
        <v>5</v>
      </c>
      <c r="G4384">
        <f t="shared" si="413"/>
        <v>16</v>
      </c>
    </row>
    <row r="4385" spans="1:7" x14ac:dyDescent="0.25">
      <c r="A4385" s="45" t="str">
        <f t="shared" ca="1" si="408"/>
        <v/>
      </c>
      <c r="B4385" s="46" t="str">
        <f t="shared" ca="1" si="409"/>
        <v/>
      </c>
      <c r="C4385" s="44">
        <f t="shared" si="410"/>
        <v>1190</v>
      </c>
      <c r="D4385" s="27" t="str">
        <f>IF(E4385&lt;&gt;F4385,IF(E4385&lt;&gt;G4385,IF(F4385&lt;&gt;G4385,IF(E4385&lt;=Parameter!$F$13,IF(Seed!F4385&lt;=Parameter!$F$13,IF(Seed!G4385&lt;=Parameter!$F$13,"OK","-"),"-"),"-"),"-"),"-"),"-")</f>
        <v>-</v>
      </c>
      <c r="E4385">
        <f t="shared" si="411"/>
        <v>14</v>
      </c>
      <c r="F4385">
        <f t="shared" si="412"/>
        <v>5</v>
      </c>
      <c r="G4385">
        <f t="shared" si="413"/>
        <v>17</v>
      </c>
    </row>
    <row r="4386" spans="1:7" x14ac:dyDescent="0.25">
      <c r="A4386" s="45" t="str">
        <f t="shared" ca="1" si="408"/>
        <v/>
      </c>
      <c r="B4386" s="46" t="str">
        <f t="shared" ca="1" si="409"/>
        <v/>
      </c>
      <c r="C4386" s="44">
        <f t="shared" si="410"/>
        <v>630</v>
      </c>
      <c r="D4386" s="27" t="str">
        <f>IF(E4386&lt;&gt;F4386,IF(E4386&lt;&gt;G4386,IF(F4386&lt;&gt;G4386,IF(E4386&lt;=Parameter!$F$13,IF(Seed!F4386&lt;=Parameter!$F$13,IF(Seed!G4386&lt;=Parameter!$F$13,"OK","-"),"-"),"-"),"-"),"-"),"-")</f>
        <v>-</v>
      </c>
      <c r="E4386">
        <f t="shared" si="411"/>
        <v>14</v>
      </c>
      <c r="F4386">
        <f t="shared" si="412"/>
        <v>5</v>
      </c>
      <c r="G4386">
        <f t="shared" si="413"/>
        <v>18</v>
      </c>
    </row>
    <row r="4387" spans="1:7" x14ac:dyDescent="0.25">
      <c r="A4387" s="45" t="str">
        <f t="shared" ca="1" si="408"/>
        <v/>
      </c>
      <c r="B4387" s="46" t="str">
        <f t="shared" ca="1" si="409"/>
        <v/>
      </c>
      <c r="C4387" s="44">
        <f t="shared" si="410"/>
        <v>1330</v>
      </c>
      <c r="D4387" s="27" t="str">
        <f>IF(E4387&lt;&gt;F4387,IF(E4387&lt;&gt;G4387,IF(F4387&lt;&gt;G4387,IF(E4387&lt;=Parameter!$F$13,IF(Seed!F4387&lt;=Parameter!$F$13,IF(Seed!G4387&lt;=Parameter!$F$13,"OK","-"),"-"),"-"),"-"),"-"),"-")</f>
        <v>-</v>
      </c>
      <c r="E4387">
        <f t="shared" si="411"/>
        <v>14</v>
      </c>
      <c r="F4387">
        <f t="shared" si="412"/>
        <v>5</v>
      </c>
      <c r="G4387">
        <f t="shared" si="413"/>
        <v>19</v>
      </c>
    </row>
    <row r="4388" spans="1:7" x14ac:dyDescent="0.25">
      <c r="A4388" s="45" t="str">
        <f t="shared" ca="1" si="408"/>
        <v/>
      </c>
      <c r="B4388" s="46" t="str">
        <f t="shared" ca="1" si="409"/>
        <v/>
      </c>
      <c r="C4388" s="44">
        <f t="shared" si="410"/>
        <v>140</v>
      </c>
      <c r="D4388" s="27" t="str">
        <f>IF(E4388&lt;&gt;F4388,IF(E4388&lt;&gt;G4388,IF(F4388&lt;&gt;G4388,IF(E4388&lt;=Parameter!$F$13,IF(Seed!F4388&lt;=Parameter!$F$13,IF(Seed!G4388&lt;=Parameter!$F$13,"OK","-"),"-"),"-"),"-"),"-"),"-")</f>
        <v>-</v>
      </c>
      <c r="E4388">
        <f t="shared" si="411"/>
        <v>14</v>
      </c>
      <c r="F4388">
        <f t="shared" si="412"/>
        <v>5</v>
      </c>
      <c r="G4388">
        <f t="shared" si="413"/>
        <v>20</v>
      </c>
    </row>
    <row r="4389" spans="1:7" x14ac:dyDescent="0.25">
      <c r="A4389" s="45" t="str">
        <f t="shared" ca="1" si="408"/>
        <v/>
      </c>
      <c r="B4389" s="46" t="str">
        <f t="shared" ca="1" si="409"/>
        <v/>
      </c>
      <c r="C4389" s="44">
        <f t="shared" si="410"/>
        <v>42</v>
      </c>
      <c r="D4389" s="27" t="str">
        <f>IF(E4389&lt;&gt;F4389,IF(E4389&lt;&gt;G4389,IF(F4389&lt;&gt;G4389,IF(E4389&lt;=Parameter!$F$13,IF(Seed!F4389&lt;=Parameter!$F$13,IF(Seed!G4389&lt;=Parameter!$F$13,"OK","-"),"-"),"-"),"-"),"-"),"-")</f>
        <v>-</v>
      </c>
      <c r="E4389">
        <f t="shared" si="411"/>
        <v>14</v>
      </c>
      <c r="F4389">
        <f t="shared" si="412"/>
        <v>6</v>
      </c>
      <c r="G4389">
        <f t="shared" si="413"/>
        <v>2</v>
      </c>
    </row>
    <row r="4390" spans="1:7" x14ac:dyDescent="0.25">
      <c r="A4390" s="45" t="str">
        <f t="shared" ca="1" si="408"/>
        <v/>
      </c>
      <c r="B4390" s="46" t="str">
        <f t="shared" ca="1" si="409"/>
        <v/>
      </c>
      <c r="C4390" s="44">
        <f t="shared" si="410"/>
        <v>42</v>
      </c>
      <c r="D4390" s="27" t="str">
        <f>IF(E4390&lt;&gt;F4390,IF(E4390&lt;&gt;G4390,IF(F4390&lt;&gt;G4390,IF(E4390&lt;=Parameter!$F$13,IF(Seed!F4390&lt;=Parameter!$F$13,IF(Seed!G4390&lt;=Parameter!$F$13,"OK","-"),"-"),"-"),"-"),"-"),"-")</f>
        <v>-</v>
      </c>
      <c r="E4390">
        <f t="shared" si="411"/>
        <v>14</v>
      </c>
      <c r="F4390">
        <f t="shared" si="412"/>
        <v>6</v>
      </c>
      <c r="G4390">
        <f t="shared" si="413"/>
        <v>3</v>
      </c>
    </row>
    <row r="4391" spans="1:7" x14ac:dyDescent="0.25">
      <c r="A4391" s="45" t="str">
        <f t="shared" ca="1" si="408"/>
        <v/>
      </c>
      <c r="B4391" s="46" t="str">
        <f t="shared" ca="1" si="409"/>
        <v/>
      </c>
      <c r="C4391" s="44">
        <f t="shared" si="410"/>
        <v>84</v>
      </c>
      <c r="D4391" s="27" t="str">
        <f>IF(E4391&lt;&gt;F4391,IF(E4391&lt;&gt;G4391,IF(F4391&lt;&gt;G4391,IF(E4391&lt;=Parameter!$F$13,IF(Seed!F4391&lt;=Parameter!$F$13,IF(Seed!G4391&lt;=Parameter!$F$13,"OK","-"),"-"),"-"),"-"),"-"),"-")</f>
        <v>-</v>
      </c>
      <c r="E4391">
        <f t="shared" si="411"/>
        <v>14</v>
      </c>
      <c r="F4391">
        <f t="shared" si="412"/>
        <v>6</v>
      </c>
      <c r="G4391">
        <f t="shared" si="413"/>
        <v>4</v>
      </c>
    </row>
    <row r="4392" spans="1:7" x14ac:dyDescent="0.25">
      <c r="A4392" s="45" t="str">
        <f t="shared" ca="1" si="408"/>
        <v/>
      </c>
      <c r="B4392" s="46" t="str">
        <f t="shared" ca="1" si="409"/>
        <v/>
      </c>
      <c r="C4392" s="44">
        <f t="shared" si="410"/>
        <v>210</v>
      </c>
      <c r="D4392" s="27" t="str">
        <f>IF(E4392&lt;&gt;F4392,IF(E4392&lt;&gt;G4392,IF(F4392&lt;&gt;G4392,IF(E4392&lt;=Parameter!$F$13,IF(Seed!F4392&lt;=Parameter!$F$13,IF(Seed!G4392&lt;=Parameter!$F$13,"OK","-"),"-"),"-"),"-"),"-"),"-")</f>
        <v>-</v>
      </c>
      <c r="E4392">
        <f t="shared" si="411"/>
        <v>14</v>
      </c>
      <c r="F4392">
        <f t="shared" si="412"/>
        <v>6</v>
      </c>
      <c r="G4392">
        <f t="shared" si="413"/>
        <v>5</v>
      </c>
    </row>
    <row r="4393" spans="1:7" x14ac:dyDescent="0.25">
      <c r="A4393" s="45" t="str">
        <f t="shared" ca="1" si="408"/>
        <v/>
      </c>
      <c r="B4393" s="46" t="str">
        <f t="shared" ca="1" si="409"/>
        <v/>
      </c>
      <c r="C4393" s="44">
        <f t="shared" si="410"/>
        <v>42</v>
      </c>
      <c r="D4393" s="27" t="str">
        <f>IF(E4393&lt;&gt;F4393,IF(E4393&lt;&gt;G4393,IF(F4393&lt;&gt;G4393,IF(E4393&lt;=Parameter!$F$13,IF(Seed!F4393&lt;=Parameter!$F$13,IF(Seed!G4393&lt;=Parameter!$F$13,"OK","-"),"-"),"-"),"-"),"-"),"-")</f>
        <v>-</v>
      </c>
      <c r="E4393">
        <f t="shared" si="411"/>
        <v>14</v>
      </c>
      <c r="F4393">
        <f t="shared" si="412"/>
        <v>6</v>
      </c>
      <c r="G4393">
        <f t="shared" si="413"/>
        <v>6</v>
      </c>
    </row>
    <row r="4394" spans="1:7" x14ac:dyDescent="0.25">
      <c r="A4394" s="45" t="str">
        <f t="shared" ca="1" si="408"/>
        <v/>
      </c>
      <c r="B4394" s="46" t="str">
        <f t="shared" ca="1" si="409"/>
        <v/>
      </c>
      <c r="C4394" s="44">
        <f t="shared" si="410"/>
        <v>42</v>
      </c>
      <c r="D4394" s="27" t="str">
        <f>IF(E4394&lt;&gt;F4394,IF(E4394&lt;&gt;G4394,IF(F4394&lt;&gt;G4394,IF(E4394&lt;=Parameter!$F$13,IF(Seed!F4394&lt;=Parameter!$F$13,IF(Seed!G4394&lt;=Parameter!$F$13,"OK","-"),"-"),"-"),"-"),"-"),"-")</f>
        <v>-</v>
      </c>
      <c r="E4394">
        <f t="shared" si="411"/>
        <v>14</v>
      </c>
      <c r="F4394">
        <f t="shared" si="412"/>
        <v>6</v>
      </c>
      <c r="G4394">
        <f t="shared" si="413"/>
        <v>7</v>
      </c>
    </row>
    <row r="4395" spans="1:7" x14ac:dyDescent="0.25">
      <c r="A4395" s="45" t="str">
        <f t="shared" ca="1" si="408"/>
        <v/>
      </c>
      <c r="B4395" s="46" t="str">
        <f t="shared" ca="1" si="409"/>
        <v/>
      </c>
      <c r="C4395" s="44">
        <f t="shared" si="410"/>
        <v>168</v>
      </c>
      <c r="D4395" s="27" t="str">
        <f>IF(E4395&lt;&gt;F4395,IF(E4395&lt;&gt;G4395,IF(F4395&lt;&gt;G4395,IF(E4395&lt;=Parameter!$F$13,IF(Seed!F4395&lt;=Parameter!$F$13,IF(Seed!G4395&lt;=Parameter!$F$13,"OK","-"),"-"),"-"),"-"),"-"),"-")</f>
        <v>-</v>
      </c>
      <c r="E4395">
        <f t="shared" si="411"/>
        <v>14</v>
      </c>
      <c r="F4395">
        <f t="shared" si="412"/>
        <v>6</v>
      </c>
      <c r="G4395">
        <f t="shared" si="413"/>
        <v>8</v>
      </c>
    </row>
    <row r="4396" spans="1:7" x14ac:dyDescent="0.25">
      <c r="A4396" s="45" t="str">
        <f t="shared" ca="1" si="408"/>
        <v/>
      </c>
      <c r="B4396" s="46" t="str">
        <f t="shared" ca="1" si="409"/>
        <v/>
      </c>
      <c r="C4396" s="44">
        <f t="shared" si="410"/>
        <v>126</v>
      </c>
      <c r="D4396" s="27" t="str">
        <f>IF(E4396&lt;&gt;F4396,IF(E4396&lt;&gt;G4396,IF(F4396&lt;&gt;G4396,IF(E4396&lt;=Parameter!$F$13,IF(Seed!F4396&lt;=Parameter!$F$13,IF(Seed!G4396&lt;=Parameter!$F$13,"OK","-"),"-"),"-"),"-"),"-"),"-")</f>
        <v>-</v>
      </c>
      <c r="E4396">
        <f t="shared" si="411"/>
        <v>14</v>
      </c>
      <c r="F4396">
        <f t="shared" si="412"/>
        <v>6</v>
      </c>
      <c r="G4396">
        <f t="shared" si="413"/>
        <v>9</v>
      </c>
    </row>
    <row r="4397" spans="1:7" x14ac:dyDescent="0.25">
      <c r="A4397" s="45" t="str">
        <f t="shared" ca="1" si="408"/>
        <v/>
      </c>
      <c r="B4397" s="46" t="str">
        <f t="shared" ca="1" si="409"/>
        <v/>
      </c>
      <c r="C4397" s="44">
        <f t="shared" si="410"/>
        <v>210</v>
      </c>
      <c r="D4397" s="27" t="str">
        <f>IF(E4397&lt;&gt;F4397,IF(E4397&lt;&gt;G4397,IF(F4397&lt;&gt;G4397,IF(E4397&lt;=Parameter!$F$13,IF(Seed!F4397&lt;=Parameter!$F$13,IF(Seed!G4397&lt;=Parameter!$F$13,"OK","-"),"-"),"-"),"-"),"-"),"-")</f>
        <v>-</v>
      </c>
      <c r="E4397">
        <f t="shared" si="411"/>
        <v>14</v>
      </c>
      <c r="F4397">
        <f t="shared" si="412"/>
        <v>6</v>
      </c>
      <c r="G4397">
        <f t="shared" si="413"/>
        <v>10</v>
      </c>
    </row>
    <row r="4398" spans="1:7" x14ac:dyDescent="0.25">
      <c r="A4398" s="45" t="str">
        <f t="shared" ca="1" si="408"/>
        <v/>
      </c>
      <c r="B4398" s="46" t="str">
        <f t="shared" ca="1" si="409"/>
        <v/>
      </c>
      <c r="C4398" s="44">
        <f t="shared" si="410"/>
        <v>462</v>
      </c>
      <c r="D4398" s="27" t="str">
        <f>IF(E4398&lt;&gt;F4398,IF(E4398&lt;&gt;G4398,IF(F4398&lt;&gt;G4398,IF(E4398&lt;=Parameter!$F$13,IF(Seed!F4398&lt;=Parameter!$F$13,IF(Seed!G4398&lt;=Parameter!$F$13,"OK","-"),"-"),"-"),"-"),"-"),"-")</f>
        <v>-</v>
      </c>
      <c r="E4398">
        <f t="shared" si="411"/>
        <v>14</v>
      </c>
      <c r="F4398">
        <f t="shared" si="412"/>
        <v>6</v>
      </c>
      <c r="G4398">
        <f t="shared" si="413"/>
        <v>11</v>
      </c>
    </row>
    <row r="4399" spans="1:7" x14ac:dyDescent="0.25">
      <c r="A4399" s="45" t="str">
        <f t="shared" ca="1" si="408"/>
        <v/>
      </c>
      <c r="B4399" s="46" t="str">
        <f t="shared" ca="1" si="409"/>
        <v/>
      </c>
      <c r="C4399" s="44">
        <f t="shared" si="410"/>
        <v>84</v>
      </c>
      <c r="D4399" s="27" t="str">
        <f>IF(E4399&lt;&gt;F4399,IF(E4399&lt;&gt;G4399,IF(F4399&lt;&gt;G4399,IF(E4399&lt;=Parameter!$F$13,IF(Seed!F4399&lt;=Parameter!$F$13,IF(Seed!G4399&lt;=Parameter!$F$13,"OK","-"),"-"),"-"),"-"),"-"),"-")</f>
        <v>-</v>
      </c>
      <c r="E4399">
        <f t="shared" si="411"/>
        <v>14</v>
      </c>
      <c r="F4399">
        <f t="shared" si="412"/>
        <v>6</v>
      </c>
      <c r="G4399">
        <f t="shared" si="413"/>
        <v>12</v>
      </c>
    </row>
    <row r="4400" spans="1:7" x14ac:dyDescent="0.25">
      <c r="A4400" s="45" t="str">
        <f t="shared" ca="1" si="408"/>
        <v/>
      </c>
      <c r="B4400" s="46" t="str">
        <f t="shared" ca="1" si="409"/>
        <v/>
      </c>
      <c r="C4400" s="44">
        <f t="shared" si="410"/>
        <v>546</v>
      </c>
      <c r="D4400" s="27" t="str">
        <f>IF(E4400&lt;&gt;F4400,IF(E4400&lt;&gt;G4400,IF(F4400&lt;&gt;G4400,IF(E4400&lt;=Parameter!$F$13,IF(Seed!F4400&lt;=Parameter!$F$13,IF(Seed!G4400&lt;=Parameter!$F$13,"OK","-"),"-"),"-"),"-"),"-"),"-")</f>
        <v>-</v>
      </c>
      <c r="E4400">
        <f t="shared" si="411"/>
        <v>14</v>
      </c>
      <c r="F4400">
        <f t="shared" si="412"/>
        <v>6</v>
      </c>
      <c r="G4400">
        <f t="shared" si="413"/>
        <v>13</v>
      </c>
    </row>
    <row r="4401" spans="1:7" x14ac:dyDescent="0.25">
      <c r="A4401" s="45" t="str">
        <f t="shared" ca="1" si="408"/>
        <v/>
      </c>
      <c r="B4401" s="46" t="str">
        <f t="shared" ca="1" si="409"/>
        <v/>
      </c>
      <c r="C4401" s="44">
        <f t="shared" si="410"/>
        <v>42</v>
      </c>
      <c r="D4401" s="27" t="str">
        <f>IF(E4401&lt;&gt;F4401,IF(E4401&lt;&gt;G4401,IF(F4401&lt;&gt;G4401,IF(E4401&lt;=Parameter!$F$13,IF(Seed!F4401&lt;=Parameter!$F$13,IF(Seed!G4401&lt;=Parameter!$F$13,"OK","-"),"-"),"-"),"-"),"-"),"-")</f>
        <v>-</v>
      </c>
      <c r="E4401">
        <f t="shared" si="411"/>
        <v>14</v>
      </c>
      <c r="F4401">
        <f t="shared" si="412"/>
        <v>6</v>
      </c>
      <c r="G4401">
        <f t="shared" si="413"/>
        <v>14</v>
      </c>
    </row>
    <row r="4402" spans="1:7" x14ac:dyDescent="0.25">
      <c r="A4402" s="45" t="str">
        <f t="shared" ca="1" si="408"/>
        <v/>
      </c>
      <c r="B4402" s="46" t="str">
        <f t="shared" ca="1" si="409"/>
        <v/>
      </c>
      <c r="C4402" s="44">
        <f t="shared" si="410"/>
        <v>210</v>
      </c>
      <c r="D4402" s="27" t="str">
        <f>IF(E4402&lt;&gt;F4402,IF(E4402&lt;&gt;G4402,IF(F4402&lt;&gt;G4402,IF(E4402&lt;=Parameter!$F$13,IF(Seed!F4402&lt;=Parameter!$F$13,IF(Seed!G4402&lt;=Parameter!$F$13,"OK","-"),"-"),"-"),"-"),"-"),"-")</f>
        <v>-</v>
      </c>
      <c r="E4402">
        <f t="shared" si="411"/>
        <v>14</v>
      </c>
      <c r="F4402">
        <f t="shared" si="412"/>
        <v>6</v>
      </c>
      <c r="G4402">
        <f t="shared" si="413"/>
        <v>15</v>
      </c>
    </row>
    <row r="4403" spans="1:7" x14ac:dyDescent="0.25">
      <c r="A4403" s="45" t="str">
        <f t="shared" ca="1" si="408"/>
        <v/>
      </c>
      <c r="B4403" s="46" t="str">
        <f t="shared" ca="1" si="409"/>
        <v/>
      </c>
      <c r="C4403" s="44">
        <f t="shared" si="410"/>
        <v>336</v>
      </c>
      <c r="D4403" s="27" t="str">
        <f>IF(E4403&lt;&gt;F4403,IF(E4403&lt;&gt;G4403,IF(F4403&lt;&gt;G4403,IF(E4403&lt;=Parameter!$F$13,IF(Seed!F4403&lt;=Parameter!$F$13,IF(Seed!G4403&lt;=Parameter!$F$13,"OK","-"),"-"),"-"),"-"),"-"),"-")</f>
        <v>-</v>
      </c>
      <c r="E4403">
        <f t="shared" si="411"/>
        <v>14</v>
      </c>
      <c r="F4403">
        <f t="shared" si="412"/>
        <v>6</v>
      </c>
      <c r="G4403">
        <f t="shared" si="413"/>
        <v>16</v>
      </c>
    </row>
    <row r="4404" spans="1:7" x14ac:dyDescent="0.25">
      <c r="A4404" s="45" t="str">
        <f t="shared" ca="1" si="408"/>
        <v/>
      </c>
      <c r="B4404" s="46" t="str">
        <f t="shared" ca="1" si="409"/>
        <v/>
      </c>
      <c r="C4404" s="44">
        <f t="shared" si="410"/>
        <v>714</v>
      </c>
      <c r="D4404" s="27" t="str">
        <f>IF(E4404&lt;&gt;F4404,IF(E4404&lt;&gt;G4404,IF(F4404&lt;&gt;G4404,IF(E4404&lt;=Parameter!$F$13,IF(Seed!F4404&lt;=Parameter!$F$13,IF(Seed!G4404&lt;=Parameter!$F$13,"OK","-"),"-"),"-"),"-"),"-"),"-")</f>
        <v>-</v>
      </c>
      <c r="E4404">
        <f t="shared" si="411"/>
        <v>14</v>
      </c>
      <c r="F4404">
        <f t="shared" si="412"/>
        <v>6</v>
      </c>
      <c r="G4404">
        <f t="shared" si="413"/>
        <v>17</v>
      </c>
    </row>
    <row r="4405" spans="1:7" x14ac:dyDescent="0.25">
      <c r="A4405" s="45" t="str">
        <f t="shared" ca="1" si="408"/>
        <v/>
      </c>
      <c r="B4405" s="46" t="str">
        <f t="shared" ca="1" si="409"/>
        <v/>
      </c>
      <c r="C4405" s="44">
        <f t="shared" si="410"/>
        <v>126</v>
      </c>
      <c r="D4405" s="27" t="str">
        <f>IF(E4405&lt;&gt;F4405,IF(E4405&lt;&gt;G4405,IF(F4405&lt;&gt;G4405,IF(E4405&lt;=Parameter!$F$13,IF(Seed!F4405&lt;=Parameter!$F$13,IF(Seed!G4405&lt;=Parameter!$F$13,"OK","-"),"-"),"-"),"-"),"-"),"-")</f>
        <v>-</v>
      </c>
      <c r="E4405">
        <f t="shared" si="411"/>
        <v>14</v>
      </c>
      <c r="F4405">
        <f t="shared" si="412"/>
        <v>6</v>
      </c>
      <c r="G4405">
        <f t="shared" si="413"/>
        <v>18</v>
      </c>
    </row>
    <row r="4406" spans="1:7" x14ac:dyDescent="0.25">
      <c r="A4406" s="45" t="str">
        <f t="shared" ca="1" si="408"/>
        <v/>
      </c>
      <c r="B4406" s="46" t="str">
        <f t="shared" ca="1" si="409"/>
        <v/>
      </c>
      <c r="C4406" s="44">
        <f t="shared" si="410"/>
        <v>798</v>
      </c>
      <c r="D4406" s="27" t="str">
        <f>IF(E4406&lt;&gt;F4406,IF(E4406&lt;&gt;G4406,IF(F4406&lt;&gt;G4406,IF(E4406&lt;=Parameter!$F$13,IF(Seed!F4406&lt;=Parameter!$F$13,IF(Seed!G4406&lt;=Parameter!$F$13,"OK","-"),"-"),"-"),"-"),"-"),"-")</f>
        <v>-</v>
      </c>
      <c r="E4406">
        <f t="shared" si="411"/>
        <v>14</v>
      </c>
      <c r="F4406">
        <f t="shared" si="412"/>
        <v>6</v>
      </c>
      <c r="G4406">
        <f t="shared" si="413"/>
        <v>19</v>
      </c>
    </row>
    <row r="4407" spans="1:7" x14ac:dyDescent="0.25">
      <c r="A4407" s="45" t="str">
        <f t="shared" ca="1" si="408"/>
        <v/>
      </c>
      <c r="B4407" s="46" t="str">
        <f t="shared" ca="1" si="409"/>
        <v/>
      </c>
      <c r="C4407" s="44">
        <f t="shared" si="410"/>
        <v>420</v>
      </c>
      <c r="D4407" s="27" t="str">
        <f>IF(E4407&lt;&gt;F4407,IF(E4407&lt;&gt;G4407,IF(F4407&lt;&gt;G4407,IF(E4407&lt;=Parameter!$F$13,IF(Seed!F4407&lt;=Parameter!$F$13,IF(Seed!G4407&lt;=Parameter!$F$13,"OK","-"),"-"),"-"),"-"),"-"),"-")</f>
        <v>-</v>
      </c>
      <c r="E4407">
        <f t="shared" si="411"/>
        <v>14</v>
      </c>
      <c r="F4407">
        <f t="shared" si="412"/>
        <v>6</v>
      </c>
      <c r="G4407">
        <f t="shared" si="413"/>
        <v>20</v>
      </c>
    </row>
    <row r="4408" spans="1:7" x14ac:dyDescent="0.25">
      <c r="A4408" s="45" t="str">
        <f t="shared" ca="1" si="408"/>
        <v/>
      </c>
      <c r="B4408" s="46" t="str">
        <f t="shared" ca="1" si="409"/>
        <v/>
      </c>
      <c r="C4408" s="44">
        <f t="shared" si="410"/>
        <v>14</v>
      </c>
      <c r="D4408" s="27" t="str">
        <f>IF(E4408&lt;&gt;F4408,IF(E4408&lt;&gt;G4408,IF(F4408&lt;&gt;G4408,IF(E4408&lt;=Parameter!$F$13,IF(Seed!F4408&lt;=Parameter!$F$13,IF(Seed!G4408&lt;=Parameter!$F$13,"OK","-"),"-"),"-"),"-"),"-"),"-")</f>
        <v>-</v>
      </c>
      <c r="E4408">
        <f t="shared" si="411"/>
        <v>14</v>
      </c>
      <c r="F4408">
        <f t="shared" si="412"/>
        <v>7</v>
      </c>
      <c r="G4408">
        <f t="shared" si="413"/>
        <v>2</v>
      </c>
    </row>
    <row r="4409" spans="1:7" x14ac:dyDescent="0.25">
      <c r="A4409" s="45" t="str">
        <f t="shared" ca="1" si="408"/>
        <v/>
      </c>
      <c r="B4409" s="46" t="str">
        <f t="shared" ca="1" si="409"/>
        <v/>
      </c>
      <c r="C4409" s="44">
        <f t="shared" si="410"/>
        <v>42</v>
      </c>
      <c r="D4409" s="27" t="str">
        <f>IF(E4409&lt;&gt;F4409,IF(E4409&lt;&gt;G4409,IF(F4409&lt;&gt;G4409,IF(E4409&lt;=Parameter!$F$13,IF(Seed!F4409&lt;=Parameter!$F$13,IF(Seed!G4409&lt;=Parameter!$F$13,"OK","-"),"-"),"-"),"-"),"-"),"-")</f>
        <v>-</v>
      </c>
      <c r="E4409">
        <f t="shared" si="411"/>
        <v>14</v>
      </c>
      <c r="F4409">
        <f t="shared" si="412"/>
        <v>7</v>
      </c>
      <c r="G4409">
        <f t="shared" si="413"/>
        <v>3</v>
      </c>
    </row>
    <row r="4410" spans="1:7" x14ac:dyDescent="0.25">
      <c r="A4410" s="45" t="str">
        <f t="shared" ca="1" si="408"/>
        <v/>
      </c>
      <c r="B4410" s="46" t="str">
        <f t="shared" ca="1" si="409"/>
        <v/>
      </c>
      <c r="C4410" s="44">
        <f t="shared" si="410"/>
        <v>28</v>
      </c>
      <c r="D4410" s="27" t="str">
        <f>IF(E4410&lt;&gt;F4410,IF(E4410&lt;&gt;G4410,IF(F4410&lt;&gt;G4410,IF(E4410&lt;=Parameter!$F$13,IF(Seed!F4410&lt;=Parameter!$F$13,IF(Seed!G4410&lt;=Parameter!$F$13,"OK","-"),"-"),"-"),"-"),"-"),"-")</f>
        <v>-</v>
      </c>
      <c r="E4410">
        <f t="shared" si="411"/>
        <v>14</v>
      </c>
      <c r="F4410">
        <f t="shared" si="412"/>
        <v>7</v>
      </c>
      <c r="G4410">
        <f t="shared" si="413"/>
        <v>4</v>
      </c>
    </row>
    <row r="4411" spans="1:7" x14ac:dyDescent="0.25">
      <c r="A4411" s="45" t="str">
        <f t="shared" ca="1" si="408"/>
        <v/>
      </c>
      <c r="B4411" s="46" t="str">
        <f t="shared" ca="1" si="409"/>
        <v/>
      </c>
      <c r="C4411" s="44">
        <f t="shared" si="410"/>
        <v>70</v>
      </c>
      <c r="D4411" s="27" t="str">
        <f>IF(E4411&lt;&gt;F4411,IF(E4411&lt;&gt;G4411,IF(F4411&lt;&gt;G4411,IF(E4411&lt;=Parameter!$F$13,IF(Seed!F4411&lt;=Parameter!$F$13,IF(Seed!G4411&lt;=Parameter!$F$13,"OK","-"),"-"),"-"),"-"),"-"),"-")</f>
        <v>-</v>
      </c>
      <c r="E4411">
        <f t="shared" si="411"/>
        <v>14</v>
      </c>
      <c r="F4411">
        <f t="shared" si="412"/>
        <v>7</v>
      </c>
      <c r="G4411">
        <f t="shared" si="413"/>
        <v>5</v>
      </c>
    </row>
    <row r="4412" spans="1:7" x14ac:dyDescent="0.25">
      <c r="A4412" s="45" t="str">
        <f t="shared" ca="1" si="408"/>
        <v/>
      </c>
      <c r="B4412" s="46" t="str">
        <f t="shared" ca="1" si="409"/>
        <v/>
      </c>
      <c r="C4412" s="44">
        <f t="shared" si="410"/>
        <v>42</v>
      </c>
      <c r="D4412" s="27" t="str">
        <f>IF(E4412&lt;&gt;F4412,IF(E4412&lt;&gt;G4412,IF(F4412&lt;&gt;G4412,IF(E4412&lt;=Parameter!$F$13,IF(Seed!F4412&lt;=Parameter!$F$13,IF(Seed!G4412&lt;=Parameter!$F$13,"OK","-"),"-"),"-"),"-"),"-"),"-")</f>
        <v>-</v>
      </c>
      <c r="E4412">
        <f t="shared" si="411"/>
        <v>14</v>
      </c>
      <c r="F4412">
        <f t="shared" si="412"/>
        <v>7</v>
      </c>
      <c r="G4412">
        <f t="shared" si="413"/>
        <v>6</v>
      </c>
    </row>
    <row r="4413" spans="1:7" x14ac:dyDescent="0.25">
      <c r="A4413" s="45" t="str">
        <f t="shared" ca="1" si="408"/>
        <v/>
      </c>
      <c r="B4413" s="46" t="str">
        <f t="shared" ca="1" si="409"/>
        <v/>
      </c>
      <c r="C4413" s="44">
        <f t="shared" si="410"/>
        <v>14</v>
      </c>
      <c r="D4413" s="27" t="str">
        <f>IF(E4413&lt;&gt;F4413,IF(E4413&lt;&gt;G4413,IF(F4413&lt;&gt;G4413,IF(E4413&lt;=Parameter!$F$13,IF(Seed!F4413&lt;=Parameter!$F$13,IF(Seed!G4413&lt;=Parameter!$F$13,"OK","-"),"-"),"-"),"-"),"-"),"-")</f>
        <v>-</v>
      </c>
      <c r="E4413">
        <f t="shared" si="411"/>
        <v>14</v>
      </c>
      <c r="F4413">
        <f t="shared" si="412"/>
        <v>7</v>
      </c>
      <c r="G4413">
        <f t="shared" si="413"/>
        <v>7</v>
      </c>
    </row>
    <row r="4414" spans="1:7" x14ac:dyDescent="0.25">
      <c r="A4414" s="45" t="str">
        <f t="shared" ca="1" si="408"/>
        <v/>
      </c>
      <c r="B4414" s="46" t="str">
        <f t="shared" ca="1" si="409"/>
        <v/>
      </c>
      <c r="C4414" s="44">
        <f t="shared" si="410"/>
        <v>56</v>
      </c>
      <c r="D4414" s="27" t="str">
        <f>IF(E4414&lt;&gt;F4414,IF(E4414&lt;&gt;G4414,IF(F4414&lt;&gt;G4414,IF(E4414&lt;=Parameter!$F$13,IF(Seed!F4414&lt;=Parameter!$F$13,IF(Seed!G4414&lt;=Parameter!$F$13,"OK","-"),"-"),"-"),"-"),"-"),"-")</f>
        <v>-</v>
      </c>
      <c r="E4414">
        <f t="shared" si="411"/>
        <v>14</v>
      </c>
      <c r="F4414">
        <f t="shared" si="412"/>
        <v>7</v>
      </c>
      <c r="G4414">
        <f t="shared" si="413"/>
        <v>8</v>
      </c>
    </row>
    <row r="4415" spans="1:7" x14ac:dyDescent="0.25">
      <c r="A4415" s="45" t="str">
        <f t="shared" ca="1" si="408"/>
        <v/>
      </c>
      <c r="B4415" s="46" t="str">
        <f t="shared" ca="1" si="409"/>
        <v/>
      </c>
      <c r="C4415" s="44">
        <f t="shared" si="410"/>
        <v>126</v>
      </c>
      <c r="D4415" s="27" t="str">
        <f>IF(E4415&lt;&gt;F4415,IF(E4415&lt;&gt;G4415,IF(F4415&lt;&gt;G4415,IF(E4415&lt;=Parameter!$F$13,IF(Seed!F4415&lt;=Parameter!$F$13,IF(Seed!G4415&lt;=Parameter!$F$13,"OK","-"),"-"),"-"),"-"),"-"),"-")</f>
        <v>-</v>
      </c>
      <c r="E4415">
        <f t="shared" si="411"/>
        <v>14</v>
      </c>
      <c r="F4415">
        <f t="shared" si="412"/>
        <v>7</v>
      </c>
      <c r="G4415">
        <f t="shared" si="413"/>
        <v>9</v>
      </c>
    </row>
    <row r="4416" spans="1:7" x14ac:dyDescent="0.25">
      <c r="A4416" s="45" t="str">
        <f t="shared" ca="1" si="408"/>
        <v/>
      </c>
      <c r="B4416" s="46" t="str">
        <f t="shared" ca="1" si="409"/>
        <v/>
      </c>
      <c r="C4416" s="44">
        <f t="shared" si="410"/>
        <v>70</v>
      </c>
      <c r="D4416" s="27" t="str">
        <f>IF(E4416&lt;&gt;F4416,IF(E4416&lt;&gt;G4416,IF(F4416&lt;&gt;G4416,IF(E4416&lt;=Parameter!$F$13,IF(Seed!F4416&lt;=Parameter!$F$13,IF(Seed!G4416&lt;=Parameter!$F$13,"OK","-"),"-"),"-"),"-"),"-"),"-")</f>
        <v>-</v>
      </c>
      <c r="E4416">
        <f t="shared" si="411"/>
        <v>14</v>
      </c>
      <c r="F4416">
        <f t="shared" si="412"/>
        <v>7</v>
      </c>
      <c r="G4416">
        <f t="shared" si="413"/>
        <v>10</v>
      </c>
    </row>
    <row r="4417" spans="1:7" x14ac:dyDescent="0.25">
      <c r="A4417" s="45" t="str">
        <f t="shared" ca="1" si="408"/>
        <v/>
      </c>
      <c r="B4417" s="46" t="str">
        <f t="shared" ca="1" si="409"/>
        <v/>
      </c>
      <c r="C4417" s="44">
        <f t="shared" si="410"/>
        <v>154</v>
      </c>
      <c r="D4417" s="27" t="str">
        <f>IF(E4417&lt;&gt;F4417,IF(E4417&lt;&gt;G4417,IF(F4417&lt;&gt;G4417,IF(E4417&lt;=Parameter!$F$13,IF(Seed!F4417&lt;=Parameter!$F$13,IF(Seed!G4417&lt;=Parameter!$F$13,"OK","-"),"-"),"-"),"-"),"-"),"-")</f>
        <v>-</v>
      </c>
      <c r="E4417">
        <f t="shared" si="411"/>
        <v>14</v>
      </c>
      <c r="F4417">
        <f t="shared" si="412"/>
        <v>7</v>
      </c>
      <c r="G4417">
        <f t="shared" si="413"/>
        <v>11</v>
      </c>
    </row>
    <row r="4418" spans="1:7" x14ac:dyDescent="0.25">
      <c r="A4418" s="45" t="str">
        <f t="shared" ref="A4418:A4481" ca="1" si="414">IF(B4418="","",RANK(B4418,B:B))</f>
        <v/>
      </c>
      <c r="B4418" s="46" t="str">
        <f t="shared" ca="1" si="409"/>
        <v/>
      </c>
      <c r="C4418" s="44">
        <f t="shared" si="410"/>
        <v>84</v>
      </c>
      <c r="D4418" s="27" t="str">
        <f>IF(E4418&lt;&gt;F4418,IF(E4418&lt;&gt;G4418,IF(F4418&lt;&gt;G4418,IF(E4418&lt;=Parameter!$F$13,IF(Seed!F4418&lt;=Parameter!$F$13,IF(Seed!G4418&lt;=Parameter!$F$13,"OK","-"),"-"),"-"),"-"),"-"),"-")</f>
        <v>-</v>
      </c>
      <c r="E4418">
        <f t="shared" si="411"/>
        <v>14</v>
      </c>
      <c r="F4418">
        <f t="shared" si="412"/>
        <v>7</v>
      </c>
      <c r="G4418">
        <f t="shared" si="413"/>
        <v>12</v>
      </c>
    </row>
    <row r="4419" spans="1:7" x14ac:dyDescent="0.25">
      <c r="A4419" s="45" t="str">
        <f t="shared" ca="1" si="414"/>
        <v/>
      </c>
      <c r="B4419" s="46" t="str">
        <f t="shared" ref="B4419:B4482" ca="1" si="415">IF(D4419="OK",IF(C4419&lt;=$B$1,IF(E4419=F4419,"",RAND()),""),"")</f>
        <v/>
      </c>
      <c r="C4419" s="44">
        <f t="shared" ref="C4419:C4482" si="416">LCM(E4419,F4419,G4419)</f>
        <v>182</v>
      </c>
      <c r="D4419" s="27" t="str">
        <f>IF(E4419&lt;&gt;F4419,IF(E4419&lt;&gt;G4419,IF(F4419&lt;&gt;G4419,IF(E4419&lt;=Parameter!$F$13,IF(Seed!F4419&lt;=Parameter!$F$13,IF(Seed!G4419&lt;=Parameter!$F$13,"OK","-"),"-"),"-"),"-"),"-"),"-")</f>
        <v>-</v>
      </c>
      <c r="E4419">
        <f t="shared" si="411"/>
        <v>14</v>
      </c>
      <c r="F4419">
        <f t="shared" si="412"/>
        <v>7</v>
      </c>
      <c r="G4419">
        <f t="shared" si="413"/>
        <v>13</v>
      </c>
    </row>
    <row r="4420" spans="1:7" x14ac:dyDescent="0.25">
      <c r="A4420" s="45" t="str">
        <f t="shared" ca="1" si="414"/>
        <v/>
      </c>
      <c r="B4420" s="46" t="str">
        <f t="shared" ca="1" si="415"/>
        <v/>
      </c>
      <c r="C4420" s="44">
        <f t="shared" si="416"/>
        <v>14</v>
      </c>
      <c r="D4420" s="27" t="str">
        <f>IF(E4420&lt;&gt;F4420,IF(E4420&lt;&gt;G4420,IF(F4420&lt;&gt;G4420,IF(E4420&lt;=Parameter!$F$13,IF(Seed!F4420&lt;=Parameter!$F$13,IF(Seed!G4420&lt;=Parameter!$F$13,"OK","-"),"-"),"-"),"-"),"-"),"-")</f>
        <v>-</v>
      </c>
      <c r="E4420">
        <f t="shared" ref="E4420:E4483" si="417">IF(F4419=20,IF(G4419=20,E4419+1,E4419),E4419)</f>
        <v>14</v>
      </c>
      <c r="F4420">
        <f t="shared" ref="F4420:F4483" si="418">IF(G4419=20,IF(F4419+1=21,2,F4419+1),F4419)</f>
        <v>7</v>
      </c>
      <c r="G4420">
        <f t="shared" ref="G4420:G4483" si="419">IF(G4419=20,2,G4419+1)</f>
        <v>14</v>
      </c>
    </row>
    <row r="4421" spans="1:7" x14ac:dyDescent="0.25">
      <c r="A4421" s="45" t="str">
        <f t="shared" ca="1" si="414"/>
        <v/>
      </c>
      <c r="B4421" s="46" t="str">
        <f t="shared" ca="1" si="415"/>
        <v/>
      </c>
      <c r="C4421" s="44">
        <f t="shared" si="416"/>
        <v>210</v>
      </c>
      <c r="D4421" s="27" t="str">
        <f>IF(E4421&lt;&gt;F4421,IF(E4421&lt;&gt;G4421,IF(F4421&lt;&gt;G4421,IF(E4421&lt;=Parameter!$F$13,IF(Seed!F4421&lt;=Parameter!$F$13,IF(Seed!G4421&lt;=Parameter!$F$13,"OK","-"),"-"),"-"),"-"),"-"),"-")</f>
        <v>-</v>
      </c>
      <c r="E4421">
        <f t="shared" si="417"/>
        <v>14</v>
      </c>
      <c r="F4421">
        <f t="shared" si="418"/>
        <v>7</v>
      </c>
      <c r="G4421">
        <f t="shared" si="419"/>
        <v>15</v>
      </c>
    </row>
    <row r="4422" spans="1:7" x14ac:dyDescent="0.25">
      <c r="A4422" s="45" t="str">
        <f t="shared" ca="1" si="414"/>
        <v/>
      </c>
      <c r="B4422" s="46" t="str">
        <f t="shared" ca="1" si="415"/>
        <v/>
      </c>
      <c r="C4422" s="44">
        <f t="shared" si="416"/>
        <v>112</v>
      </c>
      <c r="D4422" s="27" t="str">
        <f>IF(E4422&lt;&gt;F4422,IF(E4422&lt;&gt;G4422,IF(F4422&lt;&gt;G4422,IF(E4422&lt;=Parameter!$F$13,IF(Seed!F4422&lt;=Parameter!$F$13,IF(Seed!G4422&lt;=Parameter!$F$13,"OK","-"),"-"),"-"),"-"),"-"),"-")</f>
        <v>-</v>
      </c>
      <c r="E4422">
        <f t="shared" si="417"/>
        <v>14</v>
      </c>
      <c r="F4422">
        <f t="shared" si="418"/>
        <v>7</v>
      </c>
      <c r="G4422">
        <f t="shared" si="419"/>
        <v>16</v>
      </c>
    </row>
    <row r="4423" spans="1:7" x14ac:dyDescent="0.25">
      <c r="A4423" s="45" t="str">
        <f t="shared" ca="1" si="414"/>
        <v/>
      </c>
      <c r="B4423" s="46" t="str">
        <f t="shared" ca="1" si="415"/>
        <v/>
      </c>
      <c r="C4423" s="44">
        <f t="shared" si="416"/>
        <v>238</v>
      </c>
      <c r="D4423" s="27" t="str">
        <f>IF(E4423&lt;&gt;F4423,IF(E4423&lt;&gt;G4423,IF(F4423&lt;&gt;G4423,IF(E4423&lt;=Parameter!$F$13,IF(Seed!F4423&lt;=Parameter!$F$13,IF(Seed!G4423&lt;=Parameter!$F$13,"OK","-"),"-"),"-"),"-"),"-"),"-")</f>
        <v>-</v>
      </c>
      <c r="E4423">
        <f t="shared" si="417"/>
        <v>14</v>
      </c>
      <c r="F4423">
        <f t="shared" si="418"/>
        <v>7</v>
      </c>
      <c r="G4423">
        <f t="shared" si="419"/>
        <v>17</v>
      </c>
    </row>
    <row r="4424" spans="1:7" x14ac:dyDescent="0.25">
      <c r="A4424" s="45" t="str">
        <f t="shared" ca="1" si="414"/>
        <v/>
      </c>
      <c r="B4424" s="46" t="str">
        <f t="shared" ca="1" si="415"/>
        <v/>
      </c>
      <c r="C4424" s="44">
        <f t="shared" si="416"/>
        <v>126</v>
      </c>
      <c r="D4424" s="27" t="str">
        <f>IF(E4424&lt;&gt;F4424,IF(E4424&lt;&gt;G4424,IF(F4424&lt;&gt;G4424,IF(E4424&lt;=Parameter!$F$13,IF(Seed!F4424&lt;=Parameter!$F$13,IF(Seed!G4424&lt;=Parameter!$F$13,"OK","-"),"-"),"-"),"-"),"-"),"-")</f>
        <v>-</v>
      </c>
      <c r="E4424">
        <f t="shared" si="417"/>
        <v>14</v>
      </c>
      <c r="F4424">
        <f t="shared" si="418"/>
        <v>7</v>
      </c>
      <c r="G4424">
        <f t="shared" si="419"/>
        <v>18</v>
      </c>
    </row>
    <row r="4425" spans="1:7" x14ac:dyDescent="0.25">
      <c r="A4425" s="45" t="str">
        <f t="shared" ca="1" si="414"/>
        <v/>
      </c>
      <c r="B4425" s="46" t="str">
        <f t="shared" ca="1" si="415"/>
        <v/>
      </c>
      <c r="C4425" s="44">
        <f t="shared" si="416"/>
        <v>266</v>
      </c>
      <c r="D4425" s="27" t="str">
        <f>IF(E4425&lt;&gt;F4425,IF(E4425&lt;&gt;G4425,IF(F4425&lt;&gt;G4425,IF(E4425&lt;=Parameter!$F$13,IF(Seed!F4425&lt;=Parameter!$F$13,IF(Seed!G4425&lt;=Parameter!$F$13,"OK","-"),"-"),"-"),"-"),"-"),"-")</f>
        <v>-</v>
      </c>
      <c r="E4425">
        <f t="shared" si="417"/>
        <v>14</v>
      </c>
      <c r="F4425">
        <f t="shared" si="418"/>
        <v>7</v>
      </c>
      <c r="G4425">
        <f t="shared" si="419"/>
        <v>19</v>
      </c>
    </row>
    <row r="4426" spans="1:7" x14ac:dyDescent="0.25">
      <c r="A4426" s="45" t="str">
        <f t="shared" ca="1" si="414"/>
        <v/>
      </c>
      <c r="B4426" s="46" t="str">
        <f t="shared" ca="1" si="415"/>
        <v/>
      </c>
      <c r="C4426" s="44">
        <f t="shared" si="416"/>
        <v>140</v>
      </c>
      <c r="D4426" s="27" t="str">
        <f>IF(E4426&lt;&gt;F4426,IF(E4426&lt;&gt;G4426,IF(F4426&lt;&gt;G4426,IF(E4426&lt;=Parameter!$F$13,IF(Seed!F4426&lt;=Parameter!$F$13,IF(Seed!G4426&lt;=Parameter!$F$13,"OK","-"),"-"),"-"),"-"),"-"),"-")</f>
        <v>-</v>
      </c>
      <c r="E4426">
        <f t="shared" si="417"/>
        <v>14</v>
      </c>
      <c r="F4426">
        <f t="shared" si="418"/>
        <v>7</v>
      </c>
      <c r="G4426">
        <f t="shared" si="419"/>
        <v>20</v>
      </c>
    </row>
    <row r="4427" spans="1:7" x14ac:dyDescent="0.25">
      <c r="A4427" s="45" t="str">
        <f t="shared" ca="1" si="414"/>
        <v/>
      </c>
      <c r="B4427" s="46" t="str">
        <f t="shared" ca="1" si="415"/>
        <v/>
      </c>
      <c r="C4427" s="44">
        <f t="shared" si="416"/>
        <v>56</v>
      </c>
      <c r="D4427" s="27" t="str">
        <f>IF(E4427&lt;&gt;F4427,IF(E4427&lt;&gt;G4427,IF(F4427&lt;&gt;G4427,IF(E4427&lt;=Parameter!$F$13,IF(Seed!F4427&lt;=Parameter!$F$13,IF(Seed!G4427&lt;=Parameter!$F$13,"OK","-"),"-"),"-"),"-"),"-"),"-")</f>
        <v>-</v>
      </c>
      <c r="E4427">
        <f t="shared" si="417"/>
        <v>14</v>
      </c>
      <c r="F4427">
        <f t="shared" si="418"/>
        <v>8</v>
      </c>
      <c r="G4427">
        <f t="shared" si="419"/>
        <v>2</v>
      </c>
    </row>
    <row r="4428" spans="1:7" x14ac:dyDescent="0.25">
      <c r="A4428" s="45" t="str">
        <f t="shared" ca="1" si="414"/>
        <v/>
      </c>
      <c r="B4428" s="46" t="str">
        <f t="shared" ca="1" si="415"/>
        <v/>
      </c>
      <c r="C4428" s="44">
        <f t="shared" si="416"/>
        <v>168</v>
      </c>
      <c r="D4428" s="27" t="str">
        <f>IF(E4428&lt;&gt;F4428,IF(E4428&lt;&gt;G4428,IF(F4428&lt;&gt;G4428,IF(E4428&lt;=Parameter!$F$13,IF(Seed!F4428&lt;=Parameter!$F$13,IF(Seed!G4428&lt;=Parameter!$F$13,"OK","-"),"-"),"-"),"-"),"-"),"-")</f>
        <v>-</v>
      </c>
      <c r="E4428">
        <f t="shared" si="417"/>
        <v>14</v>
      </c>
      <c r="F4428">
        <f t="shared" si="418"/>
        <v>8</v>
      </c>
      <c r="G4428">
        <f t="shared" si="419"/>
        <v>3</v>
      </c>
    </row>
    <row r="4429" spans="1:7" x14ac:dyDescent="0.25">
      <c r="A4429" s="45" t="str">
        <f t="shared" ca="1" si="414"/>
        <v/>
      </c>
      <c r="B4429" s="46" t="str">
        <f t="shared" ca="1" si="415"/>
        <v/>
      </c>
      <c r="C4429" s="44">
        <f t="shared" si="416"/>
        <v>56</v>
      </c>
      <c r="D4429" s="27" t="str">
        <f>IF(E4429&lt;&gt;F4429,IF(E4429&lt;&gt;G4429,IF(F4429&lt;&gt;G4429,IF(E4429&lt;=Parameter!$F$13,IF(Seed!F4429&lt;=Parameter!$F$13,IF(Seed!G4429&lt;=Parameter!$F$13,"OK","-"),"-"),"-"),"-"),"-"),"-")</f>
        <v>-</v>
      </c>
      <c r="E4429">
        <f t="shared" si="417"/>
        <v>14</v>
      </c>
      <c r="F4429">
        <f t="shared" si="418"/>
        <v>8</v>
      </c>
      <c r="G4429">
        <f t="shared" si="419"/>
        <v>4</v>
      </c>
    </row>
    <row r="4430" spans="1:7" x14ac:dyDescent="0.25">
      <c r="A4430" s="45" t="str">
        <f t="shared" ca="1" si="414"/>
        <v/>
      </c>
      <c r="B4430" s="46" t="str">
        <f t="shared" ca="1" si="415"/>
        <v/>
      </c>
      <c r="C4430" s="44">
        <f t="shared" si="416"/>
        <v>280</v>
      </c>
      <c r="D4430" s="27" t="str">
        <f>IF(E4430&lt;&gt;F4430,IF(E4430&lt;&gt;G4430,IF(F4430&lt;&gt;G4430,IF(E4430&lt;=Parameter!$F$13,IF(Seed!F4430&lt;=Parameter!$F$13,IF(Seed!G4430&lt;=Parameter!$F$13,"OK","-"),"-"),"-"),"-"),"-"),"-")</f>
        <v>-</v>
      </c>
      <c r="E4430">
        <f t="shared" si="417"/>
        <v>14</v>
      </c>
      <c r="F4430">
        <f t="shared" si="418"/>
        <v>8</v>
      </c>
      <c r="G4430">
        <f t="shared" si="419"/>
        <v>5</v>
      </c>
    </row>
    <row r="4431" spans="1:7" x14ac:dyDescent="0.25">
      <c r="A4431" s="45" t="str">
        <f t="shared" ca="1" si="414"/>
        <v/>
      </c>
      <c r="B4431" s="46" t="str">
        <f t="shared" ca="1" si="415"/>
        <v/>
      </c>
      <c r="C4431" s="44">
        <f t="shared" si="416"/>
        <v>168</v>
      </c>
      <c r="D4431" s="27" t="str">
        <f>IF(E4431&lt;&gt;F4431,IF(E4431&lt;&gt;G4431,IF(F4431&lt;&gt;G4431,IF(E4431&lt;=Parameter!$F$13,IF(Seed!F4431&lt;=Parameter!$F$13,IF(Seed!G4431&lt;=Parameter!$F$13,"OK","-"),"-"),"-"),"-"),"-"),"-")</f>
        <v>-</v>
      </c>
      <c r="E4431">
        <f t="shared" si="417"/>
        <v>14</v>
      </c>
      <c r="F4431">
        <f t="shared" si="418"/>
        <v>8</v>
      </c>
      <c r="G4431">
        <f t="shared" si="419"/>
        <v>6</v>
      </c>
    </row>
    <row r="4432" spans="1:7" x14ac:dyDescent="0.25">
      <c r="A4432" s="45" t="str">
        <f t="shared" ca="1" si="414"/>
        <v/>
      </c>
      <c r="B4432" s="46" t="str">
        <f t="shared" ca="1" si="415"/>
        <v/>
      </c>
      <c r="C4432" s="44">
        <f t="shared" si="416"/>
        <v>56</v>
      </c>
      <c r="D4432" s="27" t="str">
        <f>IF(E4432&lt;&gt;F4432,IF(E4432&lt;&gt;G4432,IF(F4432&lt;&gt;G4432,IF(E4432&lt;=Parameter!$F$13,IF(Seed!F4432&lt;=Parameter!$F$13,IF(Seed!G4432&lt;=Parameter!$F$13,"OK","-"),"-"),"-"),"-"),"-"),"-")</f>
        <v>-</v>
      </c>
      <c r="E4432">
        <f t="shared" si="417"/>
        <v>14</v>
      </c>
      <c r="F4432">
        <f t="shared" si="418"/>
        <v>8</v>
      </c>
      <c r="G4432">
        <f t="shared" si="419"/>
        <v>7</v>
      </c>
    </row>
    <row r="4433" spans="1:7" x14ac:dyDescent="0.25">
      <c r="A4433" s="45" t="str">
        <f t="shared" ca="1" si="414"/>
        <v/>
      </c>
      <c r="B4433" s="46" t="str">
        <f t="shared" ca="1" si="415"/>
        <v/>
      </c>
      <c r="C4433" s="44">
        <f t="shared" si="416"/>
        <v>56</v>
      </c>
      <c r="D4433" s="27" t="str">
        <f>IF(E4433&lt;&gt;F4433,IF(E4433&lt;&gt;G4433,IF(F4433&lt;&gt;G4433,IF(E4433&lt;=Parameter!$F$13,IF(Seed!F4433&lt;=Parameter!$F$13,IF(Seed!G4433&lt;=Parameter!$F$13,"OK","-"),"-"),"-"),"-"),"-"),"-")</f>
        <v>-</v>
      </c>
      <c r="E4433">
        <f t="shared" si="417"/>
        <v>14</v>
      </c>
      <c r="F4433">
        <f t="shared" si="418"/>
        <v>8</v>
      </c>
      <c r="G4433">
        <f t="shared" si="419"/>
        <v>8</v>
      </c>
    </row>
    <row r="4434" spans="1:7" x14ac:dyDescent="0.25">
      <c r="A4434" s="45" t="str">
        <f t="shared" ca="1" si="414"/>
        <v/>
      </c>
      <c r="B4434" s="46" t="str">
        <f t="shared" ca="1" si="415"/>
        <v/>
      </c>
      <c r="C4434" s="44">
        <f t="shared" si="416"/>
        <v>504</v>
      </c>
      <c r="D4434" s="27" t="str">
        <f>IF(E4434&lt;&gt;F4434,IF(E4434&lt;&gt;G4434,IF(F4434&lt;&gt;G4434,IF(E4434&lt;=Parameter!$F$13,IF(Seed!F4434&lt;=Parameter!$F$13,IF(Seed!G4434&lt;=Parameter!$F$13,"OK","-"),"-"),"-"),"-"),"-"),"-")</f>
        <v>-</v>
      </c>
      <c r="E4434">
        <f t="shared" si="417"/>
        <v>14</v>
      </c>
      <c r="F4434">
        <f t="shared" si="418"/>
        <v>8</v>
      </c>
      <c r="G4434">
        <f t="shared" si="419"/>
        <v>9</v>
      </c>
    </row>
    <row r="4435" spans="1:7" x14ac:dyDescent="0.25">
      <c r="A4435" s="45" t="str">
        <f t="shared" ca="1" si="414"/>
        <v/>
      </c>
      <c r="B4435" s="46" t="str">
        <f t="shared" ca="1" si="415"/>
        <v/>
      </c>
      <c r="C4435" s="44">
        <f t="shared" si="416"/>
        <v>280</v>
      </c>
      <c r="D4435" s="27" t="str">
        <f>IF(E4435&lt;&gt;F4435,IF(E4435&lt;&gt;G4435,IF(F4435&lt;&gt;G4435,IF(E4435&lt;=Parameter!$F$13,IF(Seed!F4435&lt;=Parameter!$F$13,IF(Seed!G4435&lt;=Parameter!$F$13,"OK","-"),"-"),"-"),"-"),"-"),"-")</f>
        <v>-</v>
      </c>
      <c r="E4435">
        <f t="shared" si="417"/>
        <v>14</v>
      </c>
      <c r="F4435">
        <f t="shared" si="418"/>
        <v>8</v>
      </c>
      <c r="G4435">
        <f t="shared" si="419"/>
        <v>10</v>
      </c>
    </row>
    <row r="4436" spans="1:7" x14ac:dyDescent="0.25">
      <c r="A4436" s="45" t="str">
        <f t="shared" ca="1" si="414"/>
        <v/>
      </c>
      <c r="B4436" s="46" t="str">
        <f t="shared" ca="1" si="415"/>
        <v/>
      </c>
      <c r="C4436" s="44">
        <f t="shared" si="416"/>
        <v>616</v>
      </c>
      <c r="D4436" s="27" t="str">
        <f>IF(E4436&lt;&gt;F4436,IF(E4436&lt;&gt;G4436,IF(F4436&lt;&gt;G4436,IF(E4436&lt;=Parameter!$F$13,IF(Seed!F4436&lt;=Parameter!$F$13,IF(Seed!G4436&lt;=Parameter!$F$13,"OK","-"),"-"),"-"),"-"),"-"),"-")</f>
        <v>-</v>
      </c>
      <c r="E4436">
        <f t="shared" si="417"/>
        <v>14</v>
      </c>
      <c r="F4436">
        <f t="shared" si="418"/>
        <v>8</v>
      </c>
      <c r="G4436">
        <f t="shared" si="419"/>
        <v>11</v>
      </c>
    </row>
    <row r="4437" spans="1:7" x14ac:dyDescent="0.25">
      <c r="A4437" s="45" t="str">
        <f t="shared" ca="1" si="414"/>
        <v/>
      </c>
      <c r="B4437" s="46" t="str">
        <f t="shared" ca="1" si="415"/>
        <v/>
      </c>
      <c r="C4437" s="44">
        <f t="shared" si="416"/>
        <v>168</v>
      </c>
      <c r="D4437" s="27" t="str">
        <f>IF(E4437&lt;&gt;F4437,IF(E4437&lt;&gt;G4437,IF(F4437&lt;&gt;G4437,IF(E4437&lt;=Parameter!$F$13,IF(Seed!F4437&lt;=Parameter!$F$13,IF(Seed!G4437&lt;=Parameter!$F$13,"OK","-"),"-"),"-"),"-"),"-"),"-")</f>
        <v>-</v>
      </c>
      <c r="E4437">
        <f t="shared" si="417"/>
        <v>14</v>
      </c>
      <c r="F4437">
        <f t="shared" si="418"/>
        <v>8</v>
      </c>
      <c r="G4437">
        <f t="shared" si="419"/>
        <v>12</v>
      </c>
    </row>
    <row r="4438" spans="1:7" x14ac:dyDescent="0.25">
      <c r="A4438" s="45" t="str">
        <f t="shared" ca="1" si="414"/>
        <v/>
      </c>
      <c r="B4438" s="46" t="str">
        <f t="shared" ca="1" si="415"/>
        <v/>
      </c>
      <c r="C4438" s="44">
        <f t="shared" si="416"/>
        <v>728</v>
      </c>
      <c r="D4438" s="27" t="str">
        <f>IF(E4438&lt;&gt;F4438,IF(E4438&lt;&gt;G4438,IF(F4438&lt;&gt;G4438,IF(E4438&lt;=Parameter!$F$13,IF(Seed!F4438&lt;=Parameter!$F$13,IF(Seed!G4438&lt;=Parameter!$F$13,"OK","-"),"-"),"-"),"-"),"-"),"-")</f>
        <v>-</v>
      </c>
      <c r="E4438">
        <f t="shared" si="417"/>
        <v>14</v>
      </c>
      <c r="F4438">
        <f t="shared" si="418"/>
        <v>8</v>
      </c>
      <c r="G4438">
        <f t="shared" si="419"/>
        <v>13</v>
      </c>
    </row>
    <row r="4439" spans="1:7" x14ac:dyDescent="0.25">
      <c r="A4439" s="45" t="str">
        <f t="shared" ca="1" si="414"/>
        <v/>
      </c>
      <c r="B4439" s="46" t="str">
        <f t="shared" ca="1" si="415"/>
        <v/>
      </c>
      <c r="C4439" s="44">
        <f t="shared" si="416"/>
        <v>56</v>
      </c>
      <c r="D4439" s="27" t="str">
        <f>IF(E4439&lt;&gt;F4439,IF(E4439&lt;&gt;G4439,IF(F4439&lt;&gt;G4439,IF(E4439&lt;=Parameter!$F$13,IF(Seed!F4439&lt;=Parameter!$F$13,IF(Seed!G4439&lt;=Parameter!$F$13,"OK","-"),"-"),"-"),"-"),"-"),"-")</f>
        <v>-</v>
      </c>
      <c r="E4439">
        <f t="shared" si="417"/>
        <v>14</v>
      </c>
      <c r="F4439">
        <f t="shared" si="418"/>
        <v>8</v>
      </c>
      <c r="G4439">
        <f t="shared" si="419"/>
        <v>14</v>
      </c>
    </row>
    <row r="4440" spans="1:7" x14ac:dyDescent="0.25">
      <c r="A4440" s="45" t="str">
        <f t="shared" ca="1" si="414"/>
        <v/>
      </c>
      <c r="B4440" s="46" t="str">
        <f t="shared" ca="1" si="415"/>
        <v/>
      </c>
      <c r="C4440" s="44">
        <f t="shared" si="416"/>
        <v>840</v>
      </c>
      <c r="D4440" s="27" t="str">
        <f>IF(E4440&lt;&gt;F4440,IF(E4440&lt;&gt;G4440,IF(F4440&lt;&gt;G4440,IF(E4440&lt;=Parameter!$F$13,IF(Seed!F4440&lt;=Parameter!$F$13,IF(Seed!G4440&lt;=Parameter!$F$13,"OK","-"),"-"),"-"),"-"),"-"),"-")</f>
        <v>-</v>
      </c>
      <c r="E4440">
        <f t="shared" si="417"/>
        <v>14</v>
      </c>
      <c r="F4440">
        <f t="shared" si="418"/>
        <v>8</v>
      </c>
      <c r="G4440">
        <f t="shared" si="419"/>
        <v>15</v>
      </c>
    </row>
    <row r="4441" spans="1:7" x14ac:dyDescent="0.25">
      <c r="A4441" s="45" t="str">
        <f t="shared" ca="1" si="414"/>
        <v/>
      </c>
      <c r="B4441" s="46" t="str">
        <f t="shared" ca="1" si="415"/>
        <v/>
      </c>
      <c r="C4441" s="44">
        <f t="shared" si="416"/>
        <v>112</v>
      </c>
      <c r="D4441" s="27" t="str">
        <f>IF(E4441&lt;&gt;F4441,IF(E4441&lt;&gt;G4441,IF(F4441&lt;&gt;G4441,IF(E4441&lt;=Parameter!$F$13,IF(Seed!F4441&lt;=Parameter!$F$13,IF(Seed!G4441&lt;=Parameter!$F$13,"OK","-"),"-"),"-"),"-"),"-"),"-")</f>
        <v>-</v>
      </c>
      <c r="E4441">
        <f t="shared" si="417"/>
        <v>14</v>
      </c>
      <c r="F4441">
        <f t="shared" si="418"/>
        <v>8</v>
      </c>
      <c r="G4441">
        <f t="shared" si="419"/>
        <v>16</v>
      </c>
    </row>
    <row r="4442" spans="1:7" x14ac:dyDescent="0.25">
      <c r="A4442" s="45" t="str">
        <f t="shared" ca="1" si="414"/>
        <v/>
      </c>
      <c r="B4442" s="46" t="str">
        <f t="shared" ca="1" si="415"/>
        <v/>
      </c>
      <c r="C4442" s="44">
        <f t="shared" si="416"/>
        <v>952</v>
      </c>
      <c r="D4442" s="27" t="str">
        <f>IF(E4442&lt;&gt;F4442,IF(E4442&lt;&gt;G4442,IF(F4442&lt;&gt;G4442,IF(E4442&lt;=Parameter!$F$13,IF(Seed!F4442&lt;=Parameter!$F$13,IF(Seed!G4442&lt;=Parameter!$F$13,"OK","-"),"-"),"-"),"-"),"-"),"-")</f>
        <v>-</v>
      </c>
      <c r="E4442">
        <f t="shared" si="417"/>
        <v>14</v>
      </c>
      <c r="F4442">
        <f t="shared" si="418"/>
        <v>8</v>
      </c>
      <c r="G4442">
        <f t="shared" si="419"/>
        <v>17</v>
      </c>
    </row>
    <row r="4443" spans="1:7" x14ac:dyDescent="0.25">
      <c r="A4443" s="45" t="str">
        <f t="shared" ca="1" si="414"/>
        <v/>
      </c>
      <c r="B4443" s="46" t="str">
        <f t="shared" ca="1" si="415"/>
        <v/>
      </c>
      <c r="C4443" s="44">
        <f t="shared" si="416"/>
        <v>504</v>
      </c>
      <c r="D4443" s="27" t="str">
        <f>IF(E4443&lt;&gt;F4443,IF(E4443&lt;&gt;G4443,IF(F4443&lt;&gt;G4443,IF(E4443&lt;=Parameter!$F$13,IF(Seed!F4443&lt;=Parameter!$F$13,IF(Seed!G4443&lt;=Parameter!$F$13,"OK","-"),"-"),"-"),"-"),"-"),"-")</f>
        <v>-</v>
      </c>
      <c r="E4443">
        <f t="shared" si="417"/>
        <v>14</v>
      </c>
      <c r="F4443">
        <f t="shared" si="418"/>
        <v>8</v>
      </c>
      <c r="G4443">
        <f t="shared" si="419"/>
        <v>18</v>
      </c>
    </row>
    <row r="4444" spans="1:7" x14ac:dyDescent="0.25">
      <c r="A4444" s="45" t="str">
        <f t="shared" ca="1" si="414"/>
        <v/>
      </c>
      <c r="B4444" s="46" t="str">
        <f t="shared" ca="1" si="415"/>
        <v/>
      </c>
      <c r="C4444" s="44">
        <f t="shared" si="416"/>
        <v>1064</v>
      </c>
      <c r="D4444" s="27" t="str">
        <f>IF(E4444&lt;&gt;F4444,IF(E4444&lt;&gt;G4444,IF(F4444&lt;&gt;G4444,IF(E4444&lt;=Parameter!$F$13,IF(Seed!F4444&lt;=Parameter!$F$13,IF(Seed!G4444&lt;=Parameter!$F$13,"OK","-"),"-"),"-"),"-"),"-"),"-")</f>
        <v>-</v>
      </c>
      <c r="E4444">
        <f t="shared" si="417"/>
        <v>14</v>
      </c>
      <c r="F4444">
        <f t="shared" si="418"/>
        <v>8</v>
      </c>
      <c r="G4444">
        <f t="shared" si="419"/>
        <v>19</v>
      </c>
    </row>
    <row r="4445" spans="1:7" x14ac:dyDescent="0.25">
      <c r="A4445" s="45" t="str">
        <f t="shared" ca="1" si="414"/>
        <v/>
      </c>
      <c r="B4445" s="46" t="str">
        <f t="shared" ca="1" si="415"/>
        <v/>
      </c>
      <c r="C4445" s="44">
        <f t="shared" si="416"/>
        <v>280</v>
      </c>
      <c r="D4445" s="27" t="str">
        <f>IF(E4445&lt;&gt;F4445,IF(E4445&lt;&gt;G4445,IF(F4445&lt;&gt;G4445,IF(E4445&lt;=Parameter!$F$13,IF(Seed!F4445&lt;=Parameter!$F$13,IF(Seed!G4445&lt;=Parameter!$F$13,"OK","-"),"-"),"-"),"-"),"-"),"-")</f>
        <v>-</v>
      </c>
      <c r="E4445">
        <f t="shared" si="417"/>
        <v>14</v>
      </c>
      <c r="F4445">
        <f t="shared" si="418"/>
        <v>8</v>
      </c>
      <c r="G4445">
        <f t="shared" si="419"/>
        <v>20</v>
      </c>
    </row>
    <row r="4446" spans="1:7" x14ac:dyDescent="0.25">
      <c r="A4446" s="45" t="str">
        <f t="shared" ca="1" si="414"/>
        <v/>
      </c>
      <c r="B4446" s="46" t="str">
        <f t="shared" ca="1" si="415"/>
        <v/>
      </c>
      <c r="C4446" s="44">
        <f t="shared" si="416"/>
        <v>126</v>
      </c>
      <c r="D4446" s="27" t="str">
        <f>IF(E4446&lt;&gt;F4446,IF(E4446&lt;&gt;G4446,IF(F4446&lt;&gt;G4446,IF(E4446&lt;=Parameter!$F$13,IF(Seed!F4446&lt;=Parameter!$F$13,IF(Seed!G4446&lt;=Parameter!$F$13,"OK","-"),"-"),"-"),"-"),"-"),"-")</f>
        <v>-</v>
      </c>
      <c r="E4446">
        <f t="shared" si="417"/>
        <v>14</v>
      </c>
      <c r="F4446">
        <f t="shared" si="418"/>
        <v>9</v>
      </c>
      <c r="G4446">
        <f t="shared" si="419"/>
        <v>2</v>
      </c>
    </row>
    <row r="4447" spans="1:7" x14ac:dyDescent="0.25">
      <c r="A4447" s="45" t="str">
        <f t="shared" ca="1" si="414"/>
        <v/>
      </c>
      <c r="B4447" s="46" t="str">
        <f t="shared" ca="1" si="415"/>
        <v/>
      </c>
      <c r="C4447" s="44">
        <f t="shared" si="416"/>
        <v>126</v>
      </c>
      <c r="D4447" s="27" t="str">
        <f>IF(E4447&lt;&gt;F4447,IF(E4447&lt;&gt;G4447,IF(F4447&lt;&gt;G4447,IF(E4447&lt;=Parameter!$F$13,IF(Seed!F4447&lt;=Parameter!$F$13,IF(Seed!G4447&lt;=Parameter!$F$13,"OK","-"),"-"),"-"),"-"),"-"),"-")</f>
        <v>-</v>
      </c>
      <c r="E4447">
        <f t="shared" si="417"/>
        <v>14</v>
      </c>
      <c r="F4447">
        <f t="shared" si="418"/>
        <v>9</v>
      </c>
      <c r="G4447">
        <f t="shared" si="419"/>
        <v>3</v>
      </c>
    </row>
    <row r="4448" spans="1:7" x14ac:dyDescent="0.25">
      <c r="A4448" s="45" t="str">
        <f t="shared" ca="1" si="414"/>
        <v/>
      </c>
      <c r="B4448" s="46" t="str">
        <f t="shared" ca="1" si="415"/>
        <v/>
      </c>
      <c r="C4448" s="44">
        <f t="shared" si="416"/>
        <v>252</v>
      </c>
      <c r="D4448" s="27" t="str">
        <f>IF(E4448&lt;&gt;F4448,IF(E4448&lt;&gt;G4448,IF(F4448&lt;&gt;G4448,IF(E4448&lt;=Parameter!$F$13,IF(Seed!F4448&lt;=Parameter!$F$13,IF(Seed!G4448&lt;=Parameter!$F$13,"OK","-"),"-"),"-"),"-"),"-"),"-")</f>
        <v>-</v>
      </c>
      <c r="E4448">
        <f t="shared" si="417"/>
        <v>14</v>
      </c>
      <c r="F4448">
        <f t="shared" si="418"/>
        <v>9</v>
      </c>
      <c r="G4448">
        <f t="shared" si="419"/>
        <v>4</v>
      </c>
    </row>
    <row r="4449" spans="1:7" x14ac:dyDescent="0.25">
      <c r="A4449" s="45" t="str">
        <f t="shared" ca="1" si="414"/>
        <v/>
      </c>
      <c r="B4449" s="46" t="str">
        <f t="shared" ca="1" si="415"/>
        <v/>
      </c>
      <c r="C4449" s="44">
        <f t="shared" si="416"/>
        <v>630</v>
      </c>
      <c r="D4449" s="27" t="str">
        <f>IF(E4449&lt;&gt;F4449,IF(E4449&lt;&gt;G4449,IF(F4449&lt;&gt;G4449,IF(E4449&lt;=Parameter!$F$13,IF(Seed!F4449&lt;=Parameter!$F$13,IF(Seed!G4449&lt;=Parameter!$F$13,"OK","-"),"-"),"-"),"-"),"-"),"-")</f>
        <v>-</v>
      </c>
      <c r="E4449">
        <f t="shared" si="417"/>
        <v>14</v>
      </c>
      <c r="F4449">
        <f t="shared" si="418"/>
        <v>9</v>
      </c>
      <c r="G4449">
        <f t="shared" si="419"/>
        <v>5</v>
      </c>
    </row>
    <row r="4450" spans="1:7" x14ac:dyDescent="0.25">
      <c r="A4450" s="45" t="str">
        <f t="shared" ca="1" si="414"/>
        <v/>
      </c>
      <c r="B4450" s="46" t="str">
        <f t="shared" ca="1" si="415"/>
        <v/>
      </c>
      <c r="C4450" s="44">
        <f t="shared" si="416"/>
        <v>126</v>
      </c>
      <c r="D4450" s="27" t="str">
        <f>IF(E4450&lt;&gt;F4450,IF(E4450&lt;&gt;G4450,IF(F4450&lt;&gt;G4450,IF(E4450&lt;=Parameter!$F$13,IF(Seed!F4450&lt;=Parameter!$F$13,IF(Seed!G4450&lt;=Parameter!$F$13,"OK","-"),"-"),"-"),"-"),"-"),"-")</f>
        <v>-</v>
      </c>
      <c r="E4450">
        <f t="shared" si="417"/>
        <v>14</v>
      </c>
      <c r="F4450">
        <f t="shared" si="418"/>
        <v>9</v>
      </c>
      <c r="G4450">
        <f t="shared" si="419"/>
        <v>6</v>
      </c>
    </row>
    <row r="4451" spans="1:7" x14ac:dyDescent="0.25">
      <c r="A4451" s="45" t="str">
        <f t="shared" ca="1" si="414"/>
        <v/>
      </c>
      <c r="B4451" s="46" t="str">
        <f t="shared" ca="1" si="415"/>
        <v/>
      </c>
      <c r="C4451" s="44">
        <f t="shared" si="416"/>
        <v>126</v>
      </c>
      <c r="D4451" s="27" t="str">
        <f>IF(E4451&lt;&gt;F4451,IF(E4451&lt;&gt;G4451,IF(F4451&lt;&gt;G4451,IF(E4451&lt;=Parameter!$F$13,IF(Seed!F4451&lt;=Parameter!$F$13,IF(Seed!G4451&lt;=Parameter!$F$13,"OK","-"),"-"),"-"),"-"),"-"),"-")</f>
        <v>-</v>
      </c>
      <c r="E4451">
        <f t="shared" si="417"/>
        <v>14</v>
      </c>
      <c r="F4451">
        <f t="shared" si="418"/>
        <v>9</v>
      </c>
      <c r="G4451">
        <f t="shared" si="419"/>
        <v>7</v>
      </c>
    </row>
    <row r="4452" spans="1:7" x14ac:dyDescent="0.25">
      <c r="A4452" s="45" t="str">
        <f t="shared" ca="1" si="414"/>
        <v/>
      </c>
      <c r="B4452" s="46" t="str">
        <f t="shared" ca="1" si="415"/>
        <v/>
      </c>
      <c r="C4452" s="44">
        <f t="shared" si="416"/>
        <v>504</v>
      </c>
      <c r="D4452" s="27" t="str">
        <f>IF(E4452&lt;&gt;F4452,IF(E4452&lt;&gt;G4452,IF(F4452&lt;&gt;G4452,IF(E4452&lt;=Parameter!$F$13,IF(Seed!F4452&lt;=Parameter!$F$13,IF(Seed!G4452&lt;=Parameter!$F$13,"OK","-"),"-"),"-"),"-"),"-"),"-")</f>
        <v>-</v>
      </c>
      <c r="E4452">
        <f t="shared" si="417"/>
        <v>14</v>
      </c>
      <c r="F4452">
        <f t="shared" si="418"/>
        <v>9</v>
      </c>
      <c r="G4452">
        <f t="shared" si="419"/>
        <v>8</v>
      </c>
    </row>
    <row r="4453" spans="1:7" x14ac:dyDescent="0.25">
      <c r="A4453" s="45" t="str">
        <f t="shared" ca="1" si="414"/>
        <v/>
      </c>
      <c r="B4453" s="46" t="str">
        <f t="shared" ca="1" si="415"/>
        <v/>
      </c>
      <c r="C4453" s="44">
        <f t="shared" si="416"/>
        <v>126</v>
      </c>
      <c r="D4453" s="27" t="str">
        <f>IF(E4453&lt;&gt;F4453,IF(E4453&lt;&gt;G4453,IF(F4453&lt;&gt;G4453,IF(E4453&lt;=Parameter!$F$13,IF(Seed!F4453&lt;=Parameter!$F$13,IF(Seed!G4453&lt;=Parameter!$F$13,"OK","-"),"-"),"-"),"-"),"-"),"-")</f>
        <v>-</v>
      </c>
      <c r="E4453">
        <f t="shared" si="417"/>
        <v>14</v>
      </c>
      <c r="F4453">
        <f t="shared" si="418"/>
        <v>9</v>
      </c>
      <c r="G4453">
        <f t="shared" si="419"/>
        <v>9</v>
      </c>
    </row>
    <row r="4454" spans="1:7" x14ac:dyDescent="0.25">
      <c r="A4454" s="45" t="str">
        <f t="shared" ca="1" si="414"/>
        <v/>
      </c>
      <c r="B4454" s="46" t="str">
        <f t="shared" ca="1" si="415"/>
        <v/>
      </c>
      <c r="C4454" s="44">
        <f t="shared" si="416"/>
        <v>630</v>
      </c>
      <c r="D4454" s="27" t="str">
        <f>IF(E4454&lt;&gt;F4454,IF(E4454&lt;&gt;G4454,IF(F4454&lt;&gt;G4454,IF(E4454&lt;=Parameter!$F$13,IF(Seed!F4454&lt;=Parameter!$F$13,IF(Seed!G4454&lt;=Parameter!$F$13,"OK","-"),"-"),"-"),"-"),"-"),"-")</f>
        <v>-</v>
      </c>
      <c r="E4454">
        <f t="shared" si="417"/>
        <v>14</v>
      </c>
      <c r="F4454">
        <f t="shared" si="418"/>
        <v>9</v>
      </c>
      <c r="G4454">
        <f t="shared" si="419"/>
        <v>10</v>
      </c>
    </row>
    <row r="4455" spans="1:7" x14ac:dyDescent="0.25">
      <c r="A4455" s="45" t="str">
        <f t="shared" ca="1" si="414"/>
        <v/>
      </c>
      <c r="B4455" s="46" t="str">
        <f t="shared" ca="1" si="415"/>
        <v/>
      </c>
      <c r="C4455" s="44">
        <f t="shared" si="416"/>
        <v>1386</v>
      </c>
      <c r="D4455" s="27" t="str">
        <f>IF(E4455&lt;&gt;F4455,IF(E4455&lt;&gt;G4455,IF(F4455&lt;&gt;G4455,IF(E4455&lt;=Parameter!$F$13,IF(Seed!F4455&lt;=Parameter!$F$13,IF(Seed!G4455&lt;=Parameter!$F$13,"OK","-"),"-"),"-"),"-"),"-"),"-")</f>
        <v>-</v>
      </c>
      <c r="E4455">
        <f t="shared" si="417"/>
        <v>14</v>
      </c>
      <c r="F4455">
        <f t="shared" si="418"/>
        <v>9</v>
      </c>
      <c r="G4455">
        <f t="shared" si="419"/>
        <v>11</v>
      </c>
    </row>
    <row r="4456" spans="1:7" x14ac:dyDescent="0.25">
      <c r="A4456" s="45" t="str">
        <f t="shared" ca="1" si="414"/>
        <v/>
      </c>
      <c r="B4456" s="46" t="str">
        <f t="shared" ca="1" si="415"/>
        <v/>
      </c>
      <c r="C4456" s="44">
        <f t="shared" si="416"/>
        <v>252</v>
      </c>
      <c r="D4456" s="27" t="str">
        <f>IF(E4456&lt;&gt;F4456,IF(E4456&lt;&gt;G4456,IF(F4456&lt;&gt;G4456,IF(E4456&lt;=Parameter!$F$13,IF(Seed!F4456&lt;=Parameter!$F$13,IF(Seed!G4456&lt;=Parameter!$F$13,"OK","-"),"-"),"-"),"-"),"-"),"-")</f>
        <v>-</v>
      </c>
      <c r="E4456">
        <f t="shared" si="417"/>
        <v>14</v>
      </c>
      <c r="F4456">
        <f t="shared" si="418"/>
        <v>9</v>
      </c>
      <c r="G4456">
        <f t="shared" si="419"/>
        <v>12</v>
      </c>
    </row>
    <row r="4457" spans="1:7" x14ac:dyDescent="0.25">
      <c r="A4457" s="45" t="str">
        <f t="shared" ca="1" si="414"/>
        <v/>
      </c>
      <c r="B4457" s="46" t="str">
        <f t="shared" ca="1" si="415"/>
        <v/>
      </c>
      <c r="C4457" s="44">
        <f t="shared" si="416"/>
        <v>1638</v>
      </c>
      <c r="D4457" s="27" t="str">
        <f>IF(E4457&lt;&gt;F4457,IF(E4457&lt;&gt;G4457,IF(F4457&lt;&gt;G4457,IF(E4457&lt;=Parameter!$F$13,IF(Seed!F4457&lt;=Parameter!$F$13,IF(Seed!G4457&lt;=Parameter!$F$13,"OK","-"),"-"),"-"),"-"),"-"),"-")</f>
        <v>-</v>
      </c>
      <c r="E4457">
        <f t="shared" si="417"/>
        <v>14</v>
      </c>
      <c r="F4457">
        <f t="shared" si="418"/>
        <v>9</v>
      </c>
      <c r="G4457">
        <f t="shared" si="419"/>
        <v>13</v>
      </c>
    </row>
    <row r="4458" spans="1:7" x14ac:dyDescent="0.25">
      <c r="A4458" s="45" t="str">
        <f t="shared" ca="1" si="414"/>
        <v/>
      </c>
      <c r="B4458" s="46" t="str">
        <f t="shared" ca="1" si="415"/>
        <v/>
      </c>
      <c r="C4458" s="44">
        <f t="shared" si="416"/>
        <v>126</v>
      </c>
      <c r="D4458" s="27" t="str">
        <f>IF(E4458&lt;&gt;F4458,IF(E4458&lt;&gt;G4458,IF(F4458&lt;&gt;G4458,IF(E4458&lt;=Parameter!$F$13,IF(Seed!F4458&lt;=Parameter!$F$13,IF(Seed!G4458&lt;=Parameter!$F$13,"OK","-"),"-"),"-"),"-"),"-"),"-")</f>
        <v>-</v>
      </c>
      <c r="E4458">
        <f t="shared" si="417"/>
        <v>14</v>
      </c>
      <c r="F4458">
        <f t="shared" si="418"/>
        <v>9</v>
      </c>
      <c r="G4458">
        <f t="shared" si="419"/>
        <v>14</v>
      </c>
    </row>
    <row r="4459" spans="1:7" x14ac:dyDescent="0.25">
      <c r="A4459" s="45" t="str">
        <f t="shared" ca="1" si="414"/>
        <v/>
      </c>
      <c r="B4459" s="46" t="str">
        <f t="shared" ca="1" si="415"/>
        <v/>
      </c>
      <c r="C4459" s="44">
        <f t="shared" si="416"/>
        <v>630</v>
      </c>
      <c r="D4459" s="27" t="str">
        <f>IF(E4459&lt;&gt;F4459,IF(E4459&lt;&gt;G4459,IF(F4459&lt;&gt;G4459,IF(E4459&lt;=Parameter!$F$13,IF(Seed!F4459&lt;=Parameter!$F$13,IF(Seed!G4459&lt;=Parameter!$F$13,"OK","-"),"-"),"-"),"-"),"-"),"-")</f>
        <v>-</v>
      </c>
      <c r="E4459">
        <f t="shared" si="417"/>
        <v>14</v>
      </c>
      <c r="F4459">
        <f t="shared" si="418"/>
        <v>9</v>
      </c>
      <c r="G4459">
        <f t="shared" si="419"/>
        <v>15</v>
      </c>
    </row>
    <row r="4460" spans="1:7" x14ac:dyDescent="0.25">
      <c r="A4460" s="45" t="str">
        <f t="shared" ca="1" si="414"/>
        <v/>
      </c>
      <c r="B4460" s="46" t="str">
        <f t="shared" ca="1" si="415"/>
        <v/>
      </c>
      <c r="C4460" s="44">
        <f t="shared" si="416"/>
        <v>1008</v>
      </c>
      <c r="D4460" s="27" t="str">
        <f>IF(E4460&lt;&gt;F4460,IF(E4460&lt;&gt;G4460,IF(F4460&lt;&gt;G4460,IF(E4460&lt;=Parameter!$F$13,IF(Seed!F4460&lt;=Parameter!$F$13,IF(Seed!G4460&lt;=Parameter!$F$13,"OK","-"),"-"),"-"),"-"),"-"),"-")</f>
        <v>-</v>
      </c>
      <c r="E4460">
        <f t="shared" si="417"/>
        <v>14</v>
      </c>
      <c r="F4460">
        <f t="shared" si="418"/>
        <v>9</v>
      </c>
      <c r="G4460">
        <f t="shared" si="419"/>
        <v>16</v>
      </c>
    </row>
    <row r="4461" spans="1:7" x14ac:dyDescent="0.25">
      <c r="A4461" s="45" t="str">
        <f t="shared" ca="1" si="414"/>
        <v/>
      </c>
      <c r="B4461" s="46" t="str">
        <f t="shared" ca="1" si="415"/>
        <v/>
      </c>
      <c r="C4461" s="44">
        <f t="shared" si="416"/>
        <v>2142</v>
      </c>
      <c r="D4461" s="27" t="str">
        <f>IF(E4461&lt;&gt;F4461,IF(E4461&lt;&gt;G4461,IF(F4461&lt;&gt;G4461,IF(E4461&lt;=Parameter!$F$13,IF(Seed!F4461&lt;=Parameter!$F$13,IF(Seed!G4461&lt;=Parameter!$F$13,"OK","-"),"-"),"-"),"-"),"-"),"-")</f>
        <v>-</v>
      </c>
      <c r="E4461">
        <f t="shared" si="417"/>
        <v>14</v>
      </c>
      <c r="F4461">
        <f t="shared" si="418"/>
        <v>9</v>
      </c>
      <c r="G4461">
        <f t="shared" si="419"/>
        <v>17</v>
      </c>
    </row>
    <row r="4462" spans="1:7" x14ac:dyDescent="0.25">
      <c r="A4462" s="45" t="str">
        <f t="shared" ca="1" si="414"/>
        <v/>
      </c>
      <c r="B4462" s="46" t="str">
        <f t="shared" ca="1" si="415"/>
        <v/>
      </c>
      <c r="C4462" s="44">
        <f t="shared" si="416"/>
        <v>126</v>
      </c>
      <c r="D4462" s="27" t="str">
        <f>IF(E4462&lt;&gt;F4462,IF(E4462&lt;&gt;G4462,IF(F4462&lt;&gt;G4462,IF(E4462&lt;=Parameter!$F$13,IF(Seed!F4462&lt;=Parameter!$F$13,IF(Seed!G4462&lt;=Parameter!$F$13,"OK","-"),"-"),"-"),"-"),"-"),"-")</f>
        <v>-</v>
      </c>
      <c r="E4462">
        <f t="shared" si="417"/>
        <v>14</v>
      </c>
      <c r="F4462">
        <f t="shared" si="418"/>
        <v>9</v>
      </c>
      <c r="G4462">
        <f t="shared" si="419"/>
        <v>18</v>
      </c>
    </row>
    <row r="4463" spans="1:7" x14ac:dyDescent="0.25">
      <c r="A4463" s="45" t="str">
        <f t="shared" ca="1" si="414"/>
        <v/>
      </c>
      <c r="B4463" s="46" t="str">
        <f t="shared" ca="1" si="415"/>
        <v/>
      </c>
      <c r="C4463" s="44">
        <f t="shared" si="416"/>
        <v>2394</v>
      </c>
      <c r="D4463" s="27" t="str">
        <f>IF(E4463&lt;&gt;F4463,IF(E4463&lt;&gt;G4463,IF(F4463&lt;&gt;G4463,IF(E4463&lt;=Parameter!$F$13,IF(Seed!F4463&lt;=Parameter!$F$13,IF(Seed!G4463&lt;=Parameter!$F$13,"OK","-"),"-"),"-"),"-"),"-"),"-")</f>
        <v>-</v>
      </c>
      <c r="E4463">
        <f t="shared" si="417"/>
        <v>14</v>
      </c>
      <c r="F4463">
        <f t="shared" si="418"/>
        <v>9</v>
      </c>
      <c r="G4463">
        <f t="shared" si="419"/>
        <v>19</v>
      </c>
    </row>
    <row r="4464" spans="1:7" x14ac:dyDescent="0.25">
      <c r="A4464" s="45" t="str">
        <f t="shared" ca="1" si="414"/>
        <v/>
      </c>
      <c r="B4464" s="46" t="str">
        <f t="shared" ca="1" si="415"/>
        <v/>
      </c>
      <c r="C4464" s="44">
        <f t="shared" si="416"/>
        <v>1260</v>
      </c>
      <c r="D4464" s="27" t="str">
        <f>IF(E4464&lt;&gt;F4464,IF(E4464&lt;&gt;G4464,IF(F4464&lt;&gt;G4464,IF(E4464&lt;=Parameter!$F$13,IF(Seed!F4464&lt;=Parameter!$F$13,IF(Seed!G4464&lt;=Parameter!$F$13,"OK","-"),"-"),"-"),"-"),"-"),"-")</f>
        <v>-</v>
      </c>
      <c r="E4464">
        <f t="shared" si="417"/>
        <v>14</v>
      </c>
      <c r="F4464">
        <f t="shared" si="418"/>
        <v>9</v>
      </c>
      <c r="G4464">
        <f t="shared" si="419"/>
        <v>20</v>
      </c>
    </row>
    <row r="4465" spans="1:7" x14ac:dyDescent="0.25">
      <c r="A4465" s="45" t="str">
        <f t="shared" ca="1" si="414"/>
        <v/>
      </c>
      <c r="B4465" s="46" t="str">
        <f t="shared" ca="1" si="415"/>
        <v/>
      </c>
      <c r="C4465" s="44">
        <f t="shared" si="416"/>
        <v>70</v>
      </c>
      <c r="D4465" s="27" t="str">
        <f>IF(E4465&lt;&gt;F4465,IF(E4465&lt;&gt;G4465,IF(F4465&lt;&gt;G4465,IF(E4465&lt;=Parameter!$F$13,IF(Seed!F4465&lt;=Parameter!$F$13,IF(Seed!G4465&lt;=Parameter!$F$13,"OK","-"),"-"),"-"),"-"),"-"),"-")</f>
        <v>-</v>
      </c>
      <c r="E4465">
        <f t="shared" si="417"/>
        <v>14</v>
      </c>
      <c r="F4465">
        <f t="shared" si="418"/>
        <v>10</v>
      </c>
      <c r="G4465">
        <f t="shared" si="419"/>
        <v>2</v>
      </c>
    </row>
    <row r="4466" spans="1:7" x14ac:dyDescent="0.25">
      <c r="A4466" s="45" t="str">
        <f t="shared" ca="1" si="414"/>
        <v/>
      </c>
      <c r="B4466" s="46" t="str">
        <f t="shared" ca="1" si="415"/>
        <v/>
      </c>
      <c r="C4466" s="44">
        <f t="shared" si="416"/>
        <v>210</v>
      </c>
      <c r="D4466" s="27" t="str">
        <f>IF(E4466&lt;&gt;F4466,IF(E4466&lt;&gt;G4466,IF(F4466&lt;&gt;G4466,IF(E4466&lt;=Parameter!$F$13,IF(Seed!F4466&lt;=Parameter!$F$13,IF(Seed!G4466&lt;=Parameter!$F$13,"OK","-"),"-"),"-"),"-"),"-"),"-")</f>
        <v>-</v>
      </c>
      <c r="E4466">
        <f t="shared" si="417"/>
        <v>14</v>
      </c>
      <c r="F4466">
        <f t="shared" si="418"/>
        <v>10</v>
      </c>
      <c r="G4466">
        <f t="shared" si="419"/>
        <v>3</v>
      </c>
    </row>
    <row r="4467" spans="1:7" x14ac:dyDescent="0.25">
      <c r="A4467" s="45" t="str">
        <f t="shared" ca="1" si="414"/>
        <v/>
      </c>
      <c r="B4467" s="46" t="str">
        <f t="shared" ca="1" si="415"/>
        <v/>
      </c>
      <c r="C4467" s="44">
        <f t="shared" si="416"/>
        <v>140</v>
      </c>
      <c r="D4467" s="27" t="str">
        <f>IF(E4467&lt;&gt;F4467,IF(E4467&lt;&gt;G4467,IF(F4467&lt;&gt;G4467,IF(E4467&lt;=Parameter!$F$13,IF(Seed!F4467&lt;=Parameter!$F$13,IF(Seed!G4467&lt;=Parameter!$F$13,"OK","-"),"-"),"-"),"-"),"-"),"-")</f>
        <v>-</v>
      </c>
      <c r="E4467">
        <f t="shared" si="417"/>
        <v>14</v>
      </c>
      <c r="F4467">
        <f t="shared" si="418"/>
        <v>10</v>
      </c>
      <c r="G4467">
        <f t="shared" si="419"/>
        <v>4</v>
      </c>
    </row>
    <row r="4468" spans="1:7" x14ac:dyDescent="0.25">
      <c r="A4468" s="45" t="str">
        <f t="shared" ca="1" si="414"/>
        <v/>
      </c>
      <c r="B4468" s="46" t="str">
        <f t="shared" ca="1" si="415"/>
        <v/>
      </c>
      <c r="C4468" s="44">
        <f t="shared" si="416"/>
        <v>70</v>
      </c>
      <c r="D4468" s="27" t="str">
        <f>IF(E4468&lt;&gt;F4468,IF(E4468&lt;&gt;G4468,IF(F4468&lt;&gt;G4468,IF(E4468&lt;=Parameter!$F$13,IF(Seed!F4468&lt;=Parameter!$F$13,IF(Seed!G4468&lt;=Parameter!$F$13,"OK","-"),"-"),"-"),"-"),"-"),"-")</f>
        <v>-</v>
      </c>
      <c r="E4468">
        <f t="shared" si="417"/>
        <v>14</v>
      </c>
      <c r="F4468">
        <f t="shared" si="418"/>
        <v>10</v>
      </c>
      <c r="G4468">
        <f t="shared" si="419"/>
        <v>5</v>
      </c>
    </row>
    <row r="4469" spans="1:7" x14ac:dyDescent="0.25">
      <c r="A4469" s="45" t="str">
        <f t="shared" ca="1" si="414"/>
        <v/>
      </c>
      <c r="B4469" s="46" t="str">
        <f t="shared" ca="1" si="415"/>
        <v/>
      </c>
      <c r="C4469" s="44">
        <f t="shared" si="416"/>
        <v>210</v>
      </c>
      <c r="D4469" s="27" t="str">
        <f>IF(E4469&lt;&gt;F4469,IF(E4469&lt;&gt;G4469,IF(F4469&lt;&gt;G4469,IF(E4469&lt;=Parameter!$F$13,IF(Seed!F4469&lt;=Parameter!$F$13,IF(Seed!G4469&lt;=Parameter!$F$13,"OK","-"),"-"),"-"),"-"),"-"),"-")</f>
        <v>-</v>
      </c>
      <c r="E4469">
        <f t="shared" si="417"/>
        <v>14</v>
      </c>
      <c r="F4469">
        <f t="shared" si="418"/>
        <v>10</v>
      </c>
      <c r="G4469">
        <f t="shared" si="419"/>
        <v>6</v>
      </c>
    </row>
    <row r="4470" spans="1:7" x14ac:dyDescent="0.25">
      <c r="A4470" s="45" t="str">
        <f t="shared" ca="1" si="414"/>
        <v/>
      </c>
      <c r="B4470" s="46" t="str">
        <f t="shared" ca="1" si="415"/>
        <v/>
      </c>
      <c r="C4470" s="44">
        <f t="shared" si="416"/>
        <v>70</v>
      </c>
      <c r="D4470" s="27" t="str">
        <f>IF(E4470&lt;&gt;F4470,IF(E4470&lt;&gt;G4470,IF(F4470&lt;&gt;G4470,IF(E4470&lt;=Parameter!$F$13,IF(Seed!F4470&lt;=Parameter!$F$13,IF(Seed!G4470&lt;=Parameter!$F$13,"OK","-"),"-"),"-"),"-"),"-"),"-")</f>
        <v>-</v>
      </c>
      <c r="E4470">
        <f t="shared" si="417"/>
        <v>14</v>
      </c>
      <c r="F4470">
        <f t="shared" si="418"/>
        <v>10</v>
      </c>
      <c r="G4470">
        <f t="shared" si="419"/>
        <v>7</v>
      </c>
    </row>
    <row r="4471" spans="1:7" x14ac:dyDescent="0.25">
      <c r="A4471" s="45" t="str">
        <f t="shared" ca="1" si="414"/>
        <v/>
      </c>
      <c r="B4471" s="46" t="str">
        <f t="shared" ca="1" si="415"/>
        <v/>
      </c>
      <c r="C4471" s="44">
        <f t="shared" si="416"/>
        <v>280</v>
      </c>
      <c r="D4471" s="27" t="str">
        <f>IF(E4471&lt;&gt;F4471,IF(E4471&lt;&gt;G4471,IF(F4471&lt;&gt;G4471,IF(E4471&lt;=Parameter!$F$13,IF(Seed!F4471&lt;=Parameter!$F$13,IF(Seed!G4471&lt;=Parameter!$F$13,"OK","-"),"-"),"-"),"-"),"-"),"-")</f>
        <v>-</v>
      </c>
      <c r="E4471">
        <f t="shared" si="417"/>
        <v>14</v>
      </c>
      <c r="F4471">
        <f t="shared" si="418"/>
        <v>10</v>
      </c>
      <c r="G4471">
        <f t="shared" si="419"/>
        <v>8</v>
      </c>
    </row>
    <row r="4472" spans="1:7" x14ac:dyDescent="0.25">
      <c r="A4472" s="45" t="str">
        <f t="shared" ca="1" si="414"/>
        <v/>
      </c>
      <c r="B4472" s="46" t="str">
        <f t="shared" ca="1" si="415"/>
        <v/>
      </c>
      <c r="C4472" s="44">
        <f t="shared" si="416"/>
        <v>630</v>
      </c>
      <c r="D4472" s="27" t="str">
        <f>IF(E4472&lt;&gt;F4472,IF(E4472&lt;&gt;G4472,IF(F4472&lt;&gt;G4472,IF(E4472&lt;=Parameter!$F$13,IF(Seed!F4472&lt;=Parameter!$F$13,IF(Seed!G4472&lt;=Parameter!$F$13,"OK","-"),"-"),"-"),"-"),"-"),"-")</f>
        <v>-</v>
      </c>
      <c r="E4472">
        <f t="shared" si="417"/>
        <v>14</v>
      </c>
      <c r="F4472">
        <f t="shared" si="418"/>
        <v>10</v>
      </c>
      <c r="G4472">
        <f t="shared" si="419"/>
        <v>9</v>
      </c>
    </row>
    <row r="4473" spans="1:7" x14ac:dyDescent="0.25">
      <c r="A4473" s="45" t="str">
        <f t="shared" ca="1" si="414"/>
        <v/>
      </c>
      <c r="B4473" s="46" t="str">
        <f t="shared" ca="1" si="415"/>
        <v/>
      </c>
      <c r="C4473" s="44">
        <f t="shared" si="416"/>
        <v>70</v>
      </c>
      <c r="D4473" s="27" t="str">
        <f>IF(E4473&lt;&gt;F4473,IF(E4473&lt;&gt;G4473,IF(F4473&lt;&gt;G4473,IF(E4473&lt;=Parameter!$F$13,IF(Seed!F4473&lt;=Parameter!$F$13,IF(Seed!G4473&lt;=Parameter!$F$13,"OK","-"),"-"),"-"),"-"),"-"),"-")</f>
        <v>-</v>
      </c>
      <c r="E4473">
        <f t="shared" si="417"/>
        <v>14</v>
      </c>
      <c r="F4473">
        <f t="shared" si="418"/>
        <v>10</v>
      </c>
      <c r="G4473">
        <f t="shared" si="419"/>
        <v>10</v>
      </c>
    </row>
    <row r="4474" spans="1:7" x14ac:dyDescent="0.25">
      <c r="A4474" s="45" t="str">
        <f t="shared" ca="1" si="414"/>
        <v/>
      </c>
      <c r="B4474" s="46" t="str">
        <f t="shared" ca="1" si="415"/>
        <v/>
      </c>
      <c r="C4474" s="44">
        <f t="shared" si="416"/>
        <v>770</v>
      </c>
      <c r="D4474" s="27" t="str">
        <f>IF(E4474&lt;&gt;F4474,IF(E4474&lt;&gt;G4474,IF(F4474&lt;&gt;G4474,IF(E4474&lt;=Parameter!$F$13,IF(Seed!F4474&lt;=Parameter!$F$13,IF(Seed!G4474&lt;=Parameter!$F$13,"OK","-"),"-"),"-"),"-"),"-"),"-")</f>
        <v>-</v>
      </c>
      <c r="E4474">
        <f t="shared" si="417"/>
        <v>14</v>
      </c>
      <c r="F4474">
        <f t="shared" si="418"/>
        <v>10</v>
      </c>
      <c r="G4474">
        <f t="shared" si="419"/>
        <v>11</v>
      </c>
    </row>
    <row r="4475" spans="1:7" x14ac:dyDescent="0.25">
      <c r="A4475" s="45" t="str">
        <f t="shared" ca="1" si="414"/>
        <v/>
      </c>
      <c r="B4475" s="46" t="str">
        <f t="shared" ca="1" si="415"/>
        <v/>
      </c>
      <c r="C4475" s="44">
        <f t="shared" si="416"/>
        <v>420</v>
      </c>
      <c r="D4475" s="27" t="str">
        <f>IF(E4475&lt;&gt;F4475,IF(E4475&lt;&gt;G4475,IF(F4475&lt;&gt;G4475,IF(E4475&lt;=Parameter!$F$13,IF(Seed!F4475&lt;=Parameter!$F$13,IF(Seed!G4475&lt;=Parameter!$F$13,"OK","-"),"-"),"-"),"-"),"-"),"-")</f>
        <v>-</v>
      </c>
      <c r="E4475">
        <f t="shared" si="417"/>
        <v>14</v>
      </c>
      <c r="F4475">
        <f t="shared" si="418"/>
        <v>10</v>
      </c>
      <c r="G4475">
        <f t="shared" si="419"/>
        <v>12</v>
      </c>
    </row>
    <row r="4476" spans="1:7" x14ac:dyDescent="0.25">
      <c r="A4476" s="45" t="str">
        <f t="shared" ca="1" si="414"/>
        <v/>
      </c>
      <c r="B4476" s="46" t="str">
        <f t="shared" ca="1" si="415"/>
        <v/>
      </c>
      <c r="C4476" s="44">
        <f t="shared" si="416"/>
        <v>910</v>
      </c>
      <c r="D4476" s="27" t="str">
        <f>IF(E4476&lt;&gt;F4476,IF(E4476&lt;&gt;G4476,IF(F4476&lt;&gt;G4476,IF(E4476&lt;=Parameter!$F$13,IF(Seed!F4476&lt;=Parameter!$F$13,IF(Seed!G4476&lt;=Parameter!$F$13,"OK","-"),"-"),"-"),"-"),"-"),"-")</f>
        <v>-</v>
      </c>
      <c r="E4476">
        <f t="shared" si="417"/>
        <v>14</v>
      </c>
      <c r="F4476">
        <f t="shared" si="418"/>
        <v>10</v>
      </c>
      <c r="G4476">
        <f t="shared" si="419"/>
        <v>13</v>
      </c>
    </row>
    <row r="4477" spans="1:7" x14ac:dyDescent="0.25">
      <c r="A4477" s="45" t="str">
        <f t="shared" ca="1" si="414"/>
        <v/>
      </c>
      <c r="B4477" s="46" t="str">
        <f t="shared" ca="1" si="415"/>
        <v/>
      </c>
      <c r="C4477" s="44">
        <f t="shared" si="416"/>
        <v>70</v>
      </c>
      <c r="D4477" s="27" t="str">
        <f>IF(E4477&lt;&gt;F4477,IF(E4477&lt;&gt;G4477,IF(F4477&lt;&gt;G4477,IF(E4477&lt;=Parameter!$F$13,IF(Seed!F4477&lt;=Parameter!$F$13,IF(Seed!G4477&lt;=Parameter!$F$13,"OK","-"),"-"),"-"),"-"),"-"),"-")</f>
        <v>-</v>
      </c>
      <c r="E4477">
        <f t="shared" si="417"/>
        <v>14</v>
      </c>
      <c r="F4477">
        <f t="shared" si="418"/>
        <v>10</v>
      </c>
      <c r="G4477">
        <f t="shared" si="419"/>
        <v>14</v>
      </c>
    </row>
    <row r="4478" spans="1:7" x14ac:dyDescent="0.25">
      <c r="A4478" s="45" t="str">
        <f t="shared" ca="1" si="414"/>
        <v/>
      </c>
      <c r="B4478" s="46" t="str">
        <f t="shared" ca="1" si="415"/>
        <v/>
      </c>
      <c r="C4478" s="44">
        <f t="shared" si="416"/>
        <v>210</v>
      </c>
      <c r="D4478" s="27" t="str">
        <f>IF(E4478&lt;&gt;F4478,IF(E4478&lt;&gt;G4478,IF(F4478&lt;&gt;G4478,IF(E4478&lt;=Parameter!$F$13,IF(Seed!F4478&lt;=Parameter!$F$13,IF(Seed!G4478&lt;=Parameter!$F$13,"OK","-"),"-"),"-"),"-"),"-"),"-")</f>
        <v>-</v>
      </c>
      <c r="E4478">
        <f t="shared" si="417"/>
        <v>14</v>
      </c>
      <c r="F4478">
        <f t="shared" si="418"/>
        <v>10</v>
      </c>
      <c r="G4478">
        <f t="shared" si="419"/>
        <v>15</v>
      </c>
    </row>
    <row r="4479" spans="1:7" x14ac:dyDescent="0.25">
      <c r="A4479" s="45" t="str">
        <f t="shared" ca="1" si="414"/>
        <v/>
      </c>
      <c r="B4479" s="46" t="str">
        <f t="shared" ca="1" si="415"/>
        <v/>
      </c>
      <c r="C4479" s="44">
        <f t="shared" si="416"/>
        <v>560</v>
      </c>
      <c r="D4479" s="27" t="str">
        <f>IF(E4479&lt;&gt;F4479,IF(E4479&lt;&gt;G4479,IF(F4479&lt;&gt;G4479,IF(E4479&lt;=Parameter!$F$13,IF(Seed!F4479&lt;=Parameter!$F$13,IF(Seed!G4479&lt;=Parameter!$F$13,"OK","-"),"-"),"-"),"-"),"-"),"-")</f>
        <v>-</v>
      </c>
      <c r="E4479">
        <f t="shared" si="417"/>
        <v>14</v>
      </c>
      <c r="F4479">
        <f t="shared" si="418"/>
        <v>10</v>
      </c>
      <c r="G4479">
        <f t="shared" si="419"/>
        <v>16</v>
      </c>
    </row>
    <row r="4480" spans="1:7" x14ac:dyDescent="0.25">
      <c r="A4480" s="45" t="str">
        <f t="shared" ca="1" si="414"/>
        <v/>
      </c>
      <c r="B4480" s="46" t="str">
        <f t="shared" ca="1" si="415"/>
        <v/>
      </c>
      <c r="C4480" s="44">
        <f t="shared" si="416"/>
        <v>1190</v>
      </c>
      <c r="D4480" s="27" t="str">
        <f>IF(E4480&lt;&gt;F4480,IF(E4480&lt;&gt;G4480,IF(F4480&lt;&gt;G4480,IF(E4480&lt;=Parameter!$F$13,IF(Seed!F4480&lt;=Parameter!$F$13,IF(Seed!G4480&lt;=Parameter!$F$13,"OK","-"),"-"),"-"),"-"),"-"),"-")</f>
        <v>-</v>
      </c>
      <c r="E4480">
        <f t="shared" si="417"/>
        <v>14</v>
      </c>
      <c r="F4480">
        <f t="shared" si="418"/>
        <v>10</v>
      </c>
      <c r="G4480">
        <f t="shared" si="419"/>
        <v>17</v>
      </c>
    </row>
    <row r="4481" spans="1:7" x14ac:dyDescent="0.25">
      <c r="A4481" s="45" t="str">
        <f t="shared" ca="1" si="414"/>
        <v/>
      </c>
      <c r="B4481" s="46" t="str">
        <f t="shared" ca="1" si="415"/>
        <v/>
      </c>
      <c r="C4481" s="44">
        <f t="shared" si="416"/>
        <v>630</v>
      </c>
      <c r="D4481" s="27" t="str">
        <f>IF(E4481&lt;&gt;F4481,IF(E4481&lt;&gt;G4481,IF(F4481&lt;&gt;G4481,IF(E4481&lt;=Parameter!$F$13,IF(Seed!F4481&lt;=Parameter!$F$13,IF(Seed!G4481&lt;=Parameter!$F$13,"OK","-"),"-"),"-"),"-"),"-"),"-")</f>
        <v>-</v>
      </c>
      <c r="E4481">
        <f t="shared" si="417"/>
        <v>14</v>
      </c>
      <c r="F4481">
        <f t="shared" si="418"/>
        <v>10</v>
      </c>
      <c r="G4481">
        <f t="shared" si="419"/>
        <v>18</v>
      </c>
    </row>
    <row r="4482" spans="1:7" x14ac:dyDescent="0.25">
      <c r="A4482" s="45" t="str">
        <f t="shared" ref="A4482:A4545" ca="1" si="420">IF(B4482="","",RANK(B4482,B:B))</f>
        <v/>
      </c>
      <c r="B4482" s="46" t="str">
        <f t="shared" ca="1" si="415"/>
        <v/>
      </c>
      <c r="C4482" s="44">
        <f t="shared" si="416"/>
        <v>1330</v>
      </c>
      <c r="D4482" s="27" t="str">
        <f>IF(E4482&lt;&gt;F4482,IF(E4482&lt;&gt;G4482,IF(F4482&lt;&gt;G4482,IF(E4482&lt;=Parameter!$F$13,IF(Seed!F4482&lt;=Parameter!$F$13,IF(Seed!G4482&lt;=Parameter!$F$13,"OK","-"),"-"),"-"),"-"),"-"),"-")</f>
        <v>-</v>
      </c>
      <c r="E4482">
        <f t="shared" si="417"/>
        <v>14</v>
      </c>
      <c r="F4482">
        <f t="shared" si="418"/>
        <v>10</v>
      </c>
      <c r="G4482">
        <f t="shared" si="419"/>
        <v>19</v>
      </c>
    </row>
    <row r="4483" spans="1:7" x14ac:dyDescent="0.25">
      <c r="A4483" s="45" t="str">
        <f t="shared" ca="1" si="420"/>
        <v/>
      </c>
      <c r="B4483" s="46" t="str">
        <f t="shared" ref="B4483:B4546" ca="1" si="421">IF(D4483="OK",IF(C4483&lt;=$B$1,IF(E4483=F4483,"",RAND()),""),"")</f>
        <v/>
      </c>
      <c r="C4483" s="44">
        <f t="shared" ref="C4483:C4546" si="422">LCM(E4483,F4483,G4483)</f>
        <v>140</v>
      </c>
      <c r="D4483" s="27" t="str">
        <f>IF(E4483&lt;&gt;F4483,IF(E4483&lt;&gt;G4483,IF(F4483&lt;&gt;G4483,IF(E4483&lt;=Parameter!$F$13,IF(Seed!F4483&lt;=Parameter!$F$13,IF(Seed!G4483&lt;=Parameter!$F$13,"OK","-"),"-"),"-"),"-"),"-"),"-")</f>
        <v>-</v>
      </c>
      <c r="E4483">
        <f t="shared" si="417"/>
        <v>14</v>
      </c>
      <c r="F4483">
        <f t="shared" si="418"/>
        <v>10</v>
      </c>
      <c r="G4483">
        <f t="shared" si="419"/>
        <v>20</v>
      </c>
    </row>
    <row r="4484" spans="1:7" x14ac:dyDescent="0.25">
      <c r="A4484" s="45" t="str">
        <f t="shared" ca="1" si="420"/>
        <v/>
      </c>
      <c r="B4484" s="46" t="str">
        <f t="shared" ca="1" si="421"/>
        <v/>
      </c>
      <c r="C4484" s="44">
        <f t="shared" si="422"/>
        <v>154</v>
      </c>
      <c r="D4484" s="27" t="str">
        <f>IF(E4484&lt;&gt;F4484,IF(E4484&lt;&gt;G4484,IF(F4484&lt;&gt;G4484,IF(E4484&lt;=Parameter!$F$13,IF(Seed!F4484&lt;=Parameter!$F$13,IF(Seed!G4484&lt;=Parameter!$F$13,"OK","-"),"-"),"-"),"-"),"-"),"-")</f>
        <v>-</v>
      </c>
      <c r="E4484">
        <f t="shared" ref="E4484:E4547" si="423">IF(F4483=20,IF(G4483=20,E4483+1,E4483),E4483)</f>
        <v>14</v>
      </c>
      <c r="F4484">
        <f t="shared" ref="F4484:F4547" si="424">IF(G4483=20,IF(F4483+1=21,2,F4483+1),F4483)</f>
        <v>11</v>
      </c>
      <c r="G4484">
        <f t="shared" ref="G4484:G4547" si="425">IF(G4483=20,2,G4483+1)</f>
        <v>2</v>
      </c>
    </row>
    <row r="4485" spans="1:7" x14ac:dyDescent="0.25">
      <c r="A4485" s="45" t="str">
        <f t="shared" ca="1" si="420"/>
        <v/>
      </c>
      <c r="B4485" s="46" t="str">
        <f t="shared" ca="1" si="421"/>
        <v/>
      </c>
      <c r="C4485" s="44">
        <f t="shared" si="422"/>
        <v>462</v>
      </c>
      <c r="D4485" s="27" t="str">
        <f>IF(E4485&lt;&gt;F4485,IF(E4485&lt;&gt;G4485,IF(F4485&lt;&gt;G4485,IF(E4485&lt;=Parameter!$F$13,IF(Seed!F4485&lt;=Parameter!$F$13,IF(Seed!G4485&lt;=Parameter!$F$13,"OK","-"),"-"),"-"),"-"),"-"),"-")</f>
        <v>-</v>
      </c>
      <c r="E4485">
        <f t="shared" si="423"/>
        <v>14</v>
      </c>
      <c r="F4485">
        <f t="shared" si="424"/>
        <v>11</v>
      </c>
      <c r="G4485">
        <f t="shared" si="425"/>
        <v>3</v>
      </c>
    </row>
    <row r="4486" spans="1:7" x14ac:dyDescent="0.25">
      <c r="A4486" s="45" t="str">
        <f t="shared" ca="1" si="420"/>
        <v/>
      </c>
      <c r="B4486" s="46" t="str">
        <f t="shared" ca="1" si="421"/>
        <v/>
      </c>
      <c r="C4486" s="44">
        <f t="shared" si="422"/>
        <v>308</v>
      </c>
      <c r="D4486" s="27" t="str">
        <f>IF(E4486&lt;&gt;F4486,IF(E4486&lt;&gt;G4486,IF(F4486&lt;&gt;G4486,IF(E4486&lt;=Parameter!$F$13,IF(Seed!F4486&lt;=Parameter!$F$13,IF(Seed!G4486&lt;=Parameter!$F$13,"OK","-"),"-"),"-"),"-"),"-"),"-")</f>
        <v>-</v>
      </c>
      <c r="E4486">
        <f t="shared" si="423"/>
        <v>14</v>
      </c>
      <c r="F4486">
        <f t="shared" si="424"/>
        <v>11</v>
      </c>
      <c r="G4486">
        <f t="shared" si="425"/>
        <v>4</v>
      </c>
    </row>
    <row r="4487" spans="1:7" x14ac:dyDescent="0.25">
      <c r="A4487" s="45" t="str">
        <f t="shared" ca="1" si="420"/>
        <v/>
      </c>
      <c r="B4487" s="46" t="str">
        <f t="shared" ca="1" si="421"/>
        <v/>
      </c>
      <c r="C4487" s="44">
        <f t="shared" si="422"/>
        <v>770</v>
      </c>
      <c r="D4487" s="27" t="str">
        <f>IF(E4487&lt;&gt;F4487,IF(E4487&lt;&gt;G4487,IF(F4487&lt;&gt;G4487,IF(E4487&lt;=Parameter!$F$13,IF(Seed!F4487&lt;=Parameter!$F$13,IF(Seed!G4487&lt;=Parameter!$F$13,"OK","-"),"-"),"-"),"-"),"-"),"-")</f>
        <v>-</v>
      </c>
      <c r="E4487">
        <f t="shared" si="423"/>
        <v>14</v>
      </c>
      <c r="F4487">
        <f t="shared" si="424"/>
        <v>11</v>
      </c>
      <c r="G4487">
        <f t="shared" si="425"/>
        <v>5</v>
      </c>
    </row>
    <row r="4488" spans="1:7" x14ac:dyDescent="0.25">
      <c r="A4488" s="45" t="str">
        <f t="shared" ca="1" si="420"/>
        <v/>
      </c>
      <c r="B4488" s="46" t="str">
        <f t="shared" ca="1" si="421"/>
        <v/>
      </c>
      <c r="C4488" s="44">
        <f t="shared" si="422"/>
        <v>462</v>
      </c>
      <c r="D4488" s="27" t="str">
        <f>IF(E4488&lt;&gt;F4488,IF(E4488&lt;&gt;G4488,IF(F4488&lt;&gt;G4488,IF(E4488&lt;=Parameter!$F$13,IF(Seed!F4488&lt;=Parameter!$F$13,IF(Seed!G4488&lt;=Parameter!$F$13,"OK","-"),"-"),"-"),"-"),"-"),"-")</f>
        <v>-</v>
      </c>
      <c r="E4488">
        <f t="shared" si="423"/>
        <v>14</v>
      </c>
      <c r="F4488">
        <f t="shared" si="424"/>
        <v>11</v>
      </c>
      <c r="G4488">
        <f t="shared" si="425"/>
        <v>6</v>
      </c>
    </row>
    <row r="4489" spans="1:7" x14ac:dyDescent="0.25">
      <c r="A4489" s="45" t="str">
        <f t="shared" ca="1" si="420"/>
        <v/>
      </c>
      <c r="B4489" s="46" t="str">
        <f t="shared" ca="1" si="421"/>
        <v/>
      </c>
      <c r="C4489" s="44">
        <f t="shared" si="422"/>
        <v>154</v>
      </c>
      <c r="D4489" s="27" t="str">
        <f>IF(E4489&lt;&gt;F4489,IF(E4489&lt;&gt;G4489,IF(F4489&lt;&gt;G4489,IF(E4489&lt;=Parameter!$F$13,IF(Seed!F4489&lt;=Parameter!$F$13,IF(Seed!G4489&lt;=Parameter!$F$13,"OK","-"),"-"),"-"),"-"),"-"),"-")</f>
        <v>-</v>
      </c>
      <c r="E4489">
        <f t="shared" si="423"/>
        <v>14</v>
      </c>
      <c r="F4489">
        <f t="shared" si="424"/>
        <v>11</v>
      </c>
      <c r="G4489">
        <f t="shared" si="425"/>
        <v>7</v>
      </c>
    </row>
    <row r="4490" spans="1:7" x14ac:dyDescent="0.25">
      <c r="A4490" s="45" t="str">
        <f t="shared" ca="1" si="420"/>
        <v/>
      </c>
      <c r="B4490" s="46" t="str">
        <f t="shared" ca="1" si="421"/>
        <v/>
      </c>
      <c r="C4490" s="44">
        <f t="shared" si="422"/>
        <v>616</v>
      </c>
      <c r="D4490" s="27" t="str">
        <f>IF(E4490&lt;&gt;F4490,IF(E4490&lt;&gt;G4490,IF(F4490&lt;&gt;G4490,IF(E4490&lt;=Parameter!$F$13,IF(Seed!F4490&lt;=Parameter!$F$13,IF(Seed!G4490&lt;=Parameter!$F$13,"OK","-"),"-"),"-"),"-"),"-"),"-")</f>
        <v>-</v>
      </c>
      <c r="E4490">
        <f t="shared" si="423"/>
        <v>14</v>
      </c>
      <c r="F4490">
        <f t="shared" si="424"/>
        <v>11</v>
      </c>
      <c r="G4490">
        <f t="shared" si="425"/>
        <v>8</v>
      </c>
    </row>
    <row r="4491" spans="1:7" x14ac:dyDescent="0.25">
      <c r="A4491" s="45" t="str">
        <f t="shared" ca="1" si="420"/>
        <v/>
      </c>
      <c r="B4491" s="46" t="str">
        <f t="shared" ca="1" si="421"/>
        <v/>
      </c>
      <c r="C4491" s="44">
        <f t="shared" si="422"/>
        <v>1386</v>
      </c>
      <c r="D4491" s="27" t="str">
        <f>IF(E4491&lt;&gt;F4491,IF(E4491&lt;&gt;G4491,IF(F4491&lt;&gt;G4491,IF(E4491&lt;=Parameter!$F$13,IF(Seed!F4491&lt;=Parameter!$F$13,IF(Seed!G4491&lt;=Parameter!$F$13,"OK","-"),"-"),"-"),"-"),"-"),"-")</f>
        <v>-</v>
      </c>
      <c r="E4491">
        <f t="shared" si="423"/>
        <v>14</v>
      </c>
      <c r="F4491">
        <f t="shared" si="424"/>
        <v>11</v>
      </c>
      <c r="G4491">
        <f t="shared" si="425"/>
        <v>9</v>
      </c>
    </row>
    <row r="4492" spans="1:7" x14ac:dyDescent="0.25">
      <c r="A4492" s="45" t="str">
        <f t="shared" ca="1" si="420"/>
        <v/>
      </c>
      <c r="B4492" s="46" t="str">
        <f t="shared" ca="1" si="421"/>
        <v/>
      </c>
      <c r="C4492" s="44">
        <f t="shared" si="422"/>
        <v>770</v>
      </c>
      <c r="D4492" s="27" t="str">
        <f>IF(E4492&lt;&gt;F4492,IF(E4492&lt;&gt;G4492,IF(F4492&lt;&gt;G4492,IF(E4492&lt;=Parameter!$F$13,IF(Seed!F4492&lt;=Parameter!$F$13,IF(Seed!G4492&lt;=Parameter!$F$13,"OK","-"),"-"),"-"),"-"),"-"),"-")</f>
        <v>-</v>
      </c>
      <c r="E4492">
        <f t="shared" si="423"/>
        <v>14</v>
      </c>
      <c r="F4492">
        <f t="shared" si="424"/>
        <v>11</v>
      </c>
      <c r="G4492">
        <f t="shared" si="425"/>
        <v>10</v>
      </c>
    </row>
    <row r="4493" spans="1:7" x14ac:dyDescent="0.25">
      <c r="A4493" s="45" t="str">
        <f t="shared" ca="1" si="420"/>
        <v/>
      </c>
      <c r="B4493" s="46" t="str">
        <f t="shared" ca="1" si="421"/>
        <v/>
      </c>
      <c r="C4493" s="44">
        <f t="shared" si="422"/>
        <v>154</v>
      </c>
      <c r="D4493" s="27" t="str">
        <f>IF(E4493&lt;&gt;F4493,IF(E4493&lt;&gt;G4493,IF(F4493&lt;&gt;G4493,IF(E4493&lt;=Parameter!$F$13,IF(Seed!F4493&lt;=Parameter!$F$13,IF(Seed!G4493&lt;=Parameter!$F$13,"OK","-"),"-"),"-"),"-"),"-"),"-")</f>
        <v>-</v>
      </c>
      <c r="E4493">
        <f t="shared" si="423"/>
        <v>14</v>
      </c>
      <c r="F4493">
        <f t="shared" si="424"/>
        <v>11</v>
      </c>
      <c r="G4493">
        <f t="shared" si="425"/>
        <v>11</v>
      </c>
    </row>
    <row r="4494" spans="1:7" x14ac:dyDescent="0.25">
      <c r="A4494" s="45" t="str">
        <f t="shared" ca="1" si="420"/>
        <v/>
      </c>
      <c r="B4494" s="46" t="str">
        <f t="shared" ca="1" si="421"/>
        <v/>
      </c>
      <c r="C4494" s="44">
        <f t="shared" si="422"/>
        <v>924</v>
      </c>
      <c r="D4494" s="27" t="str">
        <f>IF(E4494&lt;&gt;F4494,IF(E4494&lt;&gt;G4494,IF(F4494&lt;&gt;G4494,IF(E4494&lt;=Parameter!$F$13,IF(Seed!F4494&lt;=Parameter!$F$13,IF(Seed!G4494&lt;=Parameter!$F$13,"OK","-"),"-"),"-"),"-"),"-"),"-")</f>
        <v>-</v>
      </c>
      <c r="E4494">
        <f t="shared" si="423"/>
        <v>14</v>
      </c>
      <c r="F4494">
        <f t="shared" si="424"/>
        <v>11</v>
      </c>
      <c r="G4494">
        <f t="shared" si="425"/>
        <v>12</v>
      </c>
    </row>
    <row r="4495" spans="1:7" x14ac:dyDescent="0.25">
      <c r="A4495" s="45" t="str">
        <f t="shared" ca="1" si="420"/>
        <v/>
      </c>
      <c r="B4495" s="46" t="str">
        <f t="shared" ca="1" si="421"/>
        <v/>
      </c>
      <c r="C4495" s="44">
        <f t="shared" si="422"/>
        <v>2002</v>
      </c>
      <c r="D4495" s="27" t="str">
        <f>IF(E4495&lt;&gt;F4495,IF(E4495&lt;&gt;G4495,IF(F4495&lt;&gt;G4495,IF(E4495&lt;=Parameter!$F$13,IF(Seed!F4495&lt;=Parameter!$F$13,IF(Seed!G4495&lt;=Parameter!$F$13,"OK","-"),"-"),"-"),"-"),"-"),"-")</f>
        <v>-</v>
      </c>
      <c r="E4495">
        <f t="shared" si="423"/>
        <v>14</v>
      </c>
      <c r="F4495">
        <f t="shared" si="424"/>
        <v>11</v>
      </c>
      <c r="G4495">
        <f t="shared" si="425"/>
        <v>13</v>
      </c>
    </row>
    <row r="4496" spans="1:7" x14ac:dyDescent="0.25">
      <c r="A4496" s="45" t="str">
        <f t="shared" ca="1" si="420"/>
        <v/>
      </c>
      <c r="B4496" s="46" t="str">
        <f t="shared" ca="1" si="421"/>
        <v/>
      </c>
      <c r="C4496" s="44">
        <f t="shared" si="422"/>
        <v>154</v>
      </c>
      <c r="D4496" s="27" t="str">
        <f>IF(E4496&lt;&gt;F4496,IF(E4496&lt;&gt;G4496,IF(F4496&lt;&gt;G4496,IF(E4496&lt;=Parameter!$F$13,IF(Seed!F4496&lt;=Parameter!$F$13,IF(Seed!G4496&lt;=Parameter!$F$13,"OK","-"),"-"),"-"),"-"),"-"),"-")</f>
        <v>-</v>
      </c>
      <c r="E4496">
        <f t="shared" si="423"/>
        <v>14</v>
      </c>
      <c r="F4496">
        <f t="shared" si="424"/>
        <v>11</v>
      </c>
      <c r="G4496">
        <f t="shared" si="425"/>
        <v>14</v>
      </c>
    </row>
    <row r="4497" spans="1:7" x14ac:dyDescent="0.25">
      <c r="A4497" s="45" t="str">
        <f t="shared" ca="1" si="420"/>
        <v/>
      </c>
      <c r="B4497" s="46" t="str">
        <f t="shared" ca="1" si="421"/>
        <v/>
      </c>
      <c r="C4497" s="44">
        <f t="shared" si="422"/>
        <v>2310</v>
      </c>
      <c r="D4497" s="27" t="str">
        <f>IF(E4497&lt;&gt;F4497,IF(E4497&lt;&gt;G4497,IF(F4497&lt;&gt;G4497,IF(E4497&lt;=Parameter!$F$13,IF(Seed!F4497&lt;=Parameter!$F$13,IF(Seed!G4497&lt;=Parameter!$F$13,"OK","-"),"-"),"-"),"-"),"-"),"-")</f>
        <v>-</v>
      </c>
      <c r="E4497">
        <f t="shared" si="423"/>
        <v>14</v>
      </c>
      <c r="F4497">
        <f t="shared" si="424"/>
        <v>11</v>
      </c>
      <c r="G4497">
        <f t="shared" si="425"/>
        <v>15</v>
      </c>
    </row>
    <row r="4498" spans="1:7" x14ac:dyDescent="0.25">
      <c r="A4498" s="45" t="str">
        <f t="shared" ca="1" si="420"/>
        <v/>
      </c>
      <c r="B4498" s="46" t="str">
        <f t="shared" ca="1" si="421"/>
        <v/>
      </c>
      <c r="C4498" s="44">
        <f t="shared" si="422"/>
        <v>1232</v>
      </c>
      <c r="D4498" s="27" t="str">
        <f>IF(E4498&lt;&gt;F4498,IF(E4498&lt;&gt;G4498,IF(F4498&lt;&gt;G4498,IF(E4498&lt;=Parameter!$F$13,IF(Seed!F4498&lt;=Parameter!$F$13,IF(Seed!G4498&lt;=Parameter!$F$13,"OK","-"),"-"),"-"),"-"),"-"),"-")</f>
        <v>-</v>
      </c>
      <c r="E4498">
        <f t="shared" si="423"/>
        <v>14</v>
      </c>
      <c r="F4498">
        <f t="shared" si="424"/>
        <v>11</v>
      </c>
      <c r="G4498">
        <f t="shared" si="425"/>
        <v>16</v>
      </c>
    </row>
    <row r="4499" spans="1:7" x14ac:dyDescent="0.25">
      <c r="A4499" s="45" t="str">
        <f t="shared" ca="1" si="420"/>
        <v/>
      </c>
      <c r="B4499" s="46" t="str">
        <f t="shared" ca="1" si="421"/>
        <v/>
      </c>
      <c r="C4499" s="44">
        <f t="shared" si="422"/>
        <v>2618</v>
      </c>
      <c r="D4499" s="27" t="str">
        <f>IF(E4499&lt;&gt;F4499,IF(E4499&lt;&gt;G4499,IF(F4499&lt;&gt;G4499,IF(E4499&lt;=Parameter!$F$13,IF(Seed!F4499&lt;=Parameter!$F$13,IF(Seed!G4499&lt;=Parameter!$F$13,"OK","-"),"-"),"-"),"-"),"-"),"-")</f>
        <v>-</v>
      </c>
      <c r="E4499">
        <f t="shared" si="423"/>
        <v>14</v>
      </c>
      <c r="F4499">
        <f t="shared" si="424"/>
        <v>11</v>
      </c>
      <c r="G4499">
        <f t="shared" si="425"/>
        <v>17</v>
      </c>
    </row>
    <row r="4500" spans="1:7" x14ac:dyDescent="0.25">
      <c r="A4500" s="45" t="str">
        <f t="shared" ca="1" si="420"/>
        <v/>
      </c>
      <c r="B4500" s="46" t="str">
        <f t="shared" ca="1" si="421"/>
        <v/>
      </c>
      <c r="C4500" s="44">
        <f t="shared" si="422"/>
        <v>1386</v>
      </c>
      <c r="D4500" s="27" t="str">
        <f>IF(E4500&lt;&gt;F4500,IF(E4500&lt;&gt;G4500,IF(F4500&lt;&gt;G4500,IF(E4500&lt;=Parameter!$F$13,IF(Seed!F4500&lt;=Parameter!$F$13,IF(Seed!G4500&lt;=Parameter!$F$13,"OK","-"),"-"),"-"),"-"),"-"),"-")</f>
        <v>-</v>
      </c>
      <c r="E4500">
        <f t="shared" si="423"/>
        <v>14</v>
      </c>
      <c r="F4500">
        <f t="shared" si="424"/>
        <v>11</v>
      </c>
      <c r="G4500">
        <f t="shared" si="425"/>
        <v>18</v>
      </c>
    </row>
    <row r="4501" spans="1:7" x14ac:dyDescent="0.25">
      <c r="A4501" s="45" t="str">
        <f t="shared" ca="1" si="420"/>
        <v/>
      </c>
      <c r="B4501" s="46" t="str">
        <f t="shared" ca="1" si="421"/>
        <v/>
      </c>
      <c r="C4501" s="44">
        <f t="shared" si="422"/>
        <v>2926</v>
      </c>
      <c r="D4501" s="27" t="str">
        <f>IF(E4501&lt;&gt;F4501,IF(E4501&lt;&gt;G4501,IF(F4501&lt;&gt;G4501,IF(E4501&lt;=Parameter!$F$13,IF(Seed!F4501&lt;=Parameter!$F$13,IF(Seed!G4501&lt;=Parameter!$F$13,"OK","-"),"-"),"-"),"-"),"-"),"-")</f>
        <v>-</v>
      </c>
      <c r="E4501">
        <f t="shared" si="423"/>
        <v>14</v>
      </c>
      <c r="F4501">
        <f t="shared" si="424"/>
        <v>11</v>
      </c>
      <c r="G4501">
        <f t="shared" si="425"/>
        <v>19</v>
      </c>
    </row>
    <row r="4502" spans="1:7" x14ac:dyDescent="0.25">
      <c r="A4502" s="45" t="str">
        <f t="shared" ca="1" si="420"/>
        <v/>
      </c>
      <c r="B4502" s="46" t="str">
        <f t="shared" ca="1" si="421"/>
        <v/>
      </c>
      <c r="C4502" s="44">
        <f t="shared" si="422"/>
        <v>1540</v>
      </c>
      <c r="D4502" s="27" t="str">
        <f>IF(E4502&lt;&gt;F4502,IF(E4502&lt;&gt;G4502,IF(F4502&lt;&gt;G4502,IF(E4502&lt;=Parameter!$F$13,IF(Seed!F4502&lt;=Parameter!$F$13,IF(Seed!G4502&lt;=Parameter!$F$13,"OK","-"),"-"),"-"),"-"),"-"),"-")</f>
        <v>-</v>
      </c>
      <c r="E4502">
        <f t="shared" si="423"/>
        <v>14</v>
      </c>
      <c r="F4502">
        <f t="shared" si="424"/>
        <v>11</v>
      </c>
      <c r="G4502">
        <f t="shared" si="425"/>
        <v>20</v>
      </c>
    </row>
    <row r="4503" spans="1:7" x14ac:dyDescent="0.25">
      <c r="A4503" s="45" t="str">
        <f t="shared" ca="1" si="420"/>
        <v/>
      </c>
      <c r="B4503" s="46" t="str">
        <f t="shared" ca="1" si="421"/>
        <v/>
      </c>
      <c r="C4503" s="44">
        <f t="shared" si="422"/>
        <v>84</v>
      </c>
      <c r="D4503" s="27" t="str">
        <f>IF(E4503&lt;&gt;F4503,IF(E4503&lt;&gt;G4503,IF(F4503&lt;&gt;G4503,IF(E4503&lt;=Parameter!$F$13,IF(Seed!F4503&lt;=Parameter!$F$13,IF(Seed!G4503&lt;=Parameter!$F$13,"OK","-"),"-"),"-"),"-"),"-"),"-")</f>
        <v>-</v>
      </c>
      <c r="E4503">
        <f t="shared" si="423"/>
        <v>14</v>
      </c>
      <c r="F4503">
        <f t="shared" si="424"/>
        <v>12</v>
      </c>
      <c r="G4503">
        <f t="shared" si="425"/>
        <v>2</v>
      </c>
    </row>
    <row r="4504" spans="1:7" x14ac:dyDescent="0.25">
      <c r="A4504" s="45" t="str">
        <f t="shared" ca="1" si="420"/>
        <v/>
      </c>
      <c r="B4504" s="46" t="str">
        <f t="shared" ca="1" si="421"/>
        <v/>
      </c>
      <c r="C4504" s="44">
        <f t="shared" si="422"/>
        <v>84</v>
      </c>
      <c r="D4504" s="27" t="str">
        <f>IF(E4504&lt;&gt;F4504,IF(E4504&lt;&gt;G4504,IF(F4504&lt;&gt;G4504,IF(E4504&lt;=Parameter!$F$13,IF(Seed!F4504&lt;=Parameter!$F$13,IF(Seed!G4504&lt;=Parameter!$F$13,"OK","-"),"-"),"-"),"-"),"-"),"-")</f>
        <v>-</v>
      </c>
      <c r="E4504">
        <f t="shared" si="423"/>
        <v>14</v>
      </c>
      <c r="F4504">
        <f t="shared" si="424"/>
        <v>12</v>
      </c>
      <c r="G4504">
        <f t="shared" si="425"/>
        <v>3</v>
      </c>
    </row>
    <row r="4505" spans="1:7" x14ac:dyDescent="0.25">
      <c r="A4505" s="45" t="str">
        <f t="shared" ca="1" si="420"/>
        <v/>
      </c>
      <c r="B4505" s="46" t="str">
        <f t="shared" ca="1" si="421"/>
        <v/>
      </c>
      <c r="C4505" s="44">
        <f t="shared" si="422"/>
        <v>84</v>
      </c>
      <c r="D4505" s="27" t="str">
        <f>IF(E4505&lt;&gt;F4505,IF(E4505&lt;&gt;G4505,IF(F4505&lt;&gt;G4505,IF(E4505&lt;=Parameter!$F$13,IF(Seed!F4505&lt;=Parameter!$F$13,IF(Seed!G4505&lt;=Parameter!$F$13,"OK","-"),"-"),"-"),"-"),"-"),"-")</f>
        <v>-</v>
      </c>
      <c r="E4505">
        <f t="shared" si="423"/>
        <v>14</v>
      </c>
      <c r="F4505">
        <f t="shared" si="424"/>
        <v>12</v>
      </c>
      <c r="G4505">
        <f t="shared" si="425"/>
        <v>4</v>
      </c>
    </row>
    <row r="4506" spans="1:7" x14ac:dyDescent="0.25">
      <c r="A4506" s="45" t="str">
        <f t="shared" ca="1" si="420"/>
        <v/>
      </c>
      <c r="B4506" s="46" t="str">
        <f t="shared" ca="1" si="421"/>
        <v/>
      </c>
      <c r="C4506" s="44">
        <f t="shared" si="422"/>
        <v>420</v>
      </c>
      <c r="D4506" s="27" t="str">
        <f>IF(E4506&lt;&gt;F4506,IF(E4506&lt;&gt;G4506,IF(F4506&lt;&gt;G4506,IF(E4506&lt;=Parameter!$F$13,IF(Seed!F4506&lt;=Parameter!$F$13,IF(Seed!G4506&lt;=Parameter!$F$13,"OK","-"),"-"),"-"),"-"),"-"),"-")</f>
        <v>-</v>
      </c>
      <c r="E4506">
        <f t="shared" si="423"/>
        <v>14</v>
      </c>
      <c r="F4506">
        <f t="shared" si="424"/>
        <v>12</v>
      </c>
      <c r="G4506">
        <f t="shared" si="425"/>
        <v>5</v>
      </c>
    </row>
    <row r="4507" spans="1:7" x14ac:dyDescent="0.25">
      <c r="A4507" s="45" t="str">
        <f t="shared" ca="1" si="420"/>
        <v/>
      </c>
      <c r="B4507" s="46" t="str">
        <f t="shared" ca="1" si="421"/>
        <v/>
      </c>
      <c r="C4507" s="44">
        <f t="shared" si="422"/>
        <v>84</v>
      </c>
      <c r="D4507" s="27" t="str">
        <f>IF(E4507&lt;&gt;F4507,IF(E4507&lt;&gt;G4507,IF(F4507&lt;&gt;G4507,IF(E4507&lt;=Parameter!$F$13,IF(Seed!F4507&lt;=Parameter!$F$13,IF(Seed!G4507&lt;=Parameter!$F$13,"OK","-"),"-"),"-"),"-"),"-"),"-")</f>
        <v>-</v>
      </c>
      <c r="E4507">
        <f t="shared" si="423"/>
        <v>14</v>
      </c>
      <c r="F4507">
        <f t="shared" si="424"/>
        <v>12</v>
      </c>
      <c r="G4507">
        <f t="shared" si="425"/>
        <v>6</v>
      </c>
    </row>
    <row r="4508" spans="1:7" x14ac:dyDescent="0.25">
      <c r="A4508" s="45" t="str">
        <f t="shared" ca="1" si="420"/>
        <v/>
      </c>
      <c r="B4508" s="46" t="str">
        <f t="shared" ca="1" si="421"/>
        <v/>
      </c>
      <c r="C4508" s="44">
        <f t="shared" si="422"/>
        <v>84</v>
      </c>
      <c r="D4508" s="27" t="str">
        <f>IF(E4508&lt;&gt;F4508,IF(E4508&lt;&gt;G4508,IF(F4508&lt;&gt;G4508,IF(E4508&lt;=Parameter!$F$13,IF(Seed!F4508&lt;=Parameter!$F$13,IF(Seed!G4508&lt;=Parameter!$F$13,"OK","-"),"-"),"-"),"-"),"-"),"-")</f>
        <v>-</v>
      </c>
      <c r="E4508">
        <f t="shared" si="423"/>
        <v>14</v>
      </c>
      <c r="F4508">
        <f t="shared" si="424"/>
        <v>12</v>
      </c>
      <c r="G4508">
        <f t="shared" si="425"/>
        <v>7</v>
      </c>
    </row>
    <row r="4509" spans="1:7" x14ac:dyDescent="0.25">
      <c r="A4509" s="45" t="str">
        <f t="shared" ca="1" si="420"/>
        <v/>
      </c>
      <c r="B4509" s="46" t="str">
        <f t="shared" ca="1" si="421"/>
        <v/>
      </c>
      <c r="C4509" s="44">
        <f t="shared" si="422"/>
        <v>168</v>
      </c>
      <c r="D4509" s="27" t="str">
        <f>IF(E4509&lt;&gt;F4509,IF(E4509&lt;&gt;G4509,IF(F4509&lt;&gt;G4509,IF(E4509&lt;=Parameter!$F$13,IF(Seed!F4509&lt;=Parameter!$F$13,IF(Seed!G4509&lt;=Parameter!$F$13,"OK","-"),"-"),"-"),"-"),"-"),"-")</f>
        <v>-</v>
      </c>
      <c r="E4509">
        <f t="shared" si="423"/>
        <v>14</v>
      </c>
      <c r="F4509">
        <f t="shared" si="424"/>
        <v>12</v>
      </c>
      <c r="G4509">
        <f t="shared" si="425"/>
        <v>8</v>
      </c>
    </row>
    <row r="4510" spans="1:7" x14ac:dyDescent="0.25">
      <c r="A4510" s="45" t="str">
        <f t="shared" ca="1" si="420"/>
        <v/>
      </c>
      <c r="B4510" s="46" t="str">
        <f t="shared" ca="1" si="421"/>
        <v/>
      </c>
      <c r="C4510" s="44">
        <f t="shared" si="422"/>
        <v>252</v>
      </c>
      <c r="D4510" s="27" t="str">
        <f>IF(E4510&lt;&gt;F4510,IF(E4510&lt;&gt;G4510,IF(F4510&lt;&gt;G4510,IF(E4510&lt;=Parameter!$F$13,IF(Seed!F4510&lt;=Parameter!$F$13,IF(Seed!G4510&lt;=Parameter!$F$13,"OK","-"),"-"),"-"),"-"),"-"),"-")</f>
        <v>-</v>
      </c>
      <c r="E4510">
        <f t="shared" si="423"/>
        <v>14</v>
      </c>
      <c r="F4510">
        <f t="shared" si="424"/>
        <v>12</v>
      </c>
      <c r="G4510">
        <f t="shared" si="425"/>
        <v>9</v>
      </c>
    </row>
    <row r="4511" spans="1:7" x14ac:dyDescent="0.25">
      <c r="A4511" s="45" t="str">
        <f t="shared" ca="1" si="420"/>
        <v/>
      </c>
      <c r="B4511" s="46" t="str">
        <f t="shared" ca="1" si="421"/>
        <v/>
      </c>
      <c r="C4511" s="44">
        <f t="shared" si="422"/>
        <v>420</v>
      </c>
      <c r="D4511" s="27" t="str">
        <f>IF(E4511&lt;&gt;F4511,IF(E4511&lt;&gt;G4511,IF(F4511&lt;&gt;G4511,IF(E4511&lt;=Parameter!$F$13,IF(Seed!F4511&lt;=Parameter!$F$13,IF(Seed!G4511&lt;=Parameter!$F$13,"OK","-"),"-"),"-"),"-"),"-"),"-")</f>
        <v>-</v>
      </c>
      <c r="E4511">
        <f t="shared" si="423"/>
        <v>14</v>
      </c>
      <c r="F4511">
        <f t="shared" si="424"/>
        <v>12</v>
      </c>
      <c r="G4511">
        <f t="shared" si="425"/>
        <v>10</v>
      </c>
    </row>
    <row r="4512" spans="1:7" x14ac:dyDescent="0.25">
      <c r="A4512" s="45" t="str">
        <f t="shared" ca="1" si="420"/>
        <v/>
      </c>
      <c r="B4512" s="46" t="str">
        <f t="shared" ca="1" si="421"/>
        <v/>
      </c>
      <c r="C4512" s="44">
        <f t="shared" si="422"/>
        <v>924</v>
      </c>
      <c r="D4512" s="27" t="str">
        <f>IF(E4512&lt;&gt;F4512,IF(E4512&lt;&gt;G4512,IF(F4512&lt;&gt;G4512,IF(E4512&lt;=Parameter!$F$13,IF(Seed!F4512&lt;=Parameter!$F$13,IF(Seed!G4512&lt;=Parameter!$F$13,"OK","-"),"-"),"-"),"-"),"-"),"-")</f>
        <v>-</v>
      </c>
      <c r="E4512">
        <f t="shared" si="423"/>
        <v>14</v>
      </c>
      <c r="F4512">
        <f t="shared" si="424"/>
        <v>12</v>
      </c>
      <c r="G4512">
        <f t="shared" si="425"/>
        <v>11</v>
      </c>
    </row>
    <row r="4513" spans="1:7" x14ac:dyDescent="0.25">
      <c r="A4513" s="45" t="str">
        <f t="shared" ca="1" si="420"/>
        <v/>
      </c>
      <c r="B4513" s="46" t="str">
        <f t="shared" ca="1" si="421"/>
        <v/>
      </c>
      <c r="C4513" s="44">
        <f t="shared" si="422"/>
        <v>84</v>
      </c>
      <c r="D4513" s="27" t="str">
        <f>IF(E4513&lt;&gt;F4513,IF(E4513&lt;&gt;G4513,IF(F4513&lt;&gt;G4513,IF(E4513&lt;=Parameter!$F$13,IF(Seed!F4513&lt;=Parameter!$F$13,IF(Seed!G4513&lt;=Parameter!$F$13,"OK","-"),"-"),"-"),"-"),"-"),"-")</f>
        <v>-</v>
      </c>
      <c r="E4513">
        <f t="shared" si="423"/>
        <v>14</v>
      </c>
      <c r="F4513">
        <f t="shared" si="424"/>
        <v>12</v>
      </c>
      <c r="G4513">
        <f t="shared" si="425"/>
        <v>12</v>
      </c>
    </row>
    <row r="4514" spans="1:7" x14ac:dyDescent="0.25">
      <c r="A4514" s="45" t="str">
        <f t="shared" ca="1" si="420"/>
        <v/>
      </c>
      <c r="B4514" s="46" t="str">
        <f t="shared" ca="1" si="421"/>
        <v/>
      </c>
      <c r="C4514" s="44">
        <f t="shared" si="422"/>
        <v>1092</v>
      </c>
      <c r="D4514" s="27" t="str">
        <f>IF(E4514&lt;&gt;F4514,IF(E4514&lt;&gt;G4514,IF(F4514&lt;&gt;G4514,IF(E4514&lt;=Parameter!$F$13,IF(Seed!F4514&lt;=Parameter!$F$13,IF(Seed!G4514&lt;=Parameter!$F$13,"OK","-"),"-"),"-"),"-"),"-"),"-")</f>
        <v>-</v>
      </c>
      <c r="E4514">
        <f t="shared" si="423"/>
        <v>14</v>
      </c>
      <c r="F4514">
        <f t="shared" si="424"/>
        <v>12</v>
      </c>
      <c r="G4514">
        <f t="shared" si="425"/>
        <v>13</v>
      </c>
    </row>
    <row r="4515" spans="1:7" x14ac:dyDescent="0.25">
      <c r="A4515" s="45" t="str">
        <f t="shared" ca="1" si="420"/>
        <v/>
      </c>
      <c r="B4515" s="46" t="str">
        <f t="shared" ca="1" si="421"/>
        <v/>
      </c>
      <c r="C4515" s="44">
        <f t="shared" si="422"/>
        <v>84</v>
      </c>
      <c r="D4515" s="27" t="str">
        <f>IF(E4515&lt;&gt;F4515,IF(E4515&lt;&gt;G4515,IF(F4515&lt;&gt;G4515,IF(E4515&lt;=Parameter!$F$13,IF(Seed!F4515&lt;=Parameter!$F$13,IF(Seed!G4515&lt;=Parameter!$F$13,"OK","-"),"-"),"-"),"-"),"-"),"-")</f>
        <v>-</v>
      </c>
      <c r="E4515">
        <f t="shared" si="423"/>
        <v>14</v>
      </c>
      <c r="F4515">
        <f t="shared" si="424"/>
        <v>12</v>
      </c>
      <c r="G4515">
        <f t="shared" si="425"/>
        <v>14</v>
      </c>
    </row>
    <row r="4516" spans="1:7" x14ac:dyDescent="0.25">
      <c r="A4516" s="45" t="str">
        <f t="shared" ca="1" si="420"/>
        <v/>
      </c>
      <c r="B4516" s="46" t="str">
        <f t="shared" ca="1" si="421"/>
        <v/>
      </c>
      <c r="C4516" s="44">
        <f t="shared" si="422"/>
        <v>420</v>
      </c>
      <c r="D4516" s="27" t="str">
        <f>IF(E4516&lt;&gt;F4516,IF(E4516&lt;&gt;G4516,IF(F4516&lt;&gt;G4516,IF(E4516&lt;=Parameter!$F$13,IF(Seed!F4516&lt;=Parameter!$F$13,IF(Seed!G4516&lt;=Parameter!$F$13,"OK","-"),"-"),"-"),"-"),"-"),"-")</f>
        <v>-</v>
      </c>
      <c r="E4516">
        <f t="shared" si="423"/>
        <v>14</v>
      </c>
      <c r="F4516">
        <f t="shared" si="424"/>
        <v>12</v>
      </c>
      <c r="G4516">
        <f t="shared" si="425"/>
        <v>15</v>
      </c>
    </row>
    <row r="4517" spans="1:7" x14ac:dyDescent="0.25">
      <c r="A4517" s="45" t="str">
        <f t="shared" ca="1" si="420"/>
        <v/>
      </c>
      <c r="B4517" s="46" t="str">
        <f t="shared" ca="1" si="421"/>
        <v/>
      </c>
      <c r="C4517" s="44">
        <f t="shared" si="422"/>
        <v>336</v>
      </c>
      <c r="D4517" s="27" t="str">
        <f>IF(E4517&lt;&gt;F4517,IF(E4517&lt;&gt;G4517,IF(F4517&lt;&gt;G4517,IF(E4517&lt;=Parameter!$F$13,IF(Seed!F4517&lt;=Parameter!$F$13,IF(Seed!G4517&lt;=Parameter!$F$13,"OK","-"),"-"),"-"),"-"),"-"),"-")</f>
        <v>-</v>
      </c>
      <c r="E4517">
        <f t="shared" si="423"/>
        <v>14</v>
      </c>
      <c r="F4517">
        <f t="shared" si="424"/>
        <v>12</v>
      </c>
      <c r="G4517">
        <f t="shared" si="425"/>
        <v>16</v>
      </c>
    </row>
    <row r="4518" spans="1:7" x14ac:dyDescent="0.25">
      <c r="A4518" s="45" t="str">
        <f t="shared" ca="1" si="420"/>
        <v/>
      </c>
      <c r="B4518" s="46" t="str">
        <f t="shared" ca="1" si="421"/>
        <v/>
      </c>
      <c r="C4518" s="44">
        <f t="shared" si="422"/>
        <v>1428</v>
      </c>
      <c r="D4518" s="27" t="str">
        <f>IF(E4518&lt;&gt;F4518,IF(E4518&lt;&gt;G4518,IF(F4518&lt;&gt;G4518,IF(E4518&lt;=Parameter!$F$13,IF(Seed!F4518&lt;=Parameter!$F$13,IF(Seed!G4518&lt;=Parameter!$F$13,"OK","-"),"-"),"-"),"-"),"-"),"-")</f>
        <v>-</v>
      </c>
      <c r="E4518">
        <f t="shared" si="423"/>
        <v>14</v>
      </c>
      <c r="F4518">
        <f t="shared" si="424"/>
        <v>12</v>
      </c>
      <c r="G4518">
        <f t="shared" si="425"/>
        <v>17</v>
      </c>
    </row>
    <row r="4519" spans="1:7" x14ac:dyDescent="0.25">
      <c r="A4519" s="45" t="str">
        <f t="shared" ca="1" si="420"/>
        <v/>
      </c>
      <c r="B4519" s="46" t="str">
        <f t="shared" ca="1" si="421"/>
        <v/>
      </c>
      <c r="C4519" s="44">
        <f t="shared" si="422"/>
        <v>252</v>
      </c>
      <c r="D4519" s="27" t="str">
        <f>IF(E4519&lt;&gt;F4519,IF(E4519&lt;&gt;G4519,IF(F4519&lt;&gt;G4519,IF(E4519&lt;=Parameter!$F$13,IF(Seed!F4519&lt;=Parameter!$F$13,IF(Seed!G4519&lt;=Parameter!$F$13,"OK","-"),"-"),"-"),"-"),"-"),"-")</f>
        <v>-</v>
      </c>
      <c r="E4519">
        <f t="shared" si="423"/>
        <v>14</v>
      </c>
      <c r="F4519">
        <f t="shared" si="424"/>
        <v>12</v>
      </c>
      <c r="G4519">
        <f t="shared" si="425"/>
        <v>18</v>
      </c>
    </row>
    <row r="4520" spans="1:7" x14ac:dyDescent="0.25">
      <c r="A4520" s="45" t="str">
        <f t="shared" ca="1" si="420"/>
        <v/>
      </c>
      <c r="B4520" s="46" t="str">
        <f t="shared" ca="1" si="421"/>
        <v/>
      </c>
      <c r="C4520" s="44">
        <f t="shared" si="422"/>
        <v>1596</v>
      </c>
      <c r="D4520" s="27" t="str">
        <f>IF(E4520&lt;&gt;F4520,IF(E4520&lt;&gt;G4520,IF(F4520&lt;&gt;G4520,IF(E4520&lt;=Parameter!$F$13,IF(Seed!F4520&lt;=Parameter!$F$13,IF(Seed!G4520&lt;=Parameter!$F$13,"OK","-"),"-"),"-"),"-"),"-"),"-")</f>
        <v>-</v>
      </c>
      <c r="E4520">
        <f t="shared" si="423"/>
        <v>14</v>
      </c>
      <c r="F4520">
        <f t="shared" si="424"/>
        <v>12</v>
      </c>
      <c r="G4520">
        <f t="shared" si="425"/>
        <v>19</v>
      </c>
    </row>
    <row r="4521" spans="1:7" x14ac:dyDescent="0.25">
      <c r="A4521" s="45" t="str">
        <f t="shared" ca="1" si="420"/>
        <v/>
      </c>
      <c r="B4521" s="46" t="str">
        <f t="shared" ca="1" si="421"/>
        <v/>
      </c>
      <c r="C4521" s="44">
        <f t="shared" si="422"/>
        <v>420</v>
      </c>
      <c r="D4521" s="27" t="str">
        <f>IF(E4521&lt;&gt;F4521,IF(E4521&lt;&gt;G4521,IF(F4521&lt;&gt;G4521,IF(E4521&lt;=Parameter!$F$13,IF(Seed!F4521&lt;=Parameter!$F$13,IF(Seed!G4521&lt;=Parameter!$F$13,"OK","-"),"-"),"-"),"-"),"-"),"-")</f>
        <v>-</v>
      </c>
      <c r="E4521">
        <f t="shared" si="423"/>
        <v>14</v>
      </c>
      <c r="F4521">
        <f t="shared" si="424"/>
        <v>12</v>
      </c>
      <c r="G4521">
        <f t="shared" si="425"/>
        <v>20</v>
      </c>
    </row>
    <row r="4522" spans="1:7" x14ac:dyDescent="0.25">
      <c r="A4522" s="45" t="str">
        <f t="shared" ca="1" si="420"/>
        <v/>
      </c>
      <c r="B4522" s="46" t="str">
        <f t="shared" ca="1" si="421"/>
        <v/>
      </c>
      <c r="C4522" s="44">
        <f t="shared" si="422"/>
        <v>182</v>
      </c>
      <c r="D4522" s="27" t="str">
        <f>IF(E4522&lt;&gt;F4522,IF(E4522&lt;&gt;G4522,IF(F4522&lt;&gt;G4522,IF(E4522&lt;=Parameter!$F$13,IF(Seed!F4522&lt;=Parameter!$F$13,IF(Seed!G4522&lt;=Parameter!$F$13,"OK","-"),"-"),"-"),"-"),"-"),"-")</f>
        <v>-</v>
      </c>
      <c r="E4522">
        <f t="shared" si="423"/>
        <v>14</v>
      </c>
      <c r="F4522">
        <f t="shared" si="424"/>
        <v>13</v>
      </c>
      <c r="G4522">
        <f t="shared" si="425"/>
        <v>2</v>
      </c>
    </row>
    <row r="4523" spans="1:7" x14ac:dyDescent="0.25">
      <c r="A4523" s="45" t="str">
        <f t="shared" ca="1" si="420"/>
        <v/>
      </c>
      <c r="B4523" s="46" t="str">
        <f t="shared" ca="1" si="421"/>
        <v/>
      </c>
      <c r="C4523" s="44">
        <f t="shared" si="422"/>
        <v>546</v>
      </c>
      <c r="D4523" s="27" t="str">
        <f>IF(E4523&lt;&gt;F4523,IF(E4523&lt;&gt;G4523,IF(F4523&lt;&gt;G4523,IF(E4523&lt;=Parameter!$F$13,IF(Seed!F4523&lt;=Parameter!$F$13,IF(Seed!G4523&lt;=Parameter!$F$13,"OK","-"),"-"),"-"),"-"),"-"),"-")</f>
        <v>-</v>
      </c>
      <c r="E4523">
        <f t="shared" si="423"/>
        <v>14</v>
      </c>
      <c r="F4523">
        <f t="shared" si="424"/>
        <v>13</v>
      </c>
      <c r="G4523">
        <f t="shared" si="425"/>
        <v>3</v>
      </c>
    </row>
    <row r="4524" spans="1:7" x14ac:dyDescent="0.25">
      <c r="A4524" s="45" t="str">
        <f t="shared" ca="1" si="420"/>
        <v/>
      </c>
      <c r="B4524" s="46" t="str">
        <f t="shared" ca="1" si="421"/>
        <v/>
      </c>
      <c r="C4524" s="44">
        <f t="shared" si="422"/>
        <v>364</v>
      </c>
      <c r="D4524" s="27" t="str">
        <f>IF(E4524&lt;&gt;F4524,IF(E4524&lt;&gt;G4524,IF(F4524&lt;&gt;G4524,IF(E4524&lt;=Parameter!$F$13,IF(Seed!F4524&lt;=Parameter!$F$13,IF(Seed!G4524&lt;=Parameter!$F$13,"OK","-"),"-"),"-"),"-"),"-"),"-")</f>
        <v>-</v>
      </c>
      <c r="E4524">
        <f t="shared" si="423"/>
        <v>14</v>
      </c>
      <c r="F4524">
        <f t="shared" si="424"/>
        <v>13</v>
      </c>
      <c r="G4524">
        <f t="shared" si="425"/>
        <v>4</v>
      </c>
    </row>
    <row r="4525" spans="1:7" x14ac:dyDescent="0.25">
      <c r="A4525" s="45" t="str">
        <f t="shared" ca="1" si="420"/>
        <v/>
      </c>
      <c r="B4525" s="46" t="str">
        <f t="shared" ca="1" si="421"/>
        <v/>
      </c>
      <c r="C4525" s="44">
        <f t="shared" si="422"/>
        <v>910</v>
      </c>
      <c r="D4525" s="27" t="str">
        <f>IF(E4525&lt;&gt;F4525,IF(E4525&lt;&gt;G4525,IF(F4525&lt;&gt;G4525,IF(E4525&lt;=Parameter!$F$13,IF(Seed!F4525&lt;=Parameter!$F$13,IF(Seed!G4525&lt;=Parameter!$F$13,"OK","-"),"-"),"-"),"-"),"-"),"-")</f>
        <v>-</v>
      </c>
      <c r="E4525">
        <f t="shared" si="423"/>
        <v>14</v>
      </c>
      <c r="F4525">
        <f t="shared" si="424"/>
        <v>13</v>
      </c>
      <c r="G4525">
        <f t="shared" si="425"/>
        <v>5</v>
      </c>
    </row>
    <row r="4526" spans="1:7" x14ac:dyDescent="0.25">
      <c r="A4526" s="45" t="str">
        <f t="shared" ca="1" si="420"/>
        <v/>
      </c>
      <c r="B4526" s="46" t="str">
        <f t="shared" ca="1" si="421"/>
        <v/>
      </c>
      <c r="C4526" s="44">
        <f t="shared" si="422"/>
        <v>546</v>
      </c>
      <c r="D4526" s="27" t="str">
        <f>IF(E4526&lt;&gt;F4526,IF(E4526&lt;&gt;G4526,IF(F4526&lt;&gt;G4526,IF(E4526&lt;=Parameter!$F$13,IF(Seed!F4526&lt;=Parameter!$F$13,IF(Seed!G4526&lt;=Parameter!$F$13,"OK","-"),"-"),"-"),"-"),"-"),"-")</f>
        <v>-</v>
      </c>
      <c r="E4526">
        <f t="shared" si="423"/>
        <v>14</v>
      </c>
      <c r="F4526">
        <f t="shared" si="424"/>
        <v>13</v>
      </c>
      <c r="G4526">
        <f t="shared" si="425"/>
        <v>6</v>
      </c>
    </row>
    <row r="4527" spans="1:7" x14ac:dyDescent="0.25">
      <c r="A4527" s="45" t="str">
        <f t="shared" ca="1" si="420"/>
        <v/>
      </c>
      <c r="B4527" s="46" t="str">
        <f t="shared" ca="1" si="421"/>
        <v/>
      </c>
      <c r="C4527" s="44">
        <f t="shared" si="422"/>
        <v>182</v>
      </c>
      <c r="D4527" s="27" t="str">
        <f>IF(E4527&lt;&gt;F4527,IF(E4527&lt;&gt;G4527,IF(F4527&lt;&gt;G4527,IF(E4527&lt;=Parameter!$F$13,IF(Seed!F4527&lt;=Parameter!$F$13,IF(Seed!G4527&lt;=Parameter!$F$13,"OK","-"),"-"),"-"),"-"),"-"),"-")</f>
        <v>-</v>
      </c>
      <c r="E4527">
        <f t="shared" si="423"/>
        <v>14</v>
      </c>
      <c r="F4527">
        <f t="shared" si="424"/>
        <v>13</v>
      </c>
      <c r="G4527">
        <f t="shared" si="425"/>
        <v>7</v>
      </c>
    </row>
    <row r="4528" spans="1:7" x14ac:dyDescent="0.25">
      <c r="A4528" s="45" t="str">
        <f t="shared" ca="1" si="420"/>
        <v/>
      </c>
      <c r="B4528" s="46" t="str">
        <f t="shared" ca="1" si="421"/>
        <v/>
      </c>
      <c r="C4528" s="44">
        <f t="shared" si="422"/>
        <v>728</v>
      </c>
      <c r="D4528" s="27" t="str">
        <f>IF(E4528&lt;&gt;F4528,IF(E4528&lt;&gt;G4528,IF(F4528&lt;&gt;G4528,IF(E4528&lt;=Parameter!$F$13,IF(Seed!F4528&lt;=Parameter!$F$13,IF(Seed!G4528&lt;=Parameter!$F$13,"OK","-"),"-"),"-"),"-"),"-"),"-")</f>
        <v>-</v>
      </c>
      <c r="E4528">
        <f t="shared" si="423"/>
        <v>14</v>
      </c>
      <c r="F4528">
        <f t="shared" si="424"/>
        <v>13</v>
      </c>
      <c r="G4528">
        <f t="shared" si="425"/>
        <v>8</v>
      </c>
    </row>
    <row r="4529" spans="1:7" x14ac:dyDescent="0.25">
      <c r="A4529" s="45" t="str">
        <f t="shared" ca="1" si="420"/>
        <v/>
      </c>
      <c r="B4529" s="46" t="str">
        <f t="shared" ca="1" si="421"/>
        <v/>
      </c>
      <c r="C4529" s="44">
        <f t="shared" si="422"/>
        <v>1638</v>
      </c>
      <c r="D4529" s="27" t="str">
        <f>IF(E4529&lt;&gt;F4529,IF(E4529&lt;&gt;G4529,IF(F4529&lt;&gt;G4529,IF(E4529&lt;=Parameter!$F$13,IF(Seed!F4529&lt;=Parameter!$F$13,IF(Seed!G4529&lt;=Parameter!$F$13,"OK","-"),"-"),"-"),"-"),"-"),"-")</f>
        <v>-</v>
      </c>
      <c r="E4529">
        <f t="shared" si="423"/>
        <v>14</v>
      </c>
      <c r="F4529">
        <f t="shared" si="424"/>
        <v>13</v>
      </c>
      <c r="G4529">
        <f t="shared" si="425"/>
        <v>9</v>
      </c>
    </row>
    <row r="4530" spans="1:7" x14ac:dyDescent="0.25">
      <c r="A4530" s="45" t="str">
        <f t="shared" ca="1" si="420"/>
        <v/>
      </c>
      <c r="B4530" s="46" t="str">
        <f t="shared" ca="1" si="421"/>
        <v/>
      </c>
      <c r="C4530" s="44">
        <f t="shared" si="422"/>
        <v>910</v>
      </c>
      <c r="D4530" s="27" t="str">
        <f>IF(E4530&lt;&gt;F4530,IF(E4530&lt;&gt;G4530,IF(F4530&lt;&gt;G4530,IF(E4530&lt;=Parameter!$F$13,IF(Seed!F4530&lt;=Parameter!$F$13,IF(Seed!G4530&lt;=Parameter!$F$13,"OK","-"),"-"),"-"),"-"),"-"),"-")</f>
        <v>-</v>
      </c>
      <c r="E4530">
        <f t="shared" si="423"/>
        <v>14</v>
      </c>
      <c r="F4530">
        <f t="shared" si="424"/>
        <v>13</v>
      </c>
      <c r="G4530">
        <f t="shared" si="425"/>
        <v>10</v>
      </c>
    </row>
    <row r="4531" spans="1:7" x14ac:dyDescent="0.25">
      <c r="A4531" s="45" t="str">
        <f t="shared" ca="1" si="420"/>
        <v/>
      </c>
      <c r="B4531" s="46" t="str">
        <f t="shared" ca="1" si="421"/>
        <v/>
      </c>
      <c r="C4531" s="44">
        <f t="shared" si="422"/>
        <v>2002</v>
      </c>
      <c r="D4531" s="27" t="str">
        <f>IF(E4531&lt;&gt;F4531,IF(E4531&lt;&gt;G4531,IF(F4531&lt;&gt;G4531,IF(E4531&lt;=Parameter!$F$13,IF(Seed!F4531&lt;=Parameter!$F$13,IF(Seed!G4531&lt;=Parameter!$F$13,"OK","-"),"-"),"-"),"-"),"-"),"-")</f>
        <v>-</v>
      </c>
      <c r="E4531">
        <f t="shared" si="423"/>
        <v>14</v>
      </c>
      <c r="F4531">
        <f t="shared" si="424"/>
        <v>13</v>
      </c>
      <c r="G4531">
        <f t="shared" si="425"/>
        <v>11</v>
      </c>
    </row>
    <row r="4532" spans="1:7" x14ac:dyDescent="0.25">
      <c r="A4532" s="45" t="str">
        <f t="shared" ca="1" si="420"/>
        <v/>
      </c>
      <c r="B4532" s="46" t="str">
        <f t="shared" ca="1" si="421"/>
        <v/>
      </c>
      <c r="C4532" s="44">
        <f t="shared" si="422"/>
        <v>1092</v>
      </c>
      <c r="D4532" s="27" t="str">
        <f>IF(E4532&lt;&gt;F4532,IF(E4532&lt;&gt;G4532,IF(F4532&lt;&gt;G4532,IF(E4532&lt;=Parameter!$F$13,IF(Seed!F4532&lt;=Parameter!$F$13,IF(Seed!G4532&lt;=Parameter!$F$13,"OK","-"),"-"),"-"),"-"),"-"),"-")</f>
        <v>-</v>
      </c>
      <c r="E4532">
        <f t="shared" si="423"/>
        <v>14</v>
      </c>
      <c r="F4532">
        <f t="shared" si="424"/>
        <v>13</v>
      </c>
      <c r="G4532">
        <f t="shared" si="425"/>
        <v>12</v>
      </c>
    </row>
    <row r="4533" spans="1:7" x14ac:dyDescent="0.25">
      <c r="A4533" s="45" t="str">
        <f t="shared" ca="1" si="420"/>
        <v/>
      </c>
      <c r="B4533" s="46" t="str">
        <f t="shared" ca="1" si="421"/>
        <v/>
      </c>
      <c r="C4533" s="44">
        <f t="shared" si="422"/>
        <v>182</v>
      </c>
      <c r="D4533" s="27" t="str">
        <f>IF(E4533&lt;&gt;F4533,IF(E4533&lt;&gt;G4533,IF(F4533&lt;&gt;G4533,IF(E4533&lt;=Parameter!$F$13,IF(Seed!F4533&lt;=Parameter!$F$13,IF(Seed!G4533&lt;=Parameter!$F$13,"OK","-"),"-"),"-"),"-"),"-"),"-")</f>
        <v>-</v>
      </c>
      <c r="E4533">
        <f t="shared" si="423"/>
        <v>14</v>
      </c>
      <c r="F4533">
        <f t="shared" si="424"/>
        <v>13</v>
      </c>
      <c r="G4533">
        <f t="shared" si="425"/>
        <v>13</v>
      </c>
    </row>
    <row r="4534" spans="1:7" x14ac:dyDescent="0.25">
      <c r="A4534" s="45" t="str">
        <f t="shared" ca="1" si="420"/>
        <v/>
      </c>
      <c r="B4534" s="46" t="str">
        <f t="shared" ca="1" si="421"/>
        <v/>
      </c>
      <c r="C4534" s="44">
        <f t="shared" si="422"/>
        <v>182</v>
      </c>
      <c r="D4534" s="27" t="str">
        <f>IF(E4534&lt;&gt;F4534,IF(E4534&lt;&gt;G4534,IF(F4534&lt;&gt;G4534,IF(E4534&lt;=Parameter!$F$13,IF(Seed!F4534&lt;=Parameter!$F$13,IF(Seed!G4534&lt;=Parameter!$F$13,"OK","-"),"-"),"-"),"-"),"-"),"-")</f>
        <v>-</v>
      </c>
      <c r="E4534">
        <f t="shared" si="423"/>
        <v>14</v>
      </c>
      <c r="F4534">
        <f t="shared" si="424"/>
        <v>13</v>
      </c>
      <c r="G4534">
        <f t="shared" si="425"/>
        <v>14</v>
      </c>
    </row>
    <row r="4535" spans="1:7" x14ac:dyDescent="0.25">
      <c r="A4535" s="45" t="str">
        <f t="shared" ca="1" si="420"/>
        <v/>
      </c>
      <c r="B4535" s="46" t="str">
        <f t="shared" ca="1" si="421"/>
        <v/>
      </c>
      <c r="C4535" s="44">
        <f t="shared" si="422"/>
        <v>2730</v>
      </c>
      <c r="D4535" s="27" t="str">
        <f>IF(E4535&lt;&gt;F4535,IF(E4535&lt;&gt;G4535,IF(F4535&lt;&gt;G4535,IF(E4535&lt;=Parameter!$F$13,IF(Seed!F4535&lt;=Parameter!$F$13,IF(Seed!G4535&lt;=Parameter!$F$13,"OK","-"),"-"),"-"),"-"),"-"),"-")</f>
        <v>-</v>
      </c>
      <c r="E4535">
        <f t="shared" si="423"/>
        <v>14</v>
      </c>
      <c r="F4535">
        <f t="shared" si="424"/>
        <v>13</v>
      </c>
      <c r="G4535">
        <f t="shared" si="425"/>
        <v>15</v>
      </c>
    </row>
    <row r="4536" spans="1:7" x14ac:dyDescent="0.25">
      <c r="A4536" s="45" t="str">
        <f t="shared" ca="1" si="420"/>
        <v/>
      </c>
      <c r="B4536" s="46" t="str">
        <f t="shared" ca="1" si="421"/>
        <v/>
      </c>
      <c r="C4536" s="44">
        <f t="shared" si="422"/>
        <v>1456</v>
      </c>
      <c r="D4536" s="27" t="str">
        <f>IF(E4536&lt;&gt;F4536,IF(E4536&lt;&gt;G4536,IF(F4536&lt;&gt;G4536,IF(E4536&lt;=Parameter!$F$13,IF(Seed!F4536&lt;=Parameter!$F$13,IF(Seed!G4536&lt;=Parameter!$F$13,"OK","-"),"-"),"-"),"-"),"-"),"-")</f>
        <v>-</v>
      </c>
      <c r="E4536">
        <f t="shared" si="423"/>
        <v>14</v>
      </c>
      <c r="F4536">
        <f t="shared" si="424"/>
        <v>13</v>
      </c>
      <c r="G4536">
        <f t="shared" si="425"/>
        <v>16</v>
      </c>
    </row>
    <row r="4537" spans="1:7" x14ac:dyDescent="0.25">
      <c r="A4537" s="45" t="str">
        <f t="shared" ca="1" si="420"/>
        <v/>
      </c>
      <c r="B4537" s="46" t="str">
        <f t="shared" ca="1" si="421"/>
        <v/>
      </c>
      <c r="C4537" s="44">
        <f t="shared" si="422"/>
        <v>3094</v>
      </c>
      <c r="D4537" s="27" t="str">
        <f>IF(E4537&lt;&gt;F4537,IF(E4537&lt;&gt;G4537,IF(F4537&lt;&gt;G4537,IF(E4537&lt;=Parameter!$F$13,IF(Seed!F4537&lt;=Parameter!$F$13,IF(Seed!G4537&lt;=Parameter!$F$13,"OK","-"),"-"),"-"),"-"),"-"),"-")</f>
        <v>-</v>
      </c>
      <c r="E4537">
        <f t="shared" si="423"/>
        <v>14</v>
      </c>
      <c r="F4537">
        <f t="shared" si="424"/>
        <v>13</v>
      </c>
      <c r="G4537">
        <f t="shared" si="425"/>
        <v>17</v>
      </c>
    </row>
    <row r="4538" spans="1:7" x14ac:dyDescent="0.25">
      <c r="A4538" s="45" t="str">
        <f t="shared" ca="1" si="420"/>
        <v/>
      </c>
      <c r="B4538" s="46" t="str">
        <f t="shared" ca="1" si="421"/>
        <v/>
      </c>
      <c r="C4538" s="44">
        <f t="shared" si="422"/>
        <v>1638</v>
      </c>
      <c r="D4538" s="27" t="str">
        <f>IF(E4538&lt;&gt;F4538,IF(E4538&lt;&gt;G4538,IF(F4538&lt;&gt;G4538,IF(E4538&lt;=Parameter!$F$13,IF(Seed!F4538&lt;=Parameter!$F$13,IF(Seed!G4538&lt;=Parameter!$F$13,"OK","-"),"-"),"-"),"-"),"-"),"-")</f>
        <v>-</v>
      </c>
      <c r="E4538">
        <f t="shared" si="423"/>
        <v>14</v>
      </c>
      <c r="F4538">
        <f t="shared" si="424"/>
        <v>13</v>
      </c>
      <c r="G4538">
        <f t="shared" si="425"/>
        <v>18</v>
      </c>
    </row>
    <row r="4539" spans="1:7" x14ac:dyDescent="0.25">
      <c r="A4539" s="45" t="str">
        <f t="shared" ca="1" si="420"/>
        <v/>
      </c>
      <c r="B4539" s="46" t="str">
        <f t="shared" ca="1" si="421"/>
        <v/>
      </c>
      <c r="C4539" s="44">
        <f t="shared" si="422"/>
        <v>3458</v>
      </c>
      <c r="D4539" s="27" t="str">
        <f>IF(E4539&lt;&gt;F4539,IF(E4539&lt;&gt;G4539,IF(F4539&lt;&gt;G4539,IF(E4539&lt;=Parameter!$F$13,IF(Seed!F4539&lt;=Parameter!$F$13,IF(Seed!G4539&lt;=Parameter!$F$13,"OK","-"),"-"),"-"),"-"),"-"),"-")</f>
        <v>-</v>
      </c>
      <c r="E4539">
        <f t="shared" si="423"/>
        <v>14</v>
      </c>
      <c r="F4539">
        <f t="shared" si="424"/>
        <v>13</v>
      </c>
      <c r="G4539">
        <f t="shared" si="425"/>
        <v>19</v>
      </c>
    </row>
    <row r="4540" spans="1:7" x14ac:dyDescent="0.25">
      <c r="A4540" s="45" t="str">
        <f t="shared" ca="1" si="420"/>
        <v/>
      </c>
      <c r="B4540" s="46" t="str">
        <f t="shared" ca="1" si="421"/>
        <v/>
      </c>
      <c r="C4540" s="44">
        <f t="shared" si="422"/>
        <v>1820</v>
      </c>
      <c r="D4540" s="27" t="str">
        <f>IF(E4540&lt;&gt;F4540,IF(E4540&lt;&gt;G4540,IF(F4540&lt;&gt;G4540,IF(E4540&lt;=Parameter!$F$13,IF(Seed!F4540&lt;=Parameter!$F$13,IF(Seed!G4540&lt;=Parameter!$F$13,"OK","-"),"-"),"-"),"-"),"-"),"-")</f>
        <v>-</v>
      </c>
      <c r="E4540">
        <f t="shared" si="423"/>
        <v>14</v>
      </c>
      <c r="F4540">
        <f t="shared" si="424"/>
        <v>13</v>
      </c>
      <c r="G4540">
        <f t="shared" si="425"/>
        <v>20</v>
      </c>
    </row>
    <row r="4541" spans="1:7" x14ac:dyDescent="0.25">
      <c r="A4541" s="45" t="str">
        <f t="shared" ca="1" si="420"/>
        <v/>
      </c>
      <c r="B4541" s="46" t="str">
        <f t="shared" ca="1" si="421"/>
        <v/>
      </c>
      <c r="C4541" s="44">
        <f t="shared" si="422"/>
        <v>14</v>
      </c>
      <c r="D4541" s="27" t="str">
        <f>IF(E4541&lt;&gt;F4541,IF(E4541&lt;&gt;G4541,IF(F4541&lt;&gt;G4541,IF(E4541&lt;=Parameter!$F$13,IF(Seed!F4541&lt;=Parameter!$F$13,IF(Seed!G4541&lt;=Parameter!$F$13,"OK","-"),"-"),"-"),"-"),"-"),"-")</f>
        <v>-</v>
      </c>
      <c r="E4541">
        <f t="shared" si="423"/>
        <v>14</v>
      </c>
      <c r="F4541">
        <f t="shared" si="424"/>
        <v>14</v>
      </c>
      <c r="G4541">
        <f t="shared" si="425"/>
        <v>2</v>
      </c>
    </row>
    <row r="4542" spans="1:7" x14ac:dyDescent="0.25">
      <c r="A4542" s="45" t="str">
        <f t="shared" ca="1" si="420"/>
        <v/>
      </c>
      <c r="B4542" s="46" t="str">
        <f t="shared" ca="1" si="421"/>
        <v/>
      </c>
      <c r="C4542" s="44">
        <f t="shared" si="422"/>
        <v>42</v>
      </c>
      <c r="D4542" s="27" t="str">
        <f>IF(E4542&lt;&gt;F4542,IF(E4542&lt;&gt;G4542,IF(F4542&lt;&gt;G4542,IF(E4542&lt;=Parameter!$F$13,IF(Seed!F4542&lt;=Parameter!$F$13,IF(Seed!G4542&lt;=Parameter!$F$13,"OK","-"),"-"),"-"),"-"),"-"),"-")</f>
        <v>-</v>
      </c>
      <c r="E4542">
        <f t="shared" si="423"/>
        <v>14</v>
      </c>
      <c r="F4542">
        <f t="shared" si="424"/>
        <v>14</v>
      </c>
      <c r="G4542">
        <f t="shared" si="425"/>
        <v>3</v>
      </c>
    </row>
    <row r="4543" spans="1:7" x14ac:dyDescent="0.25">
      <c r="A4543" s="45" t="str">
        <f t="shared" ca="1" si="420"/>
        <v/>
      </c>
      <c r="B4543" s="46" t="str">
        <f t="shared" ca="1" si="421"/>
        <v/>
      </c>
      <c r="C4543" s="44">
        <f t="shared" si="422"/>
        <v>28</v>
      </c>
      <c r="D4543" s="27" t="str">
        <f>IF(E4543&lt;&gt;F4543,IF(E4543&lt;&gt;G4543,IF(F4543&lt;&gt;G4543,IF(E4543&lt;=Parameter!$F$13,IF(Seed!F4543&lt;=Parameter!$F$13,IF(Seed!G4543&lt;=Parameter!$F$13,"OK","-"),"-"),"-"),"-"),"-"),"-")</f>
        <v>-</v>
      </c>
      <c r="E4543">
        <f t="shared" si="423"/>
        <v>14</v>
      </c>
      <c r="F4543">
        <f t="shared" si="424"/>
        <v>14</v>
      </c>
      <c r="G4543">
        <f t="shared" si="425"/>
        <v>4</v>
      </c>
    </row>
    <row r="4544" spans="1:7" x14ac:dyDescent="0.25">
      <c r="A4544" s="45" t="str">
        <f t="shared" ca="1" si="420"/>
        <v/>
      </c>
      <c r="B4544" s="46" t="str">
        <f t="shared" ca="1" si="421"/>
        <v/>
      </c>
      <c r="C4544" s="44">
        <f t="shared" si="422"/>
        <v>70</v>
      </c>
      <c r="D4544" s="27" t="str">
        <f>IF(E4544&lt;&gt;F4544,IF(E4544&lt;&gt;G4544,IF(F4544&lt;&gt;G4544,IF(E4544&lt;=Parameter!$F$13,IF(Seed!F4544&lt;=Parameter!$F$13,IF(Seed!G4544&lt;=Parameter!$F$13,"OK","-"),"-"),"-"),"-"),"-"),"-")</f>
        <v>-</v>
      </c>
      <c r="E4544">
        <f t="shared" si="423"/>
        <v>14</v>
      </c>
      <c r="F4544">
        <f t="shared" si="424"/>
        <v>14</v>
      </c>
      <c r="G4544">
        <f t="shared" si="425"/>
        <v>5</v>
      </c>
    </row>
    <row r="4545" spans="1:7" x14ac:dyDescent="0.25">
      <c r="A4545" s="45" t="str">
        <f t="shared" ca="1" si="420"/>
        <v/>
      </c>
      <c r="B4545" s="46" t="str">
        <f t="shared" ca="1" si="421"/>
        <v/>
      </c>
      <c r="C4545" s="44">
        <f t="shared" si="422"/>
        <v>42</v>
      </c>
      <c r="D4545" s="27" t="str">
        <f>IF(E4545&lt;&gt;F4545,IF(E4545&lt;&gt;G4545,IF(F4545&lt;&gt;G4545,IF(E4545&lt;=Parameter!$F$13,IF(Seed!F4545&lt;=Parameter!$F$13,IF(Seed!G4545&lt;=Parameter!$F$13,"OK","-"),"-"),"-"),"-"),"-"),"-")</f>
        <v>-</v>
      </c>
      <c r="E4545">
        <f t="shared" si="423"/>
        <v>14</v>
      </c>
      <c r="F4545">
        <f t="shared" si="424"/>
        <v>14</v>
      </c>
      <c r="G4545">
        <f t="shared" si="425"/>
        <v>6</v>
      </c>
    </row>
    <row r="4546" spans="1:7" x14ac:dyDescent="0.25">
      <c r="A4546" s="45" t="str">
        <f t="shared" ref="A4546:A4609" ca="1" si="426">IF(B4546="","",RANK(B4546,B:B))</f>
        <v/>
      </c>
      <c r="B4546" s="46" t="str">
        <f t="shared" ca="1" si="421"/>
        <v/>
      </c>
      <c r="C4546" s="44">
        <f t="shared" si="422"/>
        <v>14</v>
      </c>
      <c r="D4546" s="27" t="str">
        <f>IF(E4546&lt;&gt;F4546,IF(E4546&lt;&gt;G4546,IF(F4546&lt;&gt;G4546,IF(E4546&lt;=Parameter!$F$13,IF(Seed!F4546&lt;=Parameter!$F$13,IF(Seed!G4546&lt;=Parameter!$F$13,"OK","-"),"-"),"-"),"-"),"-"),"-")</f>
        <v>-</v>
      </c>
      <c r="E4546">
        <f t="shared" si="423"/>
        <v>14</v>
      </c>
      <c r="F4546">
        <f t="shared" si="424"/>
        <v>14</v>
      </c>
      <c r="G4546">
        <f t="shared" si="425"/>
        <v>7</v>
      </c>
    </row>
    <row r="4547" spans="1:7" x14ac:dyDescent="0.25">
      <c r="A4547" s="45" t="str">
        <f t="shared" ca="1" si="426"/>
        <v/>
      </c>
      <c r="B4547" s="46" t="str">
        <f t="shared" ref="B4547:B4610" ca="1" si="427">IF(D4547="OK",IF(C4547&lt;=$B$1,IF(E4547=F4547,"",RAND()),""),"")</f>
        <v/>
      </c>
      <c r="C4547" s="44">
        <f t="shared" ref="C4547:C4610" si="428">LCM(E4547,F4547,G4547)</f>
        <v>56</v>
      </c>
      <c r="D4547" s="27" t="str">
        <f>IF(E4547&lt;&gt;F4547,IF(E4547&lt;&gt;G4547,IF(F4547&lt;&gt;G4547,IF(E4547&lt;=Parameter!$F$13,IF(Seed!F4547&lt;=Parameter!$F$13,IF(Seed!G4547&lt;=Parameter!$F$13,"OK","-"),"-"),"-"),"-"),"-"),"-")</f>
        <v>-</v>
      </c>
      <c r="E4547">
        <f t="shared" si="423"/>
        <v>14</v>
      </c>
      <c r="F4547">
        <f t="shared" si="424"/>
        <v>14</v>
      </c>
      <c r="G4547">
        <f t="shared" si="425"/>
        <v>8</v>
      </c>
    </row>
    <row r="4548" spans="1:7" x14ac:dyDescent="0.25">
      <c r="A4548" s="45" t="str">
        <f t="shared" ca="1" si="426"/>
        <v/>
      </c>
      <c r="B4548" s="46" t="str">
        <f t="shared" ca="1" si="427"/>
        <v/>
      </c>
      <c r="C4548" s="44">
        <f t="shared" si="428"/>
        <v>126</v>
      </c>
      <c r="D4548" s="27" t="str">
        <f>IF(E4548&lt;&gt;F4548,IF(E4548&lt;&gt;G4548,IF(F4548&lt;&gt;G4548,IF(E4548&lt;=Parameter!$F$13,IF(Seed!F4548&lt;=Parameter!$F$13,IF(Seed!G4548&lt;=Parameter!$F$13,"OK","-"),"-"),"-"),"-"),"-"),"-")</f>
        <v>-</v>
      </c>
      <c r="E4548">
        <f t="shared" ref="E4548:E4611" si="429">IF(F4547=20,IF(G4547=20,E4547+1,E4547),E4547)</f>
        <v>14</v>
      </c>
      <c r="F4548">
        <f t="shared" ref="F4548:F4611" si="430">IF(G4547=20,IF(F4547+1=21,2,F4547+1),F4547)</f>
        <v>14</v>
      </c>
      <c r="G4548">
        <f t="shared" ref="G4548:G4611" si="431">IF(G4547=20,2,G4547+1)</f>
        <v>9</v>
      </c>
    </row>
    <row r="4549" spans="1:7" x14ac:dyDescent="0.25">
      <c r="A4549" s="45" t="str">
        <f t="shared" ca="1" si="426"/>
        <v/>
      </c>
      <c r="B4549" s="46" t="str">
        <f t="shared" ca="1" si="427"/>
        <v/>
      </c>
      <c r="C4549" s="44">
        <f t="shared" si="428"/>
        <v>70</v>
      </c>
      <c r="D4549" s="27" t="str">
        <f>IF(E4549&lt;&gt;F4549,IF(E4549&lt;&gt;G4549,IF(F4549&lt;&gt;G4549,IF(E4549&lt;=Parameter!$F$13,IF(Seed!F4549&lt;=Parameter!$F$13,IF(Seed!G4549&lt;=Parameter!$F$13,"OK","-"),"-"),"-"),"-"),"-"),"-")</f>
        <v>-</v>
      </c>
      <c r="E4549">
        <f t="shared" si="429"/>
        <v>14</v>
      </c>
      <c r="F4549">
        <f t="shared" si="430"/>
        <v>14</v>
      </c>
      <c r="G4549">
        <f t="shared" si="431"/>
        <v>10</v>
      </c>
    </row>
    <row r="4550" spans="1:7" x14ac:dyDescent="0.25">
      <c r="A4550" s="45" t="str">
        <f t="shared" ca="1" si="426"/>
        <v/>
      </c>
      <c r="B4550" s="46" t="str">
        <f t="shared" ca="1" si="427"/>
        <v/>
      </c>
      <c r="C4550" s="44">
        <f t="shared" si="428"/>
        <v>154</v>
      </c>
      <c r="D4550" s="27" t="str">
        <f>IF(E4550&lt;&gt;F4550,IF(E4550&lt;&gt;G4550,IF(F4550&lt;&gt;G4550,IF(E4550&lt;=Parameter!$F$13,IF(Seed!F4550&lt;=Parameter!$F$13,IF(Seed!G4550&lt;=Parameter!$F$13,"OK","-"),"-"),"-"),"-"),"-"),"-")</f>
        <v>-</v>
      </c>
      <c r="E4550">
        <f t="shared" si="429"/>
        <v>14</v>
      </c>
      <c r="F4550">
        <f t="shared" si="430"/>
        <v>14</v>
      </c>
      <c r="G4550">
        <f t="shared" si="431"/>
        <v>11</v>
      </c>
    </row>
    <row r="4551" spans="1:7" x14ac:dyDescent="0.25">
      <c r="A4551" s="45" t="str">
        <f t="shared" ca="1" si="426"/>
        <v/>
      </c>
      <c r="B4551" s="46" t="str">
        <f t="shared" ca="1" si="427"/>
        <v/>
      </c>
      <c r="C4551" s="44">
        <f t="shared" si="428"/>
        <v>84</v>
      </c>
      <c r="D4551" s="27" t="str">
        <f>IF(E4551&lt;&gt;F4551,IF(E4551&lt;&gt;G4551,IF(F4551&lt;&gt;G4551,IF(E4551&lt;=Parameter!$F$13,IF(Seed!F4551&lt;=Parameter!$F$13,IF(Seed!G4551&lt;=Parameter!$F$13,"OK","-"),"-"),"-"),"-"),"-"),"-")</f>
        <v>-</v>
      </c>
      <c r="E4551">
        <f t="shared" si="429"/>
        <v>14</v>
      </c>
      <c r="F4551">
        <f t="shared" si="430"/>
        <v>14</v>
      </c>
      <c r="G4551">
        <f t="shared" si="431"/>
        <v>12</v>
      </c>
    </row>
    <row r="4552" spans="1:7" x14ac:dyDescent="0.25">
      <c r="A4552" s="45" t="str">
        <f t="shared" ca="1" si="426"/>
        <v/>
      </c>
      <c r="B4552" s="46" t="str">
        <f t="shared" ca="1" si="427"/>
        <v/>
      </c>
      <c r="C4552" s="44">
        <f t="shared" si="428"/>
        <v>182</v>
      </c>
      <c r="D4552" s="27" t="str">
        <f>IF(E4552&lt;&gt;F4552,IF(E4552&lt;&gt;G4552,IF(F4552&lt;&gt;G4552,IF(E4552&lt;=Parameter!$F$13,IF(Seed!F4552&lt;=Parameter!$F$13,IF(Seed!G4552&lt;=Parameter!$F$13,"OK","-"),"-"),"-"),"-"),"-"),"-")</f>
        <v>-</v>
      </c>
      <c r="E4552">
        <f t="shared" si="429"/>
        <v>14</v>
      </c>
      <c r="F4552">
        <f t="shared" si="430"/>
        <v>14</v>
      </c>
      <c r="G4552">
        <f t="shared" si="431"/>
        <v>13</v>
      </c>
    </row>
    <row r="4553" spans="1:7" x14ac:dyDescent="0.25">
      <c r="A4553" s="45" t="str">
        <f t="shared" ca="1" si="426"/>
        <v/>
      </c>
      <c r="B4553" s="46" t="str">
        <f t="shared" ca="1" si="427"/>
        <v/>
      </c>
      <c r="C4553" s="44">
        <f t="shared" si="428"/>
        <v>14</v>
      </c>
      <c r="D4553" s="27" t="str">
        <f>IF(E4553&lt;&gt;F4553,IF(E4553&lt;&gt;G4553,IF(F4553&lt;&gt;G4553,IF(E4553&lt;=Parameter!$F$13,IF(Seed!F4553&lt;=Parameter!$F$13,IF(Seed!G4553&lt;=Parameter!$F$13,"OK","-"),"-"),"-"),"-"),"-"),"-")</f>
        <v>-</v>
      </c>
      <c r="E4553">
        <f t="shared" si="429"/>
        <v>14</v>
      </c>
      <c r="F4553">
        <f t="shared" si="430"/>
        <v>14</v>
      </c>
      <c r="G4553">
        <f t="shared" si="431"/>
        <v>14</v>
      </c>
    </row>
    <row r="4554" spans="1:7" x14ac:dyDescent="0.25">
      <c r="A4554" s="45" t="str">
        <f t="shared" ca="1" si="426"/>
        <v/>
      </c>
      <c r="B4554" s="46" t="str">
        <f t="shared" ca="1" si="427"/>
        <v/>
      </c>
      <c r="C4554" s="44">
        <f t="shared" si="428"/>
        <v>210</v>
      </c>
      <c r="D4554" s="27" t="str">
        <f>IF(E4554&lt;&gt;F4554,IF(E4554&lt;&gt;G4554,IF(F4554&lt;&gt;G4554,IF(E4554&lt;=Parameter!$F$13,IF(Seed!F4554&lt;=Parameter!$F$13,IF(Seed!G4554&lt;=Parameter!$F$13,"OK","-"),"-"),"-"),"-"),"-"),"-")</f>
        <v>-</v>
      </c>
      <c r="E4554">
        <f t="shared" si="429"/>
        <v>14</v>
      </c>
      <c r="F4554">
        <f t="shared" si="430"/>
        <v>14</v>
      </c>
      <c r="G4554">
        <f t="shared" si="431"/>
        <v>15</v>
      </c>
    </row>
    <row r="4555" spans="1:7" x14ac:dyDescent="0.25">
      <c r="A4555" s="45" t="str">
        <f t="shared" ca="1" si="426"/>
        <v/>
      </c>
      <c r="B4555" s="46" t="str">
        <f t="shared" ca="1" si="427"/>
        <v/>
      </c>
      <c r="C4555" s="44">
        <f t="shared" si="428"/>
        <v>112</v>
      </c>
      <c r="D4555" s="27" t="str">
        <f>IF(E4555&lt;&gt;F4555,IF(E4555&lt;&gt;G4555,IF(F4555&lt;&gt;G4555,IF(E4555&lt;=Parameter!$F$13,IF(Seed!F4555&lt;=Parameter!$F$13,IF(Seed!G4555&lt;=Parameter!$F$13,"OK","-"),"-"),"-"),"-"),"-"),"-")</f>
        <v>-</v>
      </c>
      <c r="E4555">
        <f t="shared" si="429"/>
        <v>14</v>
      </c>
      <c r="F4555">
        <f t="shared" si="430"/>
        <v>14</v>
      </c>
      <c r="G4555">
        <f t="shared" si="431"/>
        <v>16</v>
      </c>
    </row>
    <row r="4556" spans="1:7" x14ac:dyDescent="0.25">
      <c r="A4556" s="45" t="str">
        <f t="shared" ca="1" si="426"/>
        <v/>
      </c>
      <c r="B4556" s="46" t="str">
        <f t="shared" ca="1" si="427"/>
        <v/>
      </c>
      <c r="C4556" s="44">
        <f t="shared" si="428"/>
        <v>238</v>
      </c>
      <c r="D4556" s="27" t="str">
        <f>IF(E4556&lt;&gt;F4556,IF(E4556&lt;&gt;G4556,IF(F4556&lt;&gt;G4556,IF(E4556&lt;=Parameter!$F$13,IF(Seed!F4556&lt;=Parameter!$F$13,IF(Seed!G4556&lt;=Parameter!$F$13,"OK","-"),"-"),"-"),"-"),"-"),"-")</f>
        <v>-</v>
      </c>
      <c r="E4556">
        <f t="shared" si="429"/>
        <v>14</v>
      </c>
      <c r="F4556">
        <f t="shared" si="430"/>
        <v>14</v>
      </c>
      <c r="G4556">
        <f t="shared" si="431"/>
        <v>17</v>
      </c>
    </row>
    <row r="4557" spans="1:7" x14ac:dyDescent="0.25">
      <c r="A4557" s="45" t="str">
        <f t="shared" ca="1" si="426"/>
        <v/>
      </c>
      <c r="B4557" s="46" t="str">
        <f t="shared" ca="1" si="427"/>
        <v/>
      </c>
      <c r="C4557" s="44">
        <f t="shared" si="428"/>
        <v>126</v>
      </c>
      <c r="D4557" s="27" t="str">
        <f>IF(E4557&lt;&gt;F4557,IF(E4557&lt;&gt;G4557,IF(F4557&lt;&gt;G4557,IF(E4557&lt;=Parameter!$F$13,IF(Seed!F4557&lt;=Parameter!$F$13,IF(Seed!G4557&lt;=Parameter!$F$13,"OK","-"),"-"),"-"),"-"),"-"),"-")</f>
        <v>-</v>
      </c>
      <c r="E4557">
        <f t="shared" si="429"/>
        <v>14</v>
      </c>
      <c r="F4557">
        <f t="shared" si="430"/>
        <v>14</v>
      </c>
      <c r="G4557">
        <f t="shared" si="431"/>
        <v>18</v>
      </c>
    </row>
    <row r="4558" spans="1:7" x14ac:dyDescent="0.25">
      <c r="A4558" s="45" t="str">
        <f t="shared" ca="1" si="426"/>
        <v/>
      </c>
      <c r="B4558" s="46" t="str">
        <f t="shared" ca="1" si="427"/>
        <v/>
      </c>
      <c r="C4558" s="44">
        <f t="shared" si="428"/>
        <v>266</v>
      </c>
      <c r="D4558" s="27" t="str">
        <f>IF(E4558&lt;&gt;F4558,IF(E4558&lt;&gt;G4558,IF(F4558&lt;&gt;G4558,IF(E4558&lt;=Parameter!$F$13,IF(Seed!F4558&lt;=Parameter!$F$13,IF(Seed!G4558&lt;=Parameter!$F$13,"OK","-"),"-"),"-"),"-"),"-"),"-")</f>
        <v>-</v>
      </c>
      <c r="E4558">
        <f t="shared" si="429"/>
        <v>14</v>
      </c>
      <c r="F4558">
        <f t="shared" si="430"/>
        <v>14</v>
      </c>
      <c r="G4558">
        <f t="shared" si="431"/>
        <v>19</v>
      </c>
    </row>
    <row r="4559" spans="1:7" x14ac:dyDescent="0.25">
      <c r="A4559" s="45" t="str">
        <f t="shared" ca="1" si="426"/>
        <v/>
      </c>
      <c r="B4559" s="46" t="str">
        <f t="shared" ca="1" si="427"/>
        <v/>
      </c>
      <c r="C4559" s="44">
        <f t="shared" si="428"/>
        <v>140</v>
      </c>
      <c r="D4559" s="27" t="str">
        <f>IF(E4559&lt;&gt;F4559,IF(E4559&lt;&gt;G4559,IF(F4559&lt;&gt;G4559,IF(E4559&lt;=Parameter!$F$13,IF(Seed!F4559&lt;=Parameter!$F$13,IF(Seed!G4559&lt;=Parameter!$F$13,"OK","-"),"-"),"-"),"-"),"-"),"-")</f>
        <v>-</v>
      </c>
      <c r="E4559">
        <f t="shared" si="429"/>
        <v>14</v>
      </c>
      <c r="F4559">
        <f t="shared" si="430"/>
        <v>14</v>
      </c>
      <c r="G4559">
        <f t="shared" si="431"/>
        <v>20</v>
      </c>
    </row>
    <row r="4560" spans="1:7" x14ac:dyDescent="0.25">
      <c r="A4560" s="45" t="str">
        <f t="shared" ca="1" si="426"/>
        <v/>
      </c>
      <c r="B4560" s="46" t="str">
        <f t="shared" ca="1" si="427"/>
        <v/>
      </c>
      <c r="C4560" s="44">
        <f t="shared" si="428"/>
        <v>210</v>
      </c>
      <c r="D4560" s="27" t="str">
        <f>IF(E4560&lt;&gt;F4560,IF(E4560&lt;&gt;G4560,IF(F4560&lt;&gt;G4560,IF(E4560&lt;=Parameter!$F$13,IF(Seed!F4560&lt;=Parameter!$F$13,IF(Seed!G4560&lt;=Parameter!$F$13,"OK","-"),"-"),"-"),"-"),"-"),"-")</f>
        <v>-</v>
      </c>
      <c r="E4560">
        <f t="shared" si="429"/>
        <v>14</v>
      </c>
      <c r="F4560">
        <f t="shared" si="430"/>
        <v>15</v>
      </c>
      <c r="G4560">
        <f t="shared" si="431"/>
        <v>2</v>
      </c>
    </row>
    <row r="4561" spans="1:7" x14ac:dyDescent="0.25">
      <c r="A4561" s="45" t="str">
        <f t="shared" ca="1" si="426"/>
        <v/>
      </c>
      <c r="B4561" s="46" t="str">
        <f t="shared" ca="1" si="427"/>
        <v/>
      </c>
      <c r="C4561" s="44">
        <f t="shared" si="428"/>
        <v>210</v>
      </c>
      <c r="D4561" s="27" t="str">
        <f>IF(E4561&lt;&gt;F4561,IF(E4561&lt;&gt;G4561,IF(F4561&lt;&gt;G4561,IF(E4561&lt;=Parameter!$F$13,IF(Seed!F4561&lt;=Parameter!$F$13,IF(Seed!G4561&lt;=Parameter!$F$13,"OK","-"),"-"),"-"),"-"),"-"),"-")</f>
        <v>-</v>
      </c>
      <c r="E4561">
        <f t="shared" si="429"/>
        <v>14</v>
      </c>
      <c r="F4561">
        <f t="shared" si="430"/>
        <v>15</v>
      </c>
      <c r="G4561">
        <f t="shared" si="431"/>
        <v>3</v>
      </c>
    </row>
    <row r="4562" spans="1:7" x14ac:dyDescent="0.25">
      <c r="A4562" s="45" t="str">
        <f t="shared" ca="1" si="426"/>
        <v/>
      </c>
      <c r="B4562" s="46" t="str">
        <f t="shared" ca="1" si="427"/>
        <v/>
      </c>
      <c r="C4562" s="44">
        <f t="shared" si="428"/>
        <v>420</v>
      </c>
      <c r="D4562" s="27" t="str">
        <f>IF(E4562&lt;&gt;F4562,IF(E4562&lt;&gt;G4562,IF(F4562&lt;&gt;G4562,IF(E4562&lt;=Parameter!$F$13,IF(Seed!F4562&lt;=Parameter!$F$13,IF(Seed!G4562&lt;=Parameter!$F$13,"OK","-"),"-"),"-"),"-"),"-"),"-")</f>
        <v>-</v>
      </c>
      <c r="E4562">
        <f t="shared" si="429"/>
        <v>14</v>
      </c>
      <c r="F4562">
        <f t="shared" si="430"/>
        <v>15</v>
      </c>
      <c r="G4562">
        <f t="shared" si="431"/>
        <v>4</v>
      </c>
    </row>
    <row r="4563" spans="1:7" x14ac:dyDescent="0.25">
      <c r="A4563" s="45" t="str">
        <f t="shared" ca="1" si="426"/>
        <v/>
      </c>
      <c r="B4563" s="46" t="str">
        <f t="shared" ca="1" si="427"/>
        <v/>
      </c>
      <c r="C4563" s="44">
        <f t="shared" si="428"/>
        <v>210</v>
      </c>
      <c r="D4563" s="27" t="str">
        <f>IF(E4563&lt;&gt;F4563,IF(E4563&lt;&gt;G4563,IF(F4563&lt;&gt;G4563,IF(E4563&lt;=Parameter!$F$13,IF(Seed!F4563&lt;=Parameter!$F$13,IF(Seed!G4563&lt;=Parameter!$F$13,"OK","-"),"-"),"-"),"-"),"-"),"-")</f>
        <v>-</v>
      </c>
      <c r="E4563">
        <f t="shared" si="429"/>
        <v>14</v>
      </c>
      <c r="F4563">
        <f t="shared" si="430"/>
        <v>15</v>
      </c>
      <c r="G4563">
        <f t="shared" si="431"/>
        <v>5</v>
      </c>
    </row>
    <row r="4564" spans="1:7" x14ac:dyDescent="0.25">
      <c r="A4564" s="45" t="str">
        <f t="shared" ca="1" si="426"/>
        <v/>
      </c>
      <c r="B4564" s="46" t="str">
        <f t="shared" ca="1" si="427"/>
        <v/>
      </c>
      <c r="C4564" s="44">
        <f t="shared" si="428"/>
        <v>210</v>
      </c>
      <c r="D4564" s="27" t="str">
        <f>IF(E4564&lt;&gt;F4564,IF(E4564&lt;&gt;G4564,IF(F4564&lt;&gt;G4564,IF(E4564&lt;=Parameter!$F$13,IF(Seed!F4564&lt;=Parameter!$F$13,IF(Seed!G4564&lt;=Parameter!$F$13,"OK","-"),"-"),"-"),"-"),"-"),"-")</f>
        <v>-</v>
      </c>
      <c r="E4564">
        <f t="shared" si="429"/>
        <v>14</v>
      </c>
      <c r="F4564">
        <f t="shared" si="430"/>
        <v>15</v>
      </c>
      <c r="G4564">
        <f t="shared" si="431"/>
        <v>6</v>
      </c>
    </row>
    <row r="4565" spans="1:7" x14ac:dyDescent="0.25">
      <c r="A4565" s="45" t="str">
        <f t="shared" ca="1" si="426"/>
        <v/>
      </c>
      <c r="B4565" s="46" t="str">
        <f t="shared" ca="1" si="427"/>
        <v/>
      </c>
      <c r="C4565" s="44">
        <f t="shared" si="428"/>
        <v>210</v>
      </c>
      <c r="D4565" s="27" t="str">
        <f>IF(E4565&lt;&gt;F4565,IF(E4565&lt;&gt;G4565,IF(F4565&lt;&gt;G4565,IF(E4565&lt;=Parameter!$F$13,IF(Seed!F4565&lt;=Parameter!$F$13,IF(Seed!G4565&lt;=Parameter!$F$13,"OK","-"),"-"),"-"),"-"),"-"),"-")</f>
        <v>-</v>
      </c>
      <c r="E4565">
        <f t="shared" si="429"/>
        <v>14</v>
      </c>
      <c r="F4565">
        <f t="shared" si="430"/>
        <v>15</v>
      </c>
      <c r="G4565">
        <f t="shared" si="431"/>
        <v>7</v>
      </c>
    </row>
    <row r="4566" spans="1:7" x14ac:dyDescent="0.25">
      <c r="A4566" s="45" t="str">
        <f t="shared" ca="1" si="426"/>
        <v/>
      </c>
      <c r="B4566" s="46" t="str">
        <f t="shared" ca="1" si="427"/>
        <v/>
      </c>
      <c r="C4566" s="44">
        <f t="shared" si="428"/>
        <v>840</v>
      </c>
      <c r="D4566" s="27" t="str">
        <f>IF(E4566&lt;&gt;F4566,IF(E4566&lt;&gt;G4566,IF(F4566&lt;&gt;G4566,IF(E4566&lt;=Parameter!$F$13,IF(Seed!F4566&lt;=Parameter!$F$13,IF(Seed!G4566&lt;=Parameter!$F$13,"OK","-"),"-"),"-"),"-"),"-"),"-")</f>
        <v>-</v>
      </c>
      <c r="E4566">
        <f t="shared" si="429"/>
        <v>14</v>
      </c>
      <c r="F4566">
        <f t="shared" si="430"/>
        <v>15</v>
      </c>
      <c r="G4566">
        <f t="shared" si="431"/>
        <v>8</v>
      </c>
    </row>
    <row r="4567" spans="1:7" x14ac:dyDescent="0.25">
      <c r="A4567" s="45" t="str">
        <f t="shared" ca="1" si="426"/>
        <v/>
      </c>
      <c r="B4567" s="46" t="str">
        <f t="shared" ca="1" si="427"/>
        <v/>
      </c>
      <c r="C4567" s="44">
        <f t="shared" si="428"/>
        <v>630</v>
      </c>
      <c r="D4567" s="27" t="str">
        <f>IF(E4567&lt;&gt;F4567,IF(E4567&lt;&gt;G4567,IF(F4567&lt;&gt;G4567,IF(E4567&lt;=Parameter!$F$13,IF(Seed!F4567&lt;=Parameter!$F$13,IF(Seed!G4567&lt;=Parameter!$F$13,"OK","-"),"-"),"-"),"-"),"-"),"-")</f>
        <v>-</v>
      </c>
      <c r="E4567">
        <f t="shared" si="429"/>
        <v>14</v>
      </c>
      <c r="F4567">
        <f t="shared" si="430"/>
        <v>15</v>
      </c>
      <c r="G4567">
        <f t="shared" si="431"/>
        <v>9</v>
      </c>
    </row>
    <row r="4568" spans="1:7" x14ac:dyDescent="0.25">
      <c r="A4568" s="45" t="str">
        <f t="shared" ca="1" si="426"/>
        <v/>
      </c>
      <c r="B4568" s="46" t="str">
        <f t="shared" ca="1" si="427"/>
        <v/>
      </c>
      <c r="C4568" s="44">
        <f t="shared" si="428"/>
        <v>210</v>
      </c>
      <c r="D4568" s="27" t="str">
        <f>IF(E4568&lt;&gt;F4568,IF(E4568&lt;&gt;G4568,IF(F4568&lt;&gt;G4568,IF(E4568&lt;=Parameter!$F$13,IF(Seed!F4568&lt;=Parameter!$F$13,IF(Seed!G4568&lt;=Parameter!$F$13,"OK","-"),"-"),"-"),"-"),"-"),"-")</f>
        <v>-</v>
      </c>
      <c r="E4568">
        <f t="shared" si="429"/>
        <v>14</v>
      </c>
      <c r="F4568">
        <f t="shared" si="430"/>
        <v>15</v>
      </c>
      <c r="G4568">
        <f t="shared" si="431"/>
        <v>10</v>
      </c>
    </row>
    <row r="4569" spans="1:7" x14ac:dyDescent="0.25">
      <c r="A4569" s="45" t="str">
        <f t="shared" ca="1" si="426"/>
        <v/>
      </c>
      <c r="B4569" s="46" t="str">
        <f t="shared" ca="1" si="427"/>
        <v/>
      </c>
      <c r="C4569" s="44">
        <f t="shared" si="428"/>
        <v>2310</v>
      </c>
      <c r="D4569" s="27" t="str">
        <f>IF(E4569&lt;&gt;F4569,IF(E4569&lt;&gt;G4569,IF(F4569&lt;&gt;G4569,IF(E4569&lt;=Parameter!$F$13,IF(Seed!F4569&lt;=Parameter!$F$13,IF(Seed!G4569&lt;=Parameter!$F$13,"OK","-"),"-"),"-"),"-"),"-"),"-")</f>
        <v>-</v>
      </c>
      <c r="E4569">
        <f t="shared" si="429"/>
        <v>14</v>
      </c>
      <c r="F4569">
        <f t="shared" si="430"/>
        <v>15</v>
      </c>
      <c r="G4569">
        <f t="shared" si="431"/>
        <v>11</v>
      </c>
    </row>
    <row r="4570" spans="1:7" x14ac:dyDescent="0.25">
      <c r="A4570" s="45" t="str">
        <f t="shared" ca="1" si="426"/>
        <v/>
      </c>
      <c r="B4570" s="46" t="str">
        <f t="shared" ca="1" si="427"/>
        <v/>
      </c>
      <c r="C4570" s="44">
        <f t="shared" si="428"/>
        <v>420</v>
      </c>
      <c r="D4570" s="27" t="str">
        <f>IF(E4570&lt;&gt;F4570,IF(E4570&lt;&gt;G4570,IF(F4570&lt;&gt;G4570,IF(E4570&lt;=Parameter!$F$13,IF(Seed!F4570&lt;=Parameter!$F$13,IF(Seed!G4570&lt;=Parameter!$F$13,"OK","-"),"-"),"-"),"-"),"-"),"-")</f>
        <v>-</v>
      </c>
      <c r="E4570">
        <f t="shared" si="429"/>
        <v>14</v>
      </c>
      <c r="F4570">
        <f t="shared" si="430"/>
        <v>15</v>
      </c>
      <c r="G4570">
        <f t="shared" si="431"/>
        <v>12</v>
      </c>
    </row>
    <row r="4571" spans="1:7" x14ac:dyDescent="0.25">
      <c r="A4571" s="45" t="str">
        <f t="shared" ca="1" si="426"/>
        <v/>
      </c>
      <c r="B4571" s="46" t="str">
        <f t="shared" ca="1" si="427"/>
        <v/>
      </c>
      <c r="C4571" s="44">
        <f t="shared" si="428"/>
        <v>2730</v>
      </c>
      <c r="D4571" s="27" t="str">
        <f>IF(E4571&lt;&gt;F4571,IF(E4571&lt;&gt;G4571,IF(F4571&lt;&gt;G4571,IF(E4571&lt;=Parameter!$F$13,IF(Seed!F4571&lt;=Parameter!$F$13,IF(Seed!G4571&lt;=Parameter!$F$13,"OK","-"),"-"),"-"),"-"),"-"),"-")</f>
        <v>-</v>
      </c>
      <c r="E4571">
        <f t="shared" si="429"/>
        <v>14</v>
      </c>
      <c r="F4571">
        <f t="shared" si="430"/>
        <v>15</v>
      </c>
      <c r="G4571">
        <f t="shared" si="431"/>
        <v>13</v>
      </c>
    </row>
    <row r="4572" spans="1:7" x14ac:dyDescent="0.25">
      <c r="A4572" s="45" t="str">
        <f t="shared" ca="1" si="426"/>
        <v/>
      </c>
      <c r="B4572" s="46" t="str">
        <f t="shared" ca="1" si="427"/>
        <v/>
      </c>
      <c r="C4572" s="44">
        <f t="shared" si="428"/>
        <v>210</v>
      </c>
      <c r="D4572" s="27" t="str">
        <f>IF(E4572&lt;&gt;F4572,IF(E4572&lt;&gt;G4572,IF(F4572&lt;&gt;G4572,IF(E4572&lt;=Parameter!$F$13,IF(Seed!F4572&lt;=Parameter!$F$13,IF(Seed!G4572&lt;=Parameter!$F$13,"OK","-"),"-"),"-"),"-"),"-"),"-")</f>
        <v>-</v>
      </c>
      <c r="E4572">
        <f t="shared" si="429"/>
        <v>14</v>
      </c>
      <c r="F4572">
        <f t="shared" si="430"/>
        <v>15</v>
      </c>
      <c r="G4572">
        <f t="shared" si="431"/>
        <v>14</v>
      </c>
    </row>
    <row r="4573" spans="1:7" x14ac:dyDescent="0.25">
      <c r="A4573" s="45" t="str">
        <f t="shared" ca="1" si="426"/>
        <v/>
      </c>
      <c r="B4573" s="46" t="str">
        <f t="shared" ca="1" si="427"/>
        <v/>
      </c>
      <c r="C4573" s="44">
        <f t="shared" si="428"/>
        <v>210</v>
      </c>
      <c r="D4573" s="27" t="str">
        <f>IF(E4573&lt;&gt;F4573,IF(E4573&lt;&gt;G4573,IF(F4573&lt;&gt;G4573,IF(E4573&lt;=Parameter!$F$13,IF(Seed!F4573&lt;=Parameter!$F$13,IF(Seed!G4573&lt;=Parameter!$F$13,"OK","-"),"-"),"-"),"-"),"-"),"-")</f>
        <v>-</v>
      </c>
      <c r="E4573">
        <f t="shared" si="429"/>
        <v>14</v>
      </c>
      <c r="F4573">
        <f t="shared" si="430"/>
        <v>15</v>
      </c>
      <c r="G4573">
        <f t="shared" si="431"/>
        <v>15</v>
      </c>
    </row>
    <row r="4574" spans="1:7" x14ac:dyDescent="0.25">
      <c r="A4574" s="45" t="str">
        <f t="shared" ca="1" si="426"/>
        <v/>
      </c>
      <c r="B4574" s="46" t="str">
        <f t="shared" ca="1" si="427"/>
        <v/>
      </c>
      <c r="C4574" s="44">
        <f t="shared" si="428"/>
        <v>1680</v>
      </c>
      <c r="D4574" s="27" t="str">
        <f>IF(E4574&lt;&gt;F4574,IF(E4574&lt;&gt;G4574,IF(F4574&lt;&gt;G4574,IF(E4574&lt;=Parameter!$F$13,IF(Seed!F4574&lt;=Parameter!$F$13,IF(Seed!G4574&lt;=Parameter!$F$13,"OK","-"),"-"),"-"),"-"),"-"),"-")</f>
        <v>-</v>
      </c>
      <c r="E4574">
        <f t="shared" si="429"/>
        <v>14</v>
      </c>
      <c r="F4574">
        <f t="shared" si="430"/>
        <v>15</v>
      </c>
      <c r="G4574">
        <f t="shared" si="431"/>
        <v>16</v>
      </c>
    </row>
    <row r="4575" spans="1:7" x14ac:dyDescent="0.25">
      <c r="A4575" s="45" t="str">
        <f t="shared" ca="1" si="426"/>
        <v/>
      </c>
      <c r="B4575" s="46" t="str">
        <f t="shared" ca="1" si="427"/>
        <v/>
      </c>
      <c r="C4575" s="44">
        <f t="shared" si="428"/>
        <v>3570</v>
      </c>
      <c r="D4575" s="27" t="str">
        <f>IF(E4575&lt;&gt;F4575,IF(E4575&lt;&gt;G4575,IF(F4575&lt;&gt;G4575,IF(E4575&lt;=Parameter!$F$13,IF(Seed!F4575&lt;=Parameter!$F$13,IF(Seed!G4575&lt;=Parameter!$F$13,"OK","-"),"-"),"-"),"-"),"-"),"-")</f>
        <v>-</v>
      </c>
      <c r="E4575">
        <f t="shared" si="429"/>
        <v>14</v>
      </c>
      <c r="F4575">
        <f t="shared" si="430"/>
        <v>15</v>
      </c>
      <c r="G4575">
        <f t="shared" si="431"/>
        <v>17</v>
      </c>
    </row>
    <row r="4576" spans="1:7" x14ac:dyDescent="0.25">
      <c r="A4576" s="45" t="str">
        <f t="shared" ca="1" si="426"/>
        <v/>
      </c>
      <c r="B4576" s="46" t="str">
        <f t="shared" ca="1" si="427"/>
        <v/>
      </c>
      <c r="C4576" s="44">
        <f t="shared" si="428"/>
        <v>630</v>
      </c>
      <c r="D4576" s="27" t="str">
        <f>IF(E4576&lt;&gt;F4576,IF(E4576&lt;&gt;G4576,IF(F4576&lt;&gt;G4576,IF(E4576&lt;=Parameter!$F$13,IF(Seed!F4576&lt;=Parameter!$F$13,IF(Seed!G4576&lt;=Parameter!$F$13,"OK","-"),"-"),"-"),"-"),"-"),"-")</f>
        <v>-</v>
      </c>
      <c r="E4576">
        <f t="shared" si="429"/>
        <v>14</v>
      </c>
      <c r="F4576">
        <f t="shared" si="430"/>
        <v>15</v>
      </c>
      <c r="G4576">
        <f t="shared" si="431"/>
        <v>18</v>
      </c>
    </row>
    <row r="4577" spans="1:7" x14ac:dyDescent="0.25">
      <c r="A4577" s="45" t="str">
        <f t="shared" ca="1" si="426"/>
        <v/>
      </c>
      <c r="B4577" s="46" t="str">
        <f t="shared" ca="1" si="427"/>
        <v/>
      </c>
      <c r="C4577" s="44">
        <f t="shared" si="428"/>
        <v>3990</v>
      </c>
      <c r="D4577" s="27" t="str">
        <f>IF(E4577&lt;&gt;F4577,IF(E4577&lt;&gt;G4577,IF(F4577&lt;&gt;G4577,IF(E4577&lt;=Parameter!$F$13,IF(Seed!F4577&lt;=Parameter!$F$13,IF(Seed!G4577&lt;=Parameter!$F$13,"OK","-"),"-"),"-"),"-"),"-"),"-")</f>
        <v>-</v>
      </c>
      <c r="E4577">
        <f t="shared" si="429"/>
        <v>14</v>
      </c>
      <c r="F4577">
        <f t="shared" si="430"/>
        <v>15</v>
      </c>
      <c r="G4577">
        <f t="shared" si="431"/>
        <v>19</v>
      </c>
    </row>
    <row r="4578" spans="1:7" x14ac:dyDescent="0.25">
      <c r="A4578" s="45" t="str">
        <f t="shared" ca="1" si="426"/>
        <v/>
      </c>
      <c r="B4578" s="46" t="str">
        <f t="shared" ca="1" si="427"/>
        <v/>
      </c>
      <c r="C4578" s="44">
        <f t="shared" si="428"/>
        <v>420</v>
      </c>
      <c r="D4578" s="27" t="str">
        <f>IF(E4578&lt;&gt;F4578,IF(E4578&lt;&gt;G4578,IF(F4578&lt;&gt;G4578,IF(E4578&lt;=Parameter!$F$13,IF(Seed!F4578&lt;=Parameter!$F$13,IF(Seed!G4578&lt;=Parameter!$F$13,"OK","-"),"-"),"-"),"-"),"-"),"-")</f>
        <v>-</v>
      </c>
      <c r="E4578">
        <f t="shared" si="429"/>
        <v>14</v>
      </c>
      <c r="F4578">
        <f t="shared" si="430"/>
        <v>15</v>
      </c>
      <c r="G4578">
        <f t="shared" si="431"/>
        <v>20</v>
      </c>
    </row>
    <row r="4579" spans="1:7" x14ac:dyDescent="0.25">
      <c r="A4579" s="45" t="str">
        <f t="shared" ca="1" si="426"/>
        <v/>
      </c>
      <c r="B4579" s="46" t="str">
        <f t="shared" ca="1" si="427"/>
        <v/>
      </c>
      <c r="C4579" s="44">
        <f t="shared" si="428"/>
        <v>112</v>
      </c>
      <c r="D4579" s="27" t="str">
        <f>IF(E4579&lt;&gt;F4579,IF(E4579&lt;&gt;G4579,IF(F4579&lt;&gt;G4579,IF(E4579&lt;=Parameter!$F$13,IF(Seed!F4579&lt;=Parameter!$F$13,IF(Seed!G4579&lt;=Parameter!$F$13,"OK","-"),"-"),"-"),"-"),"-"),"-")</f>
        <v>-</v>
      </c>
      <c r="E4579">
        <f t="shared" si="429"/>
        <v>14</v>
      </c>
      <c r="F4579">
        <f t="shared" si="430"/>
        <v>16</v>
      </c>
      <c r="G4579">
        <f t="shared" si="431"/>
        <v>2</v>
      </c>
    </row>
    <row r="4580" spans="1:7" x14ac:dyDescent="0.25">
      <c r="A4580" s="45" t="str">
        <f t="shared" ca="1" si="426"/>
        <v/>
      </c>
      <c r="B4580" s="46" t="str">
        <f t="shared" ca="1" si="427"/>
        <v/>
      </c>
      <c r="C4580" s="44">
        <f t="shared" si="428"/>
        <v>336</v>
      </c>
      <c r="D4580" s="27" t="str">
        <f>IF(E4580&lt;&gt;F4580,IF(E4580&lt;&gt;G4580,IF(F4580&lt;&gt;G4580,IF(E4580&lt;=Parameter!$F$13,IF(Seed!F4580&lt;=Parameter!$F$13,IF(Seed!G4580&lt;=Parameter!$F$13,"OK","-"),"-"),"-"),"-"),"-"),"-")</f>
        <v>-</v>
      </c>
      <c r="E4580">
        <f t="shared" si="429"/>
        <v>14</v>
      </c>
      <c r="F4580">
        <f t="shared" si="430"/>
        <v>16</v>
      </c>
      <c r="G4580">
        <f t="shared" si="431"/>
        <v>3</v>
      </c>
    </row>
    <row r="4581" spans="1:7" x14ac:dyDescent="0.25">
      <c r="A4581" s="45" t="str">
        <f t="shared" ca="1" si="426"/>
        <v/>
      </c>
      <c r="B4581" s="46" t="str">
        <f t="shared" ca="1" si="427"/>
        <v/>
      </c>
      <c r="C4581" s="44">
        <f t="shared" si="428"/>
        <v>112</v>
      </c>
      <c r="D4581" s="27" t="str">
        <f>IF(E4581&lt;&gt;F4581,IF(E4581&lt;&gt;G4581,IF(F4581&lt;&gt;G4581,IF(E4581&lt;=Parameter!$F$13,IF(Seed!F4581&lt;=Parameter!$F$13,IF(Seed!G4581&lt;=Parameter!$F$13,"OK","-"),"-"),"-"),"-"),"-"),"-")</f>
        <v>-</v>
      </c>
      <c r="E4581">
        <f t="shared" si="429"/>
        <v>14</v>
      </c>
      <c r="F4581">
        <f t="shared" si="430"/>
        <v>16</v>
      </c>
      <c r="G4581">
        <f t="shared" si="431"/>
        <v>4</v>
      </c>
    </row>
    <row r="4582" spans="1:7" x14ac:dyDescent="0.25">
      <c r="A4582" s="45" t="str">
        <f t="shared" ca="1" si="426"/>
        <v/>
      </c>
      <c r="B4582" s="46" t="str">
        <f t="shared" ca="1" si="427"/>
        <v/>
      </c>
      <c r="C4582" s="44">
        <f t="shared" si="428"/>
        <v>560</v>
      </c>
      <c r="D4582" s="27" t="str">
        <f>IF(E4582&lt;&gt;F4582,IF(E4582&lt;&gt;G4582,IF(F4582&lt;&gt;G4582,IF(E4582&lt;=Parameter!$F$13,IF(Seed!F4582&lt;=Parameter!$F$13,IF(Seed!G4582&lt;=Parameter!$F$13,"OK","-"),"-"),"-"),"-"),"-"),"-")</f>
        <v>-</v>
      </c>
      <c r="E4582">
        <f t="shared" si="429"/>
        <v>14</v>
      </c>
      <c r="F4582">
        <f t="shared" si="430"/>
        <v>16</v>
      </c>
      <c r="G4582">
        <f t="shared" si="431"/>
        <v>5</v>
      </c>
    </row>
    <row r="4583" spans="1:7" x14ac:dyDescent="0.25">
      <c r="A4583" s="45" t="str">
        <f t="shared" ca="1" si="426"/>
        <v/>
      </c>
      <c r="B4583" s="46" t="str">
        <f t="shared" ca="1" si="427"/>
        <v/>
      </c>
      <c r="C4583" s="44">
        <f t="shared" si="428"/>
        <v>336</v>
      </c>
      <c r="D4583" s="27" t="str">
        <f>IF(E4583&lt;&gt;F4583,IF(E4583&lt;&gt;G4583,IF(F4583&lt;&gt;G4583,IF(E4583&lt;=Parameter!$F$13,IF(Seed!F4583&lt;=Parameter!$F$13,IF(Seed!G4583&lt;=Parameter!$F$13,"OK","-"),"-"),"-"),"-"),"-"),"-")</f>
        <v>-</v>
      </c>
      <c r="E4583">
        <f t="shared" si="429"/>
        <v>14</v>
      </c>
      <c r="F4583">
        <f t="shared" si="430"/>
        <v>16</v>
      </c>
      <c r="G4583">
        <f t="shared" si="431"/>
        <v>6</v>
      </c>
    </row>
    <row r="4584" spans="1:7" x14ac:dyDescent="0.25">
      <c r="A4584" s="45" t="str">
        <f t="shared" ca="1" si="426"/>
        <v/>
      </c>
      <c r="B4584" s="46" t="str">
        <f t="shared" ca="1" si="427"/>
        <v/>
      </c>
      <c r="C4584" s="44">
        <f t="shared" si="428"/>
        <v>112</v>
      </c>
      <c r="D4584" s="27" t="str">
        <f>IF(E4584&lt;&gt;F4584,IF(E4584&lt;&gt;G4584,IF(F4584&lt;&gt;G4584,IF(E4584&lt;=Parameter!$F$13,IF(Seed!F4584&lt;=Parameter!$F$13,IF(Seed!G4584&lt;=Parameter!$F$13,"OK","-"),"-"),"-"),"-"),"-"),"-")</f>
        <v>-</v>
      </c>
      <c r="E4584">
        <f t="shared" si="429"/>
        <v>14</v>
      </c>
      <c r="F4584">
        <f t="shared" si="430"/>
        <v>16</v>
      </c>
      <c r="G4584">
        <f t="shared" si="431"/>
        <v>7</v>
      </c>
    </row>
    <row r="4585" spans="1:7" x14ac:dyDescent="0.25">
      <c r="A4585" s="45" t="str">
        <f t="shared" ca="1" si="426"/>
        <v/>
      </c>
      <c r="B4585" s="46" t="str">
        <f t="shared" ca="1" si="427"/>
        <v/>
      </c>
      <c r="C4585" s="44">
        <f t="shared" si="428"/>
        <v>112</v>
      </c>
      <c r="D4585" s="27" t="str">
        <f>IF(E4585&lt;&gt;F4585,IF(E4585&lt;&gt;G4585,IF(F4585&lt;&gt;G4585,IF(E4585&lt;=Parameter!$F$13,IF(Seed!F4585&lt;=Parameter!$F$13,IF(Seed!G4585&lt;=Parameter!$F$13,"OK","-"),"-"),"-"),"-"),"-"),"-")</f>
        <v>-</v>
      </c>
      <c r="E4585">
        <f t="shared" si="429"/>
        <v>14</v>
      </c>
      <c r="F4585">
        <f t="shared" si="430"/>
        <v>16</v>
      </c>
      <c r="G4585">
        <f t="shared" si="431"/>
        <v>8</v>
      </c>
    </row>
    <row r="4586" spans="1:7" x14ac:dyDescent="0.25">
      <c r="A4586" s="45" t="str">
        <f t="shared" ca="1" si="426"/>
        <v/>
      </c>
      <c r="B4586" s="46" t="str">
        <f t="shared" ca="1" si="427"/>
        <v/>
      </c>
      <c r="C4586" s="44">
        <f t="shared" si="428"/>
        <v>1008</v>
      </c>
      <c r="D4586" s="27" t="str">
        <f>IF(E4586&lt;&gt;F4586,IF(E4586&lt;&gt;G4586,IF(F4586&lt;&gt;G4586,IF(E4586&lt;=Parameter!$F$13,IF(Seed!F4586&lt;=Parameter!$F$13,IF(Seed!G4586&lt;=Parameter!$F$13,"OK","-"),"-"),"-"),"-"),"-"),"-")</f>
        <v>-</v>
      </c>
      <c r="E4586">
        <f t="shared" si="429"/>
        <v>14</v>
      </c>
      <c r="F4586">
        <f t="shared" si="430"/>
        <v>16</v>
      </c>
      <c r="G4586">
        <f t="shared" si="431"/>
        <v>9</v>
      </c>
    </row>
    <row r="4587" spans="1:7" x14ac:dyDescent="0.25">
      <c r="A4587" s="45" t="str">
        <f t="shared" ca="1" si="426"/>
        <v/>
      </c>
      <c r="B4587" s="46" t="str">
        <f t="shared" ca="1" si="427"/>
        <v/>
      </c>
      <c r="C4587" s="44">
        <f t="shared" si="428"/>
        <v>560</v>
      </c>
      <c r="D4587" s="27" t="str">
        <f>IF(E4587&lt;&gt;F4587,IF(E4587&lt;&gt;G4587,IF(F4587&lt;&gt;G4587,IF(E4587&lt;=Parameter!$F$13,IF(Seed!F4587&lt;=Parameter!$F$13,IF(Seed!G4587&lt;=Parameter!$F$13,"OK","-"),"-"),"-"),"-"),"-"),"-")</f>
        <v>-</v>
      </c>
      <c r="E4587">
        <f t="shared" si="429"/>
        <v>14</v>
      </c>
      <c r="F4587">
        <f t="shared" si="430"/>
        <v>16</v>
      </c>
      <c r="G4587">
        <f t="shared" si="431"/>
        <v>10</v>
      </c>
    </row>
    <row r="4588" spans="1:7" x14ac:dyDescent="0.25">
      <c r="A4588" s="45" t="str">
        <f t="shared" ca="1" si="426"/>
        <v/>
      </c>
      <c r="B4588" s="46" t="str">
        <f t="shared" ca="1" si="427"/>
        <v/>
      </c>
      <c r="C4588" s="44">
        <f t="shared" si="428"/>
        <v>1232</v>
      </c>
      <c r="D4588" s="27" t="str">
        <f>IF(E4588&lt;&gt;F4588,IF(E4588&lt;&gt;G4588,IF(F4588&lt;&gt;G4588,IF(E4588&lt;=Parameter!$F$13,IF(Seed!F4588&lt;=Parameter!$F$13,IF(Seed!G4588&lt;=Parameter!$F$13,"OK","-"),"-"),"-"),"-"),"-"),"-")</f>
        <v>-</v>
      </c>
      <c r="E4588">
        <f t="shared" si="429"/>
        <v>14</v>
      </c>
      <c r="F4588">
        <f t="shared" si="430"/>
        <v>16</v>
      </c>
      <c r="G4588">
        <f t="shared" si="431"/>
        <v>11</v>
      </c>
    </row>
    <row r="4589" spans="1:7" x14ac:dyDescent="0.25">
      <c r="A4589" s="45" t="str">
        <f t="shared" ca="1" si="426"/>
        <v/>
      </c>
      <c r="B4589" s="46" t="str">
        <f t="shared" ca="1" si="427"/>
        <v/>
      </c>
      <c r="C4589" s="44">
        <f t="shared" si="428"/>
        <v>336</v>
      </c>
      <c r="D4589" s="27" t="str">
        <f>IF(E4589&lt;&gt;F4589,IF(E4589&lt;&gt;G4589,IF(F4589&lt;&gt;G4589,IF(E4589&lt;=Parameter!$F$13,IF(Seed!F4589&lt;=Parameter!$F$13,IF(Seed!G4589&lt;=Parameter!$F$13,"OK","-"),"-"),"-"),"-"),"-"),"-")</f>
        <v>-</v>
      </c>
      <c r="E4589">
        <f t="shared" si="429"/>
        <v>14</v>
      </c>
      <c r="F4589">
        <f t="shared" si="430"/>
        <v>16</v>
      </c>
      <c r="G4589">
        <f t="shared" si="431"/>
        <v>12</v>
      </c>
    </row>
    <row r="4590" spans="1:7" x14ac:dyDescent="0.25">
      <c r="A4590" s="45" t="str">
        <f t="shared" ca="1" si="426"/>
        <v/>
      </c>
      <c r="B4590" s="46" t="str">
        <f t="shared" ca="1" si="427"/>
        <v/>
      </c>
      <c r="C4590" s="44">
        <f t="shared" si="428"/>
        <v>1456</v>
      </c>
      <c r="D4590" s="27" t="str">
        <f>IF(E4590&lt;&gt;F4590,IF(E4590&lt;&gt;G4590,IF(F4590&lt;&gt;G4590,IF(E4590&lt;=Parameter!$F$13,IF(Seed!F4590&lt;=Parameter!$F$13,IF(Seed!G4590&lt;=Parameter!$F$13,"OK","-"),"-"),"-"),"-"),"-"),"-")</f>
        <v>-</v>
      </c>
      <c r="E4590">
        <f t="shared" si="429"/>
        <v>14</v>
      </c>
      <c r="F4590">
        <f t="shared" si="430"/>
        <v>16</v>
      </c>
      <c r="G4590">
        <f t="shared" si="431"/>
        <v>13</v>
      </c>
    </row>
    <row r="4591" spans="1:7" x14ac:dyDescent="0.25">
      <c r="A4591" s="45" t="str">
        <f t="shared" ca="1" si="426"/>
        <v/>
      </c>
      <c r="B4591" s="46" t="str">
        <f t="shared" ca="1" si="427"/>
        <v/>
      </c>
      <c r="C4591" s="44">
        <f t="shared" si="428"/>
        <v>112</v>
      </c>
      <c r="D4591" s="27" t="str">
        <f>IF(E4591&lt;&gt;F4591,IF(E4591&lt;&gt;G4591,IF(F4591&lt;&gt;G4591,IF(E4591&lt;=Parameter!$F$13,IF(Seed!F4591&lt;=Parameter!$F$13,IF(Seed!G4591&lt;=Parameter!$F$13,"OK","-"),"-"),"-"),"-"),"-"),"-")</f>
        <v>-</v>
      </c>
      <c r="E4591">
        <f t="shared" si="429"/>
        <v>14</v>
      </c>
      <c r="F4591">
        <f t="shared" si="430"/>
        <v>16</v>
      </c>
      <c r="G4591">
        <f t="shared" si="431"/>
        <v>14</v>
      </c>
    </row>
    <row r="4592" spans="1:7" x14ac:dyDescent="0.25">
      <c r="A4592" s="45" t="str">
        <f t="shared" ca="1" si="426"/>
        <v/>
      </c>
      <c r="B4592" s="46" t="str">
        <f t="shared" ca="1" si="427"/>
        <v/>
      </c>
      <c r="C4592" s="44">
        <f t="shared" si="428"/>
        <v>1680</v>
      </c>
      <c r="D4592" s="27" t="str">
        <f>IF(E4592&lt;&gt;F4592,IF(E4592&lt;&gt;G4592,IF(F4592&lt;&gt;G4592,IF(E4592&lt;=Parameter!$F$13,IF(Seed!F4592&lt;=Parameter!$F$13,IF(Seed!G4592&lt;=Parameter!$F$13,"OK","-"),"-"),"-"),"-"),"-"),"-")</f>
        <v>-</v>
      </c>
      <c r="E4592">
        <f t="shared" si="429"/>
        <v>14</v>
      </c>
      <c r="F4592">
        <f t="shared" si="430"/>
        <v>16</v>
      </c>
      <c r="G4592">
        <f t="shared" si="431"/>
        <v>15</v>
      </c>
    </row>
    <row r="4593" spans="1:7" x14ac:dyDescent="0.25">
      <c r="A4593" s="45" t="str">
        <f t="shared" ca="1" si="426"/>
        <v/>
      </c>
      <c r="B4593" s="46" t="str">
        <f t="shared" ca="1" si="427"/>
        <v/>
      </c>
      <c r="C4593" s="44">
        <f t="shared" si="428"/>
        <v>112</v>
      </c>
      <c r="D4593" s="27" t="str">
        <f>IF(E4593&lt;&gt;F4593,IF(E4593&lt;&gt;G4593,IF(F4593&lt;&gt;G4593,IF(E4593&lt;=Parameter!$F$13,IF(Seed!F4593&lt;=Parameter!$F$13,IF(Seed!G4593&lt;=Parameter!$F$13,"OK","-"),"-"),"-"),"-"),"-"),"-")</f>
        <v>-</v>
      </c>
      <c r="E4593">
        <f t="shared" si="429"/>
        <v>14</v>
      </c>
      <c r="F4593">
        <f t="shared" si="430"/>
        <v>16</v>
      </c>
      <c r="G4593">
        <f t="shared" si="431"/>
        <v>16</v>
      </c>
    </row>
    <row r="4594" spans="1:7" x14ac:dyDescent="0.25">
      <c r="A4594" s="45" t="str">
        <f t="shared" ca="1" si="426"/>
        <v/>
      </c>
      <c r="B4594" s="46" t="str">
        <f t="shared" ca="1" si="427"/>
        <v/>
      </c>
      <c r="C4594" s="44">
        <f t="shared" si="428"/>
        <v>1904</v>
      </c>
      <c r="D4594" s="27" t="str">
        <f>IF(E4594&lt;&gt;F4594,IF(E4594&lt;&gt;G4594,IF(F4594&lt;&gt;G4594,IF(E4594&lt;=Parameter!$F$13,IF(Seed!F4594&lt;=Parameter!$F$13,IF(Seed!G4594&lt;=Parameter!$F$13,"OK","-"),"-"),"-"),"-"),"-"),"-")</f>
        <v>-</v>
      </c>
      <c r="E4594">
        <f t="shared" si="429"/>
        <v>14</v>
      </c>
      <c r="F4594">
        <f t="shared" si="430"/>
        <v>16</v>
      </c>
      <c r="G4594">
        <f t="shared" si="431"/>
        <v>17</v>
      </c>
    </row>
    <row r="4595" spans="1:7" x14ac:dyDescent="0.25">
      <c r="A4595" s="45" t="str">
        <f t="shared" ca="1" si="426"/>
        <v/>
      </c>
      <c r="B4595" s="46" t="str">
        <f t="shared" ca="1" si="427"/>
        <v/>
      </c>
      <c r="C4595" s="44">
        <f t="shared" si="428"/>
        <v>1008</v>
      </c>
      <c r="D4595" s="27" t="str">
        <f>IF(E4595&lt;&gt;F4595,IF(E4595&lt;&gt;G4595,IF(F4595&lt;&gt;G4595,IF(E4595&lt;=Parameter!$F$13,IF(Seed!F4595&lt;=Parameter!$F$13,IF(Seed!G4595&lt;=Parameter!$F$13,"OK","-"),"-"),"-"),"-"),"-"),"-")</f>
        <v>-</v>
      </c>
      <c r="E4595">
        <f t="shared" si="429"/>
        <v>14</v>
      </c>
      <c r="F4595">
        <f t="shared" si="430"/>
        <v>16</v>
      </c>
      <c r="G4595">
        <f t="shared" si="431"/>
        <v>18</v>
      </c>
    </row>
    <row r="4596" spans="1:7" x14ac:dyDescent="0.25">
      <c r="A4596" s="45" t="str">
        <f t="shared" ca="1" si="426"/>
        <v/>
      </c>
      <c r="B4596" s="46" t="str">
        <f t="shared" ca="1" si="427"/>
        <v/>
      </c>
      <c r="C4596" s="44">
        <f t="shared" si="428"/>
        <v>2128</v>
      </c>
      <c r="D4596" s="27" t="str">
        <f>IF(E4596&lt;&gt;F4596,IF(E4596&lt;&gt;G4596,IF(F4596&lt;&gt;G4596,IF(E4596&lt;=Parameter!$F$13,IF(Seed!F4596&lt;=Parameter!$F$13,IF(Seed!G4596&lt;=Parameter!$F$13,"OK","-"),"-"),"-"),"-"),"-"),"-")</f>
        <v>-</v>
      </c>
      <c r="E4596">
        <f t="shared" si="429"/>
        <v>14</v>
      </c>
      <c r="F4596">
        <f t="shared" si="430"/>
        <v>16</v>
      </c>
      <c r="G4596">
        <f t="shared" si="431"/>
        <v>19</v>
      </c>
    </row>
    <row r="4597" spans="1:7" x14ac:dyDescent="0.25">
      <c r="A4597" s="45" t="str">
        <f t="shared" ca="1" si="426"/>
        <v/>
      </c>
      <c r="B4597" s="46" t="str">
        <f t="shared" ca="1" si="427"/>
        <v/>
      </c>
      <c r="C4597" s="44">
        <f t="shared" si="428"/>
        <v>560</v>
      </c>
      <c r="D4597" s="27" t="str">
        <f>IF(E4597&lt;&gt;F4597,IF(E4597&lt;&gt;G4597,IF(F4597&lt;&gt;G4597,IF(E4597&lt;=Parameter!$F$13,IF(Seed!F4597&lt;=Parameter!$F$13,IF(Seed!G4597&lt;=Parameter!$F$13,"OK","-"),"-"),"-"),"-"),"-"),"-")</f>
        <v>-</v>
      </c>
      <c r="E4597">
        <f t="shared" si="429"/>
        <v>14</v>
      </c>
      <c r="F4597">
        <f t="shared" si="430"/>
        <v>16</v>
      </c>
      <c r="G4597">
        <f t="shared" si="431"/>
        <v>20</v>
      </c>
    </row>
    <row r="4598" spans="1:7" x14ac:dyDescent="0.25">
      <c r="A4598" s="45" t="str">
        <f t="shared" ca="1" si="426"/>
        <v/>
      </c>
      <c r="B4598" s="46" t="str">
        <f t="shared" ca="1" si="427"/>
        <v/>
      </c>
      <c r="C4598" s="44">
        <f t="shared" si="428"/>
        <v>238</v>
      </c>
      <c r="D4598" s="27" t="str">
        <f>IF(E4598&lt;&gt;F4598,IF(E4598&lt;&gt;G4598,IF(F4598&lt;&gt;G4598,IF(E4598&lt;=Parameter!$F$13,IF(Seed!F4598&lt;=Parameter!$F$13,IF(Seed!G4598&lt;=Parameter!$F$13,"OK","-"),"-"),"-"),"-"),"-"),"-")</f>
        <v>-</v>
      </c>
      <c r="E4598">
        <f t="shared" si="429"/>
        <v>14</v>
      </c>
      <c r="F4598">
        <f t="shared" si="430"/>
        <v>17</v>
      </c>
      <c r="G4598">
        <f t="shared" si="431"/>
        <v>2</v>
      </c>
    </row>
    <row r="4599" spans="1:7" x14ac:dyDescent="0.25">
      <c r="A4599" s="45" t="str">
        <f t="shared" ca="1" si="426"/>
        <v/>
      </c>
      <c r="B4599" s="46" t="str">
        <f t="shared" ca="1" si="427"/>
        <v/>
      </c>
      <c r="C4599" s="44">
        <f t="shared" si="428"/>
        <v>714</v>
      </c>
      <c r="D4599" s="27" t="str">
        <f>IF(E4599&lt;&gt;F4599,IF(E4599&lt;&gt;G4599,IF(F4599&lt;&gt;G4599,IF(E4599&lt;=Parameter!$F$13,IF(Seed!F4599&lt;=Parameter!$F$13,IF(Seed!G4599&lt;=Parameter!$F$13,"OK","-"),"-"),"-"),"-"),"-"),"-")</f>
        <v>-</v>
      </c>
      <c r="E4599">
        <f t="shared" si="429"/>
        <v>14</v>
      </c>
      <c r="F4599">
        <f t="shared" si="430"/>
        <v>17</v>
      </c>
      <c r="G4599">
        <f t="shared" si="431"/>
        <v>3</v>
      </c>
    </row>
    <row r="4600" spans="1:7" x14ac:dyDescent="0.25">
      <c r="A4600" s="45" t="str">
        <f t="shared" ca="1" si="426"/>
        <v/>
      </c>
      <c r="B4600" s="46" t="str">
        <f t="shared" ca="1" si="427"/>
        <v/>
      </c>
      <c r="C4600" s="44">
        <f t="shared" si="428"/>
        <v>476</v>
      </c>
      <c r="D4600" s="27" t="str">
        <f>IF(E4600&lt;&gt;F4600,IF(E4600&lt;&gt;G4600,IF(F4600&lt;&gt;G4600,IF(E4600&lt;=Parameter!$F$13,IF(Seed!F4600&lt;=Parameter!$F$13,IF(Seed!G4600&lt;=Parameter!$F$13,"OK","-"),"-"),"-"),"-"),"-"),"-")</f>
        <v>-</v>
      </c>
      <c r="E4600">
        <f t="shared" si="429"/>
        <v>14</v>
      </c>
      <c r="F4600">
        <f t="shared" si="430"/>
        <v>17</v>
      </c>
      <c r="G4600">
        <f t="shared" si="431"/>
        <v>4</v>
      </c>
    </row>
    <row r="4601" spans="1:7" x14ac:dyDescent="0.25">
      <c r="A4601" s="45" t="str">
        <f t="shared" ca="1" si="426"/>
        <v/>
      </c>
      <c r="B4601" s="46" t="str">
        <f t="shared" ca="1" si="427"/>
        <v/>
      </c>
      <c r="C4601" s="44">
        <f t="shared" si="428"/>
        <v>1190</v>
      </c>
      <c r="D4601" s="27" t="str">
        <f>IF(E4601&lt;&gt;F4601,IF(E4601&lt;&gt;G4601,IF(F4601&lt;&gt;G4601,IF(E4601&lt;=Parameter!$F$13,IF(Seed!F4601&lt;=Parameter!$F$13,IF(Seed!G4601&lt;=Parameter!$F$13,"OK","-"),"-"),"-"),"-"),"-"),"-")</f>
        <v>-</v>
      </c>
      <c r="E4601">
        <f t="shared" si="429"/>
        <v>14</v>
      </c>
      <c r="F4601">
        <f t="shared" si="430"/>
        <v>17</v>
      </c>
      <c r="G4601">
        <f t="shared" si="431"/>
        <v>5</v>
      </c>
    </row>
    <row r="4602" spans="1:7" x14ac:dyDescent="0.25">
      <c r="A4602" s="45" t="str">
        <f t="shared" ca="1" si="426"/>
        <v/>
      </c>
      <c r="B4602" s="46" t="str">
        <f t="shared" ca="1" si="427"/>
        <v/>
      </c>
      <c r="C4602" s="44">
        <f t="shared" si="428"/>
        <v>714</v>
      </c>
      <c r="D4602" s="27" t="str">
        <f>IF(E4602&lt;&gt;F4602,IF(E4602&lt;&gt;G4602,IF(F4602&lt;&gt;G4602,IF(E4602&lt;=Parameter!$F$13,IF(Seed!F4602&lt;=Parameter!$F$13,IF(Seed!G4602&lt;=Parameter!$F$13,"OK","-"),"-"),"-"),"-"),"-"),"-")</f>
        <v>-</v>
      </c>
      <c r="E4602">
        <f t="shared" si="429"/>
        <v>14</v>
      </c>
      <c r="F4602">
        <f t="shared" si="430"/>
        <v>17</v>
      </c>
      <c r="G4602">
        <f t="shared" si="431"/>
        <v>6</v>
      </c>
    </row>
    <row r="4603" spans="1:7" x14ac:dyDescent="0.25">
      <c r="A4603" s="45" t="str">
        <f t="shared" ca="1" si="426"/>
        <v/>
      </c>
      <c r="B4603" s="46" t="str">
        <f t="shared" ca="1" si="427"/>
        <v/>
      </c>
      <c r="C4603" s="44">
        <f t="shared" si="428"/>
        <v>238</v>
      </c>
      <c r="D4603" s="27" t="str">
        <f>IF(E4603&lt;&gt;F4603,IF(E4603&lt;&gt;G4603,IF(F4603&lt;&gt;G4603,IF(E4603&lt;=Parameter!$F$13,IF(Seed!F4603&lt;=Parameter!$F$13,IF(Seed!G4603&lt;=Parameter!$F$13,"OK","-"),"-"),"-"),"-"),"-"),"-")</f>
        <v>-</v>
      </c>
      <c r="E4603">
        <f t="shared" si="429"/>
        <v>14</v>
      </c>
      <c r="F4603">
        <f t="shared" si="430"/>
        <v>17</v>
      </c>
      <c r="G4603">
        <f t="shared" si="431"/>
        <v>7</v>
      </c>
    </row>
    <row r="4604" spans="1:7" x14ac:dyDescent="0.25">
      <c r="A4604" s="45" t="str">
        <f t="shared" ca="1" si="426"/>
        <v/>
      </c>
      <c r="B4604" s="46" t="str">
        <f t="shared" ca="1" si="427"/>
        <v/>
      </c>
      <c r="C4604" s="44">
        <f t="shared" si="428"/>
        <v>952</v>
      </c>
      <c r="D4604" s="27" t="str">
        <f>IF(E4604&lt;&gt;F4604,IF(E4604&lt;&gt;G4604,IF(F4604&lt;&gt;G4604,IF(E4604&lt;=Parameter!$F$13,IF(Seed!F4604&lt;=Parameter!$F$13,IF(Seed!G4604&lt;=Parameter!$F$13,"OK","-"),"-"),"-"),"-"),"-"),"-")</f>
        <v>-</v>
      </c>
      <c r="E4604">
        <f t="shared" si="429"/>
        <v>14</v>
      </c>
      <c r="F4604">
        <f t="shared" si="430"/>
        <v>17</v>
      </c>
      <c r="G4604">
        <f t="shared" si="431"/>
        <v>8</v>
      </c>
    </row>
    <row r="4605" spans="1:7" x14ac:dyDescent="0.25">
      <c r="A4605" s="45" t="str">
        <f t="shared" ca="1" si="426"/>
        <v/>
      </c>
      <c r="B4605" s="46" t="str">
        <f t="shared" ca="1" si="427"/>
        <v/>
      </c>
      <c r="C4605" s="44">
        <f t="shared" si="428"/>
        <v>2142</v>
      </c>
      <c r="D4605" s="27" t="str">
        <f>IF(E4605&lt;&gt;F4605,IF(E4605&lt;&gt;G4605,IF(F4605&lt;&gt;G4605,IF(E4605&lt;=Parameter!$F$13,IF(Seed!F4605&lt;=Parameter!$F$13,IF(Seed!G4605&lt;=Parameter!$F$13,"OK","-"),"-"),"-"),"-"),"-"),"-")</f>
        <v>-</v>
      </c>
      <c r="E4605">
        <f t="shared" si="429"/>
        <v>14</v>
      </c>
      <c r="F4605">
        <f t="shared" si="430"/>
        <v>17</v>
      </c>
      <c r="G4605">
        <f t="shared" si="431"/>
        <v>9</v>
      </c>
    </row>
    <row r="4606" spans="1:7" x14ac:dyDescent="0.25">
      <c r="A4606" s="45" t="str">
        <f t="shared" ca="1" si="426"/>
        <v/>
      </c>
      <c r="B4606" s="46" t="str">
        <f t="shared" ca="1" si="427"/>
        <v/>
      </c>
      <c r="C4606" s="44">
        <f t="shared" si="428"/>
        <v>1190</v>
      </c>
      <c r="D4606" s="27" t="str">
        <f>IF(E4606&lt;&gt;F4606,IF(E4606&lt;&gt;G4606,IF(F4606&lt;&gt;G4606,IF(E4606&lt;=Parameter!$F$13,IF(Seed!F4606&lt;=Parameter!$F$13,IF(Seed!G4606&lt;=Parameter!$F$13,"OK","-"),"-"),"-"),"-"),"-"),"-")</f>
        <v>-</v>
      </c>
      <c r="E4606">
        <f t="shared" si="429"/>
        <v>14</v>
      </c>
      <c r="F4606">
        <f t="shared" si="430"/>
        <v>17</v>
      </c>
      <c r="G4606">
        <f t="shared" si="431"/>
        <v>10</v>
      </c>
    </row>
    <row r="4607" spans="1:7" x14ac:dyDescent="0.25">
      <c r="A4607" s="45" t="str">
        <f t="shared" ca="1" si="426"/>
        <v/>
      </c>
      <c r="B4607" s="46" t="str">
        <f t="shared" ca="1" si="427"/>
        <v/>
      </c>
      <c r="C4607" s="44">
        <f t="shared" si="428"/>
        <v>2618</v>
      </c>
      <c r="D4607" s="27" t="str">
        <f>IF(E4607&lt;&gt;F4607,IF(E4607&lt;&gt;G4607,IF(F4607&lt;&gt;G4607,IF(E4607&lt;=Parameter!$F$13,IF(Seed!F4607&lt;=Parameter!$F$13,IF(Seed!G4607&lt;=Parameter!$F$13,"OK","-"),"-"),"-"),"-"),"-"),"-")</f>
        <v>-</v>
      </c>
      <c r="E4607">
        <f t="shared" si="429"/>
        <v>14</v>
      </c>
      <c r="F4607">
        <f t="shared" si="430"/>
        <v>17</v>
      </c>
      <c r="G4607">
        <f t="shared" si="431"/>
        <v>11</v>
      </c>
    </row>
    <row r="4608" spans="1:7" x14ac:dyDescent="0.25">
      <c r="A4608" s="45" t="str">
        <f t="shared" ca="1" si="426"/>
        <v/>
      </c>
      <c r="B4608" s="46" t="str">
        <f t="shared" ca="1" si="427"/>
        <v/>
      </c>
      <c r="C4608" s="44">
        <f t="shared" si="428"/>
        <v>1428</v>
      </c>
      <c r="D4608" s="27" t="str">
        <f>IF(E4608&lt;&gt;F4608,IF(E4608&lt;&gt;G4608,IF(F4608&lt;&gt;G4608,IF(E4608&lt;=Parameter!$F$13,IF(Seed!F4608&lt;=Parameter!$F$13,IF(Seed!G4608&lt;=Parameter!$F$13,"OK","-"),"-"),"-"),"-"),"-"),"-")</f>
        <v>-</v>
      </c>
      <c r="E4608">
        <f t="shared" si="429"/>
        <v>14</v>
      </c>
      <c r="F4608">
        <f t="shared" si="430"/>
        <v>17</v>
      </c>
      <c r="G4608">
        <f t="shared" si="431"/>
        <v>12</v>
      </c>
    </row>
    <row r="4609" spans="1:7" x14ac:dyDescent="0.25">
      <c r="A4609" s="45" t="str">
        <f t="shared" ca="1" si="426"/>
        <v/>
      </c>
      <c r="B4609" s="46" t="str">
        <f t="shared" ca="1" si="427"/>
        <v/>
      </c>
      <c r="C4609" s="44">
        <f t="shared" si="428"/>
        <v>3094</v>
      </c>
      <c r="D4609" s="27" t="str">
        <f>IF(E4609&lt;&gt;F4609,IF(E4609&lt;&gt;G4609,IF(F4609&lt;&gt;G4609,IF(E4609&lt;=Parameter!$F$13,IF(Seed!F4609&lt;=Parameter!$F$13,IF(Seed!G4609&lt;=Parameter!$F$13,"OK","-"),"-"),"-"),"-"),"-"),"-")</f>
        <v>-</v>
      </c>
      <c r="E4609">
        <f t="shared" si="429"/>
        <v>14</v>
      </c>
      <c r="F4609">
        <f t="shared" si="430"/>
        <v>17</v>
      </c>
      <c r="G4609">
        <f t="shared" si="431"/>
        <v>13</v>
      </c>
    </row>
    <row r="4610" spans="1:7" x14ac:dyDescent="0.25">
      <c r="A4610" s="45" t="str">
        <f t="shared" ref="A4610:A4673" ca="1" si="432">IF(B4610="","",RANK(B4610,B:B))</f>
        <v/>
      </c>
      <c r="B4610" s="46" t="str">
        <f t="shared" ca="1" si="427"/>
        <v/>
      </c>
      <c r="C4610" s="44">
        <f t="shared" si="428"/>
        <v>238</v>
      </c>
      <c r="D4610" s="27" t="str">
        <f>IF(E4610&lt;&gt;F4610,IF(E4610&lt;&gt;G4610,IF(F4610&lt;&gt;G4610,IF(E4610&lt;=Parameter!$F$13,IF(Seed!F4610&lt;=Parameter!$F$13,IF(Seed!G4610&lt;=Parameter!$F$13,"OK","-"),"-"),"-"),"-"),"-"),"-")</f>
        <v>-</v>
      </c>
      <c r="E4610">
        <f t="shared" si="429"/>
        <v>14</v>
      </c>
      <c r="F4610">
        <f t="shared" si="430"/>
        <v>17</v>
      </c>
      <c r="G4610">
        <f t="shared" si="431"/>
        <v>14</v>
      </c>
    </row>
    <row r="4611" spans="1:7" x14ac:dyDescent="0.25">
      <c r="A4611" s="45" t="str">
        <f t="shared" ca="1" si="432"/>
        <v/>
      </c>
      <c r="B4611" s="46" t="str">
        <f t="shared" ref="B4611:B4674" ca="1" si="433">IF(D4611="OK",IF(C4611&lt;=$B$1,IF(E4611=F4611,"",RAND()),""),"")</f>
        <v/>
      </c>
      <c r="C4611" s="44">
        <f t="shared" ref="C4611:C4674" si="434">LCM(E4611,F4611,G4611)</f>
        <v>3570</v>
      </c>
      <c r="D4611" s="27" t="str">
        <f>IF(E4611&lt;&gt;F4611,IF(E4611&lt;&gt;G4611,IF(F4611&lt;&gt;G4611,IF(E4611&lt;=Parameter!$F$13,IF(Seed!F4611&lt;=Parameter!$F$13,IF(Seed!G4611&lt;=Parameter!$F$13,"OK","-"),"-"),"-"),"-"),"-"),"-")</f>
        <v>-</v>
      </c>
      <c r="E4611">
        <f t="shared" si="429"/>
        <v>14</v>
      </c>
      <c r="F4611">
        <f t="shared" si="430"/>
        <v>17</v>
      </c>
      <c r="G4611">
        <f t="shared" si="431"/>
        <v>15</v>
      </c>
    </row>
    <row r="4612" spans="1:7" x14ac:dyDescent="0.25">
      <c r="A4612" s="45" t="str">
        <f t="shared" ca="1" si="432"/>
        <v/>
      </c>
      <c r="B4612" s="46" t="str">
        <f t="shared" ca="1" si="433"/>
        <v/>
      </c>
      <c r="C4612" s="44">
        <f t="shared" si="434"/>
        <v>1904</v>
      </c>
      <c r="D4612" s="27" t="str">
        <f>IF(E4612&lt;&gt;F4612,IF(E4612&lt;&gt;G4612,IF(F4612&lt;&gt;G4612,IF(E4612&lt;=Parameter!$F$13,IF(Seed!F4612&lt;=Parameter!$F$13,IF(Seed!G4612&lt;=Parameter!$F$13,"OK","-"),"-"),"-"),"-"),"-"),"-")</f>
        <v>-</v>
      </c>
      <c r="E4612">
        <f t="shared" ref="E4612:E4675" si="435">IF(F4611=20,IF(G4611=20,E4611+1,E4611),E4611)</f>
        <v>14</v>
      </c>
      <c r="F4612">
        <f t="shared" ref="F4612:F4675" si="436">IF(G4611=20,IF(F4611+1=21,2,F4611+1),F4611)</f>
        <v>17</v>
      </c>
      <c r="G4612">
        <f t="shared" ref="G4612:G4675" si="437">IF(G4611=20,2,G4611+1)</f>
        <v>16</v>
      </c>
    </row>
    <row r="4613" spans="1:7" x14ac:dyDescent="0.25">
      <c r="A4613" s="45" t="str">
        <f t="shared" ca="1" si="432"/>
        <v/>
      </c>
      <c r="B4613" s="46" t="str">
        <f t="shared" ca="1" si="433"/>
        <v/>
      </c>
      <c r="C4613" s="44">
        <f t="shared" si="434"/>
        <v>238</v>
      </c>
      <c r="D4613" s="27" t="str">
        <f>IF(E4613&lt;&gt;F4613,IF(E4613&lt;&gt;G4613,IF(F4613&lt;&gt;G4613,IF(E4613&lt;=Parameter!$F$13,IF(Seed!F4613&lt;=Parameter!$F$13,IF(Seed!G4613&lt;=Parameter!$F$13,"OK","-"),"-"),"-"),"-"),"-"),"-")</f>
        <v>-</v>
      </c>
      <c r="E4613">
        <f t="shared" si="435"/>
        <v>14</v>
      </c>
      <c r="F4613">
        <f t="shared" si="436"/>
        <v>17</v>
      </c>
      <c r="G4613">
        <f t="shared" si="437"/>
        <v>17</v>
      </c>
    </row>
    <row r="4614" spans="1:7" x14ac:dyDescent="0.25">
      <c r="A4614" s="45" t="str">
        <f t="shared" ca="1" si="432"/>
        <v/>
      </c>
      <c r="B4614" s="46" t="str">
        <f t="shared" ca="1" si="433"/>
        <v/>
      </c>
      <c r="C4614" s="44">
        <f t="shared" si="434"/>
        <v>2142</v>
      </c>
      <c r="D4614" s="27" t="str">
        <f>IF(E4614&lt;&gt;F4614,IF(E4614&lt;&gt;G4614,IF(F4614&lt;&gt;G4614,IF(E4614&lt;=Parameter!$F$13,IF(Seed!F4614&lt;=Parameter!$F$13,IF(Seed!G4614&lt;=Parameter!$F$13,"OK","-"),"-"),"-"),"-"),"-"),"-")</f>
        <v>-</v>
      </c>
      <c r="E4614">
        <f t="shared" si="435"/>
        <v>14</v>
      </c>
      <c r="F4614">
        <f t="shared" si="436"/>
        <v>17</v>
      </c>
      <c r="G4614">
        <f t="shared" si="437"/>
        <v>18</v>
      </c>
    </row>
    <row r="4615" spans="1:7" x14ac:dyDescent="0.25">
      <c r="A4615" s="45" t="str">
        <f t="shared" ca="1" si="432"/>
        <v/>
      </c>
      <c r="B4615" s="46" t="str">
        <f t="shared" ca="1" si="433"/>
        <v/>
      </c>
      <c r="C4615" s="44">
        <f t="shared" si="434"/>
        <v>4522</v>
      </c>
      <c r="D4615" s="27" t="str">
        <f>IF(E4615&lt;&gt;F4615,IF(E4615&lt;&gt;G4615,IF(F4615&lt;&gt;G4615,IF(E4615&lt;=Parameter!$F$13,IF(Seed!F4615&lt;=Parameter!$F$13,IF(Seed!G4615&lt;=Parameter!$F$13,"OK","-"),"-"),"-"),"-"),"-"),"-")</f>
        <v>-</v>
      </c>
      <c r="E4615">
        <f t="shared" si="435"/>
        <v>14</v>
      </c>
      <c r="F4615">
        <f t="shared" si="436"/>
        <v>17</v>
      </c>
      <c r="G4615">
        <f t="shared" si="437"/>
        <v>19</v>
      </c>
    </row>
    <row r="4616" spans="1:7" x14ac:dyDescent="0.25">
      <c r="A4616" s="45" t="str">
        <f t="shared" ca="1" si="432"/>
        <v/>
      </c>
      <c r="B4616" s="46" t="str">
        <f t="shared" ca="1" si="433"/>
        <v/>
      </c>
      <c r="C4616" s="44">
        <f t="shared" si="434"/>
        <v>2380</v>
      </c>
      <c r="D4616" s="27" t="str">
        <f>IF(E4616&lt;&gt;F4616,IF(E4616&lt;&gt;G4616,IF(F4616&lt;&gt;G4616,IF(E4616&lt;=Parameter!$F$13,IF(Seed!F4616&lt;=Parameter!$F$13,IF(Seed!G4616&lt;=Parameter!$F$13,"OK","-"),"-"),"-"),"-"),"-"),"-")</f>
        <v>-</v>
      </c>
      <c r="E4616">
        <f t="shared" si="435"/>
        <v>14</v>
      </c>
      <c r="F4616">
        <f t="shared" si="436"/>
        <v>17</v>
      </c>
      <c r="G4616">
        <f t="shared" si="437"/>
        <v>20</v>
      </c>
    </row>
    <row r="4617" spans="1:7" x14ac:dyDescent="0.25">
      <c r="A4617" s="45" t="str">
        <f t="shared" ca="1" si="432"/>
        <v/>
      </c>
      <c r="B4617" s="46" t="str">
        <f t="shared" ca="1" si="433"/>
        <v/>
      </c>
      <c r="C4617" s="44">
        <f t="shared" si="434"/>
        <v>126</v>
      </c>
      <c r="D4617" s="27" t="str">
        <f>IF(E4617&lt;&gt;F4617,IF(E4617&lt;&gt;G4617,IF(F4617&lt;&gt;G4617,IF(E4617&lt;=Parameter!$F$13,IF(Seed!F4617&lt;=Parameter!$F$13,IF(Seed!G4617&lt;=Parameter!$F$13,"OK","-"),"-"),"-"),"-"),"-"),"-")</f>
        <v>-</v>
      </c>
      <c r="E4617">
        <f t="shared" si="435"/>
        <v>14</v>
      </c>
      <c r="F4617">
        <f t="shared" si="436"/>
        <v>18</v>
      </c>
      <c r="G4617">
        <f t="shared" si="437"/>
        <v>2</v>
      </c>
    </row>
    <row r="4618" spans="1:7" x14ac:dyDescent="0.25">
      <c r="A4618" s="45" t="str">
        <f t="shared" ca="1" si="432"/>
        <v/>
      </c>
      <c r="B4618" s="46" t="str">
        <f t="shared" ca="1" si="433"/>
        <v/>
      </c>
      <c r="C4618" s="44">
        <f t="shared" si="434"/>
        <v>126</v>
      </c>
      <c r="D4618" s="27" t="str">
        <f>IF(E4618&lt;&gt;F4618,IF(E4618&lt;&gt;G4618,IF(F4618&lt;&gt;G4618,IF(E4618&lt;=Parameter!$F$13,IF(Seed!F4618&lt;=Parameter!$F$13,IF(Seed!G4618&lt;=Parameter!$F$13,"OK","-"),"-"),"-"),"-"),"-"),"-")</f>
        <v>-</v>
      </c>
      <c r="E4618">
        <f t="shared" si="435"/>
        <v>14</v>
      </c>
      <c r="F4618">
        <f t="shared" si="436"/>
        <v>18</v>
      </c>
      <c r="G4618">
        <f t="shared" si="437"/>
        <v>3</v>
      </c>
    </row>
    <row r="4619" spans="1:7" x14ac:dyDescent="0.25">
      <c r="A4619" s="45" t="str">
        <f t="shared" ca="1" si="432"/>
        <v/>
      </c>
      <c r="B4619" s="46" t="str">
        <f t="shared" ca="1" si="433"/>
        <v/>
      </c>
      <c r="C4619" s="44">
        <f t="shared" si="434"/>
        <v>252</v>
      </c>
      <c r="D4619" s="27" t="str">
        <f>IF(E4619&lt;&gt;F4619,IF(E4619&lt;&gt;G4619,IF(F4619&lt;&gt;G4619,IF(E4619&lt;=Parameter!$F$13,IF(Seed!F4619&lt;=Parameter!$F$13,IF(Seed!G4619&lt;=Parameter!$F$13,"OK","-"),"-"),"-"),"-"),"-"),"-")</f>
        <v>-</v>
      </c>
      <c r="E4619">
        <f t="shared" si="435"/>
        <v>14</v>
      </c>
      <c r="F4619">
        <f t="shared" si="436"/>
        <v>18</v>
      </c>
      <c r="G4619">
        <f t="shared" si="437"/>
        <v>4</v>
      </c>
    </row>
    <row r="4620" spans="1:7" x14ac:dyDescent="0.25">
      <c r="A4620" s="45" t="str">
        <f t="shared" ca="1" si="432"/>
        <v/>
      </c>
      <c r="B4620" s="46" t="str">
        <f t="shared" ca="1" si="433"/>
        <v/>
      </c>
      <c r="C4620" s="44">
        <f t="shared" si="434"/>
        <v>630</v>
      </c>
      <c r="D4620" s="27" t="str">
        <f>IF(E4620&lt;&gt;F4620,IF(E4620&lt;&gt;G4620,IF(F4620&lt;&gt;G4620,IF(E4620&lt;=Parameter!$F$13,IF(Seed!F4620&lt;=Parameter!$F$13,IF(Seed!G4620&lt;=Parameter!$F$13,"OK","-"),"-"),"-"),"-"),"-"),"-")</f>
        <v>-</v>
      </c>
      <c r="E4620">
        <f t="shared" si="435"/>
        <v>14</v>
      </c>
      <c r="F4620">
        <f t="shared" si="436"/>
        <v>18</v>
      </c>
      <c r="G4620">
        <f t="shared" si="437"/>
        <v>5</v>
      </c>
    </row>
    <row r="4621" spans="1:7" x14ac:dyDescent="0.25">
      <c r="A4621" s="45" t="str">
        <f t="shared" ca="1" si="432"/>
        <v/>
      </c>
      <c r="B4621" s="46" t="str">
        <f t="shared" ca="1" si="433"/>
        <v/>
      </c>
      <c r="C4621" s="44">
        <f t="shared" si="434"/>
        <v>126</v>
      </c>
      <c r="D4621" s="27" t="str">
        <f>IF(E4621&lt;&gt;F4621,IF(E4621&lt;&gt;G4621,IF(F4621&lt;&gt;G4621,IF(E4621&lt;=Parameter!$F$13,IF(Seed!F4621&lt;=Parameter!$F$13,IF(Seed!G4621&lt;=Parameter!$F$13,"OK","-"),"-"),"-"),"-"),"-"),"-")</f>
        <v>-</v>
      </c>
      <c r="E4621">
        <f t="shared" si="435"/>
        <v>14</v>
      </c>
      <c r="F4621">
        <f t="shared" si="436"/>
        <v>18</v>
      </c>
      <c r="G4621">
        <f t="shared" si="437"/>
        <v>6</v>
      </c>
    </row>
    <row r="4622" spans="1:7" x14ac:dyDescent="0.25">
      <c r="A4622" s="45" t="str">
        <f t="shared" ca="1" si="432"/>
        <v/>
      </c>
      <c r="B4622" s="46" t="str">
        <f t="shared" ca="1" si="433"/>
        <v/>
      </c>
      <c r="C4622" s="44">
        <f t="shared" si="434"/>
        <v>126</v>
      </c>
      <c r="D4622" s="27" t="str">
        <f>IF(E4622&lt;&gt;F4622,IF(E4622&lt;&gt;G4622,IF(F4622&lt;&gt;G4622,IF(E4622&lt;=Parameter!$F$13,IF(Seed!F4622&lt;=Parameter!$F$13,IF(Seed!G4622&lt;=Parameter!$F$13,"OK","-"),"-"),"-"),"-"),"-"),"-")</f>
        <v>-</v>
      </c>
      <c r="E4622">
        <f t="shared" si="435"/>
        <v>14</v>
      </c>
      <c r="F4622">
        <f t="shared" si="436"/>
        <v>18</v>
      </c>
      <c r="G4622">
        <f t="shared" si="437"/>
        <v>7</v>
      </c>
    </row>
    <row r="4623" spans="1:7" x14ac:dyDescent="0.25">
      <c r="A4623" s="45" t="str">
        <f t="shared" ca="1" si="432"/>
        <v/>
      </c>
      <c r="B4623" s="46" t="str">
        <f t="shared" ca="1" si="433"/>
        <v/>
      </c>
      <c r="C4623" s="44">
        <f t="shared" si="434"/>
        <v>504</v>
      </c>
      <c r="D4623" s="27" t="str">
        <f>IF(E4623&lt;&gt;F4623,IF(E4623&lt;&gt;G4623,IF(F4623&lt;&gt;G4623,IF(E4623&lt;=Parameter!$F$13,IF(Seed!F4623&lt;=Parameter!$F$13,IF(Seed!G4623&lt;=Parameter!$F$13,"OK","-"),"-"),"-"),"-"),"-"),"-")</f>
        <v>-</v>
      </c>
      <c r="E4623">
        <f t="shared" si="435"/>
        <v>14</v>
      </c>
      <c r="F4623">
        <f t="shared" si="436"/>
        <v>18</v>
      </c>
      <c r="G4623">
        <f t="shared" si="437"/>
        <v>8</v>
      </c>
    </row>
    <row r="4624" spans="1:7" x14ac:dyDescent="0.25">
      <c r="A4624" s="45" t="str">
        <f t="shared" ca="1" si="432"/>
        <v/>
      </c>
      <c r="B4624" s="46" t="str">
        <f t="shared" ca="1" si="433"/>
        <v/>
      </c>
      <c r="C4624" s="44">
        <f t="shared" si="434"/>
        <v>126</v>
      </c>
      <c r="D4624" s="27" t="str">
        <f>IF(E4624&lt;&gt;F4624,IF(E4624&lt;&gt;G4624,IF(F4624&lt;&gt;G4624,IF(E4624&lt;=Parameter!$F$13,IF(Seed!F4624&lt;=Parameter!$F$13,IF(Seed!G4624&lt;=Parameter!$F$13,"OK","-"),"-"),"-"),"-"),"-"),"-")</f>
        <v>-</v>
      </c>
      <c r="E4624">
        <f t="shared" si="435"/>
        <v>14</v>
      </c>
      <c r="F4624">
        <f t="shared" si="436"/>
        <v>18</v>
      </c>
      <c r="G4624">
        <f t="shared" si="437"/>
        <v>9</v>
      </c>
    </row>
    <row r="4625" spans="1:7" x14ac:dyDescent="0.25">
      <c r="A4625" s="45" t="str">
        <f t="shared" ca="1" si="432"/>
        <v/>
      </c>
      <c r="B4625" s="46" t="str">
        <f t="shared" ca="1" si="433"/>
        <v/>
      </c>
      <c r="C4625" s="44">
        <f t="shared" si="434"/>
        <v>630</v>
      </c>
      <c r="D4625" s="27" t="str">
        <f>IF(E4625&lt;&gt;F4625,IF(E4625&lt;&gt;G4625,IF(F4625&lt;&gt;G4625,IF(E4625&lt;=Parameter!$F$13,IF(Seed!F4625&lt;=Parameter!$F$13,IF(Seed!G4625&lt;=Parameter!$F$13,"OK","-"),"-"),"-"),"-"),"-"),"-")</f>
        <v>-</v>
      </c>
      <c r="E4625">
        <f t="shared" si="435"/>
        <v>14</v>
      </c>
      <c r="F4625">
        <f t="shared" si="436"/>
        <v>18</v>
      </c>
      <c r="G4625">
        <f t="shared" si="437"/>
        <v>10</v>
      </c>
    </row>
    <row r="4626" spans="1:7" x14ac:dyDescent="0.25">
      <c r="A4626" s="45" t="str">
        <f t="shared" ca="1" si="432"/>
        <v/>
      </c>
      <c r="B4626" s="46" t="str">
        <f t="shared" ca="1" si="433"/>
        <v/>
      </c>
      <c r="C4626" s="44">
        <f t="shared" si="434"/>
        <v>1386</v>
      </c>
      <c r="D4626" s="27" t="str">
        <f>IF(E4626&lt;&gt;F4626,IF(E4626&lt;&gt;G4626,IF(F4626&lt;&gt;G4626,IF(E4626&lt;=Parameter!$F$13,IF(Seed!F4626&lt;=Parameter!$F$13,IF(Seed!G4626&lt;=Parameter!$F$13,"OK","-"),"-"),"-"),"-"),"-"),"-")</f>
        <v>-</v>
      </c>
      <c r="E4626">
        <f t="shared" si="435"/>
        <v>14</v>
      </c>
      <c r="F4626">
        <f t="shared" si="436"/>
        <v>18</v>
      </c>
      <c r="G4626">
        <f t="shared" si="437"/>
        <v>11</v>
      </c>
    </row>
    <row r="4627" spans="1:7" x14ac:dyDescent="0.25">
      <c r="A4627" s="45" t="str">
        <f t="shared" ca="1" si="432"/>
        <v/>
      </c>
      <c r="B4627" s="46" t="str">
        <f t="shared" ca="1" si="433"/>
        <v/>
      </c>
      <c r="C4627" s="44">
        <f t="shared" si="434"/>
        <v>252</v>
      </c>
      <c r="D4627" s="27" t="str">
        <f>IF(E4627&lt;&gt;F4627,IF(E4627&lt;&gt;G4627,IF(F4627&lt;&gt;G4627,IF(E4627&lt;=Parameter!$F$13,IF(Seed!F4627&lt;=Parameter!$F$13,IF(Seed!G4627&lt;=Parameter!$F$13,"OK","-"),"-"),"-"),"-"),"-"),"-")</f>
        <v>-</v>
      </c>
      <c r="E4627">
        <f t="shared" si="435"/>
        <v>14</v>
      </c>
      <c r="F4627">
        <f t="shared" si="436"/>
        <v>18</v>
      </c>
      <c r="G4627">
        <f t="shared" si="437"/>
        <v>12</v>
      </c>
    </row>
    <row r="4628" spans="1:7" x14ac:dyDescent="0.25">
      <c r="A4628" s="45" t="str">
        <f t="shared" ca="1" si="432"/>
        <v/>
      </c>
      <c r="B4628" s="46" t="str">
        <f t="shared" ca="1" si="433"/>
        <v/>
      </c>
      <c r="C4628" s="44">
        <f t="shared" si="434"/>
        <v>1638</v>
      </c>
      <c r="D4628" s="27" t="str">
        <f>IF(E4628&lt;&gt;F4628,IF(E4628&lt;&gt;G4628,IF(F4628&lt;&gt;G4628,IF(E4628&lt;=Parameter!$F$13,IF(Seed!F4628&lt;=Parameter!$F$13,IF(Seed!G4628&lt;=Parameter!$F$13,"OK","-"),"-"),"-"),"-"),"-"),"-")</f>
        <v>-</v>
      </c>
      <c r="E4628">
        <f t="shared" si="435"/>
        <v>14</v>
      </c>
      <c r="F4628">
        <f t="shared" si="436"/>
        <v>18</v>
      </c>
      <c r="G4628">
        <f t="shared" si="437"/>
        <v>13</v>
      </c>
    </row>
    <row r="4629" spans="1:7" x14ac:dyDescent="0.25">
      <c r="A4629" s="45" t="str">
        <f t="shared" ca="1" si="432"/>
        <v/>
      </c>
      <c r="B4629" s="46" t="str">
        <f t="shared" ca="1" si="433"/>
        <v/>
      </c>
      <c r="C4629" s="44">
        <f t="shared" si="434"/>
        <v>126</v>
      </c>
      <c r="D4629" s="27" t="str">
        <f>IF(E4629&lt;&gt;F4629,IF(E4629&lt;&gt;G4629,IF(F4629&lt;&gt;G4629,IF(E4629&lt;=Parameter!$F$13,IF(Seed!F4629&lt;=Parameter!$F$13,IF(Seed!G4629&lt;=Parameter!$F$13,"OK","-"),"-"),"-"),"-"),"-"),"-")</f>
        <v>-</v>
      </c>
      <c r="E4629">
        <f t="shared" si="435"/>
        <v>14</v>
      </c>
      <c r="F4629">
        <f t="shared" si="436"/>
        <v>18</v>
      </c>
      <c r="G4629">
        <f t="shared" si="437"/>
        <v>14</v>
      </c>
    </row>
    <row r="4630" spans="1:7" x14ac:dyDescent="0.25">
      <c r="A4630" s="45" t="str">
        <f t="shared" ca="1" si="432"/>
        <v/>
      </c>
      <c r="B4630" s="46" t="str">
        <f t="shared" ca="1" si="433"/>
        <v/>
      </c>
      <c r="C4630" s="44">
        <f t="shared" si="434"/>
        <v>630</v>
      </c>
      <c r="D4630" s="27" t="str">
        <f>IF(E4630&lt;&gt;F4630,IF(E4630&lt;&gt;G4630,IF(F4630&lt;&gt;G4630,IF(E4630&lt;=Parameter!$F$13,IF(Seed!F4630&lt;=Parameter!$F$13,IF(Seed!G4630&lt;=Parameter!$F$13,"OK","-"),"-"),"-"),"-"),"-"),"-")</f>
        <v>-</v>
      </c>
      <c r="E4630">
        <f t="shared" si="435"/>
        <v>14</v>
      </c>
      <c r="F4630">
        <f t="shared" si="436"/>
        <v>18</v>
      </c>
      <c r="G4630">
        <f t="shared" si="437"/>
        <v>15</v>
      </c>
    </row>
    <row r="4631" spans="1:7" x14ac:dyDescent="0.25">
      <c r="A4631" s="45" t="str">
        <f t="shared" ca="1" si="432"/>
        <v/>
      </c>
      <c r="B4631" s="46" t="str">
        <f t="shared" ca="1" si="433"/>
        <v/>
      </c>
      <c r="C4631" s="44">
        <f t="shared" si="434"/>
        <v>1008</v>
      </c>
      <c r="D4631" s="27" t="str">
        <f>IF(E4631&lt;&gt;F4631,IF(E4631&lt;&gt;G4631,IF(F4631&lt;&gt;G4631,IF(E4631&lt;=Parameter!$F$13,IF(Seed!F4631&lt;=Parameter!$F$13,IF(Seed!G4631&lt;=Parameter!$F$13,"OK","-"),"-"),"-"),"-"),"-"),"-")</f>
        <v>-</v>
      </c>
      <c r="E4631">
        <f t="shared" si="435"/>
        <v>14</v>
      </c>
      <c r="F4631">
        <f t="shared" si="436"/>
        <v>18</v>
      </c>
      <c r="G4631">
        <f t="shared" si="437"/>
        <v>16</v>
      </c>
    </row>
    <row r="4632" spans="1:7" x14ac:dyDescent="0.25">
      <c r="A4632" s="45" t="str">
        <f t="shared" ca="1" si="432"/>
        <v/>
      </c>
      <c r="B4632" s="46" t="str">
        <f t="shared" ca="1" si="433"/>
        <v/>
      </c>
      <c r="C4632" s="44">
        <f t="shared" si="434"/>
        <v>2142</v>
      </c>
      <c r="D4632" s="27" t="str">
        <f>IF(E4632&lt;&gt;F4632,IF(E4632&lt;&gt;G4632,IF(F4632&lt;&gt;G4632,IF(E4632&lt;=Parameter!$F$13,IF(Seed!F4632&lt;=Parameter!$F$13,IF(Seed!G4632&lt;=Parameter!$F$13,"OK","-"),"-"),"-"),"-"),"-"),"-")</f>
        <v>-</v>
      </c>
      <c r="E4632">
        <f t="shared" si="435"/>
        <v>14</v>
      </c>
      <c r="F4632">
        <f t="shared" si="436"/>
        <v>18</v>
      </c>
      <c r="G4632">
        <f t="shared" si="437"/>
        <v>17</v>
      </c>
    </row>
    <row r="4633" spans="1:7" x14ac:dyDescent="0.25">
      <c r="A4633" s="45" t="str">
        <f t="shared" ca="1" si="432"/>
        <v/>
      </c>
      <c r="B4633" s="46" t="str">
        <f t="shared" ca="1" si="433"/>
        <v/>
      </c>
      <c r="C4633" s="44">
        <f t="shared" si="434"/>
        <v>126</v>
      </c>
      <c r="D4633" s="27" t="str">
        <f>IF(E4633&lt;&gt;F4633,IF(E4633&lt;&gt;G4633,IF(F4633&lt;&gt;G4633,IF(E4633&lt;=Parameter!$F$13,IF(Seed!F4633&lt;=Parameter!$F$13,IF(Seed!G4633&lt;=Parameter!$F$13,"OK","-"),"-"),"-"),"-"),"-"),"-")</f>
        <v>-</v>
      </c>
      <c r="E4633">
        <f t="shared" si="435"/>
        <v>14</v>
      </c>
      <c r="F4633">
        <f t="shared" si="436"/>
        <v>18</v>
      </c>
      <c r="G4633">
        <f t="shared" si="437"/>
        <v>18</v>
      </c>
    </row>
    <row r="4634" spans="1:7" x14ac:dyDescent="0.25">
      <c r="A4634" s="45" t="str">
        <f t="shared" ca="1" si="432"/>
        <v/>
      </c>
      <c r="B4634" s="46" t="str">
        <f t="shared" ca="1" si="433"/>
        <v/>
      </c>
      <c r="C4634" s="44">
        <f t="shared" si="434"/>
        <v>2394</v>
      </c>
      <c r="D4634" s="27" t="str">
        <f>IF(E4634&lt;&gt;F4634,IF(E4634&lt;&gt;G4634,IF(F4634&lt;&gt;G4634,IF(E4634&lt;=Parameter!$F$13,IF(Seed!F4634&lt;=Parameter!$F$13,IF(Seed!G4634&lt;=Parameter!$F$13,"OK","-"),"-"),"-"),"-"),"-"),"-")</f>
        <v>-</v>
      </c>
      <c r="E4634">
        <f t="shared" si="435"/>
        <v>14</v>
      </c>
      <c r="F4634">
        <f t="shared" si="436"/>
        <v>18</v>
      </c>
      <c r="G4634">
        <f t="shared" si="437"/>
        <v>19</v>
      </c>
    </row>
    <row r="4635" spans="1:7" x14ac:dyDescent="0.25">
      <c r="A4635" s="45" t="str">
        <f t="shared" ca="1" si="432"/>
        <v/>
      </c>
      <c r="B4635" s="46" t="str">
        <f t="shared" ca="1" si="433"/>
        <v/>
      </c>
      <c r="C4635" s="44">
        <f t="shared" si="434"/>
        <v>1260</v>
      </c>
      <c r="D4635" s="27" t="str">
        <f>IF(E4635&lt;&gt;F4635,IF(E4635&lt;&gt;G4635,IF(F4635&lt;&gt;G4635,IF(E4635&lt;=Parameter!$F$13,IF(Seed!F4635&lt;=Parameter!$F$13,IF(Seed!G4635&lt;=Parameter!$F$13,"OK","-"),"-"),"-"),"-"),"-"),"-")</f>
        <v>-</v>
      </c>
      <c r="E4635">
        <f t="shared" si="435"/>
        <v>14</v>
      </c>
      <c r="F4635">
        <f t="shared" si="436"/>
        <v>18</v>
      </c>
      <c r="G4635">
        <f t="shared" si="437"/>
        <v>20</v>
      </c>
    </row>
    <row r="4636" spans="1:7" x14ac:dyDescent="0.25">
      <c r="A4636" s="45" t="str">
        <f t="shared" ca="1" si="432"/>
        <v/>
      </c>
      <c r="B4636" s="46" t="str">
        <f t="shared" ca="1" si="433"/>
        <v/>
      </c>
      <c r="C4636" s="44">
        <f t="shared" si="434"/>
        <v>266</v>
      </c>
      <c r="D4636" s="27" t="str">
        <f>IF(E4636&lt;&gt;F4636,IF(E4636&lt;&gt;G4636,IF(F4636&lt;&gt;G4636,IF(E4636&lt;=Parameter!$F$13,IF(Seed!F4636&lt;=Parameter!$F$13,IF(Seed!G4636&lt;=Parameter!$F$13,"OK","-"),"-"),"-"),"-"),"-"),"-")</f>
        <v>-</v>
      </c>
      <c r="E4636">
        <f t="shared" si="435"/>
        <v>14</v>
      </c>
      <c r="F4636">
        <f t="shared" si="436"/>
        <v>19</v>
      </c>
      <c r="G4636">
        <f t="shared" si="437"/>
        <v>2</v>
      </c>
    </row>
    <row r="4637" spans="1:7" x14ac:dyDescent="0.25">
      <c r="A4637" s="45" t="str">
        <f t="shared" ca="1" si="432"/>
        <v/>
      </c>
      <c r="B4637" s="46" t="str">
        <f t="shared" ca="1" si="433"/>
        <v/>
      </c>
      <c r="C4637" s="44">
        <f t="shared" si="434"/>
        <v>798</v>
      </c>
      <c r="D4637" s="27" t="str">
        <f>IF(E4637&lt;&gt;F4637,IF(E4637&lt;&gt;G4637,IF(F4637&lt;&gt;G4637,IF(E4637&lt;=Parameter!$F$13,IF(Seed!F4637&lt;=Parameter!$F$13,IF(Seed!G4637&lt;=Parameter!$F$13,"OK","-"),"-"),"-"),"-"),"-"),"-")</f>
        <v>-</v>
      </c>
      <c r="E4637">
        <f t="shared" si="435"/>
        <v>14</v>
      </c>
      <c r="F4637">
        <f t="shared" si="436"/>
        <v>19</v>
      </c>
      <c r="G4637">
        <f t="shared" si="437"/>
        <v>3</v>
      </c>
    </row>
    <row r="4638" spans="1:7" x14ac:dyDescent="0.25">
      <c r="A4638" s="45" t="str">
        <f t="shared" ca="1" si="432"/>
        <v/>
      </c>
      <c r="B4638" s="46" t="str">
        <f t="shared" ca="1" si="433"/>
        <v/>
      </c>
      <c r="C4638" s="44">
        <f t="shared" si="434"/>
        <v>532</v>
      </c>
      <c r="D4638" s="27" t="str">
        <f>IF(E4638&lt;&gt;F4638,IF(E4638&lt;&gt;G4638,IF(F4638&lt;&gt;G4638,IF(E4638&lt;=Parameter!$F$13,IF(Seed!F4638&lt;=Parameter!$F$13,IF(Seed!G4638&lt;=Parameter!$F$13,"OK","-"),"-"),"-"),"-"),"-"),"-")</f>
        <v>-</v>
      </c>
      <c r="E4638">
        <f t="shared" si="435"/>
        <v>14</v>
      </c>
      <c r="F4638">
        <f t="shared" si="436"/>
        <v>19</v>
      </c>
      <c r="G4638">
        <f t="shared" si="437"/>
        <v>4</v>
      </c>
    </row>
    <row r="4639" spans="1:7" x14ac:dyDescent="0.25">
      <c r="A4639" s="45" t="str">
        <f t="shared" ca="1" si="432"/>
        <v/>
      </c>
      <c r="B4639" s="46" t="str">
        <f t="shared" ca="1" si="433"/>
        <v/>
      </c>
      <c r="C4639" s="44">
        <f t="shared" si="434"/>
        <v>1330</v>
      </c>
      <c r="D4639" s="27" t="str">
        <f>IF(E4639&lt;&gt;F4639,IF(E4639&lt;&gt;G4639,IF(F4639&lt;&gt;G4639,IF(E4639&lt;=Parameter!$F$13,IF(Seed!F4639&lt;=Parameter!$F$13,IF(Seed!G4639&lt;=Parameter!$F$13,"OK","-"),"-"),"-"),"-"),"-"),"-")</f>
        <v>-</v>
      </c>
      <c r="E4639">
        <f t="shared" si="435"/>
        <v>14</v>
      </c>
      <c r="F4639">
        <f t="shared" si="436"/>
        <v>19</v>
      </c>
      <c r="G4639">
        <f t="shared" si="437"/>
        <v>5</v>
      </c>
    </row>
    <row r="4640" spans="1:7" x14ac:dyDescent="0.25">
      <c r="A4640" s="45" t="str">
        <f t="shared" ca="1" si="432"/>
        <v/>
      </c>
      <c r="B4640" s="46" t="str">
        <f t="shared" ca="1" si="433"/>
        <v/>
      </c>
      <c r="C4640" s="44">
        <f t="shared" si="434"/>
        <v>798</v>
      </c>
      <c r="D4640" s="27" t="str">
        <f>IF(E4640&lt;&gt;F4640,IF(E4640&lt;&gt;G4640,IF(F4640&lt;&gt;G4640,IF(E4640&lt;=Parameter!$F$13,IF(Seed!F4640&lt;=Parameter!$F$13,IF(Seed!G4640&lt;=Parameter!$F$13,"OK","-"),"-"),"-"),"-"),"-"),"-")</f>
        <v>-</v>
      </c>
      <c r="E4640">
        <f t="shared" si="435"/>
        <v>14</v>
      </c>
      <c r="F4640">
        <f t="shared" si="436"/>
        <v>19</v>
      </c>
      <c r="G4640">
        <f t="shared" si="437"/>
        <v>6</v>
      </c>
    </row>
    <row r="4641" spans="1:7" x14ac:dyDescent="0.25">
      <c r="A4641" s="45" t="str">
        <f t="shared" ca="1" si="432"/>
        <v/>
      </c>
      <c r="B4641" s="46" t="str">
        <f t="shared" ca="1" si="433"/>
        <v/>
      </c>
      <c r="C4641" s="44">
        <f t="shared" si="434"/>
        <v>266</v>
      </c>
      <c r="D4641" s="27" t="str">
        <f>IF(E4641&lt;&gt;F4641,IF(E4641&lt;&gt;G4641,IF(F4641&lt;&gt;G4641,IF(E4641&lt;=Parameter!$F$13,IF(Seed!F4641&lt;=Parameter!$F$13,IF(Seed!G4641&lt;=Parameter!$F$13,"OK","-"),"-"),"-"),"-"),"-"),"-")</f>
        <v>-</v>
      </c>
      <c r="E4641">
        <f t="shared" si="435"/>
        <v>14</v>
      </c>
      <c r="F4641">
        <f t="shared" si="436"/>
        <v>19</v>
      </c>
      <c r="G4641">
        <f t="shared" si="437"/>
        <v>7</v>
      </c>
    </row>
    <row r="4642" spans="1:7" x14ac:dyDescent="0.25">
      <c r="A4642" s="45" t="str">
        <f t="shared" ca="1" si="432"/>
        <v/>
      </c>
      <c r="B4642" s="46" t="str">
        <f t="shared" ca="1" si="433"/>
        <v/>
      </c>
      <c r="C4642" s="44">
        <f t="shared" si="434"/>
        <v>1064</v>
      </c>
      <c r="D4642" s="27" t="str">
        <f>IF(E4642&lt;&gt;F4642,IF(E4642&lt;&gt;G4642,IF(F4642&lt;&gt;G4642,IF(E4642&lt;=Parameter!$F$13,IF(Seed!F4642&lt;=Parameter!$F$13,IF(Seed!G4642&lt;=Parameter!$F$13,"OK","-"),"-"),"-"),"-"),"-"),"-")</f>
        <v>-</v>
      </c>
      <c r="E4642">
        <f t="shared" si="435"/>
        <v>14</v>
      </c>
      <c r="F4642">
        <f t="shared" si="436"/>
        <v>19</v>
      </c>
      <c r="G4642">
        <f t="shared" si="437"/>
        <v>8</v>
      </c>
    </row>
    <row r="4643" spans="1:7" x14ac:dyDescent="0.25">
      <c r="A4643" s="45" t="str">
        <f t="shared" ca="1" si="432"/>
        <v/>
      </c>
      <c r="B4643" s="46" t="str">
        <f t="shared" ca="1" si="433"/>
        <v/>
      </c>
      <c r="C4643" s="44">
        <f t="shared" si="434"/>
        <v>2394</v>
      </c>
      <c r="D4643" s="27" t="str">
        <f>IF(E4643&lt;&gt;F4643,IF(E4643&lt;&gt;G4643,IF(F4643&lt;&gt;G4643,IF(E4643&lt;=Parameter!$F$13,IF(Seed!F4643&lt;=Parameter!$F$13,IF(Seed!G4643&lt;=Parameter!$F$13,"OK","-"),"-"),"-"),"-"),"-"),"-")</f>
        <v>-</v>
      </c>
      <c r="E4643">
        <f t="shared" si="435"/>
        <v>14</v>
      </c>
      <c r="F4643">
        <f t="shared" si="436"/>
        <v>19</v>
      </c>
      <c r="G4643">
        <f t="shared" si="437"/>
        <v>9</v>
      </c>
    </row>
    <row r="4644" spans="1:7" x14ac:dyDescent="0.25">
      <c r="A4644" s="45" t="str">
        <f t="shared" ca="1" si="432"/>
        <v/>
      </c>
      <c r="B4644" s="46" t="str">
        <f t="shared" ca="1" si="433"/>
        <v/>
      </c>
      <c r="C4644" s="44">
        <f t="shared" si="434"/>
        <v>1330</v>
      </c>
      <c r="D4644" s="27" t="str">
        <f>IF(E4644&lt;&gt;F4644,IF(E4644&lt;&gt;G4644,IF(F4644&lt;&gt;G4644,IF(E4644&lt;=Parameter!$F$13,IF(Seed!F4644&lt;=Parameter!$F$13,IF(Seed!G4644&lt;=Parameter!$F$13,"OK","-"),"-"),"-"),"-"),"-"),"-")</f>
        <v>-</v>
      </c>
      <c r="E4644">
        <f t="shared" si="435"/>
        <v>14</v>
      </c>
      <c r="F4644">
        <f t="shared" si="436"/>
        <v>19</v>
      </c>
      <c r="G4644">
        <f t="shared" si="437"/>
        <v>10</v>
      </c>
    </row>
    <row r="4645" spans="1:7" x14ac:dyDescent="0.25">
      <c r="A4645" s="45" t="str">
        <f t="shared" ca="1" si="432"/>
        <v/>
      </c>
      <c r="B4645" s="46" t="str">
        <f t="shared" ca="1" si="433"/>
        <v/>
      </c>
      <c r="C4645" s="44">
        <f t="shared" si="434"/>
        <v>2926</v>
      </c>
      <c r="D4645" s="27" t="str">
        <f>IF(E4645&lt;&gt;F4645,IF(E4645&lt;&gt;G4645,IF(F4645&lt;&gt;G4645,IF(E4645&lt;=Parameter!$F$13,IF(Seed!F4645&lt;=Parameter!$F$13,IF(Seed!G4645&lt;=Parameter!$F$13,"OK","-"),"-"),"-"),"-"),"-"),"-")</f>
        <v>-</v>
      </c>
      <c r="E4645">
        <f t="shared" si="435"/>
        <v>14</v>
      </c>
      <c r="F4645">
        <f t="shared" si="436"/>
        <v>19</v>
      </c>
      <c r="G4645">
        <f t="shared" si="437"/>
        <v>11</v>
      </c>
    </row>
    <row r="4646" spans="1:7" x14ac:dyDescent="0.25">
      <c r="A4646" s="45" t="str">
        <f t="shared" ca="1" si="432"/>
        <v/>
      </c>
      <c r="B4646" s="46" t="str">
        <f t="shared" ca="1" si="433"/>
        <v/>
      </c>
      <c r="C4646" s="44">
        <f t="shared" si="434"/>
        <v>1596</v>
      </c>
      <c r="D4646" s="27" t="str">
        <f>IF(E4646&lt;&gt;F4646,IF(E4646&lt;&gt;G4646,IF(F4646&lt;&gt;G4646,IF(E4646&lt;=Parameter!$F$13,IF(Seed!F4646&lt;=Parameter!$F$13,IF(Seed!G4646&lt;=Parameter!$F$13,"OK","-"),"-"),"-"),"-"),"-"),"-")</f>
        <v>-</v>
      </c>
      <c r="E4646">
        <f t="shared" si="435"/>
        <v>14</v>
      </c>
      <c r="F4646">
        <f t="shared" si="436"/>
        <v>19</v>
      </c>
      <c r="G4646">
        <f t="shared" si="437"/>
        <v>12</v>
      </c>
    </row>
    <row r="4647" spans="1:7" x14ac:dyDescent="0.25">
      <c r="A4647" s="45" t="str">
        <f t="shared" ca="1" si="432"/>
        <v/>
      </c>
      <c r="B4647" s="46" t="str">
        <f t="shared" ca="1" si="433"/>
        <v/>
      </c>
      <c r="C4647" s="44">
        <f t="shared" si="434"/>
        <v>3458</v>
      </c>
      <c r="D4647" s="27" t="str">
        <f>IF(E4647&lt;&gt;F4647,IF(E4647&lt;&gt;G4647,IF(F4647&lt;&gt;G4647,IF(E4647&lt;=Parameter!$F$13,IF(Seed!F4647&lt;=Parameter!$F$13,IF(Seed!G4647&lt;=Parameter!$F$13,"OK","-"),"-"),"-"),"-"),"-"),"-")</f>
        <v>-</v>
      </c>
      <c r="E4647">
        <f t="shared" si="435"/>
        <v>14</v>
      </c>
      <c r="F4647">
        <f t="shared" si="436"/>
        <v>19</v>
      </c>
      <c r="G4647">
        <f t="shared" si="437"/>
        <v>13</v>
      </c>
    </row>
    <row r="4648" spans="1:7" x14ac:dyDescent="0.25">
      <c r="A4648" s="45" t="str">
        <f t="shared" ca="1" si="432"/>
        <v/>
      </c>
      <c r="B4648" s="46" t="str">
        <f t="shared" ca="1" si="433"/>
        <v/>
      </c>
      <c r="C4648" s="44">
        <f t="shared" si="434"/>
        <v>266</v>
      </c>
      <c r="D4648" s="27" t="str">
        <f>IF(E4648&lt;&gt;F4648,IF(E4648&lt;&gt;G4648,IF(F4648&lt;&gt;G4648,IF(E4648&lt;=Parameter!$F$13,IF(Seed!F4648&lt;=Parameter!$F$13,IF(Seed!G4648&lt;=Parameter!$F$13,"OK","-"),"-"),"-"),"-"),"-"),"-")</f>
        <v>-</v>
      </c>
      <c r="E4648">
        <f t="shared" si="435"/>
        <v>14</v>
      </c>
      <c r="F4648">
        <f t="shared" si="436"/>
        <v>19</v>
      </c>
      <c r="G4648">
        <f t="shared" si="437"/>
        <v>14</v>
      </c>
    </row>
    <row r="4649" spans="1:7" x14ac:dyDescent="0.25">
      <c r="A4649" s="45" t="str">
        <f t="shared" ca="1" si="432"/>
        <v/>
      </c>
      <c r="B4649" s="46" t="str">
        <f t="shared" ca="1" si="433"/>
        <v/>
      </c>
      <c r="C4649" s="44">
        <f t="shared" si="434"/>
        <v>3990</v>
      </c>
      <c r="D4649" s="27" t="str">
        <f>IF(E4649&lt;&gt;F4649,IF(E4649&lt;&gt;G4649,IF(F4649&lt;&gt;G4649,IF(E4649&lt;=Parameter!$F$13,IF(Seed!F4649&lt;=Parameter!$F$13,IF(Seed!G4649&lt;=Parameter!$F$13,"OK","-"),"-"),"-"),"-"),"-"),"-")</f>
        <v>-</v>
      </c>
      <c r="E4649">
        <f t="shared" si="435"/>
        <v>14</v>
      </c>
      <c r="F4649">
        <f t="shared" si="436"/>
        <v>19</v>
      </c>
      <c r="G4649">
        <f t="shared" si="437"/>
        <v>15</v>
      </c>
    </row>
    <row r="4650" spans="1:7" x14ac:dyDescent="0.25">
      <c r="A4650" s="45" t="str">
        <f t="shared" ca="1" si="432"/>
        <v/>
      </c>
      <c r="B4650" s="46" t="str">
        <f t="shared" ca="1" si="433"/>
        <v/>
      </c>
      <c r="C4650" s="44">
        <f t="shared" si="434"/>
        <v>2128</v>
      </c>
      <c r="D4650" s="27" t="str">
        <f>IF(E4650&lt;&gt;F4650,IF(E4650&lt;&gt;G4650,IF(F4650&lt;&gt;G4650,IF(E4650&lt;=Parameter!$F$13,IF(Seed!F4650&lt;=Parameter!$F$13,IF(Seed!G4650&lt;=Parameter!$F$13,"OK","-"),"-"),"-"),"-"),"-"),"-")</f>
        <v>-</v>
      </c>
      <c r="E4650">
        <f t="shared" si="435"/>
        <v>14</v>
      </c>
      <c r="F4650">
        <f t="shared" si="436"/>
        <v>19</v>
      </c>
      <c r="G4650">
        <f t="shared" si="437"/>
        <v>16</v>
      </c>
    </row>
    <row r="4651" spans="1:7" x14ac:dyDescent="0.25">
      <c r="A4651" s="45" t="str">
        <f t="shared" ca="1" si="432"/>
        <v/>
      </c>
      <c r="B4651" s="46" t="str">
        <f t="shared" ca="1" si="433"/>
        <v/>
      </c>
      <c r="C4651" s="44">
        <f t="shared" si="434"/>
        <v>4522</v>
      </c>
      <c r="D4651" s="27" t="str">
        <f>IF(E4651&lt;&gt;F4651,IF(E4651&lt;&gt;G4651,IF(F4651&lt;&gt;G4651,IF(E4651&lt;=Parameter!$F$13,IF(Seed!F4651&lt;=Parameter!$F$13,IF(Seed!G4651&lt;=Parameter!$F$13,"OK","-"),"-"),"-"),"-"),"-"),"-")</f>
        <v>-</v>
      </c>
      <c r="E4651">
        <f t="shared" si="435"/>
        <v>14</v>
      </c>
      <c r="F4651">
        <f t="shared" si="436"/>
        <v>19</v>
      </c>
      <c r="G4651">
        <f t="shared" si="437"/>
        <v>17</v>
      </c>
    </row>
    <row r="4652" spans="1:7" x14ac:dyDescent="0.25">
      <c r="A4652" s="45" t="str">
        <f t="shared" ca="1" si="432"/>
        <v/>
      </c>
      <c r="B4652" s="46" t="str">
        <f t="shared" ca="1" si="433"/>
        <v/>
      </c>
      <c r="C4652" s="44">
        <f t="shared" si="434"/>
        <v>2394</v>
      </c>
      <c r="D4652" s="27" t="str">
        <f>IF(E4652&lt;&gt;F4652,IF(E4652&lt;&gt;G4652,IF(F4652&lt;&gt;G4652,IF(E4652&lt;=Parameter!$F$13,IF(Seed!F4652&lt;=Parameter!$F$13,IF(Seed!G4652&lt;=Parameter!$F$13,"OK","-"),"-"),"-"),"-"),"-"),"-")</f>
        <v>-</v>
      </c>
      <c r="E4652">
        <f t="shared" si="435"/>
        <v>14</v>
      </c>
      <c r="F4652">
        <f t="shared" si="436"/>
        <v>19</v>
      </c>
      <c r="G4652">
        <f t="shared" si="437"/>
        <v>18</v>
      </c>
    </row>
    <row r="4653" spans="1:7" x14ac:dyDescent="0.25">
      <c r="A4653" s="45" t="str">
        <f t="shared" ca="1" si="432"/>
        <v/>
      </c>
      <c r="B4653" s="46" t="str">
        <f t="shared" ca="1" si="433"/>
        <v/>
      </c>
      <c r="C4653" s="44">
        <f t="shared" si="434"/>
        <v>266</v>
      </c>
      <c r="D4653" s="27" t="str">
        <f>IF(E4653&lt;&gt;F4653,IF(E4653&lt;&gt;G4653,IF(F4653&lt;&gt;G4653,IF(E4653&lt;=Parameter!$F$13,IF(Seed!F4653&lt;=Parameter!$F$13,IF(Seed!G4653&lt;=Parameter!$F$13,"OK","-"),"-"),"-"),"-"),"-"),"-")</f>
        <v>-</v>
      </c>
      <c r="E4653">
        <f t="shared" si="435"/>
        <v>14</v>
      </c>
      <c r="F4653">
        <f t="shared" si="436"/>
        <v>19</v>
      </c>
      <c r="G4653">
        <f t="shared" si="437"/>
        <v>19</v>
      </c>
    </row>
    <row r="4654" spans="1:7" x14ac:dyDescent="0.25">
      <c r="A4654" s="45" t="str">
        <f t="shared" ca="1" si="432"/>
        <v/>
      </c>
      <c r="B4654" s="46" t="str">
        <f t="shared" ca="1" si="433"/>
        <v/>
      </c>
      <c r="C4654" s="44">
        <f t="shared" si="434"/>
        <v>2660</v>
      </c>
      <c r="D4654" s="27" t="str">
        <f>IF(E4654&lt;&gt;F4654,IF(E4654&lt;&gt;G4654,IF(F4654&lt;&gt;G4654,IF(E4654&lt;=Parameter!$F$13,IF(Seed!F4654&lt;=Parameter!$F$13,IF(Seed!G4654&lt;=Parameter!$F$13,"OK","-"),"-"),"-"),"-"),"-"),"-")</f>
        <v>-</v>
      </c>
      <c r="E4654">
        <f t="shared" si="435"/>
        <v>14</v>
      </c>
      <c r="F4654">
        <f t="shared" si="436"/>
        <v>19</v>
      </c>
      <c r="G4654">
        <f t="shared" si="437"/>
        <v>20</v>
      </c>
    </row>
    <row r="4655" spans="1:7" x14ac:dyDescent="0.25">
      <c r="A4655" s="45" t="str">
        <f t="shared" ca="1" si="432"/>
        <v/>
      </c>
      <c r="B4655" s="46" t="str">
        <f t="shared" ca="1" si="433"/>
        <v/>
      </c>
      <c r="C4655" s="44">
        <f t="shared" si="434"/>
        <v>140</v>
      </c>
      <c r="D4655" s="27" t="str">
        <f>IF(E4655&lt;&gt;F4655,IF(E4655&lt;&gt;G4655,IF(F4655&lt;&gt;G4655,IF(E4655&lt;=Parameter!$F$13,IF(Seed!F4655&lt;=Parameter!$F$13,IF(Seed!G4655&lt;=Parameter!$F$13,"OK","-"),"-"),"-"),"-"),"-"),"-")</f>
        <v>-</v>
      </c>
      <c r="E4655">
        <f t="shared" si="435"/>
        <v>14</v>
      </c>
      <c r="F4655">
        <f t="shared" si="436"/>
        <v>20</v>
      </c>
      <c r="G4655">
        <f t="shared" si="437"/>
        <v>2</v>
      </c>
    </row>
    <row r="4656" spans="1:7" x14ac:dyDescent="0.25">
      <c r="A4656" s="45" t="str">
        <f t="shared" ca="1" si="432"/>
        <v/>
      </c>
      <c r="B4656" s="46" t="str">
        <f t="shared" ca="1" si="433"/>
        <v/>
      </c>
      <c r="C4656" s="44">
        <f t="shared" si="434"/>
        <v>420</v>
      </c>
      <c r="D4656" s="27" t="str">
        <f>IF(E4656&lt;&gt;F4656,IF(E4656&lt;&gt;G4656,IF(F4656&lt;&gt;G4656,IF(E4656&lt;=Parameter!$F$13,IF(Seed!F4656&lt;=Parameter!$F$13,IF(Seed!G4656&lt;=Parameter!$F$13,"OK","-"),"-"),"-"),"-"),"-"),"-")</f>
        <v>-</v>
      </c>
      <c r="E4656">
        <f t="shared" si="435"/>
        <v>14</v>
      </c>
      <c r="F4656">
        <f t="shared" si="436"/>
        <v>20</v>
      </c>
      <c r="G4656">
        <f t="shared" si="437"/>
        <v>3</v>
      </c>
    </row>
    <row r="4657" spans="1:7" x14ac:dyDescent="0.25">
      <c r="A4657" s="45" t="str">
        <f t="shared" ca="1" si="432"/>
        <v/>
      </c>
      <c r="B4657" s="46" t="str">
        <f t="shared" ca="1" si="433"/>
        <v/>
      </c>
      <c r="C4657" s="44">
        <f t="shared" si="434"/>
        <v>140</v>
      </c>
      <c r="D4657" s="27" t="str">
        <f>IF(E4657&lt;&gt;F4657,IF(E4657&lt;&gt;G4657,IF(F4657&lt;&gt;G4657,IF(E4657&lt;=Parameter!$F$13,IF(Seed!F4657&lt;=Parameter!$F$13,IF(Seed!G4657&lt;=Parameter!$F$13,"OK","-"),"-"),"-"),"-"),"-"),"-")</f>
        <v>-</v>
      </c>
      <c r="E4657">
        <f t="shared" si="435"/>
        <v>14</v>
      </c>
      <c r="F4657">
        <f t="shared" si="436"/>
        <v>20</v>
      </c>
      <c r="G4657">
        <f t="shared" si="437"/>
        <v>4</v>
      </c>
    </row>
    <row r="4658" spans="1:7" x14ac:dyDescent="0.25">
      <c r="A4658" s="45" t="str">
        <f t="shared" ca="1" si="432"/>
        <v/>
      </c>
      <c r="B4658" s="46" t="str">
        <f t="shared" ca="1" si="433"/>
        <v/>
      </c>
      <c r="C4658" s="44">
        <f t="shared" si="434"/>
        <v>140</v>
      </c>
      <c r="D4658" s="27" t="str">
        <f>IF(E4658&lt;&gt;F4658,IF(E4658&lt;&gt;G4658,IF(F4658&lt;&gt;G4658,IF(E4658&lt;=Parameter!$F$13,IF(Seed!F4658&lt;=Parameter!$F$13,IF(Seed!G4658&lt;=Parameter!$F$13,"OK","-"),"-"),"-"),"-"),"-"),"-")</f>
        <v>-</v>
      </c>
      <c r="E4658">
        <f t="shared" si="435"/>
        <v>14</v>
      </c>
      <c r="F4658">
        <f t="shared" si="436"/>
        <v>20</v>
      </c>
      <c r="G4658">
        <f t="shared" si="437"/>
        <v>5</v>
      </c>
    </row>
    <row r="4659" spans="1:7" x14ac:dyDescent="0.25">
      <c r="A4659" s="45" t="str">
        <f t="shared" ca="1" si="432"/>
        <v/>
      </c>
      <c r="B4659" s="46" t="str">
        <f t="shared" ca="1" si="433"/>
        <v/>
      </c>
      <c r="C4659" s="44">
        <f t="shared" si="434"/>
        <v>420</v>
      </c>
      <c r="D4659" s="27" t="str">
        <f>IF(E4659&lt;&gt;F4659,IF(E4659&lt;&gt;G4659,IF(F4659&lt;&gt;G4659,IF(E4659&lt;=Parameter!$F$13,IF(Seed!F4659&lt;=Parameter!$F$13,IF(Seed!G4659&lt;=Parameter!$F$13,"OK","-"),"-"),"-"),"-"),"-"),"-")</f>
        <v>-</v>
      </c>
      <c r="E4659">
        <f t="shared" si="435"/>
        <v>14</v>
      </c>
      <c r="F4659">
        <f t="shared" si="436"/>
        <v>20</v>
      </c>
      <c r="G4659">
        <f t="shared" si="437"/>
        <v>6</v>
      </c>
    </row>
    <row r="4660" spans="1:7" x14ac:dyDescent="0.25">
      <c r="A4660" s="45" t="str">
        <f t="shared" ca="1" si="432"/>
        <v/>
      </c>
      <c r="B4660" s="46" t="str">
        <f t="shared" ca="1" si="433"/>
        <v/>
      </c>
      <c r="C4660" s="44">
        <f t="shared" si="434"/>
        <v>140</v>
      </c>
      <c r="D4660" s="27" t="str">
        <f>IF(E4660&lt;&gt;F4660,IF(E4660&lt;&gt;G4660,IF(F4660&lt;&gt;G4660,IF(E4660&lt;=Parameter!$F$13,IF(Seed!F4660&lt;=Parameter!$F$13,IF(Seed!G4660&lt;=Parameter!$F$13,"OK","-"),"-"),"-"),"-"),"-"),"-")</f>
        <v>-</v>
      </c>
      <c r="E4660">
        <f t="shared" si="435"/>
        <v>14</v>
      </c>
      <c r="F4660">
        <f t="shared" si="436"/>
        <v>20</v>
      </c>
      <c r="G4660">
        <f t="shared" si="437"/>
        <v>7</v>
      </c>
    </row>
    <row r="4661" spans="1:7" x14ac:dyDescent="0.25">
      <c r="A4661" s="45" t="str">
        <f t="shared" ca="1" si="432"/>
        <v/>
      </c>
      <c r="B4661" s="46" t="str">
        <f t="shared" ca="1" si="433"/>
        <v/>
      </c>
      <c r="C4661" s="44">
        <f t="shared" si="434"/>
        <v>280</v>
      </c>
      <c r="D4661" s="27" t="str">
        <f>IF(E4661&lt;&gt;F4661,IF(E4661&lt;&gt;G4661,IF(F4661&lt;&gt;G4661,IF(E4661&lt;=Parameter!$F$13,IF(Seed!F4661&lt;=Parameter!$F$13,IF(Seed!G4661&lt;=Parameter!$F$13,"OK","-"),"-"),"-"),"-"),"-"),"-")</f>
        <v>-</v>
      </c>
      <c r="E4661">
        <f t="shared" si="435"/>
        <v>14</v>
      </c>
      <c r="F4661">
        <f t="shared" si="436"/>
        <v>20</v>
      </c>
      <c r="G4661">
        <f t="shared" si="437"/>
        <v>8</v>
      </c>
    </row>
    <row r="4662" spans="1:7" x14ac:dyDescent="0.25">
      <c r="A4662" s="45" t="str">
        <f t="shared" ca="1" si="432"/>
        <v/>
      </c>
      <c r="B4662" s="46" t="str">
        <f t="shared" ca="1" si="433"/>
        <v/>
      </c>
      <c r="C4662" s="44">
        <f t="shared" si="434"/>
        <v>1260</v>
      </c>
      <c r="D4662" s="27" t="str">
        <f>IF(E4662&lt;&gt;F4662,IF(E4662&lt;&gt;G4662,IF(F4662&lt;&gt;G4662,IF(E4662&lt;=Parameter!$F$13,IF(Seed!F4662&lt;=Parameter!$F$13,IF(Seed!G4662&lt;=Parameter!$F$13,"OK","-"),"-"),"-"),"-"),"-"),"-")</f>
        <v>-</v>
      </c>
      <c r="E4662">
        <f t="shared" si="435"/>
        <v>14</v>
      </c>
      <c r="F4662">
        <f t="shared" si="436"/>
        <v>20</v>
      </c>
      <c r="G4662">
        <f t="shared" si="437"/>
        <v>9</v>
      </c>
    </row>
    <row r="4663" spans="1:7" x14ac:dyDescent="0.25">
      <c r="A4663" s="45" t="str">
        <f t="shared" ca="1" si="432"/>
        <v/>
      </c>
      <c r="B4663" s="46" t="str">
        <f t="shared" ca="1" si="433"/>
        <v/>
      </c>
      <c r="C4663" s="44">
        <f t="shared" si="434"/>
        <v>140</v>
      </c>
      <c r="D4663" s="27" t="str">
        <f>IF(E4663&lt;&gt;F4663,IF(E4663&lt;&gt;G4663,IF(F4663&lt;&gt;G4663,IF(E4663&lt;=Parameter!$F$13,IF(Seed!F4663&lt;=Parameter!$F$13,IF(Seed!G4663&lt;=Parameter!$F$13,"OK","-"),"-"),"-"),"-"),"-"),"-")</f>
        <v>-</v>
      </c>
      <c r="E4663">
        <f t="shared" si="435"/>
        <v>14</v>
      </c>
      <c r="F4663">
        <f t="shared" si="436"/>
        <v>20</v>
      </c>
      <c r="G4663">
        <f t="shared" si="437"/>
        <v>10</v>
      </c>
    </row>
    <row r="4664" spans="1:7" x14ac:dyDescent="0.25">
      <c r="A4664" s="45" t="str">
        <f t="shared" ca="1" si="432"/>
        <v/>
      </c>
      <c r="B4664" s="46" t="str">
        <f t="shared" ca="1" si="433"/>
        <v/>
      </c>
      <c r="C4664" s="44">
        <f t="shared" si="434"/>
        <v>1540</v>
      </c>
      <c r="D4664" s="27" t="str">
        <f>IF(E4664&lt;&gt;F4664,IF(E4664&lt;&gt;G4664,IF(F4664&lt;&gt;G4664,IF(E4664&lt;=Parameter!$F$13,IF(Seed!F4664&lt;=Parameter!$F$13,IF(Seed!G4664&lt;=Parameter!$F$13,"OK","-"),"-"),"-"),"-"),"-"),"-")</f>
        <v>-</v>
      </c>
      <c r="E4664">
        <f t="shared" si="435"/>
        <v>14</v>
      </c>
      <c r="F4664">
        <f t="shared" si="436"/>
        <v>20</v>
      </c>
      <c r="G4664">
        <f t="shared" si="437"/>
        <v>11</v>
      </c>
    </row>
    <row r="4665" spans="1:7" x14ac:dyDescent="0.25">
      <c r="A4665" s="45" t="str">
        <f t="shared" ca="1" si="432"/>
        <v/>
      </c>
      <c r="B4665" s="46" t="str">
        <f t="shared" ca="1" si="433"/>
        <v/>
      </c>
      <c r="C4665" s="44">
        <f t="shared" si="434"/>
        <v>420</v>
      </c>
      <c r="D4665" s="27" t="str">
        <f>IF(E4665&lt;&gt;F4665,IF(E4665&lt;&gt;G4665,IF(F4665&lt;&gt;G4665,IF(E4665&lt;=Parameter!$F$13,IF(Seed!F4665&lt;=Parameter!$F$13,IF(Seed!G4665&lt;=Parameter!$F$13,"OK","-"),"-"),"-"),"-"),"-"),"-")</f>
        <v>-</v>
      </c>
      <c r="E4665">
        <f t="shared" si="435"/>
        <v>14</v>
      </c>
      <c r="F4665">
        <f t="shared" si="436"/>
        <v>20</v>
      </c>
      <c r="G4665">
        <f t="shared" si="437"/>
        <v>12</v>
      </c>
    </row>
    <row r="4666" spans="1:7" x14ac:dyDescent="0.25">
      <c r="A4666" s="45" t="str">
        <f t="shared" ca="1" si="432"/>
        <v/>
      </c>
      <c r="B4666" s="46" t="str">
        <f t="shared" ca="1" si="433"/>
        <v/>
      </c>
      <c r="C4666" s="44">
        <f t="shared" si="434"/>
        <v>1820</v>
      </c>
      <c r="D4666" s="27" t="str">
        <f>IF(E4666&lt;&gt;F4666,IF(E4666&lt;&gt;G4666,IF(F4666&lt;&gt;G4666,IF(E4666&lt;=Parameter!$F$13,IF(Seed!F4666&lt;=Parameter!$F$13,IF(Seed!G4666&lt;=Parameter!$F$13,"OK","-"),"-"),"-"),"-"),"-"),"-")</f>
        <v>-</v>
      </c>
      <c r="E4666">
        <f t="shared" si="435"/>
        <v>14</v>
      </c>
      <c r="F4666">
        <f t="shared" si="436"/>
        <v>20</v>
      </c>
      <c r="G4666">
        <f t="shared" si="437"/>
        <v>13</v>
      </c>
    </row>
    <row r="4667" spans="1:7" x14ac:dyDescent="0.25">
      <c r="A4667" s="45" t="str">
        <f t="shared" ca="1" si="432"/>
        <v/>
      </c>
      <c r="B4667" s="46" t="str">
        <f t="shared" ca="1" si="433"/>
        <v/>
      </c>
      <c r="C4667" s="44">
        <f t="shared" si="434"/>
        <v>140</v>
      </c>
      <c r="D4667" s="27" t="str">
        <f>IF(E4667&lt;&gt;F4667,IF(E4667&lt;&gt;G4667,IF(F4667&lt;&gt;G4667,IF(E4667&lt;=Parameter!$F$13,IF(Seed!F4667&lt;=Parameter!$F$13,IF(Seed!G4667&lt;=Parameter!$F$13,"OK","-"),"-"),"-"),"-"),"-"),"-")</f>
        <v>-</v>
      </c>
      <c r="E4667">
        <f t="shared" si="435"/>
        <v>14</v>
      </c>
      <c r="F4667">
        <f t="shared" si="436"/>
        <v>20</v>
      </c>
      <c r="G4667">
        <f t="shared" si="437"/>
        <v>14</v>
      </c>
    </row>
    <row r="4668" spans="1:7" x14ac:dyDescent="0.25">
      <c r="A4668" s="45" t="str">
        <f t="shared" ca="1" si="432"/>
        <v/>
      </c>
      <c r="B4668" s="46" t="str">
        <f t="shared" ca="1" si="433"/>
        <v/>
      </c>
      <c r="C4668" s="44">
        <f t="shared" si="434"/>
        <v>420</v>
      </c>
      <c r="D4668" s="27" t="str">
        <f>IF(E4668&lt;&gt;F4668,IF(E4668&lt;&gt;G4668,IF(F4668&lt;&gt;G4668,IF(E4668&lt;=Parameter!$F$13,IF(Seed!F4668&lt;=Parameter!$F$13,IF(Seed!G4668&lt;=Parameter!$F$13,"OK","-"),"-"),"-"),"-"),"-"),"-")</f>
        <v>-</v>
      </c>
      <c r="E4668">
        <f t="shared" si="435"/>
        <v>14</v>
      </c>
      <c r="F4668">
        <f t="shared" si="436"/>
        <v>20</v>
      </c>
      <c r="G4668">
        <f t="shared" si="437"/>
        <v>15</v>
      </c>
    </row>
    <row r="4669" spans="1:7" x14ac:dyDescent="0.25">
      <c r="A4669" s="45" t="str">
        <f t="shared" ca="1" si="432"/>
        <v/>
      </c>
      <c r="B4669" s="46" t="str">
        <f t="shared" ca="1" si="433"/>
        <v/>
      </c>
      <c r="C4669" s="44">
        <f t="shared" si="434"/>
        <v>560</v>
      </c>
      <c r="D4669" s="27" t="str">
        <f>IF(E4669&lt;&gt;F4669,IF(E4669&lt;&gt;G4669,IF(F4669&lt;&gt;G4669,IF(E4669&lt;=Parameter!$F$13,IF(Seed!F4669&lt;=Parameter!$F$13,IF(Seed!G4669&lt;=Parameter!$F$13,"OK","-"),"-"),"-"),"-"),"-"),"-")</f>
        <v>-</v>
      </c>
      <c r="E4669">
        <f t="shared" si="435"/>
        <v>14</v>
      </c>
      <c r="F4669">
        <f t="shared" si="436"/>
        <v>20</v>
      </c>
      <c r="G4669">
        <f t="shared" si="437"/>
        <v>16</v>
      </c>
    </row>
    <row r="4670" spans="1:7" x14ac:dyDescent="0.25">
      <c r="A4670" s="45" t="str">
        <f t="shared" ca="1" si="432"/>
        <v/>
      </c>
      <c r="B4670" s="46" t="str">
        <f t="shared" ca="1" si="433"/>
        <v/>
      </c>
      <c r="C4670" s="44">
        <f t="shared" si="434"/>
        <v>2380</v>
      </c>
      <c r="D4670" s="27" t="str">
        <f>IF(E4670&lt;&gt;F4670,IF(E4670&lt;&gt;G4670,IF(F4670&lt;&gt;G4670,IF(E4670&lt;=Parameter!$F$13,IF(Seed!F4670&lt;=Parameter!$F$13,IF(Seed!G4670&lt;=Parameter!$F$13,"OK","-"),"-"),"-"),"-"),"-"),"-")</f>
        <v>-</v>
      </c>
      <c r="E4670">
        <f t="shared" si="435"/>
        <v>14</v>
      </c>
      <c r="F4670">
        <f t="shared" si="436"/>
        <v>20</v>
      </c>
      <c r="G4670">
        <f t="shared" si="437"/>
        <v>17</v>
      </c>
    </row>
    <row r="4671" spans="1:7" x14ac:dyDescent="0.25">
      <c r="A4671" s="45" t="str">
        <f t="shared" ca="1" si="432"/>
        <v/>
      </c>
      <c r="B4671" s="46" t="str">
        <f t="shared" ca="1" si="433"/>
        <v/>
      </c>
      <c r="C4671" s="44">
        <f t="shared" si="434"/>
        <v>1260</v>
      </c>
      <c r="D4671" s="27" t="str">
        <f>IF(E4671&lt;&gt;F4671,IF(E4671&lt;&gt;G4671,IF(F4671&lt;&gt;G4671,IF(E4671&lt;=Parameter!$F$13,IF(Seed!F4671&lt;=Parameter!$F$13,IF(Seed!G4671&lt;=Parameter!$F$13,"OK","-"),"-"),"-"),"-"),"-"),"-")</f>
        <v>-</v>
      </c>
      <c r="E4671">
        <f t="shared" si="435"/>
        <v>14</v>
      </c>
      <c r="F4671">
        <f t="shared" si="436"/>
        <v>20</v>
      </c>
      <c r="G4671">
        <f t="shared" si="437"/>
        <v>18</v>
      </c>
    </row>
    <row r="4672" spans="1:7" x14ac:dyDescent="0.25">
      <c r="A4672" s="45" t="str">
        <f t="shared" ca="1" si="432"/>
        <v/>
      </c>
      <c r="B4672" s="46" t="str">
        <f t="shared" ca="1" si="433"/>
        <v/>
      </c>
      <c r="C4672" s="44">
        <f t="shared" si="434"/>
        <v>2660</v>
      </c>
      <c r="D4672" s="27" t="str">
        <f>IF(E4672&lt;&gt;F4672,IF(E4672&lt;&gt;G4672,IF(F4672&lt;&gt;G4672,IF(E4672&lt;=Parameter!$F$13,IF(Seed!F4672&lt;=Parameter!$F$13,IF(Seed!G4672&lt;=Parameter!$F$13,"OK","-"),"-"),"-"),"-"),"-"),"-")</f>
        <v>-</v>
      </c>
      <c r="E4672">
        <f t="shared" si="435"/>
        <v>14</v>
      </c>
      <c r="F4672">
        <f t="shared" si="436"/>
        <v>20</v>
      </c>
      <c r="G4672">
        <f t="shared" si="437"/>
        <v>19</v>
      </c>
    </row>
    <row r="4673" spans="1:7" x14ac:dyDescent="0.25">
      <c r="A4673" s="45" t="str">
        <f t="shared" ca="1" si="432"/>
        <v/>
      </c>
      <c r="B4673" s="46" t="str">
        <f t="shared" ca="1" si="433"/>
        <v/>
      </c>
      <c r="C4673" s="44">
        <f t="shared" si="434"/>
        <v>140</v>
      </c>
      <c r="D4673" s="27" t="str">
        <f>IF(E4673&lt;&gt;F4673,IF(E4673&lt;&gt;G4673,IF(F4673&lt;&gt;G4673,IF(E4673&lt;=Parameter!$F$13,IF(Seed!F4673&lt;=Parameter!$F$13,IF(Seed!G4673&lt;=Parameter!$F$13,"OK","-"),"-"),"-"),"-"),"-"),"-")</f>
        <v>-</v>
      </c>
      <c r="E4673">
        <f t="shared" si="435"/>
        <v>14</v>
      </c>
      <c r="F4673">
        <f t="shared" si="436"/>
        <v>20</v>
      </c>
      <c r="G4673">
        <f t="shared" si="437"/>
        <v>20</v>
      </c>
    </row>
    <row r="4674" spans="1:7" x14ac:dyDescent="0.25">
      <c r="A4674" s="45" t="str">
        <f t="shared" ref="A4674:A4737" ca="1" si="438">IF(B4674="","",RANK(B4674,B:B))</f>
        <v/>
      </c>
      <c r="B4674" s="46" t="str">
        <f t="shared" ca="1" si="433"/>
        <v/>
      </c>
      <c r="C4674" s="44">
        <f t="shared" si="434"/>
        <v>30</v>
      </c>
      <c r="D4674" s="27" t="str">
        <f>IF(E4674&lt;&gt;F4674,IF(E4674&lt;&gt;G4674,IF(F4674&lt;&gt;G4674,IF(E4674&lt;=Parameter!$F$13,IF(Seed!F4674&lt;=Parameter!$F$13,IF(Seed!G4674&lt;=Parameter!$F$13,"OK","-"),"-"),"-"),"-"),"-"),"-")</f>
        <v>-</v>
      </c>
      <c r="E4674">
        <f t="shared" si="435"/>
        <v>15</v>
      </c>
      <c r="F4674">
        <f t="shared" si="436"/>
        <v>2</v>
      </c>
      <c r="G4674">
        <f t="shared" si="437"/>
        <v>2</v>
      </c>
    </row>
    <row r="4675" spans="1:7" x14ac:dyDescent="0.25">
      <c r="A4675" s="45" t="str">
        <f t="shared" ca="1" si="438"/>
        <v/>
      </c>
      <c r="B4675" s="46" t="str">
        <f t="shared" ref="B4675:B4738" ca="1" si="439">IF(D4675="OK",IF(C4675&lt;=$B$1,IF(E4675=F4675,"",RAND()),""),"")</f>
        <v/>
      </c>
      <c r="C4675" s="44">
        <f t="shared" ref="C4675:C4738" si="440">LCM(E4675,F4675,G4675)</f>
        <v>30</v>
      </c>
      <c r="D4675" s="27" t="str">
        <f>IF(E4675&lt;&gt;F4675,IF(E4675&lt;&gt;G4675,IF(F4675&lt;&gt;G4675,IF(E4675&lt;=Parameter!$F$13,IF(Seed!F4675&lt;=Parameter!$F$13,IF(Seed!G4675&lt;=Parameter!$F$13,"OK","-"),"-"),"-"),"-"),"-"),"-")</f>
        <v>-</v>
      </c>
      <c r="E4675">
        <f t="shared" si="435"/>
        <v>15</v>
      </c>
      <c r="F4675">
        <f t="shared" si="436"/>
        <v>2</v>
      </c>
      <c r="G4675">
        <f t="shared" si="437"/>
        <v>3</v>
      </c>
    </row>
    <row r="4676" spans="1:7" x14ac:dyDescent="0.25">
      <c r="A4676" s="45" t="str">
        <f t="shared" ca="1" si="438"/>
        <v/>
      </c>
      <c r="B4676" s="46" t="str">
        <f t="shared" ca="1" si="439"/>
        <v/>
      </c>
      <c r="C4676" s="44">
        <f t="shared" si="440"/>
        <v>60</v>
      </c>
      <c r="D4676" s="27" t="str">
        <f>IF(E4676&lt;&gt;F4676,IF(E4676&lt;&gt;G4676,IF(F4676&lt;&gt;G4676,IF(E4676&lt;=Parameter!$F$13,IF(Seed!F4676&lt;=Parameter!$F$13,IF(Seed!G4676&lt;=Parameter!$F$13,"OK","-"),"-"),"-"),"-"),"-"),"-")</f>
        <v>-</v>
      </c>
      <c r="E4676">
        <f t="shared" ref="E4676:E4739" si="441">IF(F4675=20,IF(G4675=20,E4675+1,E4675),E4675)</f>
        <v>15</v>
      </c>
      <c r="F4676">
        <f t="shared" ref="F4676:F4739" si="442">IF(G4675=20,IF(F4675+1=21,2,F4675+1),F4675)</f>
        <v>2</v>
      </c>
      <c r="G4676">
        <f t="shared" ref="G4676:G4739" si="443">IF(G4675=20,2,G4675+1)</f>
        <v>4</v>
      </c>
    </row>
    <row r="4677" spans="1:7" x14ac:dyDescent="0.25">
      <c r="A4677" s="45" t="str">
        <f t="shared" ca="1" si="438"/>
        <v/>
      </c>
      <c r="B4677" s="46" t="str">
        <f t="shared" ca="1" si="439"/>
        <v/>
      </c>
      <c r="C4677" s="44">
        <f t="shared" si="440"/>
        <v>30</v>
      </c>
      <c r="D4677" s="27" t="str">
        <f>IF(E4677&lt;&gt;F4677,IF(E4677&lt;&gt;G4677,IF(F4677&lt;&gt;G4677,IF(E4677&lt;=Parameter!$F$13,IF(Seed!F4677&lt;=Parameter!$F$13,IF(Seed!G4677&lt;=Parameter!$F$13,"OK","-"),"-"),"-"),"-"),"-"),"-")</f>
        <v>-</v>
      </c>
      <c r="E4677">
        <f t="shared" si="441"/>
        <v>15</v>
      </c>
      <c r="F4677">
        <f t="shared" si="442"/>
        <v>2</v>
      </c>
      <c r="G4677">
        <f t="shared" si="443"/>
        <v>5</v>
      </c>
    </row>
    <row r="4678" spans="1:7" x14ac:dyDescent="0.25">
      <c r="A4678" s="45" t="str">
        <f t="shared" ca="1" si="438"/>
        <v/>
      </c>
      <c r="B4678" s="46" t="str">
        <f t="shared" ca="1" si="439"/>
        <v/>
      </c>
      <c r="C4678" s="44">
        <f t="shared" si="440"/>
        <v>30</v>
      </c>
      <c r="D4678" s="27" t="str">
        <f>IF(E4678&lt;&gt;F4678,IF(E4678&lt;&gt;G4678,IF(F4678&lt;&gt;G4678,IF(E4678&lt;=Parameter!$F$13,IF(Seed!F4678&lt;=Parameter!$F$13,IF(Seed!G4678&lt;=Parameter!$F$13,"OK","-"),"-"),"-"),"-"),"-"),"-")</f>
        <v>-</v>
      </c>
      <c r="E4678">
        <f t="shared" si="441"/>
        <v>15</v>
      </c>
      <c r="F4678">
        <f t="shared" si="442"/>
        <v>2</v>
      </c>
      <c r="G4678">
        <f t="shared" si="443"/>
        <v>6</v>
      </c>
    </row>
    <row r="4679" spans="1:7" x14ac:dyDescent="0.25">
      <c r="A4679" s="45" t="str">
        <f t="shared" ca="1" si="438"/>
        <v/>
      </c>
      <c r="B4679" s="46" t="str">
        <f t="shared" ca="1" si="439"/>
        <v/>
      </c>
      <c r="C4679" s="44">
        <f t="shared" si="440"/>
        <v>210</v>
      </c>
      <c r="D4679" s="27" t="str">
        <f>IF(E4679&lt;&gt;F4679,IF(E4679&lt;&gt;G4679,IF(F4679&lt;&gt;G4679,IF(E4679&lt;=Parameter!$F$13,IF(Seed!F4679&lt;=Parameter!$F$13,IF(Seed!G4679&lt;=Parameter!$F$13,"OK","-"),"-"),"-"),"-"),"-"),"-")</f>
        <v>-</v>
      </c>
      <c r="E4679">
        <f t="shared" si="441"/>
        <v>15</v>
      </c>
      <c r="F4679">
        <f t="shared" si="442"/>
        <v>2</v>
      </c>
      <c r="G4679">
        <f t="shared" si="443"/>
        <v>7</v>
      </c>
    </row>
    <row r="4680" spans="1:7" x14ac:dyDescent="0.25">
      <c r="A4680" s="45" t="str">
        <f t="shared" ca="1" si="438"/>
        <v/>
      </c>
      <c r="B4680" s="46" t="str">
        <f t="shared" ca="1" si="439"/>
        <v/>
      </c>
      <c r="C4680" s="44">
        <f t="shared" si="440"/>
        <v>120</v>
      </c>
      <c r="D4680" s="27" t="str">
        <f>IF(E4680&lt;&gt;F4680,IF(E4680&lt;&gt;G4680,IF(F4680&lt;&gt;G4680,IF(E4680&lt;=Parameter!$F$13,IF(Seed!F4680&lt;=Parameter!$F$13,IF(Seed!G4680&lt;=Parameter!$F$13,"OK","-"),"-"),"-"),"-"),"-"),"-")</f>
        <v>-</v>
      </c>
      <c r="E4680">
        <f t="shared" si="441"/>
        <v>15</v>
      </c>
      <c r="F4680">
        <f t="shared" si="442"/>
        <v>2</v>
      </c>
      <c r="G4680">
        <f t="shared" si="443"/>
        <v>8</v>
      </c>
    </row>
    <row r="4681" spans="1:7" x14ac:dyDescent="0.25">
      <c r="A4681" s="45" t="str">
        <f t="shared" ca="1" si="438"/>
        <v/>
      </c>
      <c r="B4681" s="46" t="str">
        <f t="shared" ca="1" si="439"/>
        <v/>
      </c>
      <c r="C4681" s="44">
        <f t="shared" si="440"/>
        <v>90</v>
      </c>
      <c r="D4681" s="27" t="str">
        <f>IF(E4681&lt;&gt;F4681,IF(E4681&lt;&gt;G4681,IF(F4681&lt;&gt;G4681,IF(E4681&lt;=Parameter!$F$13,IF(Seed!F4681&lt;=Parameter!$F$13,IF(Seed!G4681&lt;=Parameter!$F$13,"OK","-"),"-"),"-"),"-"),"-"),"-")</f>
        <v>-</v>
      </c>
      <c r="E4681">
        <f t="shared" si="441"/>
        <v>15</v>
      </c>
      <c r="F4681">
        <f t="shared" si="442"/>
        <v>2</v>
      </c>
      <c r="G4681">
        <f t="shared" si="443"/>
        <v>9</v>
      </c>
    </row>
    <row r="4682" spans="1:7" x14ac:dyDescent="0.25">
      <c r="A4682" s="45" t="str">
        <f t="shared" ca="1" si="438"/>
        <v/>
      </c>
      <c r="B4682" s="46" t="str">
        <f t="shared" ca="1" si="439"/>
        <v/>
      </c>
      <c r="C4682" s="44">
        <f t="shared" si="440"/>
        <v>30</v>
      </c>
      <c r="D4682" s="27" t="str">
        <f>IF(E4682&lt;&gt;F4682,IF(E4682&lt;&gt;G4682,IF(F4682&lt;&gt;G4682,IF(E4682&lt;=Parameter!$F$13,IF(Seed!F4682&lt;=Parameter!$F$13,IF(Seed!G4682&lt;=Parameter!$F$13,"OK","-"),"-"),"-"),"-"),"-"),"-")</f>
        <v>-</v>
      </c>
      <c r="E4682">
        <f t="shared" si="441"/>
        <v>15</v>
      </c>
      <c r="F4682">
        <f t="shared" si="442"/>
        <v>2</v>
      </c>
      <c r="G4682">
        <f t="shared" si="443"/>
        <v>10</v>
      </c>
    </row>
    <row r="4683" spans="1:7" x14ac:dyDescent="0.25">
      <c r="A4683" s="45" t="str">
        <f t="shared" ca="1" si="438"/>
        <v/>
      </c>
      <c r="B4683" s="46" t="str">
        <f t="shared" ca="1" si="439"/>
        <v/>
      </c>
      <c r="C4683" s="44">
        <f t="shared" si="440"/>
        <v>330</v>
      </c>
      <c r="D4683" s="27" t="str">
        <f>IF(E4683&lt;&gt;F4683,IF(E4683&lt;&gt;G4683,IF(F4683&lt;&gt;G4683,IF(E4683&lt;=Parameter!$F$13,IF(Seed!F4683&lt;=Parameter!$F$13,IF(Seed!G4683&lt;=Parameter!$F$13,"OK","-"),"-"),"-"),"-"),"-"),"-")</f>
        <v>-</v>
      </c>
      <c r="E4683">
        <f t="shared" si="441"/>
        <v>15</v>
      </c>
      <c r="F4683">
        <f t="shared" si="442"/>
        <v>2</v>
      </c>
      <c r="G4683">
        <f t="shared" si="443"/>
        <v>11</v>
      </c>
    </row>
    <row r="4684" spans="1:7" x14ac:dyDescent="0.25">
      <c r="A4684" s="45" t="str">
        <f t="shared" ca="1" si="438"/>
        <v/>
      </c>
      <c r="B4684" s="46" t="str">
        <f t="shared" ca="1" si="439"/>
        <v/>
      </c>
      <c r="C4684" s="44">
        <f t="shared" si="440"/>
        <v>60</v>
      </c>
      <c r="D4684" s="27" t="str">
        <f>IF(E4684&lt;&gt;F4684,IF(E4684&lt;&gt;G4684,IF(F4684&lt;&gt;G4684,IF(E4684&lt;=Parameter!$F$13,IF(Seed!F4684&lt;=Parameter!$F$13,IF(Seed!G4684&lt;=Parameter!$F$13,"OK","-"),"-"),"-"),"-"),"-"),"-")</f>
        <v>-</v>
      </c>
      <c r="E4684">
        <f t="shared" si="441"/>
        <v>15</v>
      </c>
      <c r="F4684">
        <f t="shared" si="442"/>
        <v>2</v>
      </c>
      <c r="G4684">
        <f t="shared" si="443"/>
        <v>12</v>
      </c>
    </row>
    <row r="4685" spans="1:7" x14ac:dyDescent="0.25">
      <c r="A4685" s="45" t="str">
        <f t="shared" ca="1" si="438"/>
        <v/>
      </c>
      <c r="B4685" s="46" t="str">
        <f t="shared" ca="1" si="439"/>
        <v/>
      </c>
      <c r="C4685" s="44">
        <f t="shared" si="440"/>
        <v>390</v>
      </c>
      <c r="D4685" s="27" t="str">
        <f>IF(E4685&lt;&gt;F4685,IF(E4685&lt;&gt;G4685,IF(F4685&lt;&gt;G4685,IF(E4685&lt;=Parameter!$F$13,IF(Seed!F4685&lt;=Parameter!$F$13,IF(Seed!G4685&lt;=Parameter!$F$13,"OK","-"),"-"),"-"),"-"),"-"),"-")</f>
        <v>-</v>
      </c>
      <c r="E4685">
        <f t="shared" si="441"/>
        <v>15</v>
      </c>
      <c r="F4685">
        <f t="shared" si="442"/>
        <v>2</v>
      </c>
      <c r="G4685">
        <f t="shared" si="443"/>
        <v>13</v>
      </c>
    </row>
    <row r="4686" spans="1:7" x14ac:dyDescent="0.25">
      <c r="A4686" s="45" t="str">
        <f t="shared" ca="1" si="438"/>
        <v/>
      </c>
      <c r="B4686" s="46" t="str">
        <f t="shared" ca="1" si="439"/>
        <v/>
      </c>
      <c r="C4686" s="44">
        <f t="shared" si="440"/>
        <v>210</v>
      </c>
      <c r="D4686" s="27" t="str">
        <f>IF(E4686&lt;&gt;F4686,IF(E4686&lt;&gt;G4686,IF(F4686&lt;&gt;G4686,IF(E4686&lt;=Parameter!$F$13,IF(Seed!F4686&lt;=Parameter!$F$13,IF(Seed!G4686&lt;=Parameter!$F$13,"OK","-"),"-"),"-"),"-"),"-"),"-")</f>
        <v>-</v>
      </c>
      <c r="E4686">
        <f t="shared" si="441"/>
        <v>15</v>
      </c>
      <c r="F4686">
        <f t="shared" si="442"/>
        <v>2</v>
      </c>
      <c r="G4686">
        <f t="shared" si="443"/>
        <v>14</v>
      </c>
    </row>
    <row r="4687" spans="1:7" x14ac:dyDescent="0.25">
      <c r="A4687" s="45" t="str">
        <f t="shared" ca="1" si="438"/>
        <v/>
      </c>
      <c r="B4687" s="46" t="str">
        <f t="shared" ca="1" si="439"/>
        <v/>
      </c>
      <c r="C4687" s="44">
        <f t="shared" si="440"/>
        <v>30</v>
      </c>
      <c r="D4687" s="27" t="str">
        <f>IF(E4687&lt;&gt;F4687,IF(E4687&lt;&gt;G4687,IF(F4687&lt;&gt;G4687,IF(E4687&lt;=Parameter!$F$13,IF(Seed!F4687&lt;=Parameter!$F$13,IF(Seed!G4687&lt;=Parameter!$F$13,"OK","-"),"-"),"-"),"-"),"-"),"-")</f>
        <v>-</v>
      </c>
      <c r="E4687">
        <f t="shared" si="441"/>
        <v>15</v>
      </c>
      <c r="F4687">
        <f t="shared" si="442"/>
        <v>2</v>
      </c>
      <c r="G4687">
        <f t="shared" si="443"/>
        <v>15</v>
      </c>
    </row>
    <row r="4688" spans="1:7" x14ac:dyDescent="0.25">
      <c r="A4688" s="45" t="str">
        <f t="shared" ca="1" si="438"/>
        <v/>
      </c>
      <c r="B4688" s="46" t="str">
        <f t="shared" ca="1" si="439"/>
        <v/>
      </c>
      <c r="C4688" s="44">
        <f t="shared" si="440"/>
        <v>240</v>
      </c>
      <c r="D4688" s="27" t="str">
        <f>IF(E4688&lt;&gt;F4688,IF(E4688&lt;&gt;G4688,IF(F4688&lt;&gt;G4688,IF(E4688&lt;=Parameter!$F$13,IF(Seed!F4688&lt;=Parameter!$F$13,IF(Seed!G4688&lt;=Parameter!$F$13,"OK","-"),"-"),"-"),"-"),"-"),"-")</f>
        <v>-</v>
      </c>
      <c r="E4688">
        <f t="shared" si="441"/>
        <v>15</v>
      </c>
      <c r="F4688">
        <f t="shared" si="442"/>
        <v>2</v>
      </c>
      <c r="G4688">
        <f t="shared" si="443"/>
        <v>16</v>
      </c>
    </row>
    <row r="4689" spans="1:7" x14ac:dyDescent="0.25">
      <c r="A4689" s="45" t="str">
        <f t="shared" ca="1" si="438"/>
        <v/>
      </c>
      <c r="B4689" s="46" t="str">
        <f t="shared" ca="1" si="439"/>
        <v/>
      </c>
      <c r="C4689" s="44">
        <f t="shared" si="440"/>
        <v>510</v>
      </c>
      <c r="D4689" s="27" t="str">
        <f>IF(E4689&lt;&gt;F4689,IF(E4689&lt;&gt;G4689,IF(F4689&lt;&gt;G4689,IF(E4689&lt;=Parameter!$F$13,IF(Seed!F4689&lt;=Parameter!$F$13,IF(Seed!G4689&lt;=Parameter!$F$13,"OK","-"),"-"),"-"),"-"),"-"),"-")</f>
        <v>-</v>
      </c>
      <c r="E4689">
        <f t="shared" si="441"/>
        <v>15</v>
      </c>
      <c r="F4689">
        <f t="shared" si="442"/>
        <v>2</v>
      </c>
      <c r="G4689">
        <f t="shared" si="443"/>
        <v>17</v>
      </c>
    </row>
    <row r="4690" spans="1:7" x14ac:dyDescent="0.25">
      <c r="A4690" s="45" t="str">
        <f t="shared" ca="1" si="438"/>
        <v/>
      </c>
      <c r="B4690" s="46" t="str">
        <f t="shared" ca="1" si="439"/>
        <v/>
      </c>
      <c r="C4690" s="44">
        <f t="shared" si="440"/>
        <v>90</v>
      </c>
      <c r="D4690" s="27" t="str">
        <f>IF(E4690&lt;&gt;F4690,IF(E4690&lt;&gt;G4690,IF(F4690&lt;&gt;G4690,IF(E4690&lt;=Parameter!$F$13,IF(Seed!F4690&lt;=Parameter!$F$13,IF(Seed!G4690&lt;=Parameter!$F$13,"OK","-"),"-"),"-"),"-"),"-"),"-")</f>
        <v>-</v>
      </c>
      <c r="E4690">
        <f t="shared" si="441"/>
        <v>15</v>
      </c>
      <c r="F4690">
        <f t="shared" si="442"/>
        <v>2</v>
      </c>
      <c r="G4690">
        <f t="shared" si="443"/>
        <v>18</v>
      </c>
    </row>
    <row r="4691" spans="1:7" x14ac:dyDescent="0.25">
      <c r="A4691" s="45" t="str">
        <f t="shared" ca="1" si="438"/>
        <v/>
      </c>
      <c r="B4691" s="46" t="str">
        <f t="shared" ca="1" si="439"/>
        <v/>
      </c>
      <c r="C4691" s="44">
        <f t="shared" si="440"/>
        <v>570</v>
      </c>
      <c r="D4691" s="27" t="str">
        <f>IF(E4691&lt;&gt;F4691,IF(E4691&lt;&gt;G4691,IF(F4691&lt;&gt;G4691,IF(E4691&lt;=Parameter!$F$13,IF(Seed!F4691&lt;=Parameter!$F$13,IF(Seed!G4691&lt;=Parameter!$F$13,"OK","-"),"-"),"-"),"-"),"-"),"-")</f>
        <v>-</v>
      </c>
      <c r="E4691">
        <f t="shared" si="441"/>
        <v>15</v>
      </c>
      <c r="F4691">
        <f t="shared" si="442"/>
        <v>2</v>
      </c>
      <c r="G4691">
        <f t="shared" si="443"/>
        <v>19</v>
      </c>
    </row>
    <row r="4692" spans="1:7" x14ac:dyDescent="0.25">
      <c r="A4692" s="45" t="str">
        <f t="shared" ca="1" si="438"/>
        <v/>
      </c>
      <c r="B4692" s="46" t="str">
        <f t="shared" ca="1" si="439"/>
        <v/>
      </c>
      <c r="C4692" s="44">
        <f t="shared" si="440"/>
        <v>60</v>
      </c>
      <c r="D4692" s="27" t="str">
        <f>IF(E4692&lt;&gt;F4692,IF(E4692&lt;&gt;G4692,IF(F4692&lt;&gt;G4692,IF(E4692&lt;=Parameter!$F$13,IF(Seed!F4692&lt;=Parameter!$F$13,IF(Seed!G4692&lt;=Parameter!$F$13,"OK","-"),"-"),"-"),"-"),"-"),"-")</f>
        <v>-</v>
      </c>
      <c r="E4692">
        <f t="shared" si="441"/>
        <v>15</v>
      </c>
      <c r="F4692">
        <f t="shared" si="442"/>
        <v>2</v>
      </c>
      <c r="G4692">
        <f t="shared" si="443"/>
        <v>20</v>
      </c>
    </row>
    <row r="4693" spans="1:7" x14ac:dyDescent="0.25">
      <c r="A4693" s="45" t="str">
        <f t="shared" ca="1" si="438"/>
        <v/>
      </c>
      <c r="B4693" s="46" t="str">
        <f t="shared" ca="1" si="439"/>
        <v/>
      </c>
      <c r="C4693" s="44">
        <f t="shared" si="440"/>
        <v>30</v>
      </c>
      <c r="D4693" s="27" t="str">
        <f>IF(E4693&lt;&gt;F4693,IF(E4693&lt;&gt;G4693,IF(F4693&lt;&gt;G4693,IF(E4693&lt;=Parameter!$F$13,IF(Seed!F4693&lt;=Parameter!$F$13,IF(Seed!G4693&lt;=Parameter!$F$13,"OK","-"),"-"),"-"),"-"),"-"),"-")</f>
        <v>-</v>
      </c>
      <c r="E4693">
        <f t="shared" si="441"/>
        <v>15</v>
      </c>
      <c r="F4693">
        <f t="shared" si="442"/>
        <v>3</v>
      </c>
      <c r="G4693">
        <f t="shared" si="443"/>
        <v>2</v>
      </c>
    </row>
    <row r="4694" spans="1:7" x14ac:dyDescent="0.25">
      <c r="A4694" s="45" t="str">
        <f t="shared" ca="1" si="438"/>
        <v/>
      </c>
      <c r="B4694" s="46" t="str">
        <f t="shared" ca="1" si="439"/>
        <v/>
      </c>
      <c r="C4694" s="44">
        <f t="shared" si="440"/>
        <v>15</v>
      </c>
      <c r="D4694" s="27" t="str">
        <f>IF(E4694&lt;&gt;F4694,IF(E4694&lt;&gt;G4694,IF(F4694&lt;&gt;G4694,IF(E4694&lt;=Parameter!$F$13,IF(Seed!F4694&lt;=Parameter!$F$13,IF(Seed!G4694&lt;=Parameter!$F$13,"OK","-"),"-"),"-"),"-"),"-"),"-")</f>
        <v>-</v>
      </c>
      <c r="E4694">
        <f t="shared" si="441"/>
        <v>15</v>
      </c>
      <c r="F4694">
        <f t="shared" si="442"/>
        <v>3</v>
      </c>
      <c r="G4694">
        <f t="shared" si="443"/>
        <v>3</v>
      </c>
    </row>
    <row r="4695" spans="1:7" x14ac:dyDescent="0.25">
      <c r="A4695" s="45" t="str">
        <f t="shared" ca="1" si="438"/>
        <v/>
      </c>
      <c r="B4695" s="46" t="str">
        <f t="shared" ca="1" si="439"/>
        <v/>
      </c>
      <c r="C4695" s="44">
        <f t="shared" si="440"/>
        <v>60</v>
      </c>
      <c r="D4695" s="27" t="str">
        <f>IF(E4695&lt;&gt;F4695,IF(E4695&lt;&gt;G4695,IF(F4695&lt;&gt;G4695,IF(E4695&lt;=Parameter!$F$13,IF(Seed!F4695&lt;=Parameter!$F$13,IF(Seed!G4695&lt;=Parameter!$F$13,"OK","-"),"-"),"-"),"-"),"-"),"-")</f>
        <v>-</v>
      </c>
      <c r="E4695">
        <f t="shared" si="441"/>
        <v>15</v>
      </c>
      <c r="F4695">
        <f t="shared" si="442"/>
        <v>3</v>
      </c>
      <c r="G4695">
        <f t="shared" si="443"/>
        <v>4</v>
      </c>
    </row>
    <row r="4696" spans="1:7" x14ac:dyDescent="0.25">
      <c r="A4696" s="45" t="str">
        <f t="shared" ca="1" si="438"/>
        <v/>
      </c>
      <c r="B4696" s="46" t="str">
        <f t="shared" ca="1" si="439"/>
        <v/>
      </c>
      <c r="C4696" s="44">
        <f t="shared" si="440"/>
        <v>15</v>
      </c>
      <c r="D4696" s="27" t="str">
        <f>IF(E4696&lt;&gt;F4696,IF(E4696&lt;&gt;G4696,IF(F4696&lt;&gt;G4696,IF(E4696&lt;=Parameter!$F$13,IF(Seed!F4696&lt;=Parameter!$F$13,IF(Seed!G4696&lt;=Parameter!$F$13,"OK","-"),"-"),"-"),"-"),"-"),"-")</f>
        <v>-</v>
      </c>
      <c r="E4696">
        <f t="shared" si="441"/>
        <v>15</v>
      </c>
      <c r="F4696">
        <f t="shared" si="442"/>
        <v>3</v>
      </c>
      <c r="G4696">
        <f t="shared" si="443"/>
        <v>5</v>
      </c>
    </row>
    <row r="4697" spans="1:7" x14ac:dyDescent="0.25">
      <c r="A4697" s="45" t="str">
        <f t="shared" ca="1" si="438"/>
        <v/>
      </c>
      <c r="B4697" s="46" t="str">
        <f t="shared" ca="1" si="439"/>
        <v/>
      </c>
      <c r="C4697" s="44">
        <f t="shared" si="440"/>
        <v>30</v>
      </c>
      <c r="D4697" s="27" t="str">
        <f>IF(E4697&lt;&gt;F4697,IF(E4697&lt;&gt;G4697,IF(F4697&lt;&gt;G4697,IF(E4697&lt;=Parameter!$F$13,IF(Seed!F4697&lt;=Parameter!$F$13,IF(Seed!G4697&lt;=Parameter!$F$13,"OK","-"),"-"),"-"),"-"),"-"),"-")</f>
        <v>-</v>
      </c>
      <c r="E4697">
        <f t="shared" si="441"/>
        <v>15</v>
      </c>
      <c r="F4697">
        <f t="shared" si="442"/>
        <v>3</v>
      </c>
      <c r="G4697">
        <f t="shared" si="443"/>
        <v>6</v>
      </c>
    </row>
    <row r="4698" spans="1:7" x14ac:dyDescent="0.25">
      <c r="A4698" s="45" t="str">
        <f t="shared" ca="1" si="438"/>
        <v/>
      </c>
      <c r="B4698" s="46" t="str">
        <f t="shared" ca="1" si="439"/>
        <v/>
      </c>
      <c r="C4698" s="44">
        <f t="shared" si="440"/>
        <v>105</v>
      </c>
      <c r="D4698" s="27" t="str">
        <f>IF(E4698&lt;&gt;F4698,IF(E4698&lt;&gt;G4698,IF(F4698&lt;&gt;G4698,IF(E4698&lt;=Parameter!$F$13,IF(Seed!F4698&lt;=Parameter!$F$13,IF(Seed!G4698&lt;=Parameter!$F$13,"OK","-"),"-"),"-"),"-"),"-"),"-")</f>
        <v>-</v>
      </c>
      <c r="E4698">
        <f t="shared" si="441"/>
        <v>15</v>
      </c>
      <c r="F4698">
        <f t="shared" si="442"/>
        <v>3</v>
      </c>
      <c r="G4698">
        <f t="shared" si="443"/>
        <v>7</v>
      </c>
    </row>
    <row r="4699" spans="1:7" x14ac:dyDescent="0.25">
      <c r="A4699" s="45" t="str">
        <f t="shared" ca="1" si="438"/>
        <v/>
      </c>
      <c r="B4699" s="46" t="str">
        <f t="shared" ca="1" si="439"/>
        <v/>
      </c>
      <c r="C4699" s="44">
        <f t="shared" si="440"/>
        <v>120</v>
      </c>
      <c r="D4699" s="27" t="str">
        <f>IF(E4699&lt;&gt;F4699,IF(E4699&lt;&gt;G4699,IF(F4699&lt;&gt;G4699,IF(E4699&lt;=Parameter!$F$13,IF(Seed!F4699&lt;=Parameter!$F$13,IF(Seed!G4699&lt;=Parameter!$F$13,"OK","-"),"-"),"-"),"-"),"-"),"-")</f>
        <v>-</v>
      </c>
      <c r="E4699">
        <f t="shared" si="441"/>
        <v>15</v>
      </c>
      <c r="F4699">
        <f t="shared" si="442"/>
        <v>3</v>
      </c>
      <c r="G4699">
        <f t="shared" si="443"/>
        <v>8</v>
      </c>
    </row>
    <row r="4700" spans="1:7" x14ac:dyDescent="0.25">
      <c r="A4700" s="45" t="str">
        <f t="shared" ca="1" si="438"/>
        <v/>
      </c>
      <c r="B4700" s="46" t="str">
        <f t="shared" ca="1" si="439"/>
        <v/>
      </c>
      <c r="C4700" s="44">
        <f t="shared" si="440"/>
        <v>45</v>
      </c>
      <c r="D4700" s="27" t="str">
        <f>IF(E4700&lt;&gt;F4700,IF(E4700&lt;&gt;G4700,IF(F4700&lt;&gt;G4700,IF(E4700&lt;=Parameter!$F$13,IF(Seed!F4700&lt;=Parameter!$F$13,IF(Seed!G4700&lt;=Parameter!$F$13,"OK","-"),"-"),"-"),"-"),"-"),"-")</f>
        <v>-</v>
      </c>
      <c r="E4700">
        <f t="shared" si="441"/>
        <v>15</v>
      </c>
      <c r="F4700">
        <f t="shared" si="442"/>
        <v>3</v>
      </c>
      <c r="G4700">
        <f t="shared" si="443"/>
        <v>9</v>
      </c>
    </row>
    <row r="4701" spans="1:7" x14ac:dyDescent="0.25">
      <c r="A4701" s="45" t="str">
        <f t="shared" ca="1" si="438"/>
        <v/>
      </c>
      <c r="B4701" s="46" t="str">
        <f t="shared" ca="1" si="439"/>
        <v/>
      </c>
      <c r="C4701" s="44">
        <f t="shared" si="440"/>
        <v>30</v>
      </c>
      <c r="D4701" s="27" t="str">
        <f>IF(E4701&lt;&gt;F4701,IF(E4701&lt;&gt;G4701,IF(F4701&lt;&gt;G4701,IF(E4701&lt;=Parameter!$F$13,IF(Seed!F4701&lt;=Parameter!$F$13,IF(Seed!G4701&lt;=Parameter!$F$13,"OK","-"),"-"),"-"),"-"),"-"),"-")</f>
        <v>-</v>
      </c>
      <c r="E4701">
        <f t="shared" si="441"/>
        <v>15</v>
      </c>
      <c r="F4701">
        <f t="shared" si="442"/>
        <v>3</v>
      </c>
      <c r="G4701">
        <f t="shared" si="443"/>
        <v>10</v>
      </c>
    </row>
    <row r="4702" spans="1:7" x14ac:dyDescent="0.25">
      <c r="A4702" s="45" t="str">
        <f t="shared" ca="1" si="438"/>
        <v/>
      </c>
      <c r="B4702" s="46" t="str">
        <f t="shared" ca="1" si="439"/>
        <v/>
      </c>
      <c r="C4702" s="44">
        <f t="shared" si="440"/>
        <v>165</v>
      </c>
      <c r="D4702" s="27" t="str">
        <f>IF(E4702&lt;&gt;F4702,IF(E4702&lt;&gt;G4702,IF(F4702&lt;&gt;G4702,IF(E4702&lt;=Parameter!$F$13,IF(Seed!F4702&lt;=Parameter!$F$13,IF(Seed!G4702&lt;=Parameter!$F$13,"OK","-"),"-"),"-"),"-"),"-"),"-")</f>
        <v>-</v>
      </c>
      <c r="E4702">
        <f t="shared" si="441"/>
        <v>15</v>
      </c>
      <c r="F4702">
        <f t="shared" si="442"/>
        <v>3</v>
      </c>
      <c r="G4702">
        <f t="shared" si="443"/>
        <v>11</v>
      </c>
    </row>
    <row r="4703" spans="1:7" x14ac:dyDescent="0.25">
      <c r="A4703" s="45" t="str">
        <f t="shared" ca="1" si="438"/>
        <v/>
      </c>
      <c r="B4703" s="46" t="str">
        <f t="shared" ca="1" si="439"/>
        <v/>
      </c>
      <c r="C4703" s="44">
        <f t="shared" si="440"/>
        <v>60</v>
      </c>
      <c r="D4703" s="27" t="str">
        <f>IF(E4703&lt;&gt;F4703,IF(E4703&lt;&gt;G4703,IF(F4703&lt;&gt;G4703,IF(E4703&lt;=Parameter!$F$13,IF(Seed!F4703&lt;=Parameter!$F$13,IF(Seed!G4703&lt;=Parameter!$F$13,"OK","-"),"-"),"-"),"-"),"-"),"-")</f>
        <v>-</v>
      </c>
      <c r="E4703">
        <f t="shared" si="441"/>
        <v>15</v>
      </c>
      <c r="F4703">
        <f t="shared" si="442"/>
        <v>3</v>
      </c>
      <c r="G4703">
        <f t="shared" si="443"/>
        <v>12</v>
      </c>
    </row>
    <row r="4704" spans="1:7" x14ac:dyDescent="0.25">
      <c r="A4704" s="45" t="str">
        <f t="shared" ca="1" si="438"/>
        <v/>
      </c>
      <c r="B4704" s="46" t="str">
        <f t="shared" ca="1" si="439"/>
        <v/>
      </c>
      <c r="C4704" s="44">
        <f t="shared" si="440"/>
        <v>195</v>
      </c>
      <c r="D4704" s="27" t="str">
        <f>IF(E4704&lt;&gt;F4704,IF(E4704&lt;&gt;G4704,IF(F4704&lt;&gt;G4704,IF(E4704&lt;=Parameter!$F$13,IF(Seed!F4704&lt;=Parameter!$F$13,IF(Seed!G4704&lt;=Parameter!$F$13,"OK","-"),"-"),"-"),"-"),"-"),"-")</f>
        <v>-</v>
      </c>
      <c r="E4704">
        <f t="shared" si="441"/>
        <v>15</v>
      </c>
      <c r="F4704">
        <f t="shared" si="442"/>
        <v>3</v>
      </c>
      <c r="G4704">
        <f t="shared" si="443"/>
        <v>13</v>
      </c>
    </row>
    <row r="4705" spans="1:7" x14ac:dyDescent="0.25">
      <c r="A4705" s="45" t="str">
        <f t="shared" ca="1" si="438"/>
        <v/>
      </c>
      <c r="B4705" s="46" t="str">
        <f t="shared" ca="1" si="439"/>
        <v/>
      </c>
      <c r="C4705" s="44">
        <f t="shared" si="440"/>
        <v>210</v>
      </c>
      <c r="D4705" s="27" t="str">
        <f>IF(E4705&lt;&gt;F4705,IF(E4705&lt;&gt;G4705,IF(F4705&lt;&gt;G4705,IF(E4705&lt;=Parameter!$F$13,IF(Seed!F4705&lt;=Parameter!$F$13,IF(Seed!G4705&lt;=Parameter!$F$13,"OK","-"),"-"),"-"),"-"),"-"),"-")</f>
        <v>-</v>
      </c>
      <c r="E4705">
        <f t="shared" si="441"/>
        <v>15</v>
      </c>
      <c r="F4705">
        <f t="shared" si="442"/>
        <v>3</v>
      </c>
      <c r="G4705">
        <f t="shared" si="443"/>
        <v>14</v>
      </c>
    </row>
    <row r="4706" spans="1:7" x14ac:dyDescent="0.25">
      <c r="A4706" s="45" t="str">
        <f t="shared" ca="1" si="438"/>
        <v/>
      </c>
      <c r="B4706" s="46" t="str">
        <f t="shared" ca="1" si="439"/>
        <v/>
      </c>
      <c r="C4706" s="44">
        <f t="shared" si="440"/>
        <v>15</v>
      </c>
      <c r="D4706" s="27" t="str">
        <f>IF(E4706&lt;&gt;F4706,IF(E4706&lt;&gt;G4706,IF(F4706&lt;&gt;G4706,IF(E4706&lt;=Parameter!$F$13,IF(Seed!F4706&lt;=Parameter!$F$13,IF(Seed!G4706&lt;=Parameter!$F$13,"OK","-"),"-"),"-"),"-"),"-"),"-")</f>
        <v>-</v>
      </c>
      <c r="E4706">
        <f t="shared" si="441"/>
        <v>15</v>
      </c>
      <c r="F4706">
        <f t="shared" si="442"/>
        <v>3</v>
      </c>
      <c r="G4706">
        <f t="shared" si="443"/>
        <v>15</v>
      </c>
    </row>
    <row r="4707" spans="1:7" x14ac:dyDescent="0.25">
      <c r="A4707" s="45" t="str">
        <f t="shared" ca="1" si="438"/>
        <v/>
      </c>
      <c r="B4707" s="46" t="str">
        <f t="shared" ca="1" si="439"/>
        <v/>
      </c>
      <c r="C4707" s="44">
        <f t="shared" si="440"/>
        <v>240</v>
      </c>
      <c r="D4707" s="27" t="str">
        <f>IF(E4707&lt;&gt;F4707,IF(E4707&lt;&gt;G4707,IF(F4707&lt;&gt;G4707,IF(E4707&lt;=Parameter!$F$13,IF(Seed!F4707&lt;=Parameter!$F$13,IF(Seed!G4707&lt;=Parameter!$F$13,"OK","-"),"-"),"-"),"-"),"-"),"-")</f>
        <v>-</v>
      </c>
      <c r="E4707">
        <f t="shared" si="441"/>
        <v>15</v>
      </c>
      <c r="F4707">
        <f t="shared" si="442"/>
        <v>3</v>
      </c>
      <c r="G4707">
        <f t="shared" si="443"/>
        <v>16</v>
      </c>
    </row>
    <row r="4708" spans="1:7" x14ac:dyDescent="0.25">
      <c r="A4708" s="45" t="str">
        <f t="shared" ca="1" si="438"/>
        <v/>
      </c>
      <c r="B4708" s="46" t="str">
        <f t="shared" ca="1" si="439"/>
        <v/>
      </c>
      <c r="C4708" s="44">
        <f t="shared" si="440"/>
        <v>255</v>
      </c>
      <c r="D4708" s="27" t="str">
        <f>IF(E4708&lt;&gt;F4708,IF(E4708&lt;&gt;G4708,IF(F4708&lt;&gt;G4708,IF(E4708&lt;=Parameter!$F$13,IF(Seed!F4708&lt;=Parameter!$F$13,IF(Seed!G4708&lt;=Parameter!$F$13,"OK","-"),"-"),"-"),"-"),"-"),"-")</f>
        <v>-</v>
      </c>
      <c r="E4708">
        <f t="shared" si="441"/>
        <v>15</v>
      </c>
      <c r="F4708">
        <f t="shared" si="442"/>
        <v>3</v>
      </c>
      <c r="G4708">
        <f t="shared" si="443"/>
        <v>17</v>
      </c>
    </row>
    <row r="4709" spans="1:7" x14ac:dyDescent="0.25">
      <c r="A4709" s="45" t="str">
        <f t="shared" ca="1" si="438"/>
        <v/>
      </c>
      <c r="B4709" s="46" t="str">
        <f t="shared" ca="1" si="439"/>
        <v/>
      </c>
      <c r="C4709" s="44">
        <f t="shared" si="440"/>
        <v>90</v>
      </c>
      <c r="D4709" s="27" t="str">
        <f>IF(E4709&lt;&gt;F4709,IF(E4709&lt;&gt;G4709,IF(F4709&lt;&gt;G4709,IF(E4709&lt;=Parameter!$F$13,IF(Seed!F4709&lt;=Parameter!$F$13,IF(Seed!G4709&lt;=Parameter!$F$13,"OK","-"),"-"),"-"),"-"),"-"),"-")</f>
        <v>-</v>
      </c>
      <c r="E4709">
        <f t="shared" si="441"/>
        <v>15</v>
      </c>
      <c r="F4709">
        <f t="shared" si="442"/>
        <v>3</v>
      </c>
      <c r="G4709">
        <f t="shared" si="443"/>
        <v>18</v>
      </c>
    </row>
    <row r="4710" spans="1:7" x14ac:dyDescent="0.25">
      <c r="A4710" s="45" t="str">
        <f t="shared" ca="1" si="438"/>
        <v/>
      </c>
      <c r="B4710" s="46" t="str">
        <f t="shared" ca="1" si="439"/>
        <v/>
      </c>
      <c r="C4710" s="44">
        <f t="shared" si="440"/>
        <v>285</v>
      </c>
      <c r="D4710" s="27" t="str">
        <f>IF(E4710&lt;&gt;F4710,IF(E4710&lt;&gt;G4710,IF(F4710&lt;&gt;G4710,IF(E4710&lt;=Parameter!$F$13,IF(Seed!F4710&lt;=Parameter!$F$13,IF(Seed!G4710&lt;=Parameter!$F$13,"OK","-"),"-"),"-"),"-"),"-"),"-")</f>
        <v>-</v>
      </c>
      <c r="E4710">
        <f t="shared" si="441"/>
        <v>15</v>
      </c>
      <c r="F4710">
        <f t="shared" si="442"/>
        <v>3</v>
      </c>
      <c r="G4710">
        <f t="shared" si="443"/>
        <v>19</v>
      </c>
    </row>
    <row r="4711" spans="1:7" x14ac:dyDescent="0.25">
      <c r="A4711" s="45" t="str">
        <f t="shared" ca="1" si="438"/>
        <v/>
      </c>
      <c r="B4711" s="46" t="str">
        <f t="shared" ca="1" si="439"/>
        <v/>
      </c>
      <c r="C4711" s="44">
        <f t="shared" si="440"/>
        <v>60</v>
      </c>
      <c r="D4711" s="27" t="str">
        <f>IF(E4711&lt;&gt;F4711,IF(E4711&lt;&gt;G4711,IF(F4711&lt;&gt;G4711,IF(E4711&lt;=Parameter!$F$13,IF(Seed!F4711&lt;=Parameter!$F$13,IF(Seed!G4711&lt;=Parameter!$F$13,"OK","-"),"-"),"-"),"-"),"-"),"-")</f>
        <v>-</v>
      </c>
      <c r="E4711">
        <f t="shared" si="441"/>
        <v>15</v>
      </c>
      <c r="F4711">
        <f t="shared" si="442"/>
        <v>3</v>
      </c>
      <c r="G4711">
        <f t="shared" si="443"/>
        <v>20</v>
      </c>
    </row>
    <row r="4712" spans="1:7" x14ac:dyDescent="0.25">
      <c r="A4712" s="45" t="str">
        <f t="shared" ca="1" si="438"/>
        <v/>
      </c>
      <c r="B4712" s="46" t="str">
        <f t="shared" ca="1" si="439"/>
        <v/>
      </c>
      <c r="C4712" s="44">
        <f t="shared" si="440"/>
        <v>60</v>
      </c>
      <c r="D4712" s="27" t="str">
        <f>IF(E4712&lt;&gt;F4712,IF(E4712&lt;&gt;G4712,IF(F4712&lt;&gt;G4712,IF(E4712&lt;=Parameter!$F$13,IF(Seed!F4712&lt;=Parameter!$F$13,IF(Seed!G4712&lt;=Parameter!$F$13,"OK","-"),"-"),"-"),"-"),"-"),"-")</f>
        <v>-</v>
      </c>
      <c r="E4712">
        <f t="shared" si="441"/>
        <v>15</v>
      </c>
      <c r="F4712">
        <f t="shared" si="442"/>
        <v>4</v>
      </c>
      <c r="G4712">
        <f t="shared" si="443"/>
        <v>2</v>
      </c>
    </row>
    <row r="4713" spans="1:7" x14ac:dyDescent="0.25">
      <c r="A4713" s="45" t="str">
        <f t="shared" ca="1" si="438"/>
        <v/>
      </c>
      <c r="B4713" s="46" t="str">
        <f t="shared" ca="1" si="439"/>
        <v/>
      </c>
      <c r="C4713" s="44">
        <f t="shared" si="440"/>
        <v>60</v>
      </c>
      <c r="D4713" s="27" t="str">
        <f>IF(E4713&lt;&gt;F4713,IF(E4713&lt;&gt;G4713,IF(F4713&lt;&gt;G4713,IF(E4713&lt;=Parameter!$F$13,IF(Seed!F4713&lt;=Parameter!$F$13,IF(Seed!G4713&lt;=Parameter!$F$13,"OK","-"),"-"),"-"),"-"),"-"),"-")</f>
        <v>-</v>
      </c>
      <c r="E4713">
        <f t="shared" si="441"/>
        <v>15</v>
      </c>
      <c r="F4713">
        <f t="shared" si="442"/>
        <v>4</v>
      </c>
      <c r="G4713">
        <f t="shared" si="443"/>
        <v>3</v>
      </c>
    </row>
    <row r="4714" spans="1:7" x14ac:dyDescent="0.25">
      <c r="A4714" s="45" t="str">
        <f t="shared" ca="1" si="438"/>
        <v/>
      </c>
      <c r="B4714" s="46" t="str">
        <f t="shared" ca="1" si="439"/>
        <v/>
      </c>
      <c r="C4714" s="44">
        <f t="shared" si="440"/>
        <v>60</v>
      </c>
      <c r="D4714" s="27" t="str">
        <f>IF(E4714&lt;&gt;F4714,IF(E4714&lt;&gt;G4714,IF(F4714&lt;&gt;G4714,IF(E4714&lt;=Parameter!$F$13,IF(Seed!F4714&lt;=Parameter!$F$13,IF(Seed!G4714&lt;=Parameter!$F$13,"OK","-"),"-"),"-"),"-"),"-"),"-")</f>
        <v>-</v>
      </c>
      <c r="E4714">
        <f t="shared" si="441"/>
        <v>15</v>
      </c>
      <c r="F4714">
        <f t="shared" si="442"/>
        <v>4</v>
      </c>
      <c r="G4714">
        <f t="shared" si="443"/>
        <v>4</v>
      </c>
    </row>
    <row r="4715" spans="1:7" x14ac:dyDescent="0.25">
      <c r="A4715" s="45" t="str">
        <f t="shared" ca="1" si="438"/>
        <v/>
      </c>
      <c r="B4715" s="46" t="str">
        <f t="shared" ca="1" si="439"/>
        <v/>
      </c>
      <c r="C4715" s="44">
        <f t="shared" si="440"/>
        <v>60</v>
      </c>
      <c r="D4715" s="27" t="str">
        <f>IF(E4715&lt;&gt;F4715,IF(E4715&lt;&gt;G4715,IF(F4715&lt;&gt;G4715,IF(E4715&lt;=Parameter!$F$13,IF(Seed!F4715&lt;=Parameter!$F$13,IF(Seed!G4715&lt;=Parameter!$F$13,"OK","-"),"-"),"-"),"-"),"-"),"-")</f>
        <v>-</v>
      </c>
      <c r="E4715">
        <f t="shared" si="441"/>
        <v>15</v>
      </c>
      <c r="F4715">
        <f t="shared" si="442"/>
        <v>4</v>
      </c>
      <c r="G4715">
        <f t="shared" si="443"/>
        <v>5</v>
      </c>
    </row>
    <row r="4716" spans="1:7" x14ac:dyDescent="0.25">
      <c r="A4716" s="45" t="str">
        <f t="shared" ca="1" si="438"/>
        <v/>
      </c>
      <c r="B4716" s="46" t="str">
        <f t="shared" ca="1" si="439"/>
        <v/>
      </c>
      <c r="C4716" s="44">
        <f t="shared" si="440"/>
        <v>60</v>
      </c>
      <c r="D4716" s="27" t="str">
        <f>IF(E4716&lt;&gt;F4716,IF(E4716&lt;&gt;G4716,IF(F4716&lt;&gt;G4716,IF(E4716&lt;=Parameter!$F$13,IF(Seed!F4716&lt;=Parameter!$F$13,IF(Seed!G4716&lt;=Parameter!$F$13,"OK","-"),"-"),"-"),"-"),"-"),"-")</f>
        <v>-</v>
      </c>
      <c r="E4716">
        <f t="shared" si="441"/>
        <v>15</v>
      </c>
      <c r="F4716">
        <f t="shared" si="442"/>
        <v>4</v>
      </c>
      <c r="G4716">
        <f t="shared" si="443"/>
        <v>6</v>
      </c>
    </row>
    <row r="4717" spans="1:7" x14ac:dyDescent="0.25">
      <c r="A4717" s="45" t="str">
        <f t="shared" ca="1" si="438"/>
        <v/>
      </c>
      <c r="B4717" s="46" t="str">
        <f t="shared" ca="1" si="439"/>
        <v/>
      </c>
      <c r="C4717" s="44">
        <f t="shared" si="440"/>
        <v>420</v>
      </c>
      <c r="D4717" s="27" t="str">
        <f>IF(E4717&lt;&gt;F4717,IF(E4717&lt;&gt;G4717,IF(F4717&lt;&gt;G4717,IF(E4717&lt;=Parameter!$F$13,IF(Seed!F4717&lt;=Parameter!$F$13,IF(Seed!G4717&lt;=Parameter!$F$13,"OK","-"),"-"),"-"),"-"),"-"),"-")</f>
        <v>-</v>
      </c>
      <c r="E4717">
        <f t="shared" si="441"/>
        <v>15</v>
      </c>
      <c r="F4717">
        <f t="shared" si="442"/>
        <v>4</v>
      </c>
      <c r="G4717">
        <f t="shared" si="443"/>
        <v>7</v>
      </c>
    </row>
    <row r="4718" spans="1:7" x14ac:dyDescent="0.25">
      <c r="A4718" s="45" t="str">
        <f t="shared" ca="1" si="438"/>
        <v/>
      </c>
      <c r="B4718" s="46" t="str">
        <f t="shared" ca="1" si="439"/>
        <v/>
      </c>
      <c r="C4718" s="44">
        <f t="shared" si="440"/>
        <v>120</v>
      </c>
      <c r="D4718" s="27" t="str">
        <f>IF(E4718&lt;&gt;F4718,IF(E4718&lt;&gt;G4718,IF(F4718&lt;&gt;G4718,IF(E4718&lt;=Parameter!$F$13,IF(Seed!F4718&lt;=Parameter!$F$13,IF(Seed!G4718&lt;=Parameter!$F$13,"OK","-"),"-"),"-"),"-"),"-"),"-")</f>
        <v>-</v>
      </c>
      <c r="E4718">
        <f t="shared" si="441"/>
        <v>15</v>
      </c>
      <c r="F4718">
        <f t="shared" si="442"/>
        <v>4</v>
      </c>
      <c r="G4718">
        <f t="shared" si="443"/>
        <v>8</v>
      </c>
    </row>
    <row r="4719" spans="1:7" x14ac:dyDescent="0.25">
      <c r="A4719" s="45" t="str">
        <f t="shared" ca="1" si="438"/>
        <v/>
      </c>
      <c r="B4719" s="46" t="str">
        <f t="shared" ca="1" si="439"/>
        <v/>
      </c>
      <c r="C4719" s="44">
        <f t="shared" si="440"/>
        <v>180</v>
      </c>
      <c r="D4719" s="27" t="str">
        <f>IF(E4719&lt;&gt;F4719,IF(E4719&lt;&gt;G4719,IF(F4719&lt;&gt;G4719,IF(E4719&lt;=Parameter!$F$13,IF(Seed!F4719&lt;=Parameter!$F$13,IF(Seed!G4719&lt;=Parameter!$F$13,"OK","-"),"-"),"-"),"-"),"-"),"-")</f>
        <v>-</v>
      </c>
      <c r="E4719">
        <f t="shared" si="441"/>
        <v>15</v>
      </c>
      <c r="F4719">
        <f t="shared" si="442"/>
        <v>4</v>
      </c>
      <c r="G4719">
        <f t="shared" si="443"/>
        <v>9</v>
      </c>
    </row>
    <row r="4720" spans="1:7" x14ac:dyDescent="0.25">
      <c r="A4720" s="45" t="str">
        <f t="shared" ca="1" si="438"/>
        <v/>
      </c>
      <c r="B4720" s="46" t="str">
        <f t="shared" ca="1" si="439"/>
        <v/>
      </c>
      <c r="C4720" s="44">
        <f t="shared" si="440"/>
        <v>60</v>
      </c>
      <c r="D4720" s="27" t="str">
        <f>IF(E4720&lt;&gt;F4720,IF(E4720&lt;&gt;G4720,IF(F4720&lt;&gt;G4720,IF(E4720&lt;=Parameter!$F$13,IF(Seed!F4720&lt;=Parameter!$F$13,IF(Seed!G4720&lt;=Parameter!$F$13,"OK","-"),"-"),"-"),"-"),"-"),"-")</f>
        <v>-</v>
      </c>
      <c r="E4720">
        <f t="shared" si="441"/>
        <v>15</v>
      </c>
      <c r="F4720">
        <f t="shared" si="442"/>
        <v>4</v>
      </c>
      <c r="G4720">
        <f t="shared" si="443"/>
        <v>10</v>
      </c>
    </row>
    <row r="4721" spans="1:7" x14ac:dyDescent="0.25">
      <c r="A4721" s="45" t="str">
        <f t="shared" ca="1" si="438"/>
        <v/>
      </c>
      <c r="B4721" s="46" t="str">
        <f t="shared" ca="1" si="439"/>
        <v/>
      </c>
      <c r="C4721" s="44">
        <f t="shared" si="440"/>
        <v>660</v>
      </c>
      <c r="D4721" s="27" t="str">
        <f>IF(E4721&lt;&gt;F4721,IF(E4721&lt;&gt;G4721,IF(F4721&lt;&gt;G4721,IF(E4721&lt;=Parameter!$F$13,IF(Seed!F4721&lt;=Parameter!$F$13,IF(Seed!G4721&lt;=Parameter!$F$13,"OK","-"),"-"),"-"),"-"),"-"),"-")</f>
        <v>-</v>
      </c>
      <c r="E4721">
        <f t="shared" si="441"/>
        <v>15</v>
      </c>
      <c r="F4721">
        <f t="shared" si="442"/>
        <v>4</v>
      </c>
      <c r="G4721">
        <f t="shared" si="443"/>
        <v>11</v>
      </c>
    </row>
    <row r="4722" spans="1:7" x14ac:dyDescent="0.25">
      <c r="A4722" s="45" t="str">
        <f t="shared" ca="1" si="438"/>
        <v/>
      </c>
      <c r="B4722" s="46" t="str">
        <f t="shared" ca="1" si="439"/>
        <v/>
      </c>
      <c r="C4722" s="44">
        <f t="shared" si="440"/>
        <v>60</v>
      </c>
      <c r="D4722" s="27" t="str">
        <f>IF(E4722&lt;&gt;F4722,IF(E4722&lt;&gt;G4722,IF(F4722&lt;&gt;G4722,IF(E4722&lt;=Parameter!$F$13,IF(Seed!F4722&lt;=Parameter!$F$13,IF(Seed!G4722&lt;=Parameter!$F$13,"OK","-"),"-"),"-"),"-"),"-"),"-")</f>
        <v>-</v>
      </c>
      <c r="E4722">
        <f t="shared" si="441"/>
        <v>15</v>
      </c>
      <c r="F4722">
        <f t="shared" si="442"/>
        <v>4</v>
      </c>
      <c r="G4722">
        <f t="shared" si="443"/>
        <v>12</v>
      </c>
    </row>
    <row r="4723" spans="1:7" x14ac:dyDescent="0.25">
      <c r="A4723" s="45" t="str">
        <f t="shared" ca="1" si="438"/>
        <v/>
      </c>
      <c r="B4723" s="46" t="str">
        <f t="shared" ca="1" si="439"/>
        <v/>
      </c>
      <c r="C4723" s="44">
        <f t="shared" si="440"/>
        <v>780</v>
      </c>
      <c r="D4723" s="27" t="str">
        <f>IF(E4723&lt;&gt;F4723,IF(E4723&lt;&gt;G4723,IF(F4723&lt;&gt;G4723,IF(E4723&lt;=Parameter!$F$13,IF(Seed!F4723&lt;=Parameter!$F$13,IF(Seed!G4723&lt;=Parameter!$F$13,"OK","-"),"-"),"-"),"-"),"-"),"-")</f>
        <v>-</v>
      </c>
      <c r="E4723">
        <f t="shared" si="441"/>
        <v>15</v>
      </c>
      <c r="F4723">
        <f t="shared" si="442"/>
        <v>4</v>
      </c>
      <c r="G4723">
        <f t="shared" si="443"/>
        <v>13</v>
      </c>
    </row>
    <row r="4724" spans="1:7" x14ac:dyDescent="0.25">
      <c r="A4724" s="45" t="str">
        <f t="shared" ca="1" si="438"/>
        <v/>
      </c>
      <c r="B4724" s="46" t="str">
        <f t="shared" ca="1" si="439"/>
        <v/>
      </c>
      <c r="C4724" s="44">
        <f t="shared" si="440"/>
        <v>420</v>
      </c>
      <c r="D4724" s="27" t="str">
        <f>IF(E4724&lt;&gt;F4724,IF(E4724&lt;&gt;G4724,IF(F4724&lt;&gt;G4724,IF(E4724&lt;=Parameter!$F$13,IF(Seed!F4724&lt;=Parameter!$F$13,IF(Seed!G4724&lt;=Parameter!$F$13,"OK","-"),"-"),"-"),"-"),"-"),"-")</f>
        <v>-</v>
      </c>
      <c r="E4724">
        <f t="shared" si="441"/>
        <v>15</v>
      </c>
      <c r="F4724">
        <f t="shared" si="442"/>
        <v>4</v>
      </c>
      <c r="G4724">
        <f t="shared" si="443"/>
        <v>14</v>
      </c>
    </row>
    <row r="4725" spans="1:7" x14ac:dyDescent="0.25">
      <c r="A4725" s="45" t="str">
        <f t="shared" ca="1" si="438"/>
        <v/>
      </c>
      <c r="B4725" s="46" t="str">
        <f t="shared" ca="1" si="439"/>
        <v/>
      </c>
      <c r="C4725" s="44">
        <f t="shared" si="440"/>
        <v>60</v>
      </c>
      <c r="D4725" s="27" t="str">
        <f>IF(E4725&lt;&gt;F4725,IF(E4725&lt;&gt;G4725,IF(F4725&lt;&gt;G4725,IF(E4725&lt;=Parameter!$F$13,IF(Seed!F4725&lt;=Parameter!$F$13,IF(Seed!G4725&lt;=Parameter!$F$13,"OK","-"),"-"),"-"),"-"),"-"),"-")</f>
        <v>-</v>
      </c>
      <c r="E4725">
        <f t="shared" si="441"/>
        <v>15</v>
      </c>
      <c r="F4725">
        <f t="shared" si="442"/>
        <v>4</v>
      </c>
      <c r="G4725">
        <f t="shared" si="443"/>
        <v>15</v>
      </c>
    </row>
    <row r="4726" spans="1:7" x14ac:dyDescent="0.25">
      <c r="A4726" s="45" t="str">
        <f t="shared" ca="1" si="438"/>
        <v/>
      </c>
      <c r="B4726" s="46" t="str">
        <f t="shared" ca="1" si="439"/>
        <v/>
      </c>
      <c r="C4726" s="44">
        <f t="shared" si="440"/>
        <v>240</v>
      </c>
      <c r="D4726" s="27" t="str">
        <f>IF(E4726&lt;&gt;F4726,IF(E4726&lt;&gt;G4726,IF(F4726&lt;&gt;G4726,IF(E4726&lt;=Parameter!$F$13,IF(Seed!F4726&lt;=Parameter!$F$13,IF(Seed!G4726&lt;=Parameter!$F$13,"OK","-"),"-"),"-"),"-"),"-"),"-")</f>
        <v>-</v>
      </c>
      <c r="E4726">
        <f t="shared" si="441"/>
        <v>15</v>
      </c>
      <c r="F4726">
        <f t="shared" si="442"/>
        <v>4</v>
      </c>
      <c r="G4726">
        <f t="shared" si="443"/>
        <v>16</v>
      </c>
    </row>
    <row r="4727" spans="1:7" x14ac:dyDescent="0.25">
      <c r="A4727" s="45" t="str">
        <f t="shared" ca="1" si="438"/>
        <v/>
      </c>
      <c r="B4727" s="46" t="str">
        <f t="shared" ca="1" si="439"/>
        <v/>
      </c>
      <c r="C4727" s="44">
        <f t="shared" si="440"/>
        <v>1020</v>
      </c>
      <c r="D4727" s="27" t="str">
        <f>IF(E4727&lt;&gt;F4727,IF(E4727&lt;&gt;G4727,IF(F4727&lt;&gt;G4727,IF(E4727&lt;=Parameter!$F$13,IF(Seed!F4727&lt;=Parameter!$F$13,IF(Seed!G4727&lt;=Parameter!$F$13,"OK","-"),"-"),"-"),"-"),"-"),"-")</f>
        <v>-</v>
      </c>
      <c r="E4727">
        <f t="shared" si="441"/>
        <v>15</v>
      </c>
      <c r="F4727">
        <f t="shared" si="442"/>
        <v>4</v>
      </c>
      <c r="G4727">
        <f t="shared" si="443"/>
        <v>17</v>
      </c>
    </row>
    <row r="4728" spans="1:7" x14ac:dyDescent="0.25">
      <c r="A4728" s="45" t="str">
        <f t="shared" ca="1" si="438"/>
        <v/>
      </c>
      <c r="B4728" s="46" t="str">
        <f t="shared" ca="1" si="439"/>
        <v/>
      </c>
      <c r="C4728" s="44">
        <f t="shared" si="440"/>
        <v>180</v>
      </c>
      <c r="D4728" s="27" t="str">
        <f>IF(E4728&lt;&gt;F4728,IF(E4728&lt;&gt;G4728,IF(F4728&lt;&gt;G4728,IF(E4728&lt;=Parameter!$F$13,IF(Seed!F4728&lt;=Parameter!$F$13,IF(Seed!G4728&lt;=Parameter!$F$13,"OK","-"),"-"),"-"),"-"),"-"),"-")</f>
        <v>-</v>
      </c>
      <c r="E4728">
        <f t="shared" si="441"/>
        <v>15</v>
      </c>
      <c r="F4728">
        <f t="shared" si="442"/>
        <v>4</v>
      </c>
      <c r="G4728">
        <f t="shared" si="443"/>
        <v>18</v>
      </c>
    </row>
    <row r="4729" spans="1:7" x14ac:dyDescent="0.25">
      <c r="A4729" s="45" t="str">
        <f t="shared" ca="1" si="438"/>
        <v/>
      </c>
      <c r="B4729" s="46" t="str">
        <f t="shared" ca="1" si="439"/>
        <v/>
      </c>
      <c r="C4729" s="44">
        <f t="shared" si="440"/>
        <v>1140</v>
      </c>
      <c r="D4729" s="27" t="str">
        <f>IF(E4729&lt;&gt;F4729,IF(E4729&lt;&gt;G4729,IF(F4729&lt;&gt;G4729,IF(E4729&lt;=Parameter!$F$13,IF(Seed!F4729&lt;=Parameter!$F$13,IF(Seed!G4729&lt;=Parameter!$F$13,"OK","-"),"-"),"-"),"-"),"-"),"-")</f>
        <v>-</v>
      </c>
      <c r="E4729">
        <f t="shared" si="441"/>
        <v>15</v>
      </c>
      <c r="F4729">
        <f t="shared" si="442"/>
        <v>4</v>
      </c>
      <c r="G4729">
        <f t="shared" si="443"/>
        <v>19</v>
      </c>
    </row>
    <row r="4730" spans="1:7" x14ac:dyDescent="0.25">
      <c r="A4730" s="45" t="str">
        <f t="shared" ca="1" si="438"/>
        <v/>
      </c>
      <c r="B4730" s="46" t="str">
        <f t="shared" ca="1" si="439"/>
        <v/>
      </c>
      <c r="C4730" s="44">
        <f t="shared" si="440"/>
        <v>60</v>
      </c>
      <c r="D4730" s="27" t="str">
        <f>IF(E4730&lt;&gt;F4730,IF(E4730&lt;&gt;G4730,IF(F4730&lt;&gt;G4730,IF(E4730&lt;=Parameter!$F$13,IF(Seed!F4730&lt;=Parameter!$F$13,IF(Seed!G4730&lt;=Parameter!$F$13,"OK","-"),"-"),"-"),"-"),"-"),"-")</f>
        <v>-</v>
      </c>
      <c r="E4730">
        <f t="shared" si="441"/>
        <v>15</v>
      </c>
      <c r="F4730">
        <f t="shared" si="442"/>
        <v>4</v>
      </c>
      <c r="G4730">
        <f t="shared" si="443"/>
        <v>20</v>
      </c>
    </row>
    <row r="4731" spans="1:7" x14ac:dyDescent="0.25">
      <c r="A4731" s="45" t="str">
        <f t="shared" ca="1" si="438"/>
        <v/>
      </c>
      <c r="B4731" s="46" t="str">
        <f t="shared" ca="1" si="439"/>
        <v/>
      </c>
      <c r="C4731" s="44">
        <f t="shared" si="440"/>
        <v>30</v>
      </c>
      <c r="D4731" s="27" t="str">
        <f>IF(E4731&lt;&gt;F4731,IF(E4731&lt;&gt;G4731,IF(F4731&lt;&gt;G4731,IF(E4731&lt;=Parameter!$F$13,IF(Seed!F4731&lt;=Parameter!$F$13,IF(Seed!G4731&lt;=Parameter!$F$13,"OK","-"),"-"),"-"),"-"),"-"),"-")</f>
        <v>-</v>
      </c>
      <c r="E4731">
        <f t="shared" si="441"/>
        <v>15</v>
      </c>
      <c r="F4731">
        <f t="shared" si="442"/>
        <v>5</v>
      </c>
      <c r="G4731">
        <f t="shared" si="443"/>
        <v>2</v>
      </c>
    </row>
    <row r="4732" spans="1:7" x14ac:dyDescent="0.25">
      <c r="A4732" s="45" t="str">
        <f t="shared" ca="1" si="438"/>
        <v/>
      </c>
      <c r="B4732" s="46" t="str">
        <f t="shared" ca="1" si="439"/>
        <v/>
      </c>
      <c r="C4732" s="44">
        <f t="shared" si="440"/>
        <v>15</v>
      </c>
      <c r="D4732" s="27" t="str">
        <f>IF(E4732&lt;&gt;F4732,IF(E4732&lt;&gt;G4732,IF(F4732&lt;&gt;G4732,IF(E4732&lt;=Parameter!$F$13,IF(Seed!F4732&lt;=Parameter!$F$13,IF(Seed!G4732&lt;=Parameter!$F$13,"OK","-"),"-"),"-"),"-"),"-"),"-")</f>
        <v>-</v>
      </c>
      <c r="E4732">
        <f t="shared" si="441"/>
        <v>15</v>
      </c>
      <c r="F4732">
        <f t="shared" si="442"/>
        <v>5</v>
      </c>
      <c r="G4732">
        <f t="shared" si="443"/>
        <v>3</v>
      </c>
    </row>
    <row r="4733" spans="1:7" x14ac:dyDescent="0.25">
      <c r="A4733" s="45" t="str">
        <f t="shared" ca="1" si="438"/>
        <v/>
      </c>
      <c r="B4733" s="46" t="str">
        <f t="shared" ca="1" si="439"/>
        <v/>
      </c>
      <c r="C4733" s="44">
        <f t="shared" si="440"/>
        <v>60</v>
      </c>
      <c r="D4733" s="27" t="str">
        <f>IF(E4733&lt;&gt;F4733,IF(E4733&lt;&gt;G4733,IF(F4733&lt;&gt;G4733,IF(E4733&lt;=Parameter!$F$13,IF(Seed!F4733&lt;=Parameter!$F$13,IF(Seed!G4733&lt;=Parameter!$F$13,"OK","-"),"-"),"-"),"-"),"-"),"-")</f>
        <v>-</v>
      </c>
      <c r="E4733">
        <f t="shared" si="441"/>
        <v>15</v>
      </c>
      <c r="F4733">
        <f t="shared" si="442"/>
        <v>5</v>
      </c>
      <c r="G4733">
        <f t="shared" si="443"/>
        <v>4</v>
      </c>
    </row>
    <row r="4734" spans="1:7" x14ac:dyDescent="0.25">
      <c r="A4734" s="45" t="str">
        <f t="shared" ca="1" si="438"/>
        <v/>
      </c>
      <c r="B4734" s="46" t="str">
        <f t="shared" ca="1" si="439"/>
        <v/>
      </c>
      <c r="C4734" s="44">
        <f t="shared" si="440"/>
        <v>15</v>
      </c>
      <c r="D4734" s="27" t="str">
        <f>IF(E4734&lt;&gt;F4734,IF(E4734&lt;&gt;G4734,IF(F4734&lt;&gt;G4734,IF(E4734&lt;=Parameter!$F$13,IF(Seed!F4734&lt;=Parameter!$F$13,IF(Seed!G4734&lt;=Parameter!$F$13,"OK","-"),"-"),"-"),"-"),"-"),"-")</f>
        <v>-</v>
      </c>
      <c r="E4734">
        <f t="shared" si="441"/>
        <v>15</v>
      </c>
      <c r="F4734">
        <f t="shared" si="442"/>
        <v>5</v>
      </c>
      <c r="G4734">
        <f t="shared" si="443"/>
        <v>5</v>
      </c>
    </row>
    <row r="4735" spans="1:7" x14ac:dyDescent="0.25">
      <c r="A4735" s="45" t="str">
        <f t="shared" ca="1" si="438"/>
        <v/>
      </c>
      <c r="B4735" s="46" t="str">
        <f t="shared" ca="1" si="439"/>
        <v/>
      </c>
      <c r="C4735" s="44">
        <f t="shared" si="440"/>
        <v>30</v>
      </c>
      <c r="D4735" s="27" t="str">
        <f>IF(E4735&lt;&gt;F4735,IF(E4735&lt;&gt;G4735,IF(F4735&lt;&gt;G4735,IF(E4735&lt;=Parameter!$F$13,IF(Seed!F4735&lt;=Parameter!$F$13,IF(Seed!G4735&lt;=Parameter!$F$13,"OK","-"),"-"),"-"),"-"),"-"),"-")</f>
        <v>-</v>
      </c>
      <c r="E4735">
        <f t="shared" si="441"/>
        <v>15</v>
      </c>
      <c r="F4735">
        <f t="shared" si="442"/>
        <v>5</v>
      </c>
      <c r="G4735">
        <f t="shared" si="443"/>
        <v>6</v>
      </c>
    </row>
    <row r="4736" spans="1:7" x14ac:dyDescent="0.25">
      <c r="A4736" s="45" t="str">
        <f t="shared" ca="1" si="438"/>
        <v/>
      </c>
      <c r="B4736" s="46" t="str">
        <f t="shared" ca="1" si="439"/>
        <v/>
      </c>
      <c r="C4736" s="44">
        <f t="shared" si="440"/>
        <v>105</v>
      </c>
      <c r="D4736" s="27" t="str">
        <f>IF(E4736&lt;&gt;F4736,IF(E4736&lt;&gt;G4736,IF(F4736&lt;&gt;G4736,IF(E4736&lt;=Parameter!$F$13,IF(Seed!F4736&lt;=Parameter!$F$13,IF(Seed!G4736&lt;=Parameter!$F$13,"OK","-"),"-"),"-"),"-"),"-"),"-")</f>
        <v>-</v>
      </c>
      <c r="E4736">
        <f t="shared" si="441"/>
        <v>15</v>
      </c>
      <c r="F4736">
        <f t="shared" si="442"/>
        <v>5</v>
      </c>
      <c r="G4736">
        <f t="shared" si="443"/>
        <v>7</v>
      </c>
    </row>
    <row r="4737" spans="1:7" x14ac:dyDescent="0.25">
      <c r="A4737" s="45" t="str">
        <f t="shared" ca="1" si="438"/>
        <v/>
      </c>
      <c r="B4737" s="46" t="str">
        <f t="shared" ca="1" si="439"/>
        <v/>
      </c>
      <c r="C4737" s="44">
        <f t="shared" si="440"/>
        <v>120</v>
      </c>
      <c r="D4737" s="27" t="str">
        <f>IF(E4737&lt;&gt;F4737,IF(E4737&lt;&gt;G4737,IF(F4737&lt;&gt;G4737,IF(E4737&lt;=Parameter!$F$13,IF(Seed!F4737&lt;=Parameter!$F$13,IF(Seed!G4737&lt;=Parameter!$F$13,"OK","-"),"-"),"-"),"-"),"-"),"-")</f>
        <v>-</v>
      </c>
      <c r="E4737">
        <f t="shared" si="441"/>
        <v>15</v>
      </c>
      <c r="F4737">
        <f t="shared" si="442"/>
        <v>5</v>
      </c>
      <c r="G4737">
        <f t="shared" si="443"/>
        <v>8</v>
      </c>
    </row>
    <row r="4738" spans="1:7" x14ac:dyDescent="0.25">
      <c r="A4738" s="45" t="str">
        <f t="shared" ref="A4738:A4801" ca="1" si="444">IF(B4738="","",RANK(B4738,B:B))</f>
        <v/>
      </c>
      <c r="B4738" s="46" t="str">
        <f t="shared" ca="1" si="439"/>
        <v/>
      </c>
      <c r="C4738" s="44">
        <f t="shared" si="440"/>
        <v>45</v>
      </c>
      <c r="D4738" s="27" t="str">
        <f>IF(E4738&lt;&gt;F4738,IF(E4738&lt;&gt;G4738,IF(F4738&lt;&gt;G4738,IF(E4738&lt;=Parameter!$F$13,IF(Seed!F4738&lt;=Parameter!$F$13,IF(Seed!G4738&lt;=Parameter!$F$13,"OK","-"),"-"),"-"),"-"),"-"),"-")</f>
        <v>-</v>
      </c>
      <c r="E4738">
        <f t="shared" si="441"/>
        <v>15</v>
      </c>
      <c r="F4738">
        <f t="shared" si="442"/>
        <v>5</v>
      </c>
      <c r="G4738">
        <f t="shared" si="443"/>
        <v>9</v>
      </c>
    </row>
    <row r="4739" spans="1:7" x14ac:dyDescent="0.25">
      <c r="A4739" s="45" t="str">
        <f t="shared" ca="1" si="444"/>
        <v/>
      </c>
      <c r="B4739" s="46" t="str">
        <f t="shared" ref="B4739:B4802" ca="1" si="445">IF(D4739="OK",IF(C4739&lt;=$B$1,IF(E4739=F4739,"",RAND()),""),"")</f>
        <v/>
      </c>
      <c r="C4739" s="44">
        <f t="shared" ref="C4739:C4802" si="446">LCM(E4739,F4739,G4739)</f>
        <v>30</v>
      </c>
      <c r="D4739" s="27" t="str">
        <f>IF(E4739&lt;&gt;F4739,IF(E4739&lt;&gt;G4739,IF(F4739&lt;&gt;G4739,IF(E4739&lt;=Parameter!$F$13,IF(Seed!F4739&lt;=Parameter!$F$13,IF(Seed!G4739&lt;=Parameter!$F$13,"OK","-"),"-"),"-"),"-"),"-"),"-")</f>
        <v>-</v>
      </c>
      <c r="E4739">
        <f t="shared" si="441"/>
        <v>15</v>
      </c>
      <c r="F4739">
        <f t="shared" si="442"/>
        <v>5</v>
      </c>
      <c r="G4739">
        <f t="shared" si="443"/>
        <v>10</v>
      </c>
    </row>
    <row r="4740" spans="1:7" x14ac:dyDescent="0.25">
      <c r="A4740" s="45" t="str">
        <f t="shared" ca="1" si="444"/>
        <v/>
      </c>
      <c r="B4740" s="46" t="str">
        <f t="shared" ca="1" si="445"/>
        <v/>
      </c>
      <c r="C4740" s="44">
        <f t="shared" si="446"/>
        <v>165</v>
      </c>
      <c r="D4740" s="27" t="str">
        <f>IF(E4740&lt;&gt;F4740,IF(E4740&lt;&gt;G4740,IF(F4740&lt;&gt;G4740,IF(E4740&lt;=Parameter!$F$13,IF(Seed!F4740&lt;=Parameter!$F$13,IF(Seed!G4740&lt;=Parameter!$F$13,"OK","-"),"-"),"-"),"-"),"-"),"-")</f>
        <v>-</v>
      </c>
      <c r="E4740">
        <f t="shared" ref="E4740:E4803" si="447">IF(F4739=20,IF(G4739=20,E4739+1,E4739),E4739)</f>
        <v>15</v>
      </c>
      <c r="F4740">
        <f t="shared" ref="F4740:F4803" si="448">IF(G4739=20,IF(F4739+1=21,2,F4739+1),F4739)</f>
        <v>5</v>
      </c>
      <c r="G4740">
        <f t="shared" ref="G4740:G4803" si="449">IF(G4739=20,2,G4739+1)</f>
        <v>11</v>
      </c>
    </row>
    <row r="4741" spans="1:7" x14ac:dyDescent="0.25">
      <c r="A4741" s="45" t="str">
        <f t="shared" ca="1" si="444"/>
        <v/>
      </c>
      <c r="B4741" s="46" t="str">
        <f t="shared" ca="1" si="445"/>
        <v/>
      </c>
      <c r="C4741" s="44">
        <f t="shared" si="446"/>
        <v>60</v>
      </c>
      <c r="D4741" s="27" t="str">
        <f>IF(E4741&lt;&gt;F4741,IF(E4741&lt;&gt;G4741,IF(F4741&lt;&gt;G4741,IF(E4741&lt;=Parameter!$F$13,IF(Seed!F4741&lt;=Parameter!$F$13,IF(Seed!G4741&lt;=Parameter!$F$13,"OK","-"),"-"),"-"),"-"),"-"),"-")</f>
        <v>-</v>
      </c>
      <c r="E4741">
        <f t="shared" si="447"/>
        <v>15</v>
      </c>
      <c r="F4741">
        <f t="shared" si="448"/>
        <v>5</v>
      </c>
      <c r="G4741">
        <f t="shared" si="449"/>
        <v>12</v>
      </c>
    </row>
    <row r="4742" spans="1:7" x14ac:dyDescent="0.25">
      <c r="A4742" s="45" t="str">
        <f t="shared" ca="1" si="444"/>
        <v/>
      </c>
      <c r="B4742" s="46" t="str">
        <f t="shared" ca="1" si="445"/>
        <v/>
      </c>
      <c r="C4742" s="44">
        <f t="shared" si="446"/>
        <v>195</v>
      </c>
      <c r="D4742" s="27" t="str">
        <f>IF(E4742&lt;&gt;F4742,IF(E4742&lt;&gt;G4742,IF(F4742&lt;&gt;G4742,IF(E4742&lt;=Parameter!$F$13,IF(Seed!F4742&lt;=Parameter!$F$13,IF(Seed!G4742&lt;=Parameter!$F$13,"OK","-"),"-"),"-"),"-"),"-"),"-")</f>
        <v>-</v>
      </c>
      <c r="E4742">
        <f t="shared" si="447"/>
        <v>15</v>
      </c>
      <c r="F4742">
        <f t="shared" si="448"/>
        <v>5</v>
      </c>
      <c r="G4742">
        <f t="shared" si="449"/>
        <v>13</v>
      </c>
    </row>
    <row r="4743" spans="1:7" x14ac:dyDescent="0.25">
      <c r="A4743" s="45" t="str">
        <f t="shared" ca="1" si="444"/>
        <v/>
      </c>
      <c r="B4743" s="46" t="str">
        <f t="shared" ca="1" si="445"/>
        <v/>
      </c>
      <c r="C4743" s="44">
        <f t="shared" si="446"/>
        <v>210</v>
      </c>
      <c r="D4743" s="27" t="str">
        <f>IF(E4743&lt;&gt;F4743,IF(E4743&lt;&gt;G4743,IF(F4743&lt;&gt;G4743,IF(E4743&lt;=Parameter!$F$13,IF(Seed!F4743&lt;=Parameter!$F$13,IF(Seed!G4743&lt;=Parameter!$F$13,"OK","-"),"-"),"-"),"-"),"-"),"-")</f>
        <v>-</v>
      </c>
      <c r="E4743">
        <f t="shared" si="447"/>
        <v>15</v>
      </c>
      <c r="F4743">
        <f t="shared" si="448"/>
        <v>5</v>
      </c>
      <c r="G4743">
        <f t="shared" si="449"/>
        <v>14</v>
      </c>
    </row>
    <row r="4744" spans="1:7" x14ac:dyDescent="0.25">
      <c r="A4744" s="45" t="str">
        <f t="shared" ca="1" si="444"/>
        <v/>
      </c>
      <c r="B4744" s="46" t="str">
        <f t="shared" ca="1" si="445"/>
        <v/>
      </c>
      <c r="C4744" s="44">
        <f t="shared" si="446"/>
        <v>15</v>
      </c>
      <c r="D4744" s="27" t="str">
        <f>IF(E4744&lt;&gt;F4744,IF(E4744&lt;&gt;G4744,IF(F4744&lt;&gt;G4744,IF(E4744&lt;=Parameter!$F$13,IF(Seed!F4744&lt;=Parameter!$F$13,IF(Seed!G4744&lt;=Parameter!$F$13,"OK","-"),"-"),"-"),"-"),"-"),"-")</f>
        <v>-</v>
      </c>
      <c r="E4744">
        <f t="shared" si="447"/>
        <v>15</v>
      </c>
      <c r="F4744">
        <f t="shared" si="448"/>
        <v>5</v>
      </c>
      <c r="G4744">
        <f t="shared" si="449"/>
        <v>15</v>
      </c>
    </row>
    <row r="4745" spans="1:7" x14ac:dyDescent="0.25">
      <c r="A4745" s="45" t="str">
        <f t="shared" ca="1" si="444"/>
        <v/>
      </c>
      <c r="B4745" s="46" t="str">
        <f t="shared" ca="1" si="445"/>
        <v/>
      </c>
      <c r="C4745" s="44">
        <f t="shared" si="446"/>
        <v>240</v>
      </c>
      <c r="D4745" s="27" t="str">
        <f>IF(E4745&lt;&gt;F4745,IF(E4745&lt;&gt;G4745,IF(F4745&lt;&gt;G4745,IF(E4745&lt;=Parameter!$F$13,IF(Seed!F4745&lt;=Parameter!$F$13,IF(Seed!G4745&lt;=Parameter!$F$13,"OK","-"),"-"),"-"),"-"),"-"),"-")</f>
        <v>-</v>
      </c>
      <c r="E4745">
        <f t="shared" si="447"/>
        <v>15</v>
      </c>
      <c r="F4745">
        <f t="shared" si="448"/>
        <v>5</v>
      </c>
      <c r="G4745">
        <f t="shared" si="449"/>
        <v>16</v>
      </c>
    </row>
    <row r="4746" spans="1:7" x14ac:dyDescent="0.25">
      <c r="A4746" s="45" t="str">
        <f t="shared" ca="1" si="444"/>
        <v/>
      </c>
      <c r="B4746" s="46" t="str">
        <f t="shared" ca="1" si="445"/>
        <v/>
      </c>
      <c r="C4746" s="44">
        <f t="shared" si="446"/>
        <v>255</v>
      </c>
      <c r="D4746" s="27" t="str">
        <f>IF(E4746&lt;&gt;F4746,IF(E4746&lt;&gt;G4746,IF(F4746&lt;&gt;G4746,IF(E4746&lt;=Parameter!$F$13,IF(Seed!F4746&lt;=Parameter!$F$13,IF(Seed!G4746&lt;=Parameter!$F$13,"OK","-"),"-"),"-"),"-"),"-"),"-")</f>
        <v>-</v>
      </c>
      <c r="E4746">
        <f t="shared" si="447"/>
        <v>15</v>
      </c>
      <c r="F4746">
        <f t="shared" si="448"/>
        <v>5</v>
      </c>
      <c r="G4746">
        <f t="shared" si="449"/>
        <v>17</v>
      </c>
    </row>
    <row r="4747" spans="1:7" x14ac:dyDescent="0.25">
      <c r="A4747" s="45" t="str">
        <f t="shared" ca="1" si="444"/>
        <v/>
      </c>
      <c r="B4747" s="46" t="str">
        <f t="shared" ca="1" si="445"/>
        <v/>
      </c>
      <c r="C4747" s="44">
        <f t="shared" si="446"/>
        <v>90</v>
      </c>
      <c r="D4747" s="27" t="str">
        <f>IF(E4747&lt;&gt;F4747,IF(E4747&lt;&gt;G4747,IF(F4747&lt;&gt;G4747,IF(E4747&lt;=Parameter!$F$13,IF(Seed!F4747&lt;=Parameter!$F$13,IF(Seed!G4747&lt;=Parameter!$F$13,"OK","-"),"-"),"-"),"-"),"-"),"-")</f>
        <v>-</v>
      </c>
      <c r="E4747">
        <f t="shared" si="447"/>
        <v>15</v>
      </c>
      <c r="F4747">
        <f t="shared" si="448"/>
        <v>5</v>
      </c>
      <c r="G4747">
        <f t="shared" si="449"/>
        <v>18</v>
      </c>
    </row>
    <row r="4748" spans="1:7" x14ac:dyDescent="0.25">
      <c r="A4748" s="45" t="str">
        <f t="shared" ca="1" si="444"/>
        <v/>
      </c>
      <c r="B4748" s="46" t="str">
        <f t="shared" ca="1" si="445"/>
        <v/>
      </c>
      <c r="C4748" s="44">
        <f t="shared" si="446"/>
        <v>285</v>
      </c>
      <c r="D4748" s="27" t="str">
        <f>IF(E4748&lt;&gt;F4748,IF(E4748&lt;&gt;G4748,IF(F4748&lt;&gt;G4748,IF(E4748&lt;=Parameter!$F$13,IF(Seed!F4748&lt;=Parameter!$F$13,IF(Seed!G4748&lt;=Parameter!$F$13,"OK","-"),"-"),"-"),"-"),"-"),"-")</f>
        <v>-</v>
      </c>
      <c r="E4748">
        <f t="shared" si="447"/>
        <v>15</v>
      </c>
      <c r="F4748">
        <f t="shared" si="448"/>
        <v>5</v>
      </c>
      <c r="G4748">
        <f t="shared" si="449"/>
        <v>19</v>
      </c>
    </row>
    <row r="4749" spans="1:7" x14ac:dyDescent="0.25">
      <c r="A4749" s="45" t="str">
        <f t="shared" ca="1" si="444"/>
        <v/>
      </c>
      <c r="B4749" s="46" t="str">
        <f t="shared" ca="1" si="445"/>
        <v/>
      </c>
      <c r="C4749" s="44">
        <f t="shared" si="446"/>
        <v>60</v>
      </c>
      <c r="D4749" s="27" t="str">
        <f>IF(E4749&lt;&gt;F4749,IF(E4749&lt;&gt;G4749,IF(F4749&lt;&gt;G4749,IF(E4749&lt;=Parameter!$F$13,IF(Seed!F4749&lt;=Parameter!$F$13,IF(Seed!G4749&lt;=Parameter!$F$13,"OK","-"),"-"),"-"),"-"),"-"),"-")</f>
        <v>-</v>
      </c>
      <c r="E4749">
        <f t="shared" si="447"/>
        <v>15</v>
      </c>
      <c r="F4749">
        <f t="shared" si="448"/>
        <v>5</v>
      </c>
      <c r="G4749">
        <f t="shared" si="449"/>
        <v>20</v>
      </c>
    </row>
    <row r="4750" spans="1:7" x14ac:dyDescent="0.25">
      <c r="A4750" s="45" t="str">
        <f t="shared" ca="1" si="444"/>
        <v/>
      </c>
      <c r="B4750" s="46" t="str">
        <f t="shared" ca="1" si="445"/>
        <v/>
      </c>
      <c r="C4750" s="44">
        <f t="shared" si="446"/>
        <v>30</v>
      </c>
      <c r="D4750" s="27" t="str">
        <f>IF(E4750&lt;&gt;F4750,IF(E4750&lt;&gt;G4750,IF(F4750&lt;&gt;G4750,IF(E4750&lt;=Parameter!$F$13,IF(Seed!F4750&lt;=Parameter!$F$13,IF(Seed!G4750&lt;=Parameter!$F$13,"OK","-"),"-"),"-"),"-"),"-"),"-")</f>
        <v>-</v>
      </c>
      <c r="E4750">
        <f t="shared" si="447"/>
        <v>15</v>
      </c>
      <c r="F4750">
        <f t="shared" si="448"/>
        <v>6</v>
      </c>
      <c r="G4750">
        <f t="shared" si="449"/>
        <v>2</v>
      </c>
    </row>
    <row r="4751" spans="1:7" x14ac:dyDescent="0.25">
      <c r="A4751" s="45" t="str">
        <f t="shared" ca="1" si="444"/>
        <v/>
      </c>
      <c r="B4751" s="46" t="str">
        <f t="shared" ca="1" si="445"/>
        <v/>
      </c>
      <c r="C4751" s="44">
        <f t="shared" si="446"/>
        <v>30</v>
      </c>
      <c r="D4751" s="27" t="str">
        <f>IF(E4751&lt;&gt;F4751,IF(E4751&lt;&gt;G4751,IF(F4751&lt;&gt;G4751,IF(E4751&lt;=Parameter!$F$13,IF(Seed!F4751&lt;=Parameter!$F$13,IF(Seed!G4751&lt;=Parameter!$F$13,"OK","-"),"-"),"-"),"-"),"-"),"-")</f>
        <v>-</v>
      </c>
      <c r="E4751">
        <f t="shared" si="447"/>
        <v>15</v>
      </c>
      <c r="F4751">
        <f t="shared" si="448"/>
        <v>6</v>
      </c>
      <c r="G4751">
        <f t="shared" si="449"/>
        <v>3</v>
      </c>
    </row>
    <row r="4752" spans="1:7" x14ac:dyDescent="0.25">
      <c r="A4752" s="45" t="str">
        <f t="shared" ca="1" si="444"/>
        <v/>
      </c>
      <c r="B4752" s="46" t="str">
        <f t="shared" ca="1" si="445"/>
        <v/>
      </c>
      <c r="C4752" s="44">
        <f t="shared" si="446"/>
        <v>60</v>
      </c>
      <c r="D4752" s="27" t="str">
        <f>IF(E4752&lt;&gt;F4752,IF(E4752&lt;&gt;G4752,IF(F4752&lt;&gt;G4752,IF(E4752&lt;=Parameter!$F$13,IF(Seed!F4752&lt;=Parameter!$F$13,IF(Seed!G4752&lt;=Parameter!$F$13,"OK","-"),"-"),"-"),"-"),"-"),"-")</f>
        <v>-</v>
      </c>
      <c r="E4752">
        <f t="shared" si="447"/>
        <v>15</v>
      </c>
      <c r="F4752">
        <f t="shared" si="448"/>
        <v>6</v>
      </c>
      <c r="G4752">
        <f t="shared" si="449"/>
        <v>4</v>
      </c>
    </row>
    <row r="4753" spans="1:7" x14ac:dyDescent="0.25">
      <c r="A4753" s="45" t="str">
        <f t="shared" ca="1" si="444"/>
        <v/>
      </c>
      <c r="B4753" s="46" t="str">
        <f t="shared" ca="1" si="445"/>
        <v/>
      </c>
      <c r="C4753" s="44">
        <f t="shared" si="446"/>
        <v>30</v>
      </c>
      <c r="D4753" s="27" t="str">
        <f>IF(E4753&lt;&gt;F4753,IF(E4753&lt;&gt;G4753,IF(F4753&lt;&gt;G4753,IF(E4753&lt;=Parameter!$F$13,IF(Seed!F4753&lt;=Parameter!$F$13,IF(Seed!G4753&lt;=Parameter!$F$13,"OK","-"),"-"),"-"),"-"),"-"),"-")</f>
        <v>-</v>
      </c>
      <c r="E4753">
        <f t="shared" si="447"/>
        <v>15</v>
      </c>
      <c r="F4753">
        <f t="shared" si="448"/>
        <v>6</v>
      </c>
      <c r="G4753">
        <f t="shared" si="449"/>
        <v>5</v>
      </c>
    </row>
    <row r="4754" spans="1:7" x14ac:dyDescent="0.25">
      <c r="A4754" s="45" t="str">
        <f t="shared" ca="1" si="444"/>
        <v/>
      </c>
      <c r="B4754" s="46" t="str">
        <f t="shared" ca="1" si="445"/>
        <v/>
      </c>
      <c r="C4754" s="44">
        <f t="shared" si="446"/>
        <v>30</v>
      </c>
      <c r="D4754" s="27" t="str">
        <f>IF(E4754&lt;&gt;F4754,IF(E4754&lt;&gt;G4754,IF(F4754&lt;&gt;G4754,IF(E4754&lt;=Parameter!$F$13,IF(Seed!F4754&lt;=Parameter!$F$13,IF(Seed!G4754&lt;=Parameter!$F$13,"OK","-"),"-"),"-"),"-"),"-"),"-")</f>
        <v>-</v>
      </c>
      <c r="E4754">
        <f t="shared" si="447"/>
        <v>15</v>
      </c>
      <c r="F4754">
        <f t="shared" si="448"/>
        <v>6</v>
      </c>
      <c r="G4754">
        <f t="shared" si="449"/>
        <v>6</v>
      </c>
    </row>
    <row r="4755" spans="1:7" x14ac:dyDescent="0.25">
      <c r="A4755" s="45" t="str">
        <f t="shared" ca="1" si="444"/>
        <v/>
      </c>
      <c r="B4755" s="46" t="str">
        <f t="shared" ca="1" si="445"/>
        <v/>
      </c>
      <c r="C4755" s="44">
        <f t="shared" si="446"/>
        <v>210</v>
      </c>
      <c r="D4755" s="27" t="str">
        <f>IF(E4755&lt;&gt;F4755,IF(E4755&lt;&gt;G4755,IF(F4755&lt;&gt;G4755,IF(E4755&lt;=Parameter!$F$13,IF(Seed!F4755&lt;=Parameter!$F$13,IF(Seed!G4755&lt;=Parameter!$F$13,"OK","-"),"-"),"-"),"-"),"-"),"-")</f>
        <v>-</v>
      </c>
      <c r="E4755">
        <f t="shared" si="447"/>
        <v>15</v>
      </c>
      <c r="F4755">
        <f t="shared" si="448"/>
        <v>6</v>
      </c>
      <c r="G4755">
        <f t="shared" si="449"/>
        <v>7</v>
      </c>
    </row>
    <row r="4756" spans="1:7" x14ac:dyDescent="0.25">
      <c r="A4756" s="45" t="str">
        <f t="shared" ca="1" si="444"/>
        <v/>
      </c>
      <c r="B4756" s="46" t="str">
        <f t="shared" ca="1" si="445"/>
        <v/>
      </c>
      <c r="C4756" s="44">
        <f t="shared" si="446"/>
        <v>120</v>
      </c>
      <c r="D4756" s="27" t="str">
        <f>IF(E4756&lt;&gt;F4756,IF(E4756&lt;&gt;G4756,IF(F4756&lt;&gt;G4756,IF(E4756&lt;=Parameter!$F$13,IF(Seed!F4756&lt;=Parameter!$F$13,IF(Seed!G4756&lt;=Parameter!$F$13,"OK","-"),"-"),"-"),"-"),"-"),"-")</f>
        <v>-</v>
      </c>
      <c r="E4756">
        <f t="shared" si="447"/>
        <v>15</v>
      </c>
      <c r="F4756">
        <f t="shared" si="448"/>
        <v>6</v>
      </c>
      <c r="G4756">
        <f t="shared" si="449"/>
        <v>8</v>
      </c>
    </row>
    <row r="4757" spans="1:7" x14ac:dyDescent="0.25">
      <c r="A4757" s="45" t="str">
        <f t="shared" ca="1" si="444"/>
        <v/>
      </c>
      <c r="B4757" s="46" t="str">
        <f t="shared" ca="1" si="445"/>
        <v/>
      </c>
      <c r="C4757" s="44">
        <f t="shared" si="446"/>
        <v>90</v>
      </c>
      <c r="D4757" s="27" t="str">
        <f>IF(E4757&lt;&gt;F4757,IF(E4757&lt;&gt;G4757,IF(F4757&lt;&gt;G4757,IF(E4757&lt;=Parameter!$F$13,IF(Seed!F4757&lt;=Parameter!$F$13,IF(Seed!G4757&lt;=Parameter!$F$13,"OK","-"),"-"),"-"),"-"),"-"),"-")</f>
        <v>-</v>
      </c>
      <c r="E4757">
        <f t="shared" si="447"/>
        <v>15</v>
      </c>
      <c r="F4757">
        <f t="shared" si="448"/>
        <v>6</v>
      </c>
      <c r="G4757">
        <f t="shared" si="449"/>
        <v>9</v>
      </c>
    </row>
    <row r="4758" spans="1:7" x14ac:dyDescent="0.25">
      <c r="A4758" s="45" t="str">
        <f t="shared" ca="1" si="444"/>
        <v/>
      </c>
      <c r="B4758" s="46" t="str">
        <f t="shared" ca="1" si="445"/>
        <v/>
      </c>
      <c r="C4758" s="44">
        <f t="shared" si="446"/>
        <v>30</v>
      </c>
      <c r="D4758" s="27" t="str">
        <f>IF(E4758&lt;&gt;F4758,IF(E4758&lt;&gt;G4758,IF(F4758&lt;&gt;G4758,IF(E4758&lt;=Parameter!$F$13,IF(Seed!F4758&lt;=Parameter!$F$13,IF(Seed!G4758&lt;=Parameter!$F$13,"OK","-"),"-"),"-"),"-"),"-"),"-")</f>
        <v>-</v>
      </c>
      <c r="E4758">
        <f t="shared" si="447"/>
        <v>15</v>
      </c>
      <c r="F4758">
        <f t="shared" si="448"/>
        <v>6</v>
      </c>
      <c r="G4758">
        <f t="shared" si="449"/>
        <v>10</v>
      </c>
    </row>
    <row r="4759" spans="1:7" x14ac:dyDescent="0.25">
      <c r="A4759" s="45" t="str">
        <f t="shared" ca="1" si="444"/>
        <v/>
      </c>
      <c r="B4759" s="46" t="str">
        <f t="shared" ca="1" si="445"/>
        <v/>
      </c>
      <c r="C4759" s="44">
        <f t="shared" si="446"/>
        <v>330</v>
      </c>
      <c r="D4759" s="27" t="str">
        <f>IF(E4759&lt;&gt;F4759,IF(E4759&lt;&gt;G4759,IF(F4759&lt;&gt;G4759,IF(E4759&lt;=Parameter!$F$13,IF(Seed!F4759&lt;=Parameter!$F$13,IF(Seed!G4759&lt;=Parameter!$F$13,"OK","-"),"-"),"-"),"-"),"-"),"-")</f>
        <v>-</v>
      </c>
      <c r="E4759">
        <f t="shared" si="447"/>
        <v>15</v>
      </c>
      <c r="F4759">
        <f t="shared" si="448"/>
        <v>6</v>
      </c>
      <c r="G4759">
        <f t="shared" si="449"/>
        <v>11</v>
      </c>
    </row>
    <row r="4760" spans="1:7" x14ac:dyDescent="0.25">
      <c r="A4760" s="45" t="str">
        <f t="shared" ca="1" si="444"/>
        <v/>
      </c>
      <c r="B4760" s="46" t="str">
        <f t="shared" ca="1" si="445"/>
        <v/>
      </c>
      <c r="C4760" s="44">
        <f t="shared" si="446"/>
        <v>60</v>
      </c>
      <c r="D4760" s="27" t="str">
        <f>IF(E4760&lt;&gt;F4760,IF(E4760&lt;&gt;G4760,IF(F4760&lt;&gt;G4760,IF(E4760&lt;=Parameter!$F$13,IF(Seed!F4760&lt;=Parameter!$F$13,IF(Seed!G4760&lt;=Parameter!$F$13,"OK","-"),"-"),"-"),"-"),"-"),"-")</f>
        <v>-</v>
      </c>
      <c r="E4760">
        <f t="shared" si="447"/>
        <v>15</v>
      </c>
      <c r="F4760">
        <f t="shared" si="448"/>
        <v>6</v>
      </c>
      <c r="G4760">
        <f t="shared" si="449"/>
        <v>12</v>
      </c>
    </row>
    <row r="4761" spans="1:7" x14ac:dyDescent="0.25">
      <c r="A4761" s="45" t="str">
        <f t="shared" ca="1" si="444"/>
        <v/>
      </c>
      <c r="B4761" s="46" t="str">
        <f t="shared" ca="1" si="445"/>
        <v/>
      </c>
      <c r="C4761" s="44">
        <f t="shared" si="446"/>
        <v>390</v>
      </c>
      <c r="D4761" s="27" t="str">
        <f>IF(E4761&lt;&gt;F4761,IF(E4761&lt;&gt;G4761,IF(F4761&lt;&gt;G4761,IF(E4761&lt;=Parameter!$F$13,IF(Seed!F4761&lt;=Parameter!$F$13,IF(Seed!G4761&lt;=Parameter!$F$13,"OK","-"),"-"),"-"),"-"),"-"),"-")</f>
        <v>-</v>
      </c>
      <c r="E4761">
        <f t="shared" si="447"/>
        <v>15</v>
      </c>
      <c r="F4761">
        <f t="shared" si="448"/>
        <v>6</v>
      </c>
      <c r="G4761">
        <f t="shared" si="449"/>
        <v>13</v>
      </c>
    </row>
    <row r="4762" spans="1:7" x14ac:dyDescent="0.25">
      <c r="A4762" s="45" t="str">
        <f t="shared" ca="1" si="444"/>
        <v/>
      </c>
      <c r="B4762" s="46" t="str">
        <f t="shared" ca="1" si="445"/>
        <v/>
      </c>
      <c r="C4762" s="44">
        <f t="shared" si="446"/>
        <v>210</v>
      </c>
      <c r="D4762" s="27" t="str">
        <f>IF(E4762&lt;&gt;F4762,IF(E4762&lt;&gt;G4762,IF(F4762&lt;&gt;G4762,IF(E4762&lt;=Parameter!$F$13,IF(Seed!F4762&lt;=Parameter!$F$13,IF(Seed!G4762&lt;=Parameter!$F$13,"OK","-"),"-"),"-"),"-"),"-"),"-")</f>
        <v>-</v>
      </c>
      <c r="E4762">
        <f t="shared" si="447"/>
        <v>15</v>
      </c>
      <c r="F4762">
        <f t="shared" si="448"/>
        <v>6</v>
      </c>
      <c r="G4762">
        <f t="shared" si="449"/>
        <v>14</v>
      </c>
    </row>
    <row r="4763" spans="1:7" x14ac:dyDescent="0.25">
      <c r="A4763" s="45" t="str">
        <f t="shared" ca="1" si="444"/>
        <v/>
      </c>
      <c r="B4763" s="46" t="str">
        <f t="shared" ca="1" si="445"/>
        <v/>
      </c>
      <c r="C4763" s="44">
        <f t="shared" si="446"/>
        <v>30</v>
      </c>
      <c r="D4763" s="27" t="str">
        <f>IF(E4763&lt;&gt;F4763,IF(E4763&lt;&gt;G4763,IF(F4763&lt;&gt;G4763,IF(E4763&lt;=Parameter!$F$13,IF(Seed!F4763&lt;=Parameter!$F$13,IF(Seed!G4763&lt;=Parameter!$F$13,"OK","-"),"-"),"-"),"-"),"-"),"-")</f>
        <v>-</v>
      </c>
      <c r="E4763">
        <f t="shared" si="447"/>
        <v>15</v>
      </c>
      <c r="F4763">
        <f t="shared" si="448"/>
        <v>6</v>
      </c>
      <c r="G4763">
        <f t="shared" si="449"/>
        <v>15</v>
      </c>
    </row>
    <row r="4764" spans="1:7" x14ac:dyDescent="0.25">
      <c r="A4764" s="45" t="str">
        <f t="shared" ca="1" si="444"/>
        <v/>
      </c>
      <c r="B4764" s="46" t="str">
        <f t="shared" ca="1" si="445"/>
        <v/>
      </c>
      <c r="C4764" s="44">
        <f t="shared" si="446"/>
        <v>240</v>
      </c>
      <c r="D4764" s="27" t="str">
        <f>IF(E4764&lt;&gt;F4764,IF(E4764&lt;&gt;G4764,IF(F4764&lt;&gt;G4764,IF(E4764&lt;=Parameter!$F$13,IF(Seed!F4764&lt;=Parameter!$F$13,IF(Seed!G4764&lt;=Parameter!$F$13,"OK","-"),"-"),"-"),"-"),"-"),"-")</f>
        <v>-</v>
      </c>
      <c r="E4764">
        <f t="shared" si="447"/>
        <v>15</v>
      </c>
      <c r="F4764">
        <f t="shared" si="448"/>
        <v>6</v>
      </c>
      <c r="G4764">
        <f t="shared" si="449"/>
        <v>16</v>
      </c>
    </row>
    <row r="4765" spans="1:7" x14ac:dyDescent="0.25">
      <c r="A4765" s="45" t="str">
        <f t="shared" ca="1" si="444"/>
        <v/>
      </c>
      <c r="B4765" s="46" t="str">
        <f t="shared" ca="1" si="445"/>
        <v/>
      </c>
      <c r="C4765" s="44">
        <f t="shared" si="446"/>
        <v>510</v>
      </c>
      <c r="D4765" s="27" t="str">
        <f>IF(E4765&lt;&gt;F4765,IF(E4765&lt;&gt;G4765,IF(F4765&lt;&gt;G4765,IF(E4765&lt;=Parameter!$F$13,IF(Seed!F4765&lt;=Parameter!$F$13,IF(Seed!G4765&lt;=Parameter!$F$13,"OK","-"),"-"),"-"),"-"),"-"),"-")</f>
        <v>-</v>
      </c>
      <c r="E4765">
        <f t="shared" si="447"/>
        <v>15</v>
      </c>
      <c r="F4765">
        <f t="shared" si="448"/>
        <v>6</v>
      </c>
      <c r="G4765">
        <f t="shared" si="449"/>
        <v>17</v>
      </c>
    </row>
    <row r="4766" spans="1:7" x14ac:dyDescent="0.25">
      <c r="A4766" s="45" t="str">
        <f t="shared" ca="1" si="444"/>
        <v/>
      </c>
      <c r="B4766" s="46" t="str">
        <f t="shared" ca="1" si="445"/>
        <v/>
      </c>
      <c r="C4766" s="44">
        <f t="shared" si="446"/>
        <v>90</v>
      </c>
      <c r="D4766" s="27" t="str">
        <f>IF(E4766&lt;&gt;F4766,IF(E4766&lt;&gt;G4766,IF(F4766&lt;&gt;G4766,IF(E4766&lt;=Parameter!$F$13,IF(Seed!F4766&lt;=Parameter!$F$13,IF(Seed!G4766&lt;=Parameter!$F$13,"OK","-"),"-"),"-"),"-"),"-"),"-")</f>
        <v>-</v>
      </c>
      <c r="E4766">
        <f t="shared" si="447"/>
        <v>15</v>
      </c>
      <c r="F4766">
        <f t="shared" si="448"/>
        <v>6</v>
      </c>
      <c r="G4766">
        <f t="shared" si="449"/>
        <v>18</v>
      </c>
    </row>
    <row r="4767" spans="1:7" x14ac:dyDescent="0.25">
      <c r="A4767" s="45" t="str">
        <f t="shared" ca="1" si="444"/>
        <v/>
      </c>
      <c r="B4767" s="46" t="str">
        <f t="shared" ca="1" si="445"/>
        <v/>
      </c>
      <c r="C4767" s="44">
        <f t="shared" si="446"/>
        <v>570</v>
      </c>
      <c r="D4767" s="27" t="str">
        <f>IF(E4767&lt;&gt;F4767,IF(E4767&lt;&gt;G4767,IF(F4767&lt;&gt;G4767,IF(E4767&lt;=Parameter!$F$13,IF(Seed!F4767&lt;=Parameter!$F$13,IF(Seed!G4767&lt;=Parameter!$F$13,"OK","-"),"-"),"-"),"-"),"-"),"-")</f>
        <v>-</v>
      </c>
      <c r="E4767">
        <f t="shared" si="447"/>
        <v>15</v>
      </c>
      <c r="F4767">
        <f t="shared" si="448"/>
        <v>6</v>
      </c>
      <c r="G4767">
        <f t="shared" si="449"/>
        <v>19</v>
      </c>
    </row>
    <row r="4768" spans="1:7" x14ac:dyDescent="0.25">
      <c r="A4768" s="45" t="str">
        <f t="shared" ca="1" si="444"/>
        <v/>
      </c>
      <c r="B4768" s="46" t="str">
        <f t="shared" ca="1" si="445"/>
        <v/>
      </c>
      <c r="C4768" s="44">
        <f t="shared" si="446"/>
        <v>60</v>
      </c>
      <c r="D4768" s="27" t="str">
        <f>IF(E4768&lt;&gt;F4768,IF(E4768&lt;&gt;G4768,IF(F4768&lt;&gt;G4768,IF(E4768&lt;=Parameter!$F$13,IF(Seed!F4768&lt;=Parameter!$F$13,IF(Seed!G4768&lt;=Parameter!$F$13,"OK","-"),"-"),"-"),"-"),"-"),"-")</f>
        <v>-</v>
      </c>
      <c r="E4768">
        <f t="shared" si="447"/>
        <v>15</v>
      </c>
      <c r="F4768">
        <f t="shared" si="448"/>
        <v>6</v>
      </c>
      <c r="G4768">
        <f t="shared" si="449"/>
        <v>20</v>
      </c>
    </row>
    <row r="4769" spans="1:7" x14ac:dyDescent="0.25">
      <c r="A4769" s="45" t="str">
        <f t="shared" ca="1" si="444"/>
        <v/>
      </c>
      <c r="B4769" s="46" t="str">
        <f t="shared" ca="1" si="445"/>
        <v/>
      </c>
      <c r="C4769" s="44">
        <f t="shared" si="446"/>
        <v>210</v>
      </c>
      <c r="D4769" s="27" t="str">
        <f>IF(E4769&lt;&gt;F4769,IF(E4769&lt;&gt;G4769,IF(F4769&lt;&gt;G4769,IF(E4769&lt;=Parameter!$F$13,IF(Seed!F4769&lt;=Parameter!$F$13,IF(Seed!G4769&lt;=Parameter!$F$13,"OK","-"),"-"),"-"),"-"),"-"),"-")</f>
        <v>-</v>
      </c>
      <c r="E4769">
        <f t="shared" si="447"/>
        <v>15</v>
      </c>
      <c r="F4769">
        <f t="shared" si="448"/>
        <v>7</v>
      </c>
      <c r="G4769">
        <f t="shared" si="449"/>
        <v>2</v>
      </c>
    </row>
    <row r="4770" spans="1:7" x14ac:dyDescent="0.25">
      <c r="A4770" s="45" t="str">
        <f t="shared" ca="1" si="444"/>
        <v/>
      </c>
      <c r="B4770" s="46" t="str">
        <f t="shared" ca="1" si="445"/>
        <v/>
      </c>
      <c r="C4770" s="44">
        <f t="shared" si="446"/>
        <v>105</v>
      </c>
      <c r="D4770" s="27" t="str">
        <f>IF(E4770&lt;&gt;F4770,IF(E4770&lt;&gt;G4770,IF(F4770&lt;&gt;G4770,IF(E4770&lt;=Parameter!$F$13,IF(Seed!F4770&lt;=Parameter!$F$13,IF(Seed!G4770&lt;=Parameter!$F$13,"OK","-"),"-"),"-"),"-"),"-"),"-")</f>
        <v>-</v>
      </c>
      <c r="E4770">
        <f t="shared" si="447"/>
        <v>15</v>
      </c>
      <c r="F4770">
        <f t="shared" si="448"/>
        <v>7</v>
      </c>
      <c r="G4770">
        <f t="shared" si="449"/>
        <v>3</v>
      </c>
    </row>
    <row r="4771" spans="1:7" x14ac:dyDescent="0.25">
      <c r="A4771" s="45" t="str">
        <f t="shared" ca="1" si="444"/>
        <v/>
      </c>
      <c r="B4771" s="46" t="str">
        <f t="shared" ca="1" si="445"/>
        <v/>
      </c>
      <c r="C4771" s="44">
        <f t="shared" si="446"/>
        <v>420</v>
      </c>
      <c r="D4771" s="27" t="str">
        <f>IF(E4771&lt;&gt;F4771,IF(E4771&lt;&gt;G4771,IF(F4771&lt;&gt;G4771,IF(E4771&lt;=Parameter!$F$13,IF(Seed!F4771&lt;=Parameter!$F$13,IF(Seed!G4771&lt;=Parameter!$F$13,"OK","-"),"-"),"-"),"-"),"-"),"-")</f>
        <v>-</v>
      </c>
      <c r="E4771">
        <f t="shared" si="447"/>
        <v>15</v>
      </c>
      <c r="F4771">
        <f t="shared" si="448"/>
        <v>7</v>
      </c>
      <c r="G4771">
        <f t="shared" si="449"/>
        <v>4</v>
      </c>
    </row>
    <row r="4772" spans="1:7" x14ac:dyDescent="0.25">
      <c r="A4772" s="45" t="str">
        <f t="shared" ca="1" si="444"/>
        <v/>
      </c>
      <c r="B4772" s="46" t="str">
        <f t="shared" ca="1" si="445"/>
        <v/>
      </c>
      <c r="C4772" s="44">
        <f t="shared" si="446"/>
        <v>105</v>
      </c>
      <c r="D4772" s="27" t="str">
        <f>IF(E4772&lt;&gt;F4772,IF(E4772&lt;&gt;G4772,IF(F4772&lt;&gt;G4772,IF(E4772&lt;=Parameter!$F$13,IF(Seed!F4772&lt;=Parameter!$F$13,IF(Seed!G4772&lt;=Parameter!$F$13,"OK","-"),"-"),"-"),"-"),"-"),"-")</f>
        <v>-</v>
      </c>
      <c r="E4772">
        <f t="shared" si="447"/>
        <v>15</v>
      </c>
      <c r="F4772">
        <f t="shared" si="448"/>
        <v>7</v>
      </c>
      <c r="G4772">
        <f t="shared" si="449"/>
        <v>5</v>
      </c>
    </row>
    <row r="4773" spans="1:7" x14ac:dyDescent="0.25">
      <c r="A4773" s="45" t="str">
        <f t="shared" ca="1" si="444"/>
        <v/>
      </c>
      <c r="B4773" s="46" t="str">
        <f t="shared" ca="1" si="445"/>
        <v/>
      </c>
      <c r="C4773" s="44">
        <f t="shared" si="446"/>
        <v>210</v>
      </c>
      <c r="D4773" s="27" t="str">
        <f>IF(E4773&lt;&gt;F4773,IF(E4773&lt;&gt;G4773,IF(F4773&lt;&gt;G4773,IF(E4773&lt;=Parameter!$F$13,IF(Seed!F4773&lt;=Parameter!$F$13,IF(Seed!G4773&lt;=Parameter!$F$13,"OK","-"),"-"),"-"),"-"),"-"),"-")</f>
        <v>-</v>
      </c>
      <c r="E4773">
        <f t="shared" si="447"/>
        <v>15</v>
      </c>
      <c r="F4773">
        <f t="shared" si="448"/>
        <v>7</v>
      </c>
      <c r="G4773">
        <f t="shared" si="449"/>
        <v>6</v>
      </c>
    </row>
    <row r="4774" spans="1:7" x14ac:dyDescent="0.25">
      <c r="A4774" s="45" t="str">
        <f t="shared" ca="1" si="444"/>
        <v/>
      </c>
      <c r="B4774" s="46" t="str">
        <f t="shared" ca="1" si="445"/>
        <v/>
      </c>
      <c r="C4774" s="44">
        <f t="shared" si="446"/>
        <v>105</v>
      </c>
      <c r="D4774" s="27" t="str">
        <f>IF(E4774&lt;&gt;F4774,IF(E4774&lt;&gt;G4774,IF(F4774&lt;&gt;G4774,IF(E4774&lt;=Parameter!$F$13,IF(Seed!F4774&lt;=Parameter!$F$13,IF(Seed!G4774&lt;=Parameter!$F$13,"OK","-"),"-"),"-"),"-"),"-"),"-")</f>
        <v>-</v>
      </c>
      <c r="E4774">
        <f t="shared" si="447"/>
        <v>15</v>
      </c>
      <c r="F4774">
        <f t="shared" si="448"/>
        <v>7</v>
      </c>
      <c r="G4774">
        <f t="shared" si="449"/>
        <v>7</v>
      </c>
    </row>
    <row r="4775" spans="1:7" x14ac:dyDescent="0.25">
      <c r="A4775" s="45" t="str">
        <f t="shared" ca="1" si="444"/>
        <v/>
      </c>
      <c r="B4775" s="46" t="str">
        <f t="shared" ca="1" si="445"/>
        <v/>
      </c>
      <c r="C4775" s="44">
        <f t="shared" si="446"/>
        <v>840</v>
      </c>
      <c r="D4775" s="27" t="str">
        <f>IF(E4775&lt;&gt;F4775,IF(E4775&lt;&gt;G4775,IF(F4775&lt;&gt;G4775,IF(E4775&lt;=Parameter!$F$13,IF(Seed!F4775&lt;=Parameter!$F$13,IF(Seed!G4775&lt;=Parameter!$F$13,"OK","-"),"-"),"-"),"-"),"-"),"-")</f>
        <v>-</v>
      </c>
      <c r="E4775">
        <f t="shared" si="447"/>
        <v>15</v>
      </c>
      <c r="F4775">
        <f t="shared" si="448"/>
        <v>7</v>
      </c>
      <c r="G4775">
        <f t="shared" si="449"/>
        <v>8</v>
      </c>
    </row>
    <row r="4776" spans="1:7" x14ac:dyDescent="0.25">
      <c r="A4776" s="45" t="str">
        <f t="shared" ca="1" si="444"/>
        <v/>
      </c>
      <c r="B4776" s="46" t="str">
        <f t="shared" ca="1" si="445"/>
        <v/>
      </c>
      <c r="C4776" s="44">
        <f t="shared" si="446"/>
        <v>315</v>
      </c>
      <c r="D4776" s="27" t="str">
        <f>IF(E4776&lt;&gt;F4776,IF(E4776&lt;&gt;G4776,IF(F4776&lt;&gt;G4776,IF(E4776&lt;=Parameter!$F$13,IF(Seed!F4776&lt;=Parameter!$F$13,IF(Seed!G4776&lt;=Parameter!$F$13,"OK","-"),"-"),"-"),"-"),"-"),"-")</f>
        <v>-</v>
      </c>
      <c r="E4776">
        <f t="shared" si="447"/>
        <v>15</v>
      </c>
      <c r="F4776">
        <f t="shared" si="448"/>
        <v>7</v>
      </c>
      <c r="G4776">
        <f t="shared" si="449"/>
        <v>9</v>
      </c>
    </row>
    <row r="4777" spans="1:7" x14ac:dyDescent="0.25">
      <c r="A4777" s="45" t="str">
        <f t="shared" ca="1" si="444"/>
        <v/>
      </c>
      <c r="B4777" s="46" t="str">
        <f t="shared" ca="1" si="445"/>
        <v/>
      </c>
      <c r="C4777" s="44">
        <f t="shared" si="446"/>
        <v>210</v>
      </c>
      <c r="D4777" s="27" t="str">
        <f>IF(E4777&lt;&gt;F4777,IF(E4777&lt;&gt;G4777,IF(F4777&lt;&gt;G4777,IF(E4777&lt;=Parameter!$F$13,IF(Seed!F4777&lt;=Parameter!$F$13,IF(Seed!G4777&lt;=Parameter!$F$13,"OK","-"),"-"),"-"),"-"),"-"),"-")</f>
        <v>-</v>
      </c>
      <c r="E4777">
        <f t="shared" si="447"/>
        <v>15</v>
      </c>
      <c r="F4777">
        <f t="shared" si="448"/>
        <v>7</v>
      </c>
      <c r="G4777">
        <f t="shared" si="449"/>
        <v>10</v>
      </c>
    </row>
    <row r="4778" spans="1:7" x14ac:dyDescent="0.25">
      <c r="A4778" s="45" t="str">
        <f t="shared" ca="1" si="444"/>
        <v/>
      </c>
      <c r="B4778" s="46" t="str">
        <f t="shared" ca="1" si="445"/>
        <v/>
      </c>
      <c r="C4778" s="44">
        <f t="shared" si="446"/>
        <v>1155</v>
      </c>
      <c r="D4778" s="27" t="str">
        <f>IF(E4778&lt;&gt;F4778,IF(E4778&lt;&gt;G4778,IF(F4778&lt;&gt;G4778,IF(E4778&lt;=Parameter!$F$13,IF(Seed!F4778&lt;=Parameter!$F$13,IF(Seed!G4778&lt;=Parameter!$F$13,"OK","-"),"-"),"-"),"-"),"-"),"-")</f>
        <v>-</v>
      </c>
      <c r="E4778">
        <f t="shared" si="447"/>
        <v>15</v>
      </c>
      <c r="F4778">
        <f t="shared" si="448"/>
        <v>7</v>
      </c>
      <c r="G4778">
        <f t="shared" si="449"/>
        <v>11</v>
      </c>
    </row>
    <row r="4779" spans="1:7" x14ac:dyDescent="0.25">
      <c r="A4779" s="45" t="str">
        <f t="shared" ca="1" si="444"/>
        <v/>
      </c>
      <c r="B4779" s="46" t="str">
        <f t="shared" ca="1" si="445"/>
        <v/>
      </c>
      <c r="C4779" s="44">
        <f t="shared" si="446"/>
        <v>420</v>
      </c>
      <c r="D4779" s="27" t="str">
        <f>IF(E4779&lt;&gt;F4779,IF(E4779&lt;&gt;G4779,IF(F4779&lt;&gt;G4779,IF(E4779&lt;=Parameter!$F$13,IF(Seed!F4779&lt;=Parameter!$F$13,IF(Seed!G4779&lt;=Parameter!$F$13,"OK","-"),"-"),"-"),"-"),"-"),"-")</f>
        <v>-</v>
      </c>
      <c r="E4779">
        <f t="shared" si="447"/>
        <v>15</v>
      </c>
      <c r="F4779">
        <f t="shared" si="448"/>
        <v>7</v>
      </c>
      <c r="G4779">
        <f t="shared" si="449"/>
        <v>12</v>
      </c>
    </row>
    <row r="4780" spans="1:7" x14ac:dyDescent="0.25">
      <c r="A4780" s="45" t="str">
        <f t="shared" ca="1" si="444"/>
        <v/>
      </c>
      <c r="B4780" s="46" t="str">
        <f t="shared" ca="1" si="445"/>
        <v/>
      </c>
      <c r="C4780" s="44">
        <f t="shared" si="446"/>
        <v>1365</v>
      </c>
      <c r="D4780" s="27" t="str">
        <f>IF(E4780&lt;&gt;F4780,IF(E4780&lt;&gt;G4780,IF(F4780&lt;&gt;G4780,IF(E4780&lt;=Parameter!$F$13,IF(Seed!F4780&lt;=Parameter!$F$13,IF(Seed!G4780&lt;=Parameter!$F$13,"OK","-"),"-"),"-"),"-"),"-"),"-")</f>
        <v>-</v>
      </c>
      <c r="E4780">
        <f t="shared" si="447"/>
        <v>15</v>
      </c>
      <c r="F4780">
        <f t="shared" si="448"/>
        <v>7</v>
      </c>
      <c r="G4780">
        <f t="shared" si="449"/>
        <v>13</v>
      </c>
    </row>
    <row r="4781" spans="1:7" x14ac:dyDescent="0.25">
      <c r="A4781" s="45" t="str">
        <f t="shared" ca="1" si="444"/>
        <v/>
      </c>
      <c r="B4781" s="46" t="str">
        <f t="shared" ca="1" si="445"/>
        <v/>
      </c>
      <c r="C4781" s="44">
        <f t="shared" si="446"/>
        <v>210</v>
      </c>
      <c r="D4781" s="27" t="str">
        <f>IF(E4781&lt;&gt;F4781,IF(E4781&lt;&gt;G4781,IF(F4781&lt;&gt;G4781,IF(E4781&lt;=Parameter!$F$13,IF(Seed!F4781&lt;=Parameter!$F$13,IF(Seed!G4781&lt;=Parameter!$F$13,"OK","-"),"-"),"-"),"-"),"-"),"-")</f>
        <v>-</v>
      </c>
      <c r="E4781">
        <f t="shared" si="447"/>
        <v>15</v>
      </c>
      <c r="F4781">
        <f t="shared" si="448"/>
        <v>7</v>
      </c>
      <c r="G4781">
        <f t="shared" si="449"/>
        <v>14</v>
      </c>
    </row>
    <row r="4782" spans="1:7" x14ac:dyDescent="0.25">
      <c r="A4782" s="45" t="str">
        <f t="shared" ca="1" si="444"/>
        <v/>
      </c>
      <c r="B4782" s="46" t="str">
        <f t="shared" ca="1" si="445"/>
        <v/>
      </c>
      <c r="C4782" s="44">
        <f t="shared" si="446"/>
        <v>105</v>
      </c>
      <c r="D4782" s="27" t="str">
        <f>IF(E4782&lt;&gt;F4782,IF(E4782&lt;&gt;G4782,IF(F4782&lt;&gt;G4782,IF(E4782&lt;=Parameter!$F$13,IF(Seed!F4782&lt;=Parameter!$F$13,IF(Seed!G4782&lt;=Parameter!$F$13,"OK","-"),"-"),"-"),"-"),"-"),"-")</f>
        <v>-</v>
      </c>
      <c r="E4782">
        <f t="shared" si="447"/>
        <v>15</v>
      </c>
      <c r="F4782">
        <f t="shared" si="448"/>
        <v>7</v>
      </c>
      <c r="G4782">
        <f t="shared" si="449"/>
        <v>15</v>
      </c>
    </row>
    <row r="4783" spans="1:7" x14ac:dyDescent="0.25">
      <c r="A4783" s="45" t="str">
        <f t="shared" ca="1" si="444"/>
        <v/>
      </c>
      <c r="B4783" s="46" t="str">
        <f t="shared" ca="1" si="445"/>
        <v/>
      </c>
      <c r="C4783" s="44">
        <f t="shared" si="446"/>
        <v>1680</v>
      </c>
      <c r="D4783" s="27" t="str">
        <f>IF(E4783&lt;&gt;F4783,IF(E4783&lt;&gt;G4783,IF(F4783&lt;&gt;G4783,IF(E4783&lt;=Parameter!$F$13,IF(Seed!F4783&lt;=Parameter!$F$13,IF(Seed!G4783&lt;=Parameter!$F$13,"OK","-"),"-"),"-"),"-"),"-"),"-")</f>
        <v>-</v>
      </c>
      <c r="E4783">
        <f t="shared" si="447"/>
        <v>15</v>
      </c>
      <c r="F4783">
        <f t="shared" si="448"/>
        <v>7</v>
      </c>
      <c r="G4783">
        <f t="shared" si="449"/>
        <v>16</v>
      </c>
    </row>
    <row r="4784" spans="1:7" x14ac:dyDescent="0.25">
      <c r="A4784" s="45" t="str">
        <f t="shared" ca="1" si="444"/>
        <v/>
      </c>
      <c r="B4784" s="46" t="str">
        <f t="shared" ca="1" si="445"/>
        <v/>
      </c>
      <c r="C4784" s="44">
        <f t="shared" si="446"/>
        <v>1785</v>
      </c>
      <c r="D4784" s="27" t="str">
        <f>IF(E4784&lt;&gt;F4784,IF(E4784&lt;&gt;G4784,IF(F4784&lt;&gt;G4784,IF(E4784&lt;=Parameter!$F$13,IF(Seed!F4784&lt;=Parameter!$F$13,IF(Seed!G4784&lt;=Parameter!$F$13,"OK","-"),"-"),"-"),"-"),"-"),"-")</f>
        <v>-</v>
      </c>
      <c r="E4784">
        <f t="shared" si="447"/>
        <v>15</v>
      </c>
      <c r="F4784">
        <f t="shared" si="448"/>
        <v>7</v>
      </c>
      <c r="G4784">
        <f t="shared" si="449"/>
        <v>17</v>
      </c>
    </row>
    <row r="4785" spans="1:7" x14ac:dyDescent="0.25">
      <c r="A4785" s="45" t="str">
        <f t="shared" ca="1" si="444"/>
        <v/>
      </c>
      <c r="B4785" s="46" t="str">
        <f t="shared" ca="1" si="445"/>
        <v/>
      </c>
      <c r="C4785" s="44">
        <f t="shared" si="446"/>
        <v>630</v>
      </c>
      <c r="D4785" s="27" t="str">
        <f>IF(E4785&lt;&gt;F4785,IF(E4785&lt;&gt;G4785,IF(F4785&lt;&gt;G4785,IF(E4785&lt;=Parameter!$F$13,IF(Seed!F4785&lt;=Parameter!$F$13,IF(Seed!G4785&lt;=Parameter!$F$13,"OK","-"),"-"),"-"),"-"),"-"),"-")</f>
        <v>-</v>
      </c>
      <c r="E4785">
        <f t="shared" si="447"/>
        <v>15</v>
      </c>
      <c r="F4785">
        <f t="shared" si="448"/>
        <v>7</v>
      </c>
      <c r="G4785">
        <f t="shared" si="449"/>
        <v>18</v>
      </c>
    </row>
    <row r="4786" spans="1:7" x14ac:dyDescent="0.25">
      <c r="A4786" s="45" t="str">
        <f t="shared" ca="1" si="444"/>
        <v/>
      </c>
      <c r="B4786" s="46" t="str">
        <f t="shared" ca="1" si="445"/>
        <v/>
      </c>
      <c r="C4786" s="44">
        <f t="shared" si="446"/>
        <v>1995</v>
      </c>
      <c r="D4786" s="27" t="str">
        <f>IF(E4786&lt;&gt;F4786,IF(E4786&lt;&gt;G4786,IF(F4786&lt;&gt;G4786,IF(E4786&lt;=Parameter!$F$13,IF(Seed!F4786&lt;=Parameter!$F$13,IF(Seed!G4786&lt;=Parameter!$F$13,"OK","-"),"-"),"-"),"-"),"-"),"-")</f>
        <v>-</v>
      </c>
      <c r="E4786">
        <f t="shared" si="447"/>
        <v>15</v>
      </c>
      <c r="F4786">
        <f t="shared" si="448"/>
        <v>7</v>
      </c>
      <c r="G4786">
        <f t="shared" si="449"/>
        <v>19</v>
      </c>
    </row>
    <row r="4787" spans="1:7" x14ac:dyDescent="0.25">
      <c r="A4787" s="45" t="str">
        <f t="shared" ca="1" si="444"/>
        <v/>
      </c>
      <c r="B4787" s="46" t="str">
        <f t="shared" ca="1" si="445"/>
        <v/>
      </c>
      <c r="C4787" s="44">
        <f t="shared" si="446"/>
        <v>420</v>
      </c>
      <c r="D4787" s="27" t="str">
        <f>IF(E4787&lt;&gt;F4787,IF(E4787&lt;&gt;G4787,IF(F4787&lt;&gt;G4787,IF(E4787&lt;=Parameter!$F$13,IF(Seed!F4787&lt;=Parameter!$F$13,IF(Seed!G4787&lt;=Parameter!$F$13,"OK","-"),"-"),"-"),"-"),"-"),"-")</f>
        <v>-</v>
      </c>
      <c r="E4787">
        <f t="shared" si="447"/>
        <v>15</v>
      </c>
      <c r="F4787">
        <f t="shared" si="448"/>
        <v>7</v>
      </c>
      <c r="G4787">
        <f t="shared" si="449"/>
        <v>20</v>
      </c>
    </row>
    <row r="4788" spans="1:7" x14ac:dyDescent="0.25">
      <c r="A4788" s="45" t="str">
        <f t="shared" ca="1" si="444"/>
        <v/>
      </c>
      <c r="B4788" s="46" t="str">
        <f t="shared" ca="1" si="445"/>
        <v/>
      </c>
      <c r="C4788" s="44">
        <f t="shared" si="446"/>
        <v>120</v>
      </c>
      <c r="D4788" s="27" t="str">
        <f>IF(E4788&lt;&gt;F4788,IF(E4788&lt;&gt;G4788,IF(F4788&lt;&gt;G4788,IF(E4788&lt;=Parameter!$F$13,IF(Seed!F4788&lt;=Parameter!$F$13,IF(Seed!G4788&lt;=Parameter!$F$13,"OK","-"),"-"),"-"),"-"),"-"),"-")</f>
        <v>-</v>
      </c>
      <c r="E4788">
        <f t="shared" si="447"/>
        <v>15</v>
      </c>
      <c r="F4788">
        <f t="shared" si="448"/>
        <v>8</v>
      </c>
      <c r="G4788">
        <f t="shared" si="449"/>
        <v>2</v>
      </c>
    </row>
    <row r="4789" spans="1:7" x14ac:dyDescent="0.25">
      <c r="A4789" s="45" t="str">
        <f t="shared" ca="1" si="444"/>
        <v/>
      </c>
      <c r="B4789" s="46" t="str">
        <f t="shared" ca="1" si="445"/>
        <v/>
      </c>
      <c r="C4789" s="44">
        <f t="shared" si="446"/>
        <v>120</v>
      </c>
      <c r="D4789" s="27" t="str">
        <f>IF(E4789&lt;&gt;F4789,IF(E4789&lt;&gt;G4789,IF(F4789&lt;&gt;G4789,IF(E4789&lt;=Parameter!$F$13,IF(Seed!F4789&lt;=Parameter!$F$13,IF(Seed!G4789&lt;=Parameter!$F$13,"OK","-"),"-"),"-"),"-"),"-"),"-")</f>
        <v>-</v>
      </c>
      <c r="E4789">
        <f t="shared" si="447"/>
        <v>15</v>
      </c>
      <c r="F4789">
        <f t="shared" si="448"/>
        <v>8</v>
      </c>
      <c r="G4789">
        <f t="shared" si="449"/>
        <v>3</v>
      </c>
    </row>
    <row r="4790" spans="1:7" x14ac:dyDescent="0.25">
      <c r="A4790" s="45" t="str">
        <f t="shared" ca="1" si="444"/>
        <v/>
      </c>
      <c r="B4790" s="46" t="str">
        <f t="shared" ca="1" si="445"/>
        <v/>
      </c>
      <c r="C4790" s="44">
        <f t="shared" si="446"/>
        <v>120</v>
      </c>
      <c r="D4790" s="27" t="str">
        <f>IF(E4790&lt;&gt;F4790,IF(E4790&lt;&gt;G4790,IF(F4790&lt;&gt;G4790,IF(E4790&lt;=Parameter!$F$13,IF(Seed!F4790&lt;=Parameter!$F$13,IF(Seed!G4790&lt;=Parameter!$F$13,"OK","-"),"-"),"-"),"-"),"-"),"-")</f>
        <v>-</v>
      </c>
      <c r="E4790">
        <f t="shared" si="447"/>
        <v>15</v>
      </c>
      <c r="F4790">
        <f t="shared" si="448"/>
        <v>8</v>
      </c>
      <c r="G4790">
        <f t="shared" si="449"/>
        <v>4</v>
      </c>
    </row>
    <row r="4791" spans="1:7" x14ac:dyDescent="0.25">
      <c r="A4791" s="45" t="str">
        <f t="shared" ca="1" si="444"/>
        <v/>
      </c>
      <c r="B4791" s="46" t="str">
        <f t="shared" ca="1" si="445"/>
        <v/>
      </c>
      <c r="C4791" s="44">
        <f t="shared" si="446"/>
        <v>120</v>
      </c>
      <c r="D4791" s="27" t="str">
        <f>IF(E4791&lt;&gt;F4791,IF(E4791&lt;&gt;G4791,IF(F4791&lt;&gt;G4791,IF(E4791&lt;=Parameter!$F$13,IF(Seed!F4791&lt;=Parameter!$F$13,IF(Seed!G4791&lt;=Parameter!$F$13,"OK","-"),"-"),"-"),"-"),"-"),"-")</f>
        <v>-</v>
      </c>
      <c r="E4791">
        <f t="shared" si="447"/>
        <v>15</v>
      </c>
      <c r="F4791">
        <f t="shared" si="448"/>
        <v>8</v>
      </c>
      <c r="G4791">
        <f t="shared" si="449"/>
        <v>5</v>
      </c>
    </row>
    <row r="4792" spans="1:7" x14ac:dyDescent="0.25">
      <c r="A4792" s="45" t="str">
        <f t="shared" ca="1" si="444"/>
        <v/>
      </c>
      <c r="B4792" s="46" t="str">
        <f t="shared" ca="1" si="445"/>
        <v/>
      </c>
      <c r="C4792" s="44">
        <f t="shared" si="446"/>
        <v>120</v>
      </c>
      <c r="D4792" s="27" t="str">
        <f>IF(E4792&lt;&gt;F4792,IF(E4792&lt;&gt;G4792,IF(F4792&lt;&gt;G4792,IF(E4792&lt;=Parameter!$F$13,IF(Seed!F4792&lt;=Parameter!$F$13,IF(Seed!G4792&lt;=Parameter!$F$13,"OK","-"),"-"),"-"),"-"),"-"),"-")</f>
        <v>-</v>
      </c>
      <c r="E4792">
        <f t="shared" si="447"/>
        <v>15</v>
      </c>
      <c r="F4792">
        <f t="shared" si="448"/>
        <v>8</v>
      </c>
      <c r="G4792">
        <f t="shared" si="449"/>
        <v>6</v>
      </c>
    </row>
    <row r="4793" spans="1:7" x14ac:dyDescent="0.25">
      <c r="A4793" s="45" t="str">
        <f t="shared" ca="1" si="444"/>
        <v/>
      </c>
      <c r="B4793" s="46" t="str">
        <f t="shared" ca="1" si="445"/>
        <v/>
      </c>
      <c r="C4793" s="44">
        <f t="shared" si="446"/>
        <v>840</v>
      </c>
      <c r="D4793" s="27" t="str">
        <f>IF(E4793&lt;&gt;F4793,IF(E4793&lt;&gt;G4793,IF(F4793&lt;&gt;G4793,IF(E4793&lt;=Parameter!$F$13,IF(Seed!F4793&lt;=Parameter!$F$13,IF(Seed!G4793&lt;=Parameter!$F$13,"OK","-"),"-"),"-"),"-"),"-"),"-")</f>
        <v>-</v>
      </c>
      <c r="E4793">
        <f t="shared" si="447"/>
        <v>15</v>
      </c>
      <c r="F4793">
        <f t="shared" si="448"/>
        <v>8</v>
      </c>
      <c r="G4793">
        <f t="shared" si="449"/>
        <v>7</v>
      </c>
    </row>
    <row r="4794" spans="1:7" x14ac:dyDescent="0.25">
      <c r="A4794" s="45" t="str">
        <f t="shared" ca="1" si="444"/>
        <v/>
      </c>
      <c r="B4794" s="46" t="str">
        <f t="shared" ca="1" si="445"/>
        <v/>
      </c>
      <c r="C4794" s="44">
        <f t="shared" si="446"/>
        <v>120</v>
      </c>
      <c r="D4794" s="27" t="str">
        <f>IF(E4794&lt;&gt;F4794,IF(E4794&lt;&gt;G4794,IF(F4794&lt;&gt;G4794,IF(E4794&lt;=Parameter!$F$13,IF(Seed!F4794&lt;=Parameter!$F$13,IF(Seed!G4794&lt;=Parameter!$F$13,"OK","-"),"-"),"-"),"-"),"-"),"-")</f>
        <v>-</v>
      </c>
      <c r="E4794">
        <f t="shared" si="447"/>
        <v>15</v>
      </c>
      <c r="F4794">
        <f t="shared" si="448"/>
        <v>8</v>
      </c>
      <c r="G4794">
        <f t="shared" si="449"/>
        <v>8</v>
      </c>
    </row>
    <row r="4795" spans="1:7" x14ac:dyDescent="0.25">
      <c r="A4795" s="45" t="str">
        <f t="shared" ca="1" si="444"/>
        <v/>
      </c>
      <c r="B4795" s="46" t="str">
        <f t="shared" ca="1" si="445"/>
        <v/>
      </c>
      <c r="C4795" s="44">
        <f t="shared" si="446"/>
        <v>360</v>
      </c>
      <c r="D4795" s="27" t="str">
        <f>IF(E4795&lt;&gt;F4795,IF(E4795&lt;&gt;G4795,IF(F4795&lt;&gt;G4795,IF(E4795&lt;=Parameter!$F$13,IF(Seed!F4795&lt;=Parameter!$F$13,IF(Seed!G4795&lt;=Parameter!$F$13,"OK","-"),"-"),"-"),"-"),"-"),"-")</f>
        <v>-</v>
      </c>
      <c r="E4795">
        <f t="shared" si="447"/>
        <v>15</v>
      </c>
      <c r="F4795">
        <f t="shared" si="448"/>
        <v>8</v>
      </c>
      <c r="G4795">
        <f t="shared" si="449"/>
        <v>9</v>
      </c>
    </row>
    <row r="4796" spans="1:7" x14ac:dyDescent="0.25">
      <c r="A4796" s="45" t="str">
        <f t="shared" ca="1" si="444"/>
        <v/>
      </c>
      <c r="B4796" s="46" t="str">
        <f t="shared" ca="1" si="445"/>
        <v/>
      </c>
      <c r="C4796" s="44">
        <f t="shared" si="446"/>
        <v>120</v>
      </c>
      <c r="D4796" s="27" t="str">
        <f>IF(E4796&lt;&gt;F4796,IF(E4796&lt;&gt;G4796,IF(F4796&lt;&gt;G4796,IF(E4796&lt;=Parameter!$F$13,IF(Seed!F4796&lt;=Parameter!$F$13,IF(Seed!G4796&lt;=Parameter!$F$13,"OK","-"),"-"),"-"),"-"),"-"),"-")</f>
        <v>-</v>
      </c>
      <c r="E4796">
        <f t="shared" si="447"/>
        <v>15</v>
      </c>
      <c r="F4796">
        <f t="shared" si="448"/>
        <v>8</v>
      </c>
      <c r="G4796">
        <f t="shared" si="449"/>
        <v>10</v>
      </c>
    </row>
    <row r="4797" spans="1:7" x14ac:dyDescent="0.25">
      <c r="A4797" s="45" t="str">
        <f t="shared" ca="1" si="444"/>
        <v/>
      </c>
      <c r="B4797" s="46" t="str">
        <f t="shared" ca="1" si="445"/>
        <v/>
      </c>
      <c r="C4797" s="44">
        <f t="shared" si="446"/>
        <v>1320</v>
      </c>
      <c r="D4797" s="27" t="str">
        <f>IF(E4797&lt;&gt;F4797,IF(E4797&lt;&gt;G4797,IF(F4797&lt;&gt;G4797,IF(E4797&lt;=Parameter!$F$13,IF(Seed!F4797&lt;=Parameter!$F$13,IF(Seed!G4797&lt;=Parameter!$F$13,"OK","-"),"-"),"-"),"-"),"-"),"-")</f>
        <v>-</v>
      </c>
      <c r="E4797">
        <f t="shared" si="447"/>
        <v>15</v>
      </c>
      <c r="F4797">
        <f t="shared" si="448"/>
        <v>8</v>
      </c>
      <c r="G4797">
        <f t="shared" si="449"/>
        <v>11</v>
      </c>
    </row>
    <row r="4798" spans="1:7" x14ac:dyDescent="0.25">
      <c r="A4798" s="45" t="str">
        <f t="shared" ca="1" si="444"/>
        <v/>
      </c>
      <c r="B4798" s="46" t="str">
        <f t="shared" ca="1" si="445"/>
        <v/>
      </c>
      <c r="C4798" s="44">
        <f t="shared" si="446"/>
        <v>120</v>
      </c>
      <c r="D4798" s="27" t="str">
        <f>IF(E4798&lt;&gt;F4798,IF(E4798&lt;&gt;G4798,IF(F4798&lt;&gt;G4798,IF(E4798&lt;=Parameter!$F$13,IF(Seed!F4798&lt;=Parameter!$F$13,IF(Seed!G4798&lt;=Parameter!$F$13,"OK","-"),"-"),"-"),"-"),"-"),"-")</f>
        <v>-</v>
      </c>
      <c r="E4798">
        <f t="shared" si="447"/>
        <v>15</v>
      </c>
      <c r="F4798">
        <f t="shared" si="448"/>
        <v>8</v>
      </c>
      <c r="G4798">
        <f t="shared" si="449"/>
        <v>12</v>
      </c>
    </row>
    <row r="4799" spans="1:7" x14ac:dyDescent="0.25">
      <c r="A4799" s="45" t="str">
        <f t="shared" ca="1" si="444"/>
        <v/>
      </c>
      <c r="B4799" s="46" t="str">
        <f t="shared" ca="1" si="445"/>
        <v/>
      </c>
      <c r="C4799" s="44">
        <f t="shared" si="446"/>
        <v>1560</v>
      </c>
      <c r="D4799" s="27" t="str">
        <f>IF(E4799&lt;&gt;F4799,IF(E4799&lt;&gt;G4799,IF(F4799&lt;&gt;G4799,IF(E4799&lt;=Parameter!$F$13,IF(Seed!F4799&lt;=Parameter!$F$13,IF(Seed!G4799&lt;=Parameter!$F$13,"OK","-"),"-"),"-"),"-"),"-"),"-")</f>
        <v>-</v>
      </c>
      <c r="E4799">
        <f t="shared" si="447"/>
        <v>15</v>
      </c>
      <c r="F4799">
        <f t="shared" si="448"/>
        <v>8</v>
      </c>
      <c r="G4799">
        <f t="shared" si="449"/>
        <v>13</v>
      </c>
    </row>
    <row r="4800" spans="1:7" x14ac:dyDescent="0.25">
      <c r="A4800" s="45" t="str">
        <f t="shared" ca="1" si="444"/>
        <v/>
      </c>
      <c r="B4800" s="46" t="str">
        <f t="shared" ca="1" si="445"/>
        <v/>
      </c>
      <c r="C4800" s="44">
        <f t="shared" si="446"/>
        <v>840</v>
      </c>
      <c r="D4800" s="27" t="str">
        <f>IF(E4800&lt;&gt;F4800,IF(E4800&lt;&gt;G4800,IF(F4800&lt;&gt;G4800,IF(E4800&lt;=Parameter!$F$13,IF(Seed!F4800&lt;=Parameter!$F$13,IF(Seed!G4800&lt;=Parameter!$F$13,"OK","-"),"-"),"-"),"-"),"-"),"-")</f>
        <v>-</v>
      </c>
      <c r="E4800">
        <f t="shared" si="447"/>
        <v>15</v>
      </c>
      <c r="F4800">
        <f t="shared" si="448"/>
        <v>8</v>
      </c>
      <c r="G4800">
        <f t="shared" si="449"/>
        <v>14</v>
      </c>
    </row>
    <row r="4801" spans="1:7" x14ac:dyDescent="0.25">
      <c r="A4801" s="45" t="str">
        <f t="shared" ca="1" si="444"/>
        <v/>
      </c>
      <c r="B4801" s="46" t="str">
        <f t="shared" ca="1" si="445"/>
        <v/>
      </c>
      <c r="C4801" s="44">
        <f t="shared" si="446"/>
        <v>120</v>
      </c>
      <c r="D4801" s="27" t="str">
        <f>IF(E4801&lt;&gt;F4801,IF(E4801&lt;&gt;G4801,IF(F4801&lt;&gt;G4801,IF(E4801&lt;=Parameter!$F$13,IF(Seed!F4801&lt;=Parameter!$F$13,IF(Seed!G4801&lt;=Parameter!$F$13,"OK","-"),"-"),"-"),"-"),"-"),"-")</f>
        <v>-</v>
      </c>
      <c r="E4801">
        <f t="shared" si="447"/>
        <v>15</v>
      </c>
      <c r="F4801">
        <f t="shared" si="448"/>
        <v>8</v>
      </c>
      <c r="G4801">
        <f t="shared" si="449"/>
        <v>15</v>
      </c>
    </row>
    <row r="4802" spans="1:7" x14ac:dyDescent="0.25">
      <c r="A4802" s="45" t="str">
        <f t="shared" ref="A4802:A4865" ca="1" si="450">IF(B4802="","",RANK(B4802,B:B))</f>
        <v/>
      </c>
      <c r="B4802" s="46" t="str">
        <f t="shared" ca="1" si="445"/>
        <v/>
      </c>
      <c r="C4802" s="44">
        <f t="shared" si="446"/>
        <v>240</v>
      </c>
      <c r="D4802" s="27" t="str">
        <f>IF(E4802&lt;&gt;F4802,IF(E4802&lt;&gt;G4802,IF(F4802&lt;&gt;G4802,IF(E4802&lt;=Parameter!$F$13,IF(Seed!F4802&lt;=Parameter!$F$13,IF(Seed!G4802&lt;=Parameter!$F$13,"OK","-"),"-"),"-"),"-"),"-"),"-")</f>
        <v>-</v>
      </c>
      <c r="E4802">
        <f t="shared" si="447"/>
        <v>15</v>
      </c>
      <c r="F4802">
        <f t="shared" si="448"/>
        <v>8</v>
      </c>
      <c r="G4802">
        <f t="shared" si="449"/>
        <v>16</v>
      </c>
    </row>
    <row r="4803" spans="1:7" x14ac:dyDescent="0.25">
      <c r="A4803" s="45" t="str">
        <f t="shared" ca="1" si="450"/>
        <v/>
      </c>
      <c r="B4803" s="46" t="str">
        <f t="shared" ref="B4803:B4866" ca="1" si="451">IF(D4803="OK",IF(C4803&lt;=$B$1,IF(E4803=F4803,"",RAND()),""),"")</f>
        <v/>
      </c>
      <c r="C4803" s="44">
        <f t="shared" ref="C4803:C4866" si="452">LCM(E4803,F4803,G4803)</f>
        <v>2040</v>
      </c>
      <c r="D4803" s="27" t="str">
        <f>IF(E4803&lt;&gt;F4803,IF(E4803&lt;&gt;G4803,IF(F4803&lt;&gt;G4803,IF(E4803&lt;=Parameter!$F$13,IF(Seed!F4803&lt;=Parameter!$F$13,IF(Seed!G4803&lt;=Parameter!$F$13,"OK","-"),"-"),"-"),"-"),"-"),"-")</f>
        <v>-</v>
      </c>
      <c r="E4803">
        <f t="shared" si="447"/>
        <v>15</v>
      </c>
      <c r="F4803">
        <f t="shared" si="448"/>
        <v>8</v>
      </c>
      <c r="G4803">
        <f t="shared" si="449"/>
        <v>17</v>
      </c>
    </row>
    <row r="4804" spans="1:7" x14ac:dyDescent="0.25">
      <c r="A4804" s="45" t="str">
        <f t="shared" ca="1" si="450"/>
        <v/>
      </c>
      <c r="B4804" s="46" t="str">
        <f t="shared" ca="1" si="451"/>
        <v/>
      </c>
      <c r="C4804" s="44">
        <f t="shared" si="452"/>
        <v>360</v>
      </c>
      <c r="D4804" s="27" t="str">
        <f>IF(E4804&lt;&gt;F4804,IF(E4804&lt;&gt;G4804,IF(F4804&lt;&gt;G4804,IF(E4804&lt;=Parameter!$F$13,IF(Seed!F4804&lt;=Parameter!$F$13,IF(Seed!G4804&lt;=Parameter!$F$13,"OK","-"),"-"),"-"),"-"),"-"),"-")</f>
        <v>-</v>
      </c>
      <c r="E4804">
        <f t="shared" ref="E4804:E4867" si="453">IF(F4803=20,IF(G4803=20,E4803+1,E4803),E4803)</f>
        <v>15</v>
      </c>
      <c r="F4804">
        <f t="shared" ref="F4804:F4867" si="454">IF(G4803=20,IF(F4803+1=21,2,F4803+1),F4803)</f>
        <v>8</v>
      </c>
      <c r="G4804">
        <f t="shared" ref="G4804:G4867" si="455">IF(G4803=20,2,G4803+1)</f>
        <v>18</v>
      </c>
    </row>
    <row r="4805" spans="1:7" x14ac:dyDescent="0.25">
      <c r="A4805" s="45" t="str">
        <f t="shared" ca="1" si="450"/>
        <v/>
      </c>
      <c r="B4805" s="46" t="str">
        <f t="shared" ca="1" si="451"/>
        <v/>
      </c>
      <c r="C4805" s="44">
        <f t="shared" si="452"/>
        <v>2280</v>
      </c>
      <c r="D4805" s="27" t="str">
        <f>IF(E4805&lt;&gt;F4805,IF(E4805&lt;&gt;G4805,IF(F4805&lt;&gt;G4805,IF(E4805&lt;=Parameter!$F$13,IF(Seed!F4805&lt;=Parameter!$F$13,IF(Seed!G4805&lt;=Parameter!$F$13,"OK","-"),"-"),"-"),"-"),"-"),"-")</f>
        <v>-</v>
      </c>
      <c r="E4805">
        <f t="shared" si="453"/>
        <v>15</v>
      </c>
      <c r="F4805">
        <f t="shared" si="454"/>
        <v>8</v>
      </c>
      <c r="G4805">
        <f t="shared" si="455"/>
        <v>19</v>
      </c>
    </row>
    <row r="4806" spans="1:7" x14ac:dyDescent="0.25">
      <c r="A4806" s="45" t="str">
        <f t="shared" ca="1" si="450"/>
        <v/>
      </c>
      <c r="B4806" s="46" t="str">
        <f t="shared" ca="1" si="451"/>
        <v/>
      </c>
      <c r="C4806" s="44">
        <f t="shared" si="452"/>
        <v>120</v>
      </c>
      <c r="D4806" s="27" t="str">
        <f>IF(E4806&lt;&gt;F4806,IF(E4806&lt;&gt;G4806,IF(F4806&lt;&gt;G4806,IF(E4806&lt;=Parameter!$F$13,IF(Seed!F4806&lt;=Parameter!$F$13,IF(Seed!G4806&lt;=Parameter!$F$13,"OK","-"),"-"),"-"),"-"),"-"),"-")</f>
        <v>-</v>
      </c>
      <c r="E4806">
        <f t="shared" si="453"/>
        <v>15</v>
      </c>
      <c r="F4806">
        <f t="shared" si="454"/>
        <v>8</v>
      </c>
      <c r="G4806">
        <f t="shared" si="455"/>
        <v>20</v>
      </c>
    </row>
    <row r="4807" spans="1:7" x14ac:dyDescent="0.25">
      <c r="A4807" s="45" t="str">
        <f t="shared" ca="1" si="450"/>
        <v/>
      </c>
      <c r="B4807" s="46" t="str">
        <f t="shared" ca="1" si="451"/>
        <v/>
      </c>
      <c r="C4807" s="44">
        <f t="shared" si="452"/>
        <v>90</v>
      </c>
      <c r="D4807" s="27" t="str">
        <f>IF(E4807&lt;&gt;F4807,IF(E4807&lt;&gt;G4807,IF(F4807&lt;&gt;G4807,IF(E4807&lt;=Parameter!$F$13,IF(Seed!F4807&lt;=Parameter!$F$13,IF(Seed!G4807&lt;=Parameter!$F$13,"OK","-"),"-"),"-"),"-"),"-"),"-")</f>
        <v>-</v>
      </c>
      <c r="E4807">
        <f t="shared" si="453"/>
        <v>15</v>
      </c>
      <c r="F4807">
        <f t="shared" si="454"/>
        <v>9</v>
      </c>
      <c r="G4807">
        <f t="shared" si="455"/>
        <v>2</v>
      </c>
    </row>
    <row r="4808" spans="1:7" x14ac:dyDescent="0.25">
      <c r="A4808" s="45" t="str">
        <f t="shared" ca="1" si="450"/>
        <v/>
      </c>
      <c r="B4808" s="46" t="str">
        <f t="shared" ca="1" si="451"/>
        <v/>
      </c>
      <c r="C4808" s="44">
        <f t="shared" si="452"/>
        <v>45</v>
      </c>
      <c r="D4808" s="27" t="str">
        <f>IF(E4808&lt;&gt;F4808,IF(E4808&lt;&gt;G4808,IF(F4808&lt;&gt;G4808,IF(E4808&lt;=Parameter!$F$13,IF(Seed!F4808&lt;=Parameter!$F$13,IF(Seed!G4808&lt;=Parameter!$F$13,"OK","-"),"-"),"-"),"-"),"-"),"-")</f>
        <v>-</v>
      </c>
      <c r="E4808">
        <f t="shared" si="453"/>
        <v>15</v>
      </c>
      <c r="F4808">
        <f t="shared" si="454"/>
        <v>9</v>
      </c>
      <c r="G4808">
        <f t="shared" si="455"/>
        <v>3</v>
      </c>
    </row>
    <row r="4809" spans="1:7" x14ac:dyDescent="0.25">
      <c r="A4809" s="45" t="str">
        <f t="shared" ca="1" si="450"/>
        <v/>
      </c>
      <c r="B4809" s="46" t="str">
        <f t="shared" ca="1" si="451"/>
        <v/>
      </c>
      <c r="C4809" s="44">
        <f t="shared" si="452"/>
        <v>180</v>
      </c>
      <c r="D4809" s="27" t="str">
        <f>IF(E4809&lt;&gt;F4809,IF(E4809&lt;&gt;G4809,IF(F4809&lt;&gt;G4809,IF(E4809&lt;=Parameter!$F$13,IF(Seed!F4809&lt;=Parameter!$F$13,IF(Seed!G4809&lt;=Parameter!$F$13,"OK","-"),"-"),"-"),"-"),"-"),"-")</f>
        <v>-</v>
      </c>
      <c r="E4809">
        <f t="shared" si="453"/>
        <v>15</v>
      </c>
      <c r="F4809">
        <f t="shared" si="454"/>
        <v>9</v>
      </c>
      <c r="G4809">
        <f t="shared" si="455"/>
        <v>4</v>
      </c>
    </row>
    <row r="4810" spans="1:7" x14ac:dyDescent="0.25">
      <c r="A4810" s="45" t="str">
        <f t="shared" ca="1" si="450"/>
        <v/>
      </c>
      <c r="B4810" s="46" t="str">
        <f t="shared" ca="1" si="451"/>
        <v/>
      </c>
      <c r="C4810" s="44">
        <f t="shared" si="452"/>
        <v>45</v>
      </c>
      <c r="D4810" s="27" t="str">
        <f>IF(E4810&lt;&gt;F4810,IF(E4810&lt;&gt;G4810,IF(F4810&lt;&gt;G4810,IF(E4810&lt;=Parameter!$F$13,IF(Seed!F4810&lt;=Parameter!$F$13,IF(Seed!G4810&lt;=Parameter!$F$13,"OK","-"),"-"),"-"),"-"),"-"),"-")</f>
        <v>-</v>
      </c>
      <c r="E4810">
        <f t="shared" si="453"/>
        <v>15</v>
      </c>
      <c r="F4810">
        <f t="shared" si="454"/>
        <v>9</v>
      </c>
      <c r="G4810">
        <f t="shared" si="455"/>
        <v>5</v>
      </c>
    </row>
    <row r="4811" spans="1:7" x14ac:dyDescent="0.25">
      <c r="A4811" s="45" t="str">
        <f t="shared" ca="1" si="450"/>
        <v/>
      </c>
      <c r="B4811" s="46" t="str">
        <f t="shared" ca="1" si="451"/>
        <v/>
      </c>
      <c r="C4811" s="44">
        <f t="shared" si="452"/>
        <v>90</v>
      </c>
      <c r="D4811" s="27" t="str">
        <f>IF(E4811&lt;&gt;F4811,IF(E4811&lt;&gt;G4811,IF(F4811&lt;&gt;G4811,IF(E4811&lt;=Parameter!$F$13,IF(Seed!F4811&lt;=Parameter!$F$13,IF(Seed!G4811&lt;=Parameter!$F$13,"OK","-"),"-"),"-"),"-"),"-"),"-")</f>
        <v>-</v>
      </c>
      <c r="E4811">
        <f t="shared" si="453"/>
        <v>15</v>
      </c>
      <c r="F4811">
        <f t="shared" si="454"/>
        <v>9</v>
      </c>
      <c r="G4811">
        <f t="shared" si="455"/>
        <v>6</v>
      </c>
    </row>
    <row r="4812" spans="1:7" x14ac:dyDescent="0.25">
      <c r="A4812" s="45" t="str">
        <f t="shared" ca="1" si="450"/>
        <v/>
      </c>
      <c r="B4812" s="46" t="str">
        <f t="shared" ca="1" si="451"/>
        <v/>
      </c>
      <c r="C4812" s="44">
        <f t="shared" si="452"/>
        <v>315</v>
      </c>
      <c r="D4812" s="27" t="str">
        <f>IF(E4812&lt;&gt;F4812,IF(E4812&lt;&gt;G4812,IF(F4812&lt;&gt;G4812,IF(E4812&lt;=Parameter!$F$13,IF(Seed!F4812&lt;=Parameter!$F$13,IF(Seed!G4812&lt;=Parameter!$F$13,"OK","-"),"-"),"-"),"-"),"-"),"-")</f>
        <v>-</v>
      </c>
      <c r="E4812">
        <f t="shared" si="453"/>
        <v>15</v>
      </c>
      <c r="F4812">
        <f t="shared" si="454"/>
        <v>9</v>
      </c>
      <c r="G4812">
        <f t="shared" si="455"/>
        <v>7</v>
      </c>
    </row>
    <row r="4813" spans="1:7" x14ac:dyDescent="0.25">
      <c r="A4813" s="45" t="str">
        <f t="shared" ca="1" si="450"/>
        <v/>
      </c>
      <c r="B4813" s="46" t="str">
        <f t="shared" ca="1" si="451"/>
        <v/>
      </c>
      <c r="C4813" s="44">
        <f t="shared" si="452"/>
        <v>360</v>
      </c>
      <c r="D4813" s="27" t="str">
        <f>IF(E4813&lt;&gt;F4813,IF(E4813&lt;&gt;G4813,IF(F4813&lt;&gt;G4813,IF(E4813&lt;=Parameter!$F$13,IF(Seed!F4813&lt;=Parameter!$F$13,IF(Seed!G4813&lt;=Parameter!$F$13,"OK","-"),"-"),"-"),"-"),"-"),"-")</f>
        <v>-</v>
      </c>
      <c r="E4813">
        <f t="shared" si="453"/>
        <v>15</v>
      </c>
      <c r="F4813">
        <f t="shared" si="454"/>
        <v>9</v>
      </c>
      <c r="G4813">
        <f t="shared" si="455"/>
        <v>8</v>
      </c>
    </row>
    <row r="4814" spans="1:7" x14ac:dyDescent="0.25">
      <c r="A4814" s="45" t="str">
        <f t="shared" ca="1" si="450"/>
        <v/>
      </c>
      <c r="B4814" s="46" t="str">
        <f t="shared" ca="1" si="451"/>
        <v/>
      </c>
      <c r="C4814" s="44">
        <f t="shared" si="452"/>
        <v>45</v>
      </c>
      <c r="D4814" s="27" t="str">
        <f>IF(E4814&lt;&gt;F4814,IF(E4814&lt;&gt;G4814,IF(F4814&lt;&gt;G4814,IF(E4814&lt;=Parameter!$F$13,IF(Seed!F4814&lt;=Parameter!$F$13,IF(Seed!G4814&lt;=Parameter!$F$13,"OK","-"),"-"),"-"),"-"),"-"),"-")</f>
        <v>-</v>
      </c>
      <c r="E4814">
        <f t="shared" si="453"/>
        <v>15</v>
      </c>
      <c r="F4814">
        <f t="shared" si="454"/>
        <v>9</v>
      </c>
      <c r="G4814">
        <f t="shared" si="455"/>
        <v>9</v>
      </c>
    </row>
    <row r="4815" spans="1:7" x14ac:dyDescent="0.25">
      <c r="A4815" s="45" t="str">
        <f t="shared" ca="1" si="450"/>
        <v/>
      </c>
      <c r="B4815" s="46" t="str">
        <f t="shared" ca="1" si="451"/>
        <v/>
      </c>
      <c r="C4815" s="44">
        <f t="shared" si="452"/>
        <v>90</v>
      </c>
      <c r="D4815" s="27" t="str">
        <f>IF(E4815&lt;&gt;F4815,IF(E4815&lt;&gt;G4815,IF(F4815&lt;&gt;G4815,IF(E4815&lt;=Parameter!$F$13,IF(Seed!F4815&lt;=Parameter!$F$13,IF(Seed!G4815&lt;=Parameter!$F$13,"OK","-"),"-"),"-"),"-"),"-"),"-")</f>
        <v>-</v>
      </c>
      <c r="E4815">
        <f t="shared" si="453"/>
        <v>15</v>
      </c>
      <c r="F4815">
        <f t="shared" si="454"/>
        <v>9</v>
      </c>
      <c r="G4815">
        <f t="shared" si="455"/>
        <v>10</v>
      </c>
    </row>
    <row r="4816" spans="1:7" x14ac:dyDescent="0.25">
      <c r="A4816" s="45" t="str">
        <f t="shared" ca="1" si="450"/>
        <v/>
      </c>
      <c r="B4816" s="46" t="str">
        <f t="shared" ca="1" si="451"/>
        <v/>
      </c>
      <c r="C4816" s="44">
        <f t="shared" si="452"/>
        <v>495</v>
      </c>
      <c r="D4816" s="27" t="str">
        <f>IF(E4816&lt;&gt;F4816,IF(E4816&lt;&gt;G4816,IF(F4816&lt;&gt;G4816,IF(E4816&lt;=Parameter!$F$13,IF(Seed!F4816&lt;=Parameter!$F$13,IF(Seed!G4816&lt;=Parameter!$F$13,"OK","-"),"-"),"-"),"-"),"-"),"-")</f>
        <v>-</v>
      </c>
      <c r="E4816">
        <f t="shared" si="453"/>
        <v>15</v>
      </c>
      <c r="F4816">
        <f t="shared" si="454"/>
        <v>9</v>
      </c>
      <c r="G4816">
        <f t="shared" si="455"/>
        <v>11</v>
      </c>
    </row>
    <row r="4817" spans="1:7" x14ac:dyDescent="0.25">
      <c r="A4817" s="45" t="str">
        <f t="shared" ca="1" si="450"/>
        <v/>
      </c>
      <c r="B4817" s="46" t="str">
        <f t="shared" ca="1" si="451"/>
        <v/>
      </c>
      <c r="C4817" s="44">
        <f t="shared" si="452"/>
        <v>180</v>
      </c>
      <c r="D4817" s="27" t="str">
        <f>IF(E4817&lt;&gt;F4817,IF(E4817&lt;&gt;G4817,IF(F4817&lt;&gt;G4817,IF(E4817&lt;=Parameter!$F$13,IF(Seed!F4817&lt;=Parameter!$F$13,IF(Seed!G4817&lt;=Parameter!$F$13,"OK","-"),"-"),"-"),"-"),"-"),"-")</f>
        <v>-</v>
      </c>
      <c r="E4817">
        <f t="shared" si="453"/>
        <v>15</v>
      </c>
      <c r="F4817">
        <f t="shared" si="454"/>
        <v>9</v>
      </c>
      <c r="G4817">
        <f t="shared" si="455"/>
        <v>12</v>
      </c>
    </row>
    <row r="4818" spans="1:7" x14ac:dyDescent="0.25">
      <c r="A4818" s="45" t="str">
        <f t="shared" ca="1" si="450"/>
        <v/>
      </c>
      <c r="B4818" s="46" t="str">
        <f t="shared" ca="1" si="451"/>
        <v/>
      </c>
      <c r="C4818" s="44">
        <f t="shared" si="452"/>
        <v>585</v>
      </c>
      <c r="D4818" s="27" t="str">
        <f>IF(E4818&lt;&gt;F4818,IF(E4818&lt;&gt;G4818,IF(F4818&lt;&gt;G4818,IF(E4818&lt;=Parameter!$F$13,IF(Seed!F4818&lt;=Parameter!$F$13,IF(Seed!G4818&lt;=Parameter!$F$13,"OK","-"),"-"),"-"),"-"),"-"),"-")</f>
        <v>-</v>
      </c>
      <c r="E4818">
        <f t="shared" si="453"/>
        <v>15</v>
      </c>
      <c r="F4818">
        <f t="shared" si="454"/>
        <v>9</v>
      </c>
      <c r="G4818">
        <f t="shared" si="455"/>
        <v>13</v>
      </c>
    </row>
    <row r="4819" spans="1:7" x14ac:dyDescent="0.25">
      <c r="A4819" s="45" t="str">
        <f t="shared" ca="1" si="450"/>
        <v/>
      </c>
      <c r="B4819" s="46" t="str">
        <f t="shared" ca="1" si="451"/>
        <v/>
      </c>
      <c r="C4819" s="44">
        <f t="shared" si="452"/>
        <v>630</v>
      </c>
      <c r="D4819" s="27" t="str">
        <f>IF(E4819&lt;&gt;F4819,IF(E4819&lt;&gt;G4819,IF(F4819&lt;&gt;G4819,IF(E4819&lt;=Parameter!$F$13,IF(Seed!F4819&lt;=Parameter!$F$13,IF(Seed!G4819&lt;=Parameter!$F$13,"OK","-"),"-"),"-"),"-"),"-"),"-")</f>
        <v>-</v>
      </c>
      <c r="E4819">
        <f t="shared" si="453"/>
        <v>15</v>
      </c>
      <c r="F4819">
        <f t="shared" si="454"/>
        <v>9</v>
      </c>
      <c r="G4819">
        <f t="shared" si="455"/>
        <v>14</v>
      </c>
    </row>
    <row r="4820" spans="1:7" x14ac:dyDescent="0.25">
      <c r="A4820" s="45" t="str">
        <f t="shared" ca="1" si="450"/>
        <v/>
      </c>
      <c r="B4820" s="46" t="str">
        <f t="shared" ca="1" si="451"/>
        <v/>
      </c>
      <c r="C4820" s="44">
        <f t="shared" si="452"/>
        <v>45</v>
      </c>
      <c r="D4820" s="27" t="str">
        <f>IF(E4820&lt;&gt;F4820,IF(E4820&lt;&gt;G4820,IF(F4820&lt;&gt;G4820,IF(E4820&lt;=Parameter!$F$13,IF(Seed!F4820&lt;=Parameter!$F$13,IF(Seed!G4820&lt;=Parameter!$F$13,"OK","-"),"-"),"-"),"-"),"-"),"-")</f>
        <v>-</v>
      </c>
      <c r="E4820">
        <f t="shared" si="453"/>
        <v>15</v>
      </c>
      <c r="F4820">
        <f t="shared" si="454"/>
        <v>9</v>
      </c>
      <c r="G4820">
        <f t="shared" si="455"/>
        <v>15</v>
      </c>
    </row>
    <row r="4821" spans="1:7" x14ac:dyDescent="0.25">
      <c r="A4821" s="45" t="str">
        <f t="shared" ca="1" si="450"/>
        <v/>
      </c>
      <c r="B4821" s="46" t="str">
        <f t="shared" ca="1" si="451"/>
        <v/>
      </c>
      <c r="C4821" s="44">
        <f t="shared" si="452"/>
        <v>720</v>
      </c>
      <c r="D4821" s="27" t="str">
        <f>IF(E4821&lt;&gt;F4821,IF(E4821&lt;&gt;G4821,IF(F4821&lt;&gt;G4821,IF(E4821&lt;=Parameter!$F$13,IF(Seed!F4821&lt;=Parameter!$F$13,IF(Seed!G4821&lt;=Parameter!$F$13,"OK","-"),"-"),"-"),"-"),"-"),"-")</f>
        <v>-</v>
      </c>
      <c r="E4821">
        <f t="shared" si="453"/>
        <v>15</v>
      </c>
      <c r="F4821">
        <f t="shared" si="454"/>
        <v>9</v>
      </c>
      <c r="G4821">
        <f t="shared" si="455"/>
        <v>16</v>
      </c>
    </row>
    <row r="4822" spans="1:7" x14ac:dyDescent="0.25">
      <c r="A4822" s="45" t="str">
        <f t="shared" ca="1" si="450"/>
        <v/>
      </c>
      <c r="B4822" s="46" t="str">
        <f t="shared" ca="1" si="451"/>
        <v/>
      </c>
      <c r="C4822" s="44">
        <f t="shared" si="452"/>
        <v>765</v>
      </c>
      <c r="D4822" s="27" t="str">
        <f>IF(E4822&lt;&gt;F4822,IF(E4822&lt;&gt;G4822,IF(F4822&lt;&gt;G4822,IF(E4822&lt;=Parameter!$F$13,IF(Seed!F4822&lt;=Parameter!$F$13,IF(Seed!G4822&lt;=Parameter!$F$13,"OK","-"),"-"),"-"),"-"),"-"),"-")</f>
        <v>-</v>
      </c>
      <c r="E4822">
        <f t="shared" si="453"/>
        <v>15</v>
      </c>
      <c r="F4822">
        <f t="shared" si="454"/>
        <v>9</v>
      </c>
      <c r="G4822">
        <f t="shared" si="455"/>
        <v>17</v>
      </c>
    </row>
    <row r="4823" spans="1:7" x14ac:dyDescent="0.25">
      <c r="A4823" s="45" t="str">
        <f t="shared" ca="1" si="450"/>
        <v/>
      </c>
      <c r="B4823" s="46" t="str">
        <f t="shared" ca="1" si="451"/>
        <v/>
      </c>
      <c r="C4823" s="44">
        <f t="shared" si="452"/>
        <v>90</v>
      </c>
      <c r="D4823" s="27" t="str">
        <f>IF(E4823&lt;&gt;F4823,IF(E4823&lt;&gt;G4823,IF(F4823&lt;&gt;G4823,IF(E4823&lt;=Parameter!$F$13,IF(Seed!F4823&lt;=Parameter!$F$13,IF(Seed!G4823&lt;=Parameter!$F$13,"OK","-"),"-"),"-"),"-"),"-"),"-")</f>
        <v>-</v>
      </c>
      <c r="E4823">
        <f t="shared" si="453"/>
        <v>15</v>
      </c>
      <c r="F4823">
        <f t="shared" si="454"/>
        <v>9</v>
      </c>
      <c r="G4823">
        <f t="shared" si="455"/>
        <v>18</v>
      </c>
    </row>
    <row r="4824" spans="1:7" x14ac:dyDescent="0.25">
      <c r="A4824" s="45" t="str">
        <f t="shared" ca="1" si="450"/>
        <v/>
      </c>
      <c r="B4824" s="46" t="str">
        <f t="shared" ca="1" si="451"/>
        <v/>
      </c>
      <c r="C4824" s="44">
        <f t="shared" si="452"/>
        <v>855</v>
      </c>
      <c r="D4824" s="27" t="str">
        <f>IF(E4824&lt;&gt;F4824,IF(E4824&lt;&gt;G4824,IF(F4824&lt;&gt;G4824,IF(E4824&lt;=Parameter!$F$13,IF(Seed!F4824&lt;=Parameter!$F$13,IF(Seed!G4824&lt;=Parameter!$F$13,"OK","-"),"-"),"-"),"-"),"-"),"-")</f>
        <v>-</v>
      </c>
      <c r="E4824">
        <f t="shared" si="453"/>
        <v>15</v>
      </c>
      <c r="F4824">
        <f t="shared" si="454"/>
        <v>9</v>
      </c>
      <c r="G4824">
        <f t="shared" si="455"/>
        <v>19</v>
      </c>
    </row>
    <row r="4825" spans="1:7" x14ac:dyDescent="0.25">
      <c r="A4825" s="45" t="str">
        <f t="shared" ca="1" si="450"/>
        <v/>
      </c>
      <c r="B4825" s="46" t="str">
        <f t="shared" ca="1" si="451"/>
        <v/>
      </c>
      <c r="C4825" s="44">
        <f t="shared" si="452"/>
        <v>180</v>
      </c>
      <c r="D4825" s="27" t="str">
        <f>IF(E4825&lt;&gt;F4825,IF(E4825&lt;&gt;G4825,IF(F4825&lt;&gt;G4825,IF(E4825&lt;=Parameter!$F$13,IF(Seed!F4825&lt;=Parameter!$F$13,IF(Seed!G4825&lt;=Parameter!$F$13,"OK","-"),"-"),"-"),"-"),"-"),"-")</f>
        <v>-</v>
      </c>
      <c r="E4825">
        <f t="shared" si="453"/>
        <v>15</v>
      </c>
      <c r="F4825">
        <f t="shared" si="454"/>
        <v>9</v>
      </c>
      <c r="G4825">
        <f t="shared" si="455"/>
        <v>20</v>
      </c>
    </row>
    <row r="4826" spans="1:7" x14ac:dyDescent="0.25">
      <c r="A4826" s="45" t="str">
        <f t="shared" ca="1" si="450"/>
        <v/>
      </c>
      <c r="B4826" s="46" t="str">
        <f t="shared" ca="1" si="451"/>
        <v/>
      </c>
      <c r="C4826" s="44">
        <f t="shared" si="452"/>
        <v>30</v>
      </c>
      <c r="D4826" s="27" t="str">
        <f>IF(E4826&lt;&gt;F4826,IF(E4826&lt;&gt;G4826,IF(F4826&lt;&gt;G4826,IF(E4826&lt;=Parameter!$F$13,IF(Seed!F4826&lt;=Parameter!$F$13,IF(Seed!G4826&lt;=Parameter!$F$13,"OK","-"),"-"),"-"),"-"),"-"),"-")</f>
        <v>-</v>
      </c>
      <c r="E4826">
        <f t="shared" si="453"/>
        <v>15</v>
      </c>
      <c r="F4826">
        <f t="shared" si="454"/>
        <v>10</v>
      </c>
      <c r="G4826">
        <f t="shared" si="455"/>
        <v>2</v>
      </c>
    </row>
    <row r="4827" spans="1:7" x14ac:dyDescent="0.25">
      <c r="A4827" s="45" t="str">
        <f t="shared" ca="1" si="450"/>
        <v/>
      </c>
      <c r="B4827" s="46" t="str">
        <f t="shared" ca="1" si="451"/>
        <v/>
      </c>
      <c r="C4827" s="44">
        <f t="shared" si="452"/>
        <v>30</v>
      </c>
      <c r="D4827" s="27" t="str">
        <f>IF(E4827&lt;&gt;F4827,IF(E4827&lt;&gt;G4827,IF(F4827&lt;&gt;G4827,IF(E4827&lt;=Parameter!$F$13,IF(Seed!F4827&lt;=Parameter!$F$13,IF(Seed!G4827&lt;=Parameter!$F$13,"OK","-"),"-"),"-"),"-"),"-"),"-")</f>
        <v>-</v>
      </c>
      <c r="E4827">
        <f t="shared" si="453"/>
        <v>15</v>
      </c>
      <c r="F4827">
        <f t="shared" si="454"/>
        <v>10</v>
      </c>
      <c r="G4827">
        <f t="shared" si="455"/>
        <v>3</v>
      </c>
    </row>
    <row r="4828" spans="1:7" x14ac:dyDescent="0.25">
      <c r="A4828" s="45" t="str">
        <f t="shared" ca="1" si="450"/>
        <v/>
      </c>
      <c r="B4828" s="46" t="str">
        <f t="shared" ca="1" si="451"/>
        <v/>
      </c>
      <c r="C4828" s="44">
        <f t="shared" si="452"/>
        <v>60</v>
      </c>
      <c r="D4828" s="27" t="str">
        <f>IF(E4828&lt;&gt;F4828,IF(E4828&lt;&gt;G4828,IF(F4828&lt;&gt;G4828,IF(E4828&lt;=Parameter!$F$13,IF(Seed!F4828&lt;=Parameter!$F$13,IF(Seed!G4828&lt;=Parameter!$F$13,"OK","-"),"-"),"-"),"-"),"-"),"-")</f>
        <v>-</v>
      </c>
      <c r="E4828">
        <f t="shared" si="453"/>
        <v>15</v>
      </c>
      <c r="F4828">
        <f t="shared" si="454"/>
        <v>10</v>
      </c>
      <c r="G4828">
        <f t="shared" si="455"/>
        <v>4</v>
      </c>
    </row>
    <row r="4829" spans="1:7" x14ac:dyDescent="0.25">
      <c r="A4829" s="45" t="str">
        <f t="shared" ca="1" si="450"/>
        <v/>
      </c>
      <c r="B4829" s="46" t="str">
        <f t="shared" ca="1" si="451"/>
        <v/>
      </c>
      <c r="C4829" s="44">
        <f t="shared" si="452"/>
        <v>30</v>
      </c>
      <c r="D4829" s="27" t="str">
        <f>IF(E4829&lt;&gt;F4829,IF(E4829&lt;&gt;G4829,IF(F4829&lt;&gt;G4829,IF(E4829&lt;=Parameter!$F$13,IF(Seed!F4829&lt;=Parameter!$F$13,IF(Seed!G4829&lt;=Parameter!$F$13,"OK","-"),"-"),"-"),"-"),"-"),"-")</f>
        <v>-</v>
      </c>
      <c r="E4829">
        <f t="shared" si="453"/>
        <v>15</v>
      </c>
      <c r="F4829">
        <f t="shared" si="454"/>
        <v>10</v>
      </c>
      <c r="G4829">
        <f t="shared" si="455"/>
        <v>5</v>
      </c>
    </row>
    <row r="4830" spans="1:7" x14ac:dyDescent="0.25">
      <c r="A4830" s="45" t="str">
        <f t="shared" ca="1" si="450"/>
        <v/>
      </c>
      <c r="B4830" s="46" t="str">
        <f t="shared" ca="1" si="451"/>
        <v/>
      </c>
      <c r="C4830" s="44">
        <f t="shared" si="452"/>
        <v>30</v>
      </c>
      <c r="D4830" s="27" t="str">
        <f>IF(E4830&lt;&gt;F4830,IF(E4830&lt;&gt;G4830,IF(F4830&lt;&gt;G4830,IF(E4830&lt;=Parameter!$F$13,IF(Seed!F4830&lt;=Parameter!$F$13,IF(Seed!G4830&lt;=Parameter!$F$13,"OK","-"),"-"),"-"),"-"),"-"),"-")</f>
        <v>-</v>
      </c>
      <c r="E4830">
        <f t="shared" si="453"/>
        <v>15</v>
      </c>
      <c r="F4830">
        <f t="shared" si="454"/>
        <v>10</v>
      </c>
      <c r="G4830">
        <f t="shared" si="455"/>
        <v>6</v>
      </c>
    </row>
    <row r="4831" spans="1:7" x14ac:dyDescent="0.25">
      <c r="A4831" s="45" t="str">
        <f t="shared" ca="1" si="450"/>
        <v/>
      </c>
      <c r="B4831" s="46" t="str">
        <f t="shared" ca="1" si="451"/>
        <v/>
      </c>
      <c r="C4831" s="44">
        <f t="shared" si="452"/>
        <v>210</v>
      </c>
      <c r="D4831" s="27" t="str">
        <f>IF(E4831&lt;&gt;F4831,IF(E4831&lt;&gt;G4831,IF(F4831&lt;&gt;G4831,IF(E4831&lt;=Parameter!$F$13,IF(Seed!F4831&lt;=Parameter!$F$13,IF(Seed!G4831&lt;=Parameter!$F$13,"OK","-"),"-"),"-"),"-"),"-"),"-")</f>
        <v>-</v>
      </c>
      <c r="E4831">
        <f t="shared" si="453"/>
        <v>15</v>
      </c>
      <c r="F4831">
        <f t="shared" si="454"/>
        <v>10</v>
      </c>
      <c r="G4831">
        <f t="shared" si="455"/>
        <v>7</v>
      </c>
    </row>
    <row r="4832" spans="1:7" x14ac:dyDescent="0.25">
      <c r="A4832" s="45" t="str">
        <f t="shared" ca="1" si="450"/>
        <v/>
      </c>
      <c r="B4832" s="46" t="str">
        <f t="shared" ca="1" si="451"/>
        <v/>
      </c>
      <c r="C4832" s="44">
        <f t="shared" si="452"/>
        <v>120</v>
      </c>
      <c r="D4832" s="27" t="str">
        <f>IF(E4832&lt;&gt;F4832,IF(E4832&lt;&gt;G4832,IF(F4832&lt;&gt;G4832,IF(E4832&lt;=Parameter!$F$13,IF(Seed!F4832&lt;=Parameter!$F$13,IF(Seed!G4832&lt;=Parameter!$F$13,"OK","-"),"-"),"-"),"-"),"-"),"-")</f>
        <v>-</v>
      </c>
      <c r="E4832">
        <f t="shared" si="453"/>
        <v>15</v>
      </c>
      <c r="F4832">
        <f t="shared" si="454"/>
        <v>10</v>
      </c>
      <c r="G4832">
        <f t="shared" si="455"/>
        <v>8</v>
      </c>
    </row>
    <row r="4833" spans="1:7" x14ac:dyDescent="0.25">
      <c r="A4833" s="45" t="str">
        <f t="shared" ca="1" si="450"/>
        <v/>
      </c>
      <c r="B4833" s="46" t="str">
        <f t="shared" ca="1" si="451"/>
        <v/>
      </c>
      <c r="C4833" s="44">
        <f t="shared" si="452"/>
        <v>90</v>
      </c>
      <c r="D4833" s="27" t="str">
        <f>IF(E4833&lt;&gt;F4833,IF(E4833&lt;&gt;G4833,IF(F4833&lt;&gt;G4833,IF(E4833&lt;=Parameter!$F$13,IF(Seed!F4833&lt;=Parameter!$F$13,IF(Seed!G4833&lt;=Parameter!$F$13,"OK","-"),"-"),"-"),"-"),"-"),"-")</f>
        <v>-</v>
      </c>
      <c r="E4833">
        <f t="shared" si="453"/>
        <v>15</v>
      </c>
      <c r="F4833">
        <f t="shared" si="454"/>
        <v>10</v>
      </c>
      <c r="G4833">
        <f t="shared" si="455"/>
        <v>9</v>
      </c>
    </row>
    <row r="4834" spans="1:7" x14ac:dyDescent="0.25">
      <c r="A4834" s="45" t="str">
        <f t="shared" ca="1" si="450"/>
        <v/>
      </c>
      <c r="B4834" s="46" t="str">
        <f t="shared" ca="1" si="451"/>
        <v/>
      </c>
      <c r="C4834" s="44">
        <f t="shared" si="452"/>
        <v>30</v>
      </c>
      <c r="D4834" s="27" t="str">
        <f>IF(E4834&lt;&gt;F4834,IF(E4834&lt;&gt;G4834,IF(F4834&lt;&gt;G4834,IF(E4834&lt;=Parameter!$F$13,IF(Seed!F4834&lt;=Parameter!$F$13,IF(Seed!G4834&lt;=Parameter!$F$13,"OK","-"),"-"),"-"),"-"),"-"),"-")</f>
        <v>-</v>
      </c>
      <c r="E4834">
        <f t="shared" si="453"/>
        <v>15</v>
      </c>
      <c r="F4834">
        <f t="shared" si="454"/>
        <v>10</v>
      </c>
      <c r="G4834">
        <f t="shared" si="455"/>
        <v>10</v>
      </c>
    </row>
    <row r="4835" spans="1:7" x14ac:dyDescent="0.25">
      <c r="A4835" s="45" t="str">
        <f t="shared" ca="1" si="450"/>
        <v/>
      </c>
      <c r="B4835" s="46" t="str">
        <f t="shared" ca="1" si="451"/>
        <v/>
      </c>
      <c r="C4835" s="44">
        <f t="shared" si="452"/>
        <v>330</v>
      </c>
      <c r="D4835" s="27" t="str">
        <f>IF(E4835&lt;&gt;F4835,IF(E4835&lt;&gt;G4835,IF(F4835&lt;&gt;G4835,IF(E4835&lt;=Parameter!$F$13,IF(Seed!F4835&lt;=Parameter!$F$13,IF(Seed!G4835&lt;=Parameter!$F$13,"OK","-"),"-"),"-"),"-"),"-"),"-")</f>
        <v>-</v>
      </c>
      <c r="E4835">
        <f t="shared" si="453"/>
        <v>15</v>
      </c>
      <c r="F4835">
        <f t="shared" si="454"/>
        <v>10</v>
      </c>
      <c r="G4835">
        <f t="shared" si="455"/>
        <v>11</v>
      </c>
    </row>
    <row r="4836" spans="1:7" x14ac:dyDescent="0.25">
      <c r="A4836" s="45" t="str">
        <f t="shared" ca="1" si="450"/>
        <v/>
      </c>
      <c r="B4836" s="46" t="str">
        <f t="shared" ca="1" si="451"/>
        <v/>
      </c>
      <c r="C4836" s="44">
        <f t="shared" si="452"/>
        <v>60</v>
      </c>
      <c r="D4836" s="27" t="str">
        <f>IF(E4836&lt;&gt;F4836,IF(E4836&lt;&gt;G4836,IF(F4836&lt;&gt;G4836,IF(E4836&lt;=Parameter!$F$13,IF(Seed!F4836&lt;=Parameter!$F$13,IF(Seed!G4836&lt;=Parameter!$F$13,"OK","-"),"-"),"-"),"-"),"-"),"-")</f>
        <v>-</v>
      </c>
      <c r="E4836">
        <f t="shared" si="453"/>
        <v>15</v>
      </c>
      <c r="F4836">
        <f t="shared" si="454"/>
        <v>10</v>
      </c>
      <c r="G4836">
        <f t="shared" si="455"/>
        <v>12</v>
      </c>
    </row>
    <row r="4837" spans="1:7" x14ac:dyDescent="0.25">
      <c r="A4837" s="45" t="str">
        <f t="shared" ca="1" si="450"/>
        <v/>
      </c>
      <c r="B4837" s="46" t="str">
        <f t="shared" ca="1" si="451"/>
        <v/>
      </c>
      <c r="C4837" s="44">
        <f t="shared" si="452"/>
        <v>390</v>
      </c>
      <c r="D4837" s="27" t="str">
        <f>IF(E4837&lt;&gt;F4837,IF(E4837&lt;&gt;G4837,IF(F4837&lt;&gt;G4837,IF(E4837&lt;=Parameter!$F$13,IF(Seed!F4837&lt;=Parameter!$F$13,IF(Seed!G4837&lt;=Parameter!$F$13,"OK","-"),"-"),"-"),"-"),"-"),"-")</f>
        <v>-</v>
      </c>
      <c r="E4837">
        <f t="shared" si="453"/>
        <v>15</v>
      </c>
      <c r="F4837">
        <f t="shared" si="454"/>
        <v>10</v>
      </c>
      <c r="G4837">
        <f t="shared" si="455"/>
        <v>13</v>
      </c>
    </row>
    <row r="4838" spans="1:7" x14ac:dyDescent="0.25">
      <c r="A4838" s="45" t="str">
        <f t="shared" ca="1" si="450"/>
        <v/>
      </c>
      <c r="B4838" s="46" t="str">
        <f t="shared" ca="1" si="451"/>
        <v/>
      </c>
      <c r="C4838" s="44">
        <f t="shared" si="452"/>
        <v>210</v>
      </c>
      <c r="D4838" s="27" t="str">
        <f>IF(E4838&lt;&gt;F4838,IF(E4838&lt;&gt;G4838,IF(F4838&lt;&gt;G4838,IF(E4838&lt;=Parameter!$F$13,IF(Seed!F4838&lt;=Parameter!$F$13,IF(Seed!G4838&lt;=Parameter!$F$13,"OK","-"),"-"),"-"),"-"),"-"),"-")</f>
        <v>-</v>
      </c>
      <c r="E4838">
        <f t="shared" si="453"/>
        <v>15</v>
      </c>
      <c r="F4838">
        <f t="shared" si="454"/>
        <v>10</v>
      </c>
      <c r="G4838">
        <f t="shared" si="455"/>
        <v>14</v>
      </c>
    </row>
    <row r="4839" spans="1:7" x14ac:dyDescent="0.25">
      <c r="A4839" s="45" t="str">
        <f t="shared" ca="1" si="450"/>
        <v/>
      </c>
      <c r="B4839" s="46" t="str">
        <f t="shared" ca="1" si="451"/>
        <v/>
      </c>
      <c r="C4839" s="44">
        <f t="shared" si="452"/>
        <v>30</v>
      </c>
      <c r="D4839" s="27" t="str">
        <f>IF(E4839&lt;&gt;F4839,IF(E4839&lt;&gt;G4839,IF(F4839&lt;&gt;G4839,IF(E4839&lt;=Parameter!$F$13,IF(Seed!F4839&lt;=Parameter!$F$13,IF(Seed!G4839&lt;=Parameter!$F$13,"OK","-"),"-"),"-"),"-"),"-"),"-")</f>
        <v>-</v>
      </c>
      <c r="E4839">
        <f t="shared" si="453"/>
        <v>15</v>
      </c>
      <c r="F4839">
        <f t="shared" si="454"/>
        <v>10</v>
      </c>
      <c r="G4839">
        <f t="shared" si="455"/>
        <v>15</v>
      </c>
    </row>
    <row r="4840" spans="1:7" x14ac:dyDescent="0.25">
      <c r="A4840" s="45" t="str">
        <f t="shared" ca="1" si="450"/>
        <v/>
      </c>
      <c r="B4840" s="46" t="str">
        <f t="shared" ca="1" si="451"/>
        <v/>
      </c>
      <c r="C4840" s="44">
        <f t="shared" si="452"/>
        <v>240</v>
      </c>
      <c r="D4840" s="27" t="str">
        <f>IF(E4840&lt;&gt;F4840,IF(E4840&lt;&gt;G4840,IF(F4840&lt;&gt;G4840,IF(E4840&lt;=Parameter!$F$13,IF(Seed!F4840&lt;=Parameter!$F$13,IF(Seed!G4840&lt;=Parameter!$F$13,"OK","-"),"-"),"-"),"-"),"-"),"-")</f>
        <v>-</v>
      </c>
      <c r="E4840">
        <f t="shared" si="453"/>
        <v>15</v>
      </c>
      <c r="F4840">
        <f t="shared" si="454"/>
        <v>10</v>
      </c>
      <c r="G4840">
        <f t="shared" si="455"/>
        <v>16</v>
      </c>
    </row>
    <row r="4841" spans="1:7" x14ac:dyDescent="0.25">
      <c r="A4841" s="45" t="str">
        <f t="shared" ca="1" si="450"/>
        <v/>
      </c>
      <c r="B4841" s="46" t="str">
        <f t="shared" ca="1" si="451"/>
        <v/>
      </c>
      <c r="C4841" s="44">
        <f t="shared" si="452"/>
        <v>510</v>
      </c>
      <c r="D4841" s="27" t="str">
        <f>IF(E4841&lt;&gt;F4841,IF(E4841&lt;&gt;G4841,IF(F4841&lt;&gt;G4841,IF(E4841&lt;=Parameter!$F$13,IF(Seed!F4841&lt;=Parameter!$F$13,IF(Seed!G4841&lt;=Parameter!$F$13,"OK","-"),"-"),"-"),"-"),"-"),"-")</f>
        <v>-</v>
      </c>
      <c r="E4841">
        <f t="shared" si="453"/>
        <v>15</v>
      </c>
      <c r="F4841">
        <f t="shared" si="454"/>
        <v>10</v>
      </c>
      <c r="G4841">
        <f t="shared" si="455"/>
        <v>17</v>
      </c>
    </row>
    <row r="4842" spans="1:7" x14ac:dyDescent="0.25">
      <c r="A4842" s="45" t="str">
        <f t="shared" ca="1" si="450"/>
        <v/>
      </c>
      <c r="B4842" s="46" t="str">
        <f t="shared" ca="1" si="451"/>
        <v/>
      </c>
      <c r="C4842" s="44">
        <f t="shared" si="452"/>
        <v>90</v>
      </c>
      <c r="D4842" s="27" t="str">
        <f>IF(E4842&lt;&gt;F4842,IF(E4842&lt;&gt;G4842,IF(F4842&lt;&gt;G4842,IF(E4842&lt;=Parameter!$F$13,IF(Seed!F4842&lt;=Parameter!$F$13,IF(Seed!G4842&lt;=Parameter!$F$13,"OK","-"),"-"),"-"),"-"),"-"),"-")</f>
        <v>-</v>
      </c>
      <c r="E4842">
        <f t="shared" si="453"/>
        <v>15</v>
      </c>
      <c r="F4842">
        <f t="shared" si="454"/>
        <v>10</v>
      </c>
      <c r="G4842">
        <f t="shared" si="455"/>
        <v>18</v>
      </c>
    </row>
    <row r="4843" spans="1:7" x14ac:dyDescent="0.25">
      <c r="A4843" s="45" t="str">
        <f t="shared" ca="1" si="450"/>
        <v/>
      </c>
      <c r="B4843" s="46" t="str">
        <f t="shared" ca="1" si="451"/>
        <v/>
      </c>
      <c r="C4843" s="44">
        <f t="shared" si="452"/>
        <v>570</v>
      </c>
      <c r="D4843" s="27" t="str">
        <f>IF(E4843&lt;&gt;F4843,IF(E4843&lt;&gt;G4843,IF(F4843&lt;&gt;G4843,IF(E4843&lt;=Parameter!$F$13,IF(Seed!F4843&lt;=Parameter!$F$13,IF(Seed!G4843&lt;=Parameter!$F$13,"OK","-"),"-"),"-"),"-"),"-"),"-")</f>
        <v>-</v>
      </c>
      <c r="E4843">
        <f t="shared" si="453"/>
        <v>15</v>
      </c>
      <c r="F4843">
        <f t="shared" si="454"/>
        <v>10</v>
      </c>
      <c r="G4843">
        <f t="shared" si="455"/>
        <v>19</v>
      </c>
    </row>
    <row r="4844" spans="1:7" x14ac:dyDescent="0.25">
      <c r="A4844" s="45" t="str">
        <f t="shared" ca="1" si="450"/>
        <v/>
      </c>
      <c r="B4844" s="46" t="str">
        <f t="shared" ca="1" si="451"/>
        <v/>
      </c>
      <c r="C4844" s="44">
        <f t="shared" si="452"/>
        <v>60</v>
      </c>
      <c r="D4844" s="27" t="str">
        <f>IF(E4844&lt;&gt;F4844,IF(E4844&lt;&gt;G4844,IF(F4844&lt;&gt;G4844,IF(E4844&lt;=Parameter!$F$13,IF(Seed!F4844&lt;=Parameter!$F$13,IF(Seed!G4844&lt;=Parameter!$F$13,"OK","-"),"-"),"-"),"-"),"-"),"-")</f>
        <v>-</v>
      </c>
      <c r="E4844">
        <f t="shared" si="453"/>
        <v>15</v>
      </c>
      <c r="F4844">
        <f t="shared" si="454"/>
        <v>10</v>
      </c>
      <c r="G4844">
        <f t="shared" si="455"/>
        <v>20</v>
      </c>
    </row>
    <row r="4845" spans="1:7" x14ac:dyDescent="0.25">
      <c r="A4845" s="45" t="str">
        <f t="shared" ca="1" si="450"/>
        <v/>
      </c>
      <c r="B4845" s="46" t="str">
        <f t="shared" ca="1" si="451"/>
        <v/>
      </c>
      <c r="C4845" s="44">
        <f t="shared" si="452"/>
        <v>330</v>
      </c>
      <c r="D4845" s="27" t="str">
        <f>IF(E4845&lt;&gt;F4845,IF(E4845&lt;&gt;G4845,IF(F4845&lt;&gt;G4845,IF(E4845&lt;=Parameter!$F$13,IF(Seed!F4845&lt;=Parameter!$F$13,IF(Seed!G4845&lt;=Parameter!$F$13,"OK","-"),"-"),"-"),"-"),"-"),"-")</f>
        <v>-</v>
      </c>
      <c r="E4845">
        <f t="shared" si="453"/>
        <v>15</v>
      </c>
      <c r="F4845">
        <f t="shared" si="454"/>
        <v>11</v>
      </c>
      <c r="G4845">
        <f t="shared" si="455"/>
        <v>2</v>
      </c>
    </row>
    <row r="4846" spans="1:7" x14ac:dyDescent="0.25">
      <c r="A4846" s="45" t="str">
        <f t="shared" ca="1" si="450"/>
        <v/>
      </c>
      <c r="B4846" s="46" t="str">
        <f t="shared" ca="1" si="451"/>
        <v/>
      </c>
      <c r="C4846" s="44">
        <f t="shared" si="452"/>
        <v>165</v>
      </c>
      <c r="D4846" s="27" t="str">
        <f>IF(E4846&lt;&gt;F4846,IF(E4846&lt;&gt;G4846,IF(F4846&lt;&gt;G4846,IF(E4846&lt;=Parameter!$F$13,IF(Seed!F4846&lt;=Parameter!$F$13,IF(Seed!G4846&lt;=Parameter!$F$13,"OK","-"),"-"),"-"),"-"),"-"),"-")</f>
        <v>-</v>
      </c>
      <c r="E4846">
        <f t="shared" si="453"/>
        <v>15</v>
      </c>
      <c r="F4846">
        <f t="shared" si="454"/>
        <v>11</v>
      </c>
      <c r="G4846">
        <f t="shared" si="455"/>
        <v>3</v>
      </c>
    </row>
    <row r="4847" spans="1:7" x14ac:dyDescent="0.25">
      <c r="A4847" s="45" t="str">
        <f t="shared" ca="1" si="450"/>
        <v/>
      </c>
      <c r="B4847" s="46" t="str">
        <f t="shared" ca="1" si="451"/>
        <v/>
      </c>
      <c r="C4847" s="44">
        <f t="shared" si="452"/>
        <v>660</v>
      </c>
      <c r="D4847" s="27" t="str">
        <f>IF(E4847&lt;&gt;F4847,IF(E4847&lt;&gt;G4847,IF(F4847&lt;&gt;G4847,IF(E4847&lt;=Parameter!$F$13,IF(Seed!F4847&lt;=Parameter!$F$13,IF(Seed!G4847&lt;=Parameter!$F$13,"OK","-"),"-"),"-"),"-"),"-"),"-")</f>
        <v>-</v>
      </c>
      <c r="E4847">
        <f t="shared" si="453"/>
        <v>15</v>
      </c>
      <c r="F4847">
        <f t="shared" si="454"/>
        <v>11</v>
      </c>
      <c r="G4847">
        <f t="shared" si="455"/>
        <v>4</v>
      </c>
    </row>
    <row r="4848" spans="1:7" x14ac:dyDescent="0.25">
      <c r="A4848" s="45" t="str">
        <f t="shared" ca="1" si="450"/>
        <v/>
      </c>
      <c r="B4848" s="46" t="str">
        <f t="shared" ca="1" si="451"/>
        <v/>
      </c>
      <c r="C4848" s="44">
        <f t="shared" si="452"/>
        <v>165</v>
      </c>
      <c r="D4848" s="27" t="str">
        <f>IF(E4848&lt;&gt;F4848,IF(E4848&lt;&gt;G4848,IF(F4848&lt;&gt;G4848,IF(E4848&lt;=Parameter!$F$13,IF(Seed!F4848&lt;=Parameter!$F$13,IF(Seed!G4848&lt;=Parameter!$F$13,"OK","-"),"-"),"-"),"-"),"-"),"-")</f>
        <v>-</v>
      </c>
      <c r="E4848">
        <f t="shared" si="453"/>
        <v>15</v>
      </c>
      <c r="F4848">
        <f t="shared" si="454"/>
        <v>11</v>
      </c>
      <c r="G4848">
        <f t="shared" si="455"/>
        <v>5</v>
      </c>
    </row>
    <row r="4849" spans="1:7" x14ac:dyDescent="0.25">
      <c r="A4849" s="45" t="str">
        <f t="shared" ca="1" si="450"/>
        <v/>
      </c>
      <c r="B4849" s="46" t="str">
        <f t="shared" ca="1" si="451"/>
        <v/>
      </c>
      <c r="C4849" s="44">
        <f t="shared" si="452"/>
        <v>330</v>
      </c>
      <c r="D4849" s="27" t="str">
        <f>IF(E4849&lt;&gt;F4849,IF(E4849&lt;&gt;G4849,IF(F4849&lt;&gt;G4849,IF(E4849&lt;=Parameter!$F$13,IF(Seed!F4849&lt;=Parameter!$F$13,IF(Seed!G4849&lt;=Parameter!$F$13,"OK","-"),"-"),"-"),"-"),"-"),"-")</f>
        <v>-</v>
      </c>
      <c r="E4849">
        <f t="shared" si="453"/>
        <v>15</v>
      </c>
      <c r="F4849">
        <f t="shared" si="454"/>
        <v>11</v>
      </c>
      <c r="G4849">
        <f t="shared" si="455"/>
        <v>6</v>
      </c>
    </row>
    <row r="4850" spans="1:7" x14ac:dyDescent="0.25">
      <c r="A4850" s="45" t="str">
        <f t="shared" ca="1" si="450"/>
        <v/>
      </c>
      <c r="B4850" s="46" t="str">
        <f t="shared" ca="1" si="451"/>
        <v/>
      </c>
      <c r="C4850" s="44">
        <f t="shared" si="452"/>
        <v>1155</v>
      </c>
      <c r="D4850" s="27" t="str">
        <f>IF(E4850&lt;&gt;F4850,IF(E4850&lt;&gt;G4850,IF(F4850&lt;&gt;G4850,IF(E4850&lt;=Parameter!$F$13,IF(Seed!F4850&lt;=Parameter!$F$13,IF(Seed!G4850&lt;=Parameter!$F$13,"OK","-"),"-"),"-"),"-"),"-"),"-")</f>
        <v>-</v>
      </c>
      <c r="E4850">
        <f t="shared" si="453"/>
        <v>15</v>
      </c>
      <c r="F4850">
        <f t="shared" si="454"/>
        <v>11</v>
      </c>
      <c r="G4850">
        <f t="shared" si="455"/>
        <v>7</v>
      </c>
    </row>
    <row r="4851" spans="1:7" x14ac:dyDescent="0.25">
      <c r="A4851" s="45" t="str">
        <f t="shared" ca="1" si="450"/>
        <v/>
      </c>
      <c r="B4851" s="46" t="str">
        <f t="shared" ca="1" si="451"/>
        <v/>
      </c>
      <c r="C4851" s="44">
        <f t="shared" si="452"/>
        <v>1320</v>
      </c>
      <c r="D4851" s="27" t="str">
        <f>IF(E4851&lt;&gt;F4851,IF(E4851&lt;&gt;G4851,IF(F4851&lt;&gt;G4851,IF(E4851&lt;=Parameter!$F$13,IF(Seed!F4851&lt;=Parameter!$F$13,IF(Seed!G4851&lt;=Parameter!$F$13,"OK","-"),"-"),"-"),"-"),"-"),"-")</f>
        <v>-</v>
      </c>
      <c r="E4851">
        <f t="shared" si="453"/>
        <v>15</v>
      </c>
      <c r="F4851">
        <f t="shared" si="454"/>
        <v>11</v>
      </c>
      <c r="G4851">
        <f t="shared" si="455"/>
        <v>8</v>
      </c>
    </row>
    <row r="4852" spans="1:7" x14ac:dyDescent="0.25">
      <c r="A4852" s="45" t="str">
        <f t="shared" ca="1" si="450"/>
        <v/>
      </c>
      <c r="B4852" s="46" t="str">
        <f t="shared" ca="1" si="451"/>
        <v/>
      </c>
      <c r="C4852" s="44">
        <f t="shared" si="452"/>
        <v>495</v>
      </c>
      <c r="D4852" s="27" t="str">
        <f>IF(E4852&lt;&gt;F4852,IF(E4852&lt;&gt;G4852,IF(F4852&lt;&gt;G4852,IF(E4852&lt;=Parameter!$F$13,IF(Seed!F4852&lt;=Parameter!$F$13,IF(Seed!G4852&lt;=Parameter!$F$13,"OK","-"),"-"),"-"),"-"),"-"),"-")</f>
        <v>-</v>
      </c>
      <c r="E4852">
        <f t="shared" si="453"/>
        <v>15</v>
      </c>
      <c r="F4852">
        <f t="shared" si="454"/>
        <v>11</v>
      </c>
      <c r="G4852">
        <f t="shared" si="455"/>
        <v>9</v>
      </c>
    </row>
    <row r="4853" spans="1:7" x14ac:dyDescent="0.25">
      <c r="A4853" s="45" t="str">
        <f t="shared" ca="1" si="450"/>
        <v/>
      </c>
      <c r="B4853" s="46" t="str">
        <f t="shared" ca="1" si="451"/>
        <v/>
      </c>
      <c r="C4853" s="44">
        <f t="shared" si="452"/>
        <v>330</v>
      </c>
      <c r="D4853" s="27" t="str">
        <f>IF(E4853&lt;&gt;F4853,IF(E4853&lt;&gt;G4853,IF(F4853&lt;&gt;G4853,IF(E4853&lt;=Parameter!$F$13,IF(Seed!F4853&lt;=Parameter!$F$13,IF(Seed!G4853&lt;=Parameter!$F$13,"OK","-"),"-"),"-"),"-"),"-"),"-")</f>
        <v>-</v>
      </c>
      <c r="E4853">
        <f t="shared" si="453"/>
        <v>15</v>
      </c>
      <c r="F4853">
        <f t="shared" si="454"/>
        <v>11</v>
      </c>
      <c r="G4853">
        <f t="shared" si="455"/>
        <v>10</v>
      </c>
    </row>
    <row r="4854" spans="1:7" x14ac:dyDescent="0.25">
      <c r="A4854" s="45" t="str">
        <f t="shared" ca="1" si="450"/>
        <v/>
      </c>
      <c r="B4854" s="46" t="str">
        <f t="shared" ca="1" si="451"/>
        <v/>
      </c>
      <c r="C4854" s="44">
        <f t="shared" si="452"/>
        <v>165</v>
      </c>
      <c r="D4854" s="27" t="str">
        <f>IF(E4854&lt;&gt;F4854,IF(E4854&lt;&gt;G4854,IF(F4854&lt;&gt;G4854,IF(E4854&lt;=Parameter!$F$13,IF(Seed!F4854&lt;=Parameter!$F$13,IF(Seed!G4854&lt;=Parameter!$F$13,"OK","-"),"-"),"-"),"-"),"-"),"-")</f>
        <v>-</v>
      </c>
      <c r="E4854">
        <f t="shared" si="453"/>
        <v>15</v>
      </c>
      <c r="F4854">
        <f t="shared" si="454"/>
        <v>11</v>
      </c>
      <c r="G4854">
        <f t="shared" si="455"/>
        <v>11</v>
      </c>
    </row>
    <row r="4855" spans="1:7" x14ac:dyDescent="0.25">
      <c r="A4855" s="45" t="str">
        <f t="shared" ca="1" si="450"/>
        <v/>
      </c>
      <c r="B4855" s="46" t="str">
        <f t="shared" ca="1" si="451"/>
        <v/>
      </c>
      <c r="C4855" s="44">
        <f t="shared" si="452"/>
        <v>660</v>
      </c>
      <c r="D4855" s="27" t="str">
        <f>IF(E4855&lt;&gt;F4855,IF(E4855&lt;&gt;G4855,IF(F4855&lt;&gt;G4855,IF(E4855&lt;=Parameter!$F$13,IF(Seed!F4855&lt;=Parameter!$F$13,IF(Seed!G4855&lt;=Parameter!$F$13,"OK","-"),"-"),"-"),"-"),"-"),"-")</f>
        <v>-</v>
      </c>
      <c r="E4855">
        <f t="shared" si="453"/>
        <v>15</v>
      </c>
      <c r="F4855">
        <f t="shared" si="454"/>
        <v>11</v>
      </c>
      <c r="G4855">
        <f t="shared" si="455"/>
        <v>12</v>
      </c>
    </row>
    <row r="4856" spans="1:7" x14ac:dyDescent="0.25">
      <c r="A4856" s="45" t="str">
        <f t="shared" ca="1" si="450"/>
        <v/>
      </c>
      <c r="B4856" s="46" t="str">
        <f t="shared" ca="1" si="451"/>
        <v/>
      </c>
      <c r="C4856" s="44">
        <f t="shared" si="452"/>
        <v>2145</v>
      </c>
      <c r="D4856" s="27" t="str">
        <f>IF(E4856&lt;&gt;F4856,IF(E4856&lt;&gt;G4856,IF(F4856&lt;&gt;G4856,IF(E4856&lt;=Parameter!$F$13,IF(Seed!F4856&lt;=Parameter!$F$13,IF(Seed!G4856&lt;=Parameter!$F$13,"OK","-"),"-"),"-"),"-"),"-"),"-")</f>
        <v>-</v>
      </c>
      <c r="E4856">
        <f t="shared" si="453"/>
        <v>15</v>
      </c>
      <c r="F4856">
        <f t="shared" si="454"/>
        <v>11</v>
      </c>
      <c r="G4856">
        <f t="shared" si="455"/>
        <v>13</v>
      </c>
    </row>
    <row r="4857" spans="1:7" x14ac:dyDescent="0.25">
      <c r="A4857" s="45" t="str">
        <f t="shared" ca="1" si="450"/>
        <v/>
      </c>
      <c r="B4857" s="46" t="str">
        <f t="shared" ca="1" si="451"/>
        <v/>
      </c>
      <c r="C4857" s="44">
        <f t="shared" si="452"/>
        <v>2310</v>
      </c>
      <c r="D4857" s="27" t="str">
        <f>IF(E4857&lt;&gt;F4857,IF(E4857&lt;&gt;G4857,IF(F4857&lt;&gt;G4857,IF(E4857&lt;=Parameter!$F$13,IF(Seed!F4857&lt;=Parameter!$F$13,IF(Seed!G4857&lt;=Parameter!$F$13,"OK","-"),"-"),"-"),"-"),"-"),"-")</f>
        <v>-</v>
      </c>
      <c r="E4857">
        <f t="shared" si="453"/>
        <v>15</v>
      </c>
      <c r="F4857">
        <f t="shared" si="454"/>
        <v>11</v>
      </c>
      <c r="G4857">
        <f t="shared" si="455"/>
        <v>14</v>
      </c>
    </row>
    <row r="4858" spans="1:7" x14ac:dyDescent="0.25">
      <c r="A4858" s="45" t="str">
        <f t="shared" ca="1" si="450"/>
        <v/>
      </c>
      <c r="B4858" s="46" t="str">
        <f t="shared" ca="1" si="451"/>
        <v/>
      </c>
      <c r="C4858" s="44">
        <f t="shared" si="452"/>
        <v>165</v>
      </c>
      <c r="D4858" s="27" t="str">
        <f>IF(E4858&lt;&gt;F4858,IF(E4858&lt;&gt;G4858,IF(F4858&lt;&gt;G4858,IF(E4858&lt;=Parameter!$F$13,IF(Seed!F4858&lt;=Parameter!$F$13,IF(Seed!G4858&lt;=Parameter!$F$13,"OK","-"),"-"),"-"),"-"),"-"),"-")</f>
        <v>-</v>
      </c>
      <c r="E4858">
        <f t="shared" si="453"/>
        <v>15</v>
      </c>
      <c r="F4858">
        <f t="shared" si="454"/>
        <v>11</v>
      </c>
      <c r="G4858">
        <f t="shared" si="455"/>
        <v>15</v>
      </c>
    </row>
    <row r="4859" spans="1:7" x14ac:dyDescent="0.25">
      <c r="A4859" s="45" t="str">
        <f t="shared" ca="1" si="450"/>
        <v/>
      </c>
      <c r="B4859" s="46" t="str">
        <f t="shared" ca="1" si="451"/>
        <v/>
      </c>
      <c r="C4859" s="44">
        <f t="shared" si="452"/>
        <v>2640</v>
      </c>
      <c r="D4859" s="27" t="str">
        <f>IF(E4859&lt;&gt;F4859,IF(E4859&lt;&gt;G4859,IF(F4859&lt;&gt;G4859,IF(E4859&lt;=Parameter!$F$13,IF(Seed!F4859&lt;=Parameter!$F$13,IF(Seed!G4859&lt;=Parameter!$F$13,"OK","-"),"-"),"-"),"-"),"-"),"-")</f>
        <v>-</v>
      </c>
      <c r="E4859">
        <f t="shared" si="453"/>
        <v>15</v>
      </c>
      <c r="F4859">
        <f t="shared" si="454"/>
        <v>11</v>
      </c>
      <c r="G4859">
        <f t="shared" si="455"/>
        <v>16</v>
      </c>
    </row>
    <row r="4860" spans="1:7" x14ac:dyDescent="0.25">
      <c r="A4860" s="45" t="str">
        <f t="shared" ca="1" si="450"/>
        <v/>
      </c>
      <c r="B4860" s="46" t="str">
        <f t="shared" ca="1" si="451"/>
        <v/>
      </c>
      <c r="C4860" s="44">
        <f t="shared" si="452"/>
        <v>2805</v>
      </c>
      <c r="D4860" s="27" t="str">
        <f>IF(E4860&lt;&gt;F4860,IF(E4860&lt;&gt;G4860,IF(F4860&lt;&gt;G4860,IF(E4860&lt;=Parameter!$F$13,IF(Seed!F4860&lt;=Parameter!$F$13,IF(Seed!G4860&lt;=Parameter!$F$13,"OK","-"),"-"),"-"),"-"),"-"),"-")</f>
        <v>-</v>
      </c>
      <c r="E4860">
        <f t="shared" si="453"/>
        <v>15</v>
      </c>
      <c r="F4860">
        <f t="shared" si="454"/>
        <v>11</v>
      </c>
      <c r="G4860">
        <f t="shared" si="455"/>
        <v>17</v>
      </c>
    </row>
    <row r="4861" spans="1:7" x14ac:dyDescent="0.25">
      <c r="A4861" s="45" t="str">
        <f t="shared" ca="1" si="450"/>
        <v/>
      </c>
      <c r="B4861" s="46" t="str">
        <f t="shared" ca="1" si="451"/>
        <v/>
      </c>
      <c r="C4861" s="44">
        <f t="shared" si="452"/>
        <v>990</v>
      </c>
      <c r="D4861" s="27" t="str">
        <f>IF(E4861&lt;&gt;F4861,IF(E4861&lt;&gt;G4861,IF(F4861&lt;&gt;G4861,IF(E4861&lt;=Parameter!$F$13,IF(Seed!F4861&lt;=Parameter!$F$13,IF(Seed!G4861&lt;=Parameter!$F$13,"OK","-"),"-"),"-"),"-"),"-"),"-")</f>
        <v>-</v>
      </c>
      <c r="E4861">
        <f t="shared" si="453"/>
        <v>15</v>
      </c>
      <c r="F4861">
        <f t="shared" si="454"/>
        <v>11</v>
      </c>
      <c r="G4861">
        <f t="shared" si="455"/>
        <v>18</v>
      </c>
    </row>
    <row r="4862" spans="1:7" x14ac:dyDescent="0.25">
      <c r="A4862" s="45" t="str">
        <f t="shared" ca="1" si="450"/>
        <v/>
      </c>
      <c r="B4862" s="46" t="str">
        <f t="shared" ca="1" si="451"/>
        <v/>
      </c>
      <c r="C4862" s="44">
        <f t="shared" si="452"/>
        <v>3135</v>
      </c>
      <c r="D4862" s="27" t="str">
        <f>IF(E4862&lt;&gt;F4862,IF(E4862&lt;&gt;G4862,IF(F4862&lt;&gt;G4862,IF(E4862&lt;=Parameter!$F$13,IF(Seed!F4862&lt;=Parameter!$F$13,IF(Seed!G4862&lt;=Parameter!$F$13,"OK","-"),"-"),"-"),"-"),"-"),"-")</f>
        <v>-</v>
      </c>
      <c r="E4862">
        <f t="shared" si="453"/>
        <v>15</v>
      </c>
      <c r="F4862">
        <f t="shared" si="454"/>
        <v>11</v>
      </c>
      <c r="G4862">
        <f t="shared" si="455"/>
        <v>19</v>
      </c>
    </row>
    <row r="4863" spans="1:7" x14ac:dyDescent="0.25">
      <c r="A4863" s="45" t="str">
        <f t="shared" ca="1" si="450"/>
        <v/>
      </c>
      <c r="B4863" s="46" t="str">
        <f t="shared" ca="1" si="451"/>
        <v/>
      </c>
      <c r="C4863" s="44">
        <f t="shared" si="452"/>
        <v>660</v>
      </c>
      <c r="D4863" s="27" t="str">
        <f>IF(E4863&lt;&gt;F4863,IF(E4863&lt;&gt;G4863,IF(F4863&lt;&gt;G4863,IF(E4863&lt;=Parameter!$F$13,IF(Seed!F4863&lt;=Parameter!$F$13,IF(Seed!G4863&lt;=Parameter!$F$13,"OK","-"),"-"),"-"),"-"),"-"),"-")</f>
        <v>-</v>
      </c>
      <c r="E4863">
        <f t="shared" si="453"/>
        <v>15</v>
      </c>
      <c r="F4863">
        <f t="shared" si="454"/>
        <v>11</v>
      </c>
      <c r="G4863">
        <f t="shared" si="455"/>
        <v>20</v>
      </c>
    </row>
    <row r="4864" spans="1:7" x14ac:dyDescent="0.25">
      <c r="A4864" s="45" t="str">
        <f t="shared" ca="1" si="450"/>
        <v/>
      </c>
      <c r="B4864" s="46" t="str">
        <f t="shared" ca="1" si="451"/>
        <v/>
      </c>
      <c r="C4864" s="44">
        <f t="shared" si="452"/>
        <v>60</v>
      </c>
      <c r="D4864" s="27" t="str">
        <f>IF(E4864&lt;&gt;F4864,IF(E4864&lt;&gt;G4864,IF(F4864&lt;&gt;G4864,IF(E4864&lt;=Parameter!$F$13,IF(Seed!F4864&lt;=Parameter!$F$13,IF(Seed!G4864&lt;=Parameter!$F$13,"OK","-"),"-"),"-"),"-"),"-"),"-")</f>
        <v>-</v>
      </c>
      <c r="E4864">
        <f t="shared" si="453"/>
        <v>15</v>
      </c>
      <c r="F4864">
        <f t="shared" si="454"/>
        <v>12</v>
      </c>
      <c r="G4864">
        <f t="shared" si="455"/>
        <v>2</v>
      </c>
    </row>
    <row r="4865" spans="1:7" x14ac:dyDescent="0.25">
      <c r="A4865" s="45" t="str">
        <f t="shared" ca="1" si="450"/>
        <v/>
      </c>
      <c r="B4865" s="46" t="str">
        <f t="shared" ca="1" si="451"/>
        <v/>
      </c>
      <c r="C4865" s="44">
        <f t="shared" si="452"/>
        <v>60</v>
      </c>
      <c r="D4865" s="27" t="str">
        <f>IF(E4865&lt;&gt;F4865,IF(E4865&lt;&gt;G4865,IF(F4865&lt;&gt;G4865,IF(E4865&lt;=Parameter!$F$13,IF(Seed!F4865&lt;=Parameter!$F$13,IF(Seed!G4865&lt;=Parameter!$F$13,"OK","-"),"-"),"-"),"-"),"-"),"-")</f>
        <v>-</v>
      </c>
      <c r="E4865">
        <f t="shared" si="453"/>
        <v>15</v>
      </c>
      <c r="F4865">
        <f t="shared" si="454"/>
        <v>12</v>
      </c>
      <c r="G4865">
        <f t="shared" si="455"/>
        <v>3</v>
      </c>
    </row>
    <row r="4866" spans="1:7" x14ac:dyDescent="0.25">
      <c r="A4866" s="45" t="str">
        <f t="shared" ref="A4866:A4929" ca="1" si="456">IF(B4866="","",RANK(B4866,B:B))</f>
        <v/>
      </c>
      <c r="B4866" s="46" t="str">
        <f t="shared" ca="1" si="451"/>
        <v/>
      </c>
      <c r="C4866" s="44">
        <f t="shared" si="452"/>
        <v>60</v>
      </c>
      <c r="D4866" s="27" t="str">
        <f>IF(E4866&lt;&gt;F4866,IF(E4866&lt;&gt;G4866,IF(F4866&lt;&gt;G4866,IF(E4866&lt;=Parameter!$F$13,IF(Seed!F4866&lt;=Parameter!$F$13,IF(Seed!G4866&lt;=Parameter!$F$13,"OK","-"),"-"),"-"),"-"),"-"),"-")</f>
        <v>-</v>
      </c>
      <c r="E4866">
        <f t="shared" si="453"/>
        <v>15</v>
      </c>
      <c r="F4866">
        <f t="shared" si="454"/>
        <v>12</v>
      </c>
      <c r="G4866">
        <f t="shared" si="455"/>
        <v>4</v>
      </c>
    </row>
    <row r="4867" spans="1:7" x14ac:dyDescent="0.25">
      <c r="A4867" s="45" t="str">
        <f t="shared" ca="1" si="456"/>
        <v/>
      </c>
      <c r="B4867" s="46" t="str">
        <f t="shared" ref="B4867:B4930" ca="1" si="457">IF(D4867="OK",IF(C4867&lt;=$B$1,IF(E4867=F4867,"",RAND()),""),"")</f>
        <v/>
      </c>
      <c r="C4867" s="44">
        <f t="shared" ref="C4867:C4930" si="458">LCM(E4867,F4867,G4867)</f>
        <v>60</v>
      </c>
      <c r="D4867" s="27" t="str">
        <f>IF(E4867&lt;&gt;F4867,IF(E4867&lt;&gt;G4867,IF(F4867&lt;&gt;G4867,IF(E4867&lt;=Parameter!$F$13,IF(Seed!F4867&lt;=Parameter!$F$13,IF(Seed!G4867&lt;=Parameter!$F$13,"OK","-"),"-"),"-"),"-"),"-"),"-")</f>
        <v>-</v>
      </c>
      <c r="E4867">
        <f t="shared" si="453"/>
        <v>15</v>
      </c>
      <c r="F4867">
        <f t="shared" si="454"/>
        <v>12</v>
      </c>
      <c r="G4867">
        <f t="shared" si="455"/>
        <v>5</v>
      </c>
    </row>
    <row r="4868" spans="1:7" x14ac:dyDescent="0.25">
      <c r="A4868" s="45" t="str">
        <f t="shared" ca="1" si="456"/>
        <v/>
      </c>
      <c r="B4868" s="46" t="str">
        <f t="shared" ca="1" si="457"/>
        <v/>
      </c>
      <c r="C4868" s="44">
        <f t="shared" si="458"/>
        <v>60</v>
      </c>
      <c r="D4868" s="27" t="str">
        <f>IF(E4868&lt;&gt;F4868,IF(E4868&lt;&gt;G4868,IF(F4868&lt;&gt;G4868,IF(E4868&lt;=Parameter!$F$13,IF(Seed!F4868&lt;=Parameter!$F$13,IF(Seed!G4868&lt;=Parameter!$F$13,"OK","-"),"-"),"-"),"-"),"-"),"-")</f>
        <v>-</v>
      </c>
      <c r="E4868">
        <f t="shared" ref="E4868:E4931" si="459">IF(F4867=20,IF(G4867=20,E4867+1,E4867),E4867)</f>
        <v>15</v>
      </c>
      <c r="F4868">
        <f t="shared" ref="F4868:F4931" si="460">IF(G4867=20,IF(F4867+1=21,2,F4867+1),F4867)</f>
        <v>12</v>
      </c>
      <c r="G4868">
        <f t="shared" ref="G4868:G4931" si="461">IF(G4867=20,2,G4867+1)</f>
        <v>6</v>
      </c>
    </row>
    <row r="4869" spans="1:7" x14ac:dyDescent="0.25">
      <c r="A4869" s="45" t="str">
        <f t="shared" ca="1" si="456"/>
        <v/>
      </c>
      <c r="B4869" s="46" t="str">
        <f t="shared" ca="1" si="457"/>
        <v/>
      </c>
      <c r="C4869" s="44">
        <f t="shared" si="458"/>
        <v>420</v>
      </c>
      <c r="D4869" s="27" t="str">
        <f>IF(E4869&lt;&gt;F4869,IF(E4869&lt;&gt;G4869,IF(F4869&lt;&gt;G4869,IF(E4869&lt;=Parameter!$F$13,IF(Seed!F4869&lt;=Parameter!$F$13,IF(Seed!G4869&lt;=Parameter!$F$13,"OK","-"),"-"),"-"),"-"),"-"),"-")</f>
        <v>-</v>
      </c>
      <c r="E4869">
        <f t="shared" si="459"/>
        <v>15</v>
      </c>
      <c r="F4869">
        <f t="shared" si="460"/>
        <v>12</v>
      </c>
      <c r="G4869">
        <f t="shared" si="461"/>
        <v>7</v>
      </c>
    </row>
    <row r="4870" spans="1:7" x14ac:dyDescent="0.25">
      <c r="A4870" s="45" t="str">
        <f t="shared" ca="1" si="456"/>
        <v/>
      </c>
      <c r="B4870" s="46" t="str">
        <f t="shared" ca="1" si="457"/>
        <v/>
      </c>
      <c r="C4870" s="44">
        <f t="shared" si="458"/>
        <v>120</v>
      </c>
      <c r="D4870" s="27" t="str">
        <f>IF(E4870&lt;&gt;F4870,IF(E4870&lt;&gt;G4870,IF(F4870&lt;&gt;G4870,IF(E4870&lt;=Parameter!$F$13,IF(Seed!F4870&lt;=Parameter!$F$13,IF(Seed!G4870&lt;=Parameter!$F$13,"OK","-"),"-"),"-"),"-"),"-"),"-")</f>
        <v>-</v>
      </c>
      <c r="E4870">
        <f t="shared" si="459"/>
        <v>15</v>
      </c>
      <c r="F4870">
        <f t="shared" si="460"/>
        <v>12</v>
      </c>
      <c r="G4870">
        <f t="shared" si="461"/>
        <v>8</v>
      </c>
    </row>
    <row r="4871" spans="1:7" x14ac:dyDescent="0.25">
      <c r="A4871" s="45" t="str">
        <f t="shared" ca="1" si="456"/>
        <v/>
      </c>
      <c r="B4871" s="46" t="str">
        <f t="shared" ca="1" si="457"/>
        <v/>
      </c>
      <c r="C4871" s="44">
        <f t="shared" si="458"/>
        <v>180</v>
      </c>
      <c r="D4871" s="27" t="str">
        <f>IF(E4871&lt;&gt;F4871,IF(E4871&lt;&gt;G4871,IF(F4871&lt;&gt;G4871,IF(E4871&lt;=Parameter!$F$13,IF(Seed!F4871&lt;=Parameter!$F$13,IF(Seed!G4871&lt;=Parameter!$F$13,"OK","-"),"-"),"-"),"-"),"-"),"-")</f>
        <v>-</v>
      </c>
      <c r="E4871">
        <f t="shared" si="459"/>
        <v>15</v>
      </c>
      <c r="F4871">
        <f t="shared" si="460"/>
        <v>12</v>
      </c>
      <c r="G4871">
        <f t="shared" si="461"/>
        <v>9</v>
      </c>
    </row>
    <row r="4872" spans="1:7" x14ac:dyDescent="0.25">
      <c r="A4872" s="45" t="str">
        <f t="shared" ca="1" si="456"/>
        <v/>
      </c>
      <c r="B4872" s="46" t="str">
        <f t="shared" ca="1" si="457"/>
        <v/>
      </c>
      <c r="C4872" s="44">
        <f t="shared" si="458"/>
        <v>60</v>
      </c>
      <c r="D4872" s="27" t="str">
        <f>IF(E4872&lt;&gt;F4872,IF(E4872&lt;&gt;G4872,IF(F4872&lt;&gt;G4872,IF(E4872&lt;=Parameter!$F$13,IF(Seed!F4872&lt;=Parameter!$F$13,IF(Seed!G4872&lt;=Parameter!$F$13,"OK","-"),"-"),"-"),"-"),"-"),"-")</f>
        <v>-</v>
      </c>
      <c r="E4872">
        <f t="shared" si="459"/>
        <v>15</v>
      </c>
      <c r="F4872">
        <f t="shared" si="460"/>
        <v>12</v>
      </c>
      <c r="G4872">
        <f t="shared" si="461"/>
        <v>10</v>
      </c>
    </row>
    <row r="4873" spans="1:7" x14ac:dyDescent="0.25">
      <c r="A4873" s="45" t="str">
        <f t="shared" ca="1" si="456"/>
        <v/>
      </c>
      <c r="B4873" s="46" t="str">
        <f t="shared" ca="1" si="457"/>
        <v/>
      </c>
      <c r="C4873" s="44">
        <f t="shared" si="458"/>
        <v>660</v>
      </c>
      <c r="D4873" s="27" t="str">
        <f>IF(E4873&lt;&gt;F4873,IF(E4873&lt;&gt;G4873,IF(F4873&lt;&gt;G4873,IF(E4873&lt;=Parameter!$F$13,IF(Seed!F4873&lt;=Parameter!$F$13,IF(Seed!G4873&lt;=Parameter!$F$13,"OK","-"),"-"),"-"),"-"),"-"),"-")</f>
        <v>-</v>
      </c>
      <c r="E4873">
        <f t="shared" si="459"/>
        <v>15</v>
      </c>
      <c r="F4873">
        <f t="shared" si="460"/>
        <v>12</v>
      </c>
      <c r="G4873">
        <f t="shared" si="461"/>
        <v>11</v>
      </c>
    </row>
    <row r="4874" spans="1:7" x14ac:dyDescent="0.25">
      <c r="A4874" s="45" t="str">
        <f t="shared" ca="1" si="456"/>
        <v/>
      </c>
      <c r="B4874" s="46" t="str">
        <f t="shared" ca="1" si="457"/>
        <v/>
      </c>
      <c r="C4874" s="44">
        <f t="shared" si="458"/>
        <v>60</v>
      </c>
      <c r="D4874" s="27" t="str">
        <f>IF(E4874&lt;&gt;F4874,IF(E4874&lt;&gt;G4874,IF(F4874&lt;&gt;G4874,IF(E4874&lt;=Parameter!$F$13,IF(Seed!F4874&lt;=Parameter!$F$13,IF(Seed!G4874&lt;=Parameter!$F$13,"OK","-"),"-"),"-"),"-"),"-"),"-")</f>
        <v>-</v>
      </c>
      <c r="E4874">
        <f t="shared" si="459"/>
        <v>15</v>
      </c>
      <c r="F4874">
        <f t="shared" si="460"/>
        <v>12</v>
      </c>
      <c r="G4874">
        <f t="shared" si="461"/>
        <v>12</v>
      </c>
    </row>
    <row r="4875" spans="1:7" x14ac:dyDescent="0.25">
      <c r="A4875" s="45" t="str">
        <f t="shared" ca="1" si="456"/>
        <v/>
      </c>
      <c r="B4875" s="46" t="str">
        <f t="shared" ca="1" si="457"/>
        <v/>
      </c>
      <c r="C4875" s="44">
        <f t="shared" si="458"/>
        <v>780</v>
      </c>
      <c r="D4875" s="27" t="str">
        <f>IF(E4875&lt;&gt;F4875,IF(E4875&lt;&gt;G4875,IF(F4875&lt;&gt;G4875,IF(E4875&lt;=Parameter!$F$13,IF(Seed!F4875&lt;=Parameter!$F$13,IF(Seed!G4875&lt;=Parameter!$F$13,"OK","-"),"-"),"-"),"-"),"-"),"-")</f>
        <v>-</v>
      </c>
      <c r="E4875">
        <f t="shared" si="459"/>
        <v>15</v>
      </c>
      <c r="F4875">
        <f t="shared" si="460"/>
        <v>12</v>
      </c>
      <c r="G4875">
        <f t="shared" si="461"/>
        <v>13</v>
      </c>
    </row>
    <row r="4876" spans="1:7" x14ac:dyDescent="0.25">
      <c r="A4876" s="45" t="str">
        <f t="shared" ca="1" si="456"/>
        <v/>
      </c>
      <c r="B4876" s="46" t="str">
        <f t="shared" ca="1" si="457"/>
        <v/>
      </c>
      <c r="C4876" s="44">
        <f t="shared" si="458"/>
        <v>420</v>
      </c>
      <c r="D4876" s="27" t="str">
        <f>IF(E4876&lt;&gt;F4876,IF(E4876&lt;&gt;G4876,IF(F4876&lt;&gt;G4876,IF(E4876&lt;=Parameter!$F$13,IF(Seed!F4876&lt;=Parameter!$F$13,IF(Seed!G4876&lt;=Parameter!$F$13,"OK","-"),"-"),"-"),"-"),"-"),"-")</f>
        <v>-</v>
      </c>
      <c r="E4876">
        <f t="shared" si="459"/>
        <v>15</v>
      </c>
      <c r="F4876">
        <f t="shared" si="460"/>
        <v>12</v>
      </c>
      <c r="G4876">
        <f t="shared" si="461"/>
        <v>14</v>
      </c>
    </row>
    <row r="4877" spans="1:7" x14ac:dyDescent="0.25">
      <c r="A4877" s="45" t="str">
        <f t="shared" ca="1" si="456"/>
        <v/>
      </c>
      <c r="B4877" s="46" t="str">
        <f t="shared" ca="1" si="457"/>
        <v/>
      </c>
      <c r="C4877" s="44">
        <f t="shared" si="458"/>
        <v>60</v>
      </c>
      <c r="D4877" s="27" t="str">
        <f>IF(E4877&lt;&gt;F4877,IF(E4877&lt;&gt;G4877,IF(F4877&lt;&gt;G4877,IF(E4877&lt;=Parameter!$F$13,IF(Seed!F4877&lt;=Parameter!$F$13,IF(Seed!G4877&lt;=Parameter!$F$13,"OK","-"),"-"),"-"),"-"),"-"),"-")</f>
        <v>-</v>
      </c>
      <c r="E4877">
        <f t="shared" si="459"/>
        <v>15</v>
      </c>
      <c r="F4877">
        <f t="shared" si="460"/>
        <v>12</v>
      </c>
      <c r="G4877">
        <f t="shared" si="461"/>
        <v>15</v>
      </c>
    </row>
    <row r="4878" spans="1:7" x14ac:dyDescent="0.25">
      <c r="A4878" s="45" t="str">
        <f t="shared" ca="1" si="456"/>
        <v/>
      </c>
      <c r="B4878" s="46" t="str">
        <f t="shared" ca="1" si="457"/>
        <v/>
      </c>
      <c r="C4878" s="44">
        <f t="shared" si="458"/>
        <v>240</v>
      </c>
      <c r="D4878" s="27" t="str">
        <f>IF(E4878&lt;&gt;F4878,IF(E4878&lt;&gt;G4878,IF(F4878&lt;&gt;G4878,IF(E4878&lt;=Parameter!$F$13,IF(Seed!F4878&lt;=Parameter!$F$13,IF(Seed!G4878&lt;=Parameter!$F$13,"OK","-"),"-"),"-"),"-"),"-"),"-")</f>
        <v>-</v>
      </c>
      <c r="E4878">
        <f t="shared" si="459"/>
        <v>15</v>
      </c>
      <c r="F4878">
        <f t="shared" si="460"/>
        <v>12</v>
      </c>
      <c r="G4878">
        <f t="shared" si="461"/>
        <v>16</v>
      </c>
    </row>
    <row r="4879" spans="1:7" x14ac:dyDescent="0.25">
      <c r="A4879" s="45" t="str">
        <f t="shared" ca="1" si="456"/>
        <v/>
      </c>
      <c r="B4879" s="46" t="str">
        <f t="shared" ca="1" si="457"/>
        <v/>
      </c>
      <c r="C4879" s="44">
        <f t="shared" si="458"/>
        <v>1020</v>
      </c>
      <c r="D4879" s="27" t="str">
        <f>IF(E4879&lt;&gt;F4879,IF(E4879&lt;&gt;G4879,IF(F4879&lt;&gt;G4879,IF(E4879&lt;=Parameter!$F$13,IF(Seed!F4879&lt;=Parameter!$F$13,IF(Seed!G4879&lt;=Parameter!$F$13,"OK","-"),"-"),"-"),"-"),"-"),"-")</f>
        <v>-</v>
      </c>
      <c r="E4879">
        <f t="shared" si="459"/>
        <v>15</v>
      </c>
      <c r="F4879">
        <f t="shared" si="460"/>
        <v>12</v>
      </c>
      <c r="G4879">
        <f t="shared" si="461"/>
        <v>17</v>
      </c>
    </row>
    <row r="4880" spans="1:7" x14ac:dyDescent="0.25">
      <c r="A4880" s="45" t="str">
        <f t="shared" ca="1" si="456"/>
        <v/>
      </c>
      <c r="B4880" s="46" t="str">
        <f t="shared" ca="1" si="457"/>
        <v/>
      </c>
      <c r="C4880" s="44">
        <f t="shared" si="458"/>
        <v>180</v>
      </c>
      <c r="D4880" s="27" t="str">
        <f>IF(E4880&lt;&gt;F4880,IF(E4880&lt;&gt;G4880,IF(F4880&lt;&gt;G4880,IF(E4880&lt;=Parameter!$F$13,IF(Seed!F4880&lt;=Parameter!$F$13,IF(Seed!G4880&lt;=Parameter!$F$13,"OK","-"),"-"),"-"),"-"),"-"),"-")</f>
        <v>-</v>
      </c>
      <c r="E4880">
        <f t="shared" si="459"/>
        <v>15</v>
      </c>
      <c r="F4880">
        <f t="shared" si="460"/>
        <v>12</v>
      </c>
      <c r="G4880">
        <f t="shared" si="461"/>
        <v>18</v>
      </c>
    </row>
    <row r="4881" spans="1:7" x14ac:dyDescent="0.25">
      <c r="A4881" s="45" t="str">
        <f t="shared" ca="1" si="456"/>
        <v/>
      </c>
      <c r="B4881" s="46" t="str">
        <f t="shared" ca="1" si="457"/>
        <v/>
      </c>
      <c r="C4881" s="44">
        <f t="shared" si="458"/>
        <v>1140</v>
      </c>
      <c r="D4881" s="27" t="str">
        <f>IF(E4881&lt;&gt;F4881,IF(E4881&lt;&gt;G4881,IF(F4881&lt;&gt;G4881,IF(E4881&lt;=Parameter!$F$13,IF(Seed!F4881&lt;=Parameter!$F$13,IF(Seed!G4881&lt;=Parameter!$F$13,"OK","-"),"-"),"-"),"-"),"-"),"-")</f>
        <v>-</v>
      </c>
      <c r="E4881">
        <f t="shared" si="459"/>
        <v>15</v>
      </c>
      <c r="F4881">
        <f t="shared" si="460"/>
        <v>12</v>
      </c>
      <c r="G4881">
        <f t="shared" si="461"/>
        <v>19</v>
      </c>
    </row>
    <row r="4882" spans="1:7" x14ac:dyDescent="0.25">
      <c r="A4882" s="45" t="str">
        <f t="shared" ca="1" si="456"/>
        <v/>
      </c>
      <c r="B4882" s="46" t="str">
        <f t="shared" ca="1" si="457"/>
        <v/>
      </c>
      <c r="C4882" s="44">
        <f t="shared" si="458"/>
        <v>60</v>
      </c>
      <c r="D4882" s="27" t="str">
        <f>IF(E4882&lt;&gt;F4882,IF(E4882&lt;&gt;G4882,IF(F4882&lt;&gt;G4882,IF(E4882&lt;=Parameter!$F$13,IF(Seed!F4882&lt;=Parameter!$F$13,IF(Seed!G4882&lt;=Parameter!$F$13,"OK","-"),"-"),"-"),"-"),"-"),"-")</f>
        <v>-</v>
      </c>
      <c r="E4882">
        <f t="shared" si="459"/>
        <v>15</v>
      </c>
      <c r="F4882">
        <f t="shared" si="460"/>
        <v>12</v>
      </c>
      <c r="G4882">
        <f t="shared" si="461"/>
        <v>20</v>
      </c>
    </row>
    <row r="4883" spans="1:7" x14ac:dyDescent="0.25">
      <c r="A4883" s="45" t="str">
        <f t="shared" ca="1" si="456"/>
        <v/>
      </c>
      <c r="B4883" s="46" t="str">
        <f t="shared" ca="1" si="457"/>
        <v/>
      </c>
      <c r="C4883" s="44">
        <f t="shared" si="458"/>
        <v>390</v>
      </c>
      <c r="D4883" s="27" t="str">
        <f>IF(E4883&lt;&gt;F4883,IF(E4883&lt;&gt;G4883,IF(F4883&lt;&gt;G4883,IF(E4883&lt;=Parameter!$F$13,IF(Seed!F4883&lt;=Parameter!$F$13,IF(Seed!G4883&lt;=Parameter!$F$13,"OK","-"),"-"),"-"),"-"),"-"),"-")</f>
        <v>-</v>
      </c>
      <c r="E4883">
        <f t="shared" si="459"/>
        <v>15</v>
      </c>
      <c r="F4883">
        <f t="shared" si="460"/>
        <v>13</v>
      </c>
      <c r="G4883">
        <f t="shared" si="461"/>
        <v>2</v>
      </c>
    </row>
    <row r="4884" spans="1:7" x14ac:dyDescent="0.25">
      <c r="A4884" s="45" t="str">
        <f t="shared" ca="1" si="456"/>
        <v/>
      </c>
      <c r="B4884" s="46" t="str">
        <f t="shared" ca="1" si="457"/>
        <v/>
      </c>
      <c r="C4884" s="44">
        <f t="shared" si="458"/>
        <v>195</v>
      </c>
      <c r="D4884" s="27" t="str">
        <f>IF(E4884&lt;&gt;F4884,IF(E4884&lt;&gt;G4884,IF(F4884&lt;&gt;G4884,IF(E4884&lt;=Parameter!$F$13,IF(Seed!F4884&lt;=Parameter!$F$13,IF(Seed!G4884&lt;=Parameter!$F$13,"OK","-"),"-"),"-"),"-"),"-"),"-")</f>
        <v>-</v>
      </c>
      <c r="E4884">
        <f t="shared" si="459"/>
        <v>15</v>
      </c>
      <c r="F4884">
        <f t="shared" si="460"/>
        <v>13</v>
      </c>
      <c r="G4884">
        <f t="shared" si="461"/>
        <v>3</v>
      </c>
    </row>
    <row r="4885" spans="1:7" x14ac:dyDescent="0.25">
      <c r="A4885" s="45" t="str">
        <f t="shared" ca="1" si="456"/>
        <v/>
      </c>
      <c r="B4885" s="46" t="str">
        <f t="shared" ca="1" si="457"/>
        <v/>
      </c>
      <c r="C4885" s="44">
        <f t="shared" si="458"/>
        <v>780</v>
      </c>
      <c r="D4885" s="27" t="str">
        <f>IF(E4885&lt;&gt;F4885,IF(E4885&lt;&gt;G4885,IF(F4885&lt;&gt;G4885,IF(E4885&lt;=Parameter!$F$13,IF(Seed!F4885&lt;=Parameter!$F$13,IF(Seed!G4885&lt;=Parameter!$F$13,"OK","-"),"-"),"-"),"-"),"-"),"-")</f>
        <v>-</v>
      </c>
      <c r="E4885">
        <f t="shared" si="459"/>
        <v>15</v>
      </c>
      <c r="F4885">
        <f t="shared" si="460"/>
        <v>13</v>
      </c>
      <c r="G4885">
        <f t="shared" si="461"/>
        <v>4</v>
      </c>
    </row>
    <row r="4886" spans="1:7" x14ac:dyDescent="0.25">
      <c r="A4886" s="45" t="str">
        <f t="shared" ca="1" si="456"/>
        <v/>
      </c>
      <c r="B4886" s="46" t="str">
        <f t="shared" ca="1" si="457"/>
        <v/>
      </c>
      <c r="C4886" s="44">
        <f t="shared" si="458"/>
        <v>195</v>
      </c>
      <c r="D4886" s="27" t="str">
        <f>IF(E4886&lt;&gt;F4886,IF(E4886&lt;&gt;G4886,IF(F4886&lt;&gt;G4886,IF(E4886&lt;=Parameter!$F$13,IF(Seed!F4886&lt;=Parameter!$F$13,IF(Seed!G4886&lt;=Parameter!$F$13,"OK","-"),"-"),"-"),"-"),"-"),"-")</f>
        <v>-</v>
      </c>
      <c r="E4886">
        <f t="shared" si="459"/>
        <v>15</v>
      </c>
      <c r="F4886">
        <f t="shared" si="460"/>
        <v>13</v>
      </c>
      <c r="G4886">
        <f t="shared" si="461"/>
        <v>5</v>
      </c>
    </row>
    <row r="4887" spans="1:7" x14ac:dyDescent="0.25">
      <c r="A4887" s="45" t="str">
        <f t="shared" ca="1" si="456"/>
        <v/>
      </c>
      <c r="B4887" s="46" t="str">
        <f t="shared" ca="1" si="457"/>
        <v/>
      </c>
      <c r="C4887" s="44">
        <f t="shared" si="458"/>
        <v>390</v>
      </c>
      <c r="D4887" s="27" t="str">
        <f>IF(E4887&lt;&gt;F4887,IF(E4887&lt;&gt;G4887,IF(F4887&lt;&gt;G4887,IF(E4887&lt;=Parameter!$F$13,IF(Seed!F4887&lt;=Parameter!$F$13,IF(Seed!G4887&lt;=Parameter!$F$13,"OK","-"),"-"),"-"),"-"),"-"),"-")</f>
        <v>-</v>
      </c>
      <c r="E4887">
        <f t="shared" si="459"/>
        <v>15</v>
      </c>
      <c r="F4887">
        <f t="shared" si="460"/>
        <v>13</v>
      </c>
      <c r="G4887">
        <f t="shared" si="461"/>
        <v>6</v>
      </c>
    </row>
    <row r="4888" spans="1:7" x14ac:dyDescent="0.25">
      <c r="A4888" s="45" t="str">
        <f t="shared" ca="1" si="456"/>
        <v/>
      </c>
      <c r="B4888" s="46" t="str">
        <f t="shared" ca="1" si="457"/>
        <v/>
      </c>
      <c r="C4888" s="44">
        <f t="shared" si="458"/>
        <v>1365</v>
      </c>
      <c r="D4888" s="27" t="str">
        <f>IF(E4888&lt;&gt;F4888,IF(E4888&lt;&gt;G4888,IF(F4888&lt;&gt;G4888,IF(E4888&lt;=Parameter!$F$13,IF(Seed!F4888&lt;=Parameter!$F$13,IF(Seed!G4888&lt;=Parameter!$F$13,"OK","-"),"-"),"-"),"-"),"-"),"-")</f>
        <v>-</v>
      </c>
      <c r="E4888">
        <f t="shared" si="459"/>
        <v>15</v>
      </c>
      <c r="F4888">
        <f t="shared" si="460"/>
        <v>13</v>
      </c>
      <c r="G4888">
        <f t="shared" si="461"/>
        <v>7</v>
      </c>
    </row>
    <row r="4889" spans="1:7" x14ac:dyDescent="0.25">
      <c r="A4889" s="45" t="str">
        <f t="shared" ca="1" si="456"/>
        <v/>
      </c>
      <c r="B4889" s="46" t="str">
        <f t="shared" ca="1" si="457"/>
        <v/>
      </c>
      <c r="C4889" s="44">
        <f t="shared" si="458"/>
        <v>1560</v>
      </c>
      <c r="D4889" s="27" t="str">
        <f>IF(E4889&lt;&gt;F4889,IF(E4889&lt;&gt;G4889,IF(F4889&lt;&gt;G4889,IF(E4889&lt;=Parameter!$F$13,IF(Seed!F4889&lt;=Parameter!$F$13,IF(Seed!G4889&lt;=Parameter!$F$13,"OK","-"),"-"),"-"),"-"),"-"),"-")</f>
        <v>-</v>
      </c>
      <c r="E4889">
        <f t="shared" si="459"/>
        <v>15</v>
      </c>
      <c r="F4889">
        <f t="shared" si="460"/>
        <v>13</v>
      </c>
      <c r="G4889">
        <f t="shared" si="461"/>
        <v>8</v>
      </c>
    </row>
    <row r="4890" spans="1:7" x14ac:dyDescent="0.25">
      <c r="A4890" s="45" t="str">
        <f t="shared" ca="1" si="456"/>
        <v/>
      </c>
      <c r="B4890" s="46" t="str">
        <f t="shared" ca="1" si="457"/>
        <v/>
      </c>
      <c r="C4890" s="44">
        <f t="shared" si="458"/>
        <v>585</v>
      </c>
      <c r="D4890" s="27" t="str">
        <f>IF(E4890&lt;&gt;F4890,IF(E4890&lt;&gt;G4890,IF(F4890&lt;&gt;G4890,IF(E4890&lt;=Parameter!$F$13,IF(Seed!F4890&lt;=Parameter!$F$13,IF(Seed!G4890&lt;=Parameter!$F$13,"OK","-"),"-"),"-"),"-"),"-"),"-")</f>
        <v>-</v>
      </c>
      <c r="E4890">
        <f t="shared" si="459"/>
        <v>15</v>
      </c>
      <c r="F4890">
        <f t="shared" si="460"/>
        <v>13</v>
      </c>
      <c r="G4890">
        <f t="shared" si="461"/>
        <v>9</v>
      </c>
    </row>
    <row r="4891" spans="1:7" x14ac:dyDescent="0.25">
      <c r="A4891" s="45" t="str">
        <f t="shared" ca="1" si="456"/>
        <v/>
      </c>
      <c r="B4891" s="46" t="str">
        <f t="shared" ca="1" si="457"/>
        <v/>
      </c>
      <c r="C4891" s="44">
        <f t="shared" si="458"/>
        <v>390</v>
      </c>
      <c r="D4891" s="27" t="str">
        <f>IF(E4891&lt;&gt;F4891,IF(E4891&lt;&gt;G4891,IF(F4891&lt;&gt;G4891,IF(E4891&lt;=Parameter!$F$13,IF(Seed!F4891&lt;=Parameter!$F$13,IF(Seed!G4891&lt;=Parameter!$F$13,"OK","-"),"-"),"-"),"-"),"-"),"-")</f>
        <v>-</v>
      </c>
      <c r="E4891">
        <f t="shared" si="459"/>
        <v>15</v>
      </c>
      <c r="F4891">
        <f t="shared" si="460"/>
        <v>13</v>
      </c>
      <c r="G4891">
        <f t="shared" si="461"/>
        <v>10</v>
      </c>
    </row>
    <row r="4892" spans="1:7" x14ac:dyDescent="0.25">
      <c r="A4892" s="45" t="str">
        <f t="shared" ca="1" si="456"/>
        <v/>
      </c>
      <c r="B4892" s="46" t="str">
        <f t="shared" ca="1" si="457"/>
        <v/>
      </c>
      <c r="C4892" s="44">
        <f t="shared" si="458"/>
        <v>2145</v>
      </c>
      <c r="D4892" s="27" t="str">
        <f>IF(E4892&lt;&gt;F4892,IF(E4892&lt;&gt;G4892,IF(F4892&lt;&gt;G4892,IF(E4892&lt;=Parameter!$F$13,IF(Seed!F4892&lt;=Parameter!$F$13,IF(Seed!G4892&lt;=Parameter!$F$13,"OK","-"),"-"),"-"),"-"),"-"),"-")</f>
        <v>-</v>
      </c>
      <c r="E4892">
        <f t="shared" si="459"/>
        <v>15</v>
      </c>
      <c r="F4892">
        <f t="shared" si="460"/>
        <v>13</v>
      </c>
      <c r="G4892">
        <f t="shared" si="461"/>
        <v>11</v>
      </c>
    </row>
    <row r="4893" spans="1:7" x14ac:dyDescent="0.25">
      <c r="A4893" s="45" t="str">
        <f t="shared" ca="1" si="456"/>
        <v/>
      </c>
      <c r="B4893" s="46" t="str">
        <f t="shared" ca="1" si="457"/>
        <v/>
      </c>
      <c r="C4893" s="44">
        <f t="shared" si="458"/>
        <v>780</v>
      </c>
      <c r="D4893" s="27" t="str">
        <f>IF(E4893&lt;&gt;F4893,IF(E4893&lt;&gt;G4893,IF(F4893&lt;&gt;G4893,IF(E4893&lt;=Parameter!$F$13,IF(Seed!F4893&lt;=Parameter!$F$13,IF(Seed!G4893&lt;=Parameter!$F$13,"OK","-"),"-"),"-"),"-"),"-"),"-")</f>
        <v>-</v>
      </c>
      <c r="E4893">
        <f t="shared" si="459"/>
        <v>15</v>
      </c>
      <c r="F4893">
        <f t="shared" si="460"/>
        <v>13</v>
      </c>
      <c r="G4893">
        <f t="shared" si="461"/>
        <v>12</v>
      </c>
    </row>
    <row r="4894" spans="1:7" x14ac:dyDescent="0.25">
      <c r="A4894" s="45" t="str">
        <f t="shared" ca="1" si="456"/>
        <v/>
      </c>
      <c r="B4894" s="46" t="str">
        <f t="shared" ca="1" si="457"/>
        <v/>
      </c>
      <c r="C4894" s="44">
        <f t="shared" si="458"/>
        <v>195</v>
      </c>
      <c r="D4894" s="27" t="str">
        <f>IF(E4894&lt;&gt;F4894,IF(E4894&lt;&gt;G4894,IF(F4894&lt;&gt;G4894,IF(E4894&lt;=Parameter!$F$13,IF(Seed!F4894&lt;=Parameter!$F$13,IF(Seed!G4894&lt;=Parameter!$F$13,"OK","-"),"-"),"-"),"-"),"-"),"-")</f>
        <v>-</v>
      </c>
      <c r="E4894">
        <f t="shared" si="459"/>
        <v>15</v>
      </c>
      <c r="F4894">
        <f t="shared" si="460"/>
        <v>13</v>
      </c>
      <c r="G4894">
        <f t="shared" si="461"/>
        <v>13</v>
      </c>
    </row>
    <row r="4895" spans="1:7" x14ac:dyDescent="0.25">
      <c r="A4895" s="45" t="str">
        <f t="shared" ca="1" si="456"/>
        <v/>
      </c>
      <c r="B4895" s="46" t="str">
        <f t="shared" ca="1" si="457"/>
        <v/>
      </c>
      <c r="C4895" s="44">
        <f t="shared" si="458"/>
        <v>2730</v>
      </c>
      <c r="D4895" s="27" t="str">
        <f>IF(E4895&lt;&gt;F4895,IF(E4895&lt;&gt;G4895,IF(F4895&lt;&gt;G4895,IF(E4895&lt;=Parameter!$F$13,IF(Seed!F4895&lt;=Parameter!$F$13,IF(Seed!G4895&lt;=Parameter!$F$13,"OK","-"),"-"),"-"),"-"),"-"),"-")</f>
        <v>-</v>
      </c>
      <c r="E4895">
        <f t="shared" si="459"/>
        <v>15</v>
      </c>
      <c r="F4895">
        <f t="shared" si="460"/>
        <v>13</v>
      </c>
      <c r="G4895">
        <f t="shared" si="461"/>
        <v>14</v>
      </c>
    </row>
    <row r="4896" spans="1:7" x14ac:dyDescent="0.25">
      <c r="A4896" s="45" t="str">
        <f t="shared" ca="1" si="456"/>
        <v/>
      </c>
      <c r="B4896" s="46" t="str">
        <f t="shared" ca="1" si="457"/>
        <v/>
      </c>
      <c r="C4896" s="44">
        <f t="shared" si="458"/>
        <v>195</v>
      </c>
      <c r="D4896" s="27" t="str">
        <f>IF(E4896&lt;&gt;F4896,IF(E4896&lt;&gt;G4896,IF(F4896&lt;&gt;G4896,IF(E4896&lt;=Parameter!$F$13,IF(Seed!F4896&lt;=Parameter!$F$13,IF(Seed!G4896&lt;=Parameter!$F$13,"OK","-"),"-"),"-"),"-"),"-"),"-")</f>
        <v>-</v>
      </c>
      <c r="E4896">
        <f t="shared" si="459"/>
        <v>15</v>
      </c>
      <c r="F4896">
        <f t="shared" si="460"/>
        <v>13</v>
      </c>
      <c r="G4896">
        <f t="shared" si="461"/>
        <v>15</v>
      </c>
    </row>
    <row r="4897" spans="1:7" x14ac:dyDescent="0.25">
      <c r="A4897" s="45" t="str">
        <f t="shared" ca="1" si="456"/>
        <v/>
      </c>
      <c r="B4897" s="46" t="str">
        <f t="shared" ca="1" si="457"/>
        <v/>
      </c>
      <c r="C4897" s="44">
        <f t="shared" si="458"/>
        <v>3120</v>
      </c>
      <c r="D4897" s="27" t="str">
        <f>IF(E4897&lt;&gt;F4897,IF(E4897&lt;&gt;G4897,IF(F4897&lt;&gt;G4897,IF(E4897&lt;=Parameter!$F$13,IF(Seed!F4897&lt;=Parameter!$F$13,IF(Seed!G4897&lt;=Parameter!$F$13,"OK","-"),"-"),"-"),"-"),"-"),"-")</f>
        <v>-</v>
      </c>
      <c r="E4897">
        <f t="shared" si="459"/>
        <v>15</v>
      </c>
      <c r="F4897">
        <f t="shared" si="460"/>
        <v>13</v>
      </c>
      <c r="G4897">
        <f t="shared" si="461"/>
        <v>16</v>
      </c>
    </row>
    <row r="4898" spans="1:7" x14ac:dyDescent="0.25">
      <c r="A4898" s="45" t="str">
        <f t="shared" ca="1" si="456"/>
        <v/>
      </c>
      <c r="B4898" s="46" t="str">
        <f t="shared" ca="1" si="457"/>
        <v/>
      </c>
      <c r="C4898" s="44">
        <f t="shared" si="458"/>
        <v>3315</v>
      </c>
      <c r="D4898" s="27" t="str">
        <f>IF(E4898&lt;&gt;F4898,IF(E4898&lt;&gt;G4898,IF(F4898&lt;&gt;G4898,IF(E4898&lt;=Parameter!$F$13,IF(Seed!F4898&lt;=Parameter!$F$13,IF(Seed!G4898&lt;=Parameter!$F$13,"OK","-"),"-"),"-"),"-"),"-"),"-")</f>
        <v>-</v>
      </c>
      <c r="E4898">
        <f t="shared" si="459"/>
        <v>15</v>
      </c>
      <c r="F4898">
        <f t="shared" si="460"/>
        <v>13</v>
      </c>
      <c r="G4898">
        <f t="shared" si="461"/>
        <v>17</v>
      </c>
    </row>
    <row r="4899" spans="1:7" x14ac:dyDescent="0.25">
      <c r="A4899" s="45" t="str">
        <f t="shared" ca="1" si="456"/>
        <v/>
      </c>
      <c r="B4899" s="46" t="str">
        <f t="shared" ca="1" si="457"/>
        <v/>
      </c>
      <c r="C4899" s="44">
        <f t="shared" si="458"/>
        <v>1170</v>
      </c>
      <c r="D4899" s="27" t="str">
        <f>IF(E4899&lt;&gt;F4899,IF(E4899&lt;&gt;G4899,IF(F4899&lt;&gt;G4899,IF(E4899&lt;=Parameter!$F$13,IF(Seed!F4899&lt;=Parameter!$F$13,IF(Seed!G4899&lt;=Parameter!$F$13,"OK","-"),"-"),"-"),"-"),"-"),"-")</f>
        <v>-</v>
      </c>
      <c r="E4899">
        <f t="shared" si="459"/>
        <v>15</v>
      </c>
      <c r="F4899">
        <f t="shared" si="460"/>
        <v>13</v>
      </c>
      <c r="G4899">
        <f t="shared" si="461"/>
        <v>18</v>
      </c>
    </row>
    <row r="4900" spans="1:7" x14ac:dyDescent="0.25">
      <c r="A4900" s="45" t="str">
        <f t="shared" ca="1" si="456"/>
        <v/>
      </c>
      <c r="B4900" s="46" t="str">
        <f t="shared" ca="1" si="457"/>
        <v/>
      </c>
      <c r="C4900" s="44">
        <f t="shared" si="458"/>
        <v>3705</v>
      </c>
      <c r="D4900" s="27" t="str">
        <f>IF(E4900&lt;&gt;F4900,IF(E4900&lt;&gt;G4900,IF(F4900&lt;&gt;G4900,IF(E4900&lt;=Parameter!$F$13,IF(Seed!F4900&lt;=Parameter!$F$13,IF(Seed!G4900&lt;=Parameter!$F$13,"OK","-"),"-"),"-"),"-"),"-"),"-")</f>
        <v>-</v>
      </c>
      <c r="E4900">
        <f t="shared" si="459"/>
        <v>15</v>
      </c>
      <c r="F4900">
        <f t="shared" si="460"/>
        <v>13</v>
      </c>
      <c r="G4900">
        <f t="shared" si="461"/>
        <v>19</v>
      </c>
    </row>
    <row r="4901" spans="1:7" x14ac:dyDescent="0.25">
      <c r="A4901" s="45" t="str">
        <f t="shared" ca="1" si="456"/>
        <v/>
      </c>
      <c r="B4901" s="46" t="str">
        <f t="shared" ca="1" si="457"/>
        <v/>
      </c>
      <c r="C4901" s="44">
        <f t="shared" si="458"/>
        <v>780</v>
      </c>
      <c r="D4901" s="27" t="str">
        <f>IF(E4901&lt;&gt;F4901,IF(E4901&lt;&gt;G4901,IF(F4901&lt;&gt;G4901,IF(E4901&lt;=Parameter!$F$13,IF(Seed!F4901&lt;=Parameter!$F$13,IF(Seed!G4901&lt;=Parameter!$F$13,"OK","-"),"-"),"-"),"-"),"-"),"-")</f>
        <v>-</v>
      </c>
      <c r="E4901">
        <f t="shared" si="459"/>
        <v>15</v>
      </c>
      <c r="F4901">
        <f t="shared" si="460"/>
        <v>13</v>
      </c>
      <c r="G4901">
        <f t="shared" si="461"/>
        <v>20</v>
      </c>
    </row>
    <row r="4902" spans="1:7" x14ac:dyDescent="0.25">
      <c r="A4902" s="45" t="str">
        <f t="shared" ca="1" si="456"/>
        <v/>
      </c>
      <c r="B4902" s="46" t="str">
        <f t="shared" ca="1" si="457"/>
        <v/>
      </c>
      <c r="C4902" s="44">
        <f t="shared" si="458"/>
        <v>210</v>
      </c>
      <c r="D4902" s="27" t="str">
        <f>IF(E4902&lt;&gt;F4902,IF(E4902&lt;&gt;G4902,IF(F4902&lt;&gt;G4902,IF(E4902&lt;=Parameter!$F$13,IF(Seed!F4902&lt;=Parameter!$F$13,IF(Seed!G4902&lt;=Parameter!$F$13,"OK","-"),"-"),"-"),"-"),"-"),"-")</f>
        <v>-</v>
      </c>
      <c r="E4902">
        <f t="shared" si="459"/>
        <v>15</v>
      </c>
      <c r="F4902">
        <f t="shared" si="460"/>
        <v>14</v>
      </c>
      <c r="G4902">
        <f t="shared" si="461"/>
        <v>2</v>
      </c>
    </row>
    <row r="4903" spans="1:7" x14ac:dyDescent="0.25">
      <c r="A4903" s="45" t="str">
        <f t="shared" ca="1" si="456"/>
        <v/>
      </c>
      <c r="B4903" s="46" t="str">
        <f t="shared" ca="1" si="457"/>
        <v/>
      </c>
      <c r="C4903" s="44">
        <f t="shared" si="458"/>
        <v>210</v>
      </c>
      <c r="D4903" s="27" t="str">
        <f>IF(E4903&lt;&gt;F4903,IF(E4903&lt;&gt;G4903,IF(F4903&lt;&gt;G4903,IF(E4903&lt;=Parameter!$F$13,IF(Seed!F4903&lt;=Parameter!$F$13,IF(Seed!G4903&lt;=Parameter!$F$13,"OK","-"),"-"),"-"),"-"),"-"),"-")</f>
        <v>-</v>
      </c>
      <c r="E4903">
        <f t="shared" si="459"/>
        <v>15</v>
      </c>
      <c r="F4903">
        <f t="shared" si="460"/>
        <v>14</v>
      </c>
      <c r="G4903">
        <f t="shared" si="461"/>
        <v>3</v>
      </c>
    </row>
    <row r="4904" spans="1:7" x14ac:dyDescent="0.25">
      <c r="A4904" s="45" t="str">
        <f t="shared" ca="1" si="456"/>
        <v/>
      </c>
      <c r="B4904" s="46" t="str">
        <f t="shared" ca="1" si="457"/>
        <v/>
      </c>
      <c r="C4904" s="44">
        <f t="shared" si="458"/>
        <v>420</v>
      </c>
      <c r="D4904" s="27" t="str">
        <f>IF(E4904&lt;&gt;F4904,IF(E4904&lt;&gt;G4904,IF(F4904&lt;&gt;G4904,IF(E4904&lt;=Parameter!$F$13,IF(Seed!F4904&lt;=Parameter!$F$13,IF(Seed!G4904&lt;=Parameter!$F$13,"OK","-"),"-"),"-"),"-"),"-"),"-")</f>
        <v>-</v>
      </c>
      <c r="E4904">
        <f t="shared" si="459"/>
        <v>15</v>
      </c>
      <c r="F4904">
        <f t="shared" si="460"/>
        <v>14</v>
      </c>
      <c r="G4904">
        <f t="shared" si="461"/>
        <v>4</v>
      </c>
    </row>
    <row r="4905" spans="1:7" x14ac:dyDescent="0.25">
      <c r="A4905" s="45" t="str">
        <f t="shared" ca="1" si="456"/>
        <v/>
      </c>
      <c r="B4905" s="46" t="str">
        <f t="shared" ca="1" si="457"/>
        <v/>
      </c>
      <c r="C4905" s="44">
        <f t="shared" si="458"/>
        <v>210</v>
      </c>
      <c r="D4905" s="27" t="str">
        <f>IF(E4905&lt;&gt;F4905,IF(E4905&lt;&gt;G4905,IF(F4905&lt;&gt;G4905,IF(E4905&lt;=Parameter!$F$13,IF(Seed!F4905&lt;=Parameter!$F$13,IF(Seed!G4905&lt;=Parameter!$F$13,"OK","-"),"-"),"-"),"-"),"-"),"-")</f>
        <v>-</v>
      </c>
      <c r="E4905">
        <f t="shared" si="459"/>
        <v>15</v>
      </c>
      <c r="F4905">
        <f t="shared" si="460"/>
        <v>14</v>
      </c>
      <c r="G4905">
        <f t="shared" si="461"/>
        <v>5</v>
      </c>
    </row>
    <row r="4906" spans="1:7" x14ac:dyDescent="0.25">
      <c r="A4906" s="45" t="str">
        <f t="shared" ca="1" si="456"/>
        <v/>
      </c>
      <c r="B4906" s="46" t="str">
        <f t="shared" ca="1" si="457"/>
        <v/>
      </c>
      <c r="C4906" s="44">
        <f t="shared" si="458"/>
        <v>210</v>
      </c>
      <c r="D4906" s="27" t="str">
        <f>IF(E4906&lt;&gt;F4906,IF(E4906&lt;&gt;G4906,IF(F4906&lt;&gt;G4906,IF(E4906&lt;=Parameter!$F$13,IF(Seed!F4906&lt;=Parameter!$F$13,IF(Seed!G4906&lt;=Parameter!$F$13,"OK","-"),"-"),"-"),"-"),"-"),"-")</f>
        <v>-</v>
      </c>
      <c r="E4906">
        <f t="shared" si="459"/>
        <v>15</v>
      </c>
      <c r="F4906">
        <f t="shared" si="460"/>
        <v>14</v>
      </c>
      <c r="G4906">
        <f t="shared" si="461"/>
        <v>6</v>
      </c>
    </row>
    <row r="4907" spans="1:7" x14ac:dyDescent="0.25">
      <c r="A4907" s="45" t="str">
        <f t="shared" ca="1" si="456"/>
        <v/>
      </c>
      <c r="B4907" s="46" t="str">
        <f t="shared" ca="1" si="457"/>
        <v/>
      </c>
      <c r="C4907" s="44">
        <f t="shared" si="458"/>
        <v>210</v>
      </c>
      <c r="D4907" s="27" t="str">
        <f>IF(E4907&lt;&gt;F4907,IF(E4907&lt;&gt;G4907,IF(F4907&lt;&gt;G4907,IF(E4907&lt;=Parameter!$F$13,IF(Seed!F4907&lt;=Parameter!$F$13,IF(Seed!G4907&lt;=Parameter!$F$13,"OK","-"),"-"),"-"),"-"),"-"),"-")</f>
        <v>-</v>
      </c>
      <c r="E4907">
        <f t="shared" si="459"/>
        <v>15</v>
      </c>
      <c r="F4907">
        <f t="shared" si="460"/>
        <v>14</v>
      </c>
      <c r="G4907">
        <f t="shared" si="461"/>
        <v>7</v>
      </c>
    </row>
    <row r="4908" spans="1:7" x14ac:dyDescent="0.25">
      <c r="A4908" s="45" t="str">
        <f t="shared" ca="1" si="456"/>
        <v/>
      </c>
      <c r="B4908" s="46" t="str">
        <f t="shared" ca="1" si="457"/>
        <v/>
      </c>
      <c r="C4908" s="44">
        <f t="shared" si="458"/>
        <v>840</v>
      </c>
      <c r="D4908" s="27" t="str">
        <f>IF(E4908&lt;&gt;F4908,IF(E4908&lt;&gt;G4908,IF(F4908&lt;&gt;G4908,IF(E4908&lt;=Parameter!$F$13,IF(Seed!F4908&lt;=Parameter!$F$13,IF(Seed!G4908&lt;=Parameter!$F$13,"OK","-"),"-"),"-"),"-"),"-"),"-")</f>
        <v>-</v>
      </c>
      <c r="E4908">
        <f t="shared" si="459"/>
        <v>15</v>
      </c>
      <c r="F4908">
        <f t="shared" si="460"/>
        <v>14</v>
      </c>
      <c r="G4908">
        <f t="shared" si="461"/>
        <v>8</v>
      </c>
    </row>
    <row r="4909" spans="1:7" x14ac:dyDescent="0.25">
      <c r="A4909" s="45" t="str">
        <f t="shared" ca="1" si="456"/>
        <v/>
      </c>
      <c r="B4909" s="46" t="str">
        <f t="shared" ca="1" si="457"/>
        <v/>
      </c>
      <c r="C4909" s="44">
        <f t="shared" si="458"/>
        <v>630</v>
      </c>
      <c r="D4909" s="27" t="str">
        <f>IF(E4909&lt;&gt;F4909,IF(E4909&lt;&gt;G4909,IF(F4909&lt;&gt;G4909,IF(E4909&lt;=Parameter!$F$13,IF(Seed!F4909&lt;=Parameter!$F$13,IF(Seed!G4909&lt;=Parameter!$F$13,"OK","-"),"-"),"-"),"-"),"-"),"-")</f>
        <v>-</v>
      </c>
      <c r="E4909">
        <f t="shared" si="459"/>
        <v>15</v>
      </c>
      <c r="F4909">
        <f t="shared" si="460"/>
        <v>14</v>
      </c>
      <c r="G4909">
        <f t="shared" si="461"/>
        <v>9</v>
      </c>
    </row>
    <row r="4910" spans="1:7" x14ac:dyDescent="0.25">
      <c r="A4910" s="45" t="str">
        <f t="shared" ca="1" si="456"/>
        <v/>
      </c>
      <c r="B4910" s="46" t="str">
        <f t="shared" ca="1" si="457"/>
        <v/>
      </c>
      <c r="C4910" s="44">
        <f t="shared" si="458"/>
        <v>210</v>
      </c>
      <c r="D4910" s="27" t="str">
        <f>IF(E4910&lt;&gt;F4910,IF(E4910&lt;&gt;G4910,IF(F4910&lt;&gt;G4910,IF(E4910&lt;=Parameter!$F$13,IF(Seed!F4910&lt;=Parameter!$F$13,IF(Seed!G4910&lt;=Parameter!$F$13,"OK","-"),"-"),"-"),"-"),"-"),"-")</f>
        <v>-</v>
      </c>
      <c r="E4910">
        <f t="shared" si="459"/>
        <v>15</v>
      </c>
      <c r="F4910">
        <f t="shared" si="460"/>
        <v>14</v>
      </c>
      <c r="G4910">
        <f t="shared" si="461"/>
        <v>10</v>
      </c>
    </row>
    <row r="4911" spans="1:7" x14ac:dyDescent="0.25">
      <c r="A4911" s="45" t="str">
        <f t="shared" ca="1" si="456"/>
        <v/>
      </c>
      <c r="B4911" s="46" t="str">
        <f t="shared" ca="1" si="457"/>
        <v/>
      </c>
      <c r="C4911" s="44">
        <f t="shared" si="458"/>
        <v>2310</v>
      </c>
      <c r="D4911" s="27" t="str">
        <f>IF(E4911&lt;&gt;F4911,IF(E4911&lt;&gt;G4911,IF(F4911&lt;&gt;G4911,IF(E4911&lt;=Parameter!$F$13,IF(Seed!F4911&lt;=Parameter!$F$13,IF(Seed!G4911&lt;=Parameter!$F$13,"OK","-"),"-"),"-"),"-"),"-"),"-")</f>
        <v>-</v>
      </c>
      <c r="E4911">
        <f t="shared" si="459"/>
        <v>15</v>
      </c>
      <c r="F4911">
        <f t="shared" si="460"/>
        <v>14</v>
      </c>
      <c r="G4911">
        <f t="shared" si="461"/>
        <v>11</v>
      </c>
    </row>
    <row r="4912" spans="1:7" x14ac:dyDescent="0.25">
      <c r="A4912" s="45" t="str">
        <f t="shared" ca="1" si="456"/>
        <v/>
      </c>
      <c r="B4912" s="46" t="str">
        <f t="shared" ca="1" si="457"/>
        <v/>
      </c>
      <c r="C4912" s="44">
        <f t="shared" si="458"/>
        <v>420</v>
      </c>
      <c r="D4912" s="27" t="str">
        <f>IF(E4912&lt;&gt;F4912,IF(E4912&lt;&gt;G4912,IF(F4912&lt;&gt;G4912,IF(E4912&lt;=Parameter!$F$13,IF(Seed!F4912&lt;=Parameter!$F$13,IF(Seed!G4912&lt;=Parameter!$F$13,"OK","-"),"-"),"-"),"-"),"-"),"-")</f>
        <v>-</v>
      </c>
      <c r="E4912">
        <f t="shared" si="459"/>
        <v>15</v>
      </c>
      <c r="F4912">
        <f t="shared" si="460"/>
        <v>14</v>
      </c>
      <c r="G4912">
        <f t="shared" si="461"/>
        <v>12</v>
      </c>
    </row>
    <row r="4913" spans="1:7" x14ac:dyDescent="0.25">
      <c r="A4913" s="45" t="str">
        <f t="shared" ca="1" si="456"/>
        <v/>
      </c>
      <c r="B4913" s="46" t="str">
        <f t="shared" ca="1" si="457"/>
        <v/>
      </c>
      <c r="C4913" s="44">
        <f t="shared" si="458"/>
        <v>2730</v>
      </c>
      <c r="D4913" s="27" t="str">
        <f>IF(E4913&lt;&gt;F4913,IF(E4913&lt;&gt;G4913,IF(F4913&lt;&gt;G4913,IF(E4913&lt;=Parameter!$F$13,IF(Seed!F4913&lt;=Parameter!$F$13,IF(Seed!G4913&lt;=Parameter!$F$13,"OK","-"),"-"),"-"),"-"),"-"),"-")</f>
        <v>-</v>
      </c>
      <c r="E4913">
        <f t="shared" si="459"/>
        <v>15</v>
      </c>
      <c r="F4913">
        <f t="shared" si="460"/>
        <v>14</v>
      </c>
      <c r="G4913">
        <f t="shared" si="461"/>
        <v>13</v>
      </c>
    </row>
    <row r="4914" spans="1:7" x14ac:dyDescent="0.25">
      <c r="A4914" s="45" t="str">
        <f t="shared" ca="1" si="456"/>
        <v/>
      </c>
      <c r="B4914" s="46" t="str">
        <f t="shared" ca="1" si="457"/>
        <v/>
      </c>
      <c r="C4914" s="44">
        <f t="shared" si="458"/>
        <v>210</v>
      </c>
      <c r="D4914" s="27" t="str">
        <f>IF(E4914&lt;&gt;F4914,IF(E4914&lt;&gt;G4914,IF(F4914&lt;&gt;G4914,IF(E4914&lt;=Parameter!$F$13,IF(Seed!F4914&lt;=Parameter!$F$13,IF(Seed!G4914&lt;=Parameter!$F$13,"OK","-"),"-"),"-"),"-"),"-"),"-")</f>
        <v>-</v>
      </c>
      <c r="E4914">
        <f t="shared" si="459"/>
        <v>15</v>
      </c>
      <c r="F4914">
        <f t="shared" si="460"/>
        <v>14</v>
      </c>
      <c r="G4914">
        <f t="shared" si="461"/>
        <v>14</v>
      </c>
    </row>
    <row r="4915" spans="1:7" x14ac:dyDescent="0.25">
      <c r="A4915" s="45" t="str">
        <f t="shared" ca="1" si="456"/>
        <v/>
      </c>
      <c r="B4915" s="46" t="str">
        <f t="shared" ca="1" si="457"/>
        <v/>
      </c>
      <c r="C4915" s="44">
        <f t="shared" si="458"/>
        <v>210</v>
      </c>
      <c r="D4915" s="27" t="str">
        <f>IF(E4915&lt;&gt;F4915,IF(E4915&lt;&gt;G4915,IF(F4915&lt;&gt;G4915,IF(E4915&lt;=Parameter!$F$13,IF(Seed!F4915&lt;=Parameter!$F$13,IF(Seed!G4915&lt;=Parameter!$F$13,"OK","-"),"-"),"-"),"-"),"-"),"-")</f>
        <v>-</v>
      </c>
      <c r="E4915">
        <f t="shared" si="459"/>
        <v>15</v>
      </c>
      <c r="F4915">
        <f t="shared" si="460"/>
        <v>14</v>
      </c>
      <c r="G4915">
        <f t="shared" si="461"/>
        <v>15</v>
      </c>
    </row>
    <row r="4916" spans="1:7" x14ac:dyDescent="0.25">
      <c r="A4916" s="45" t="str">
        <f t="shared" ca="1" si="456"/>
        <v/>
      </c>
      <c r="B4916" s="46" t="str">
        <f t="shared" ca="1" si="457"/>
        <v/>
      </c>
      <c r="C4916" s="44">
        <f t="shared" si="458"/>
        <v>1680</v>
      </c>
      <c r="D4916" s="27" t="str">
        <f>IF(E4916&lt;&gt;F4916,IF(E4916&lt;&gt;G4916,IF(F4916&lt;&gt;G4916,IF(E4916&lt;=Parameter!$F$13,IF(Seed!F4916&lt;=Parameter!$F$13,IF(Seed!G4916&lt;=Parameter!$F$13,"OK","-"),"-"),"-"),"-"),"-"),"-")</f>
        <v>-</v>
      </c>
      <c r="E4916">
        <f t="shared" si="459"/>
        <v>15</v>
      </c>
      <c r="F4916">
        <f t="shared" si="460"/>
        <v>14</v>
      </c>
      <c r="G4916">
        <f t="shared" si="461"/>
        <v>16</v>
      </c>
    </row>
    <row r="4917" spans="1:7" x14ac:dyDescent="0.25">
      <c r="A4917" s="45" t="str">
        <f t="shared" ca="1" si="456"/>
        <v/>
      </c>
      <c r="B4917" s="46" t="str">
        <f t="shared" ca="1" si="457"/>
        <v/>
      </c>
      <c r="C4917" s="44">
        <f t="shared" si="458"/>
        <v>3570</v>
      </c>
      <c r="D4917" s="27" t="str">
        <f>IF(E4917&lt;&gt;F4917,IF(E4917&lt;&gt;G4917,IF(F4917&lt;&gt;G4917,IF(E4917&lt;=Parameter!$F$13,IF(Seed!F4917&lt;=Parameter!$F$13,IF(Seed!G4917&lt;=Parameter!$F$13,"OK","-"),"-"),"-"),"-"),"-"),"-")</f>
        <v>-</v>
      </c>
      <c r="E4917">
        <f t="shared" si="459"/>
        <v>15</v>
      </c>
      <c r="F4917">
        <f t="shared" si="460"/>
        <v>14</v>
      </c>
      <c r="G4917">
        <f t="shared" si="461"/>
        <v>17</v>
      </c>
    </row>
    <row r="4918" spans="1:7" x14ac:dyDescent="0.25">
      <c r="A4918" s="45" t="str">
        <f t="shared" ca="1" si="456"/>
        <v/>
      </c>
      <c r="B4918" s="46" t="str">
        <f t="shared" ca="1" si="457"/>
        <v/>
      </c>
      <c r="C4918" s="44">
        <f t="shared" si="458"/>
        <v>630</v>
      </c>
      <c r="D4918" s="27" t="str">
        <f>IF(E4918&lt;&gt;F4918,IF(E4918&lt;&gt;G4918,IF(F4918&lt;&gt;G4918,IF(E4918&lt;=Parameter!$F$13,IF(Seed!F4918&lt;=Parameter!$F$13,IF(Seed!G4918&lt;=Parameter!$F$13,"OK","-"),"-"),"-"),"-"),"-"),"-")</f>
        <v>-</v>
      </c>
      <c r="E4918">
        <f t="shared" si="459"/>
        <v>15</v>
      </c>
      <c r="F4918">
        <f t="shared" si="460"/>
        <v>14</v>
      </c>
      <c r="G4918">
        <f t="shared" si="461"/>
        <v>18</v>
      </c>
    </row>
    <row r="4919" spans="1:7" x14ac:dyDescent="0.25">
      <c r="A4919" s="45" t="str">
        <f t="shared" ca="1" si="456"/>
        <v/>
      </c>
      <c r="B4919" s="46" t="str">
        <f t="shared" ca="1" si="457"/>
        <v/>
      </c>
      <c r="C4919" s="44">
        <f t="shared" si="458"/>
        <v>3990</v>
      </c>
      <c r="D4919" s="27" t="str">
        <f>IF(E4919&lt;&gt;F4919,IF(E4919&lt;&gt;G4919,IF(F4919&lt;&gt;G4919,IF(E4919&lt;=Parameter!$F$13,IF(Seed!F4919&lt;=Parameter!$F$13,IF(Seed!G4919&lt;=Parameter!$F$13,"OK","-"),"-"),"-"),"-"),"-"),"-")</f>
        <v>-</v>
      </c>
      <c r="E4919">
        <f t="shared" si="459"/>
        <v>15</v>
      </c>
      <c r="F4919">
        <f t="shared" si="460"/>
        <v>14</v>
      </c>
      <c r="G4919">
        <f t="shared" si="461"/>
        <v>19</v>
      </c>
    </row>
    <row r="4920" spans="1:7" x14ac:dyDescent="0.25">
      <c r="A4920" s="45" t="str">
        <f t="shared" ca="1" si="456"/>
        <v/>
      </c>
      <c r="B4920" s="46" t="str">
        <f t="shared" ca="1" si="457"/>
        <v/>
      </c>
      <c r="C4920" s="44">
        <f t="shared" si="458"/>
        <v>420</v>
      </c>
      <c r="D4920" s="27" t="str">
        <f>IF(E4920&lt;&gt;F4920,IF(E4920&lt;&gt;G4920,IF(F4920&lt;&gt;G4920,IF(E4920&lt;=Parameter!$F$13,IF(Seed!F4920&lt;=Parameter!$F$13,IF(Seed!G4920&lt;=Parameter!$F$13,"OK","-"),"-"),"-"),"-"),"-"),"-")</f>
        <v>-</v>
      </c>
      <c r="E4920">
        <f t="shared" si="459"/>
        <v>15</v>
      </c>
      <c r="F4920">
        <f t="shared" si="460"/>
        <v>14</v>
      </c>
      <c r="G4920">
        <f t="shared" si="461"/>
        <v>20</v>
      </c>
    </row>
    <row r="4921" spans="1:7" x14ac:dyDescent="0.25">
      <c r="A4921" s="45" t="str">
        <f t="shared" ca="1" si="456"/>
        <v/>
      </c>
      <c r="B4921" s="46" t="str">
        <f t="shared" ca="1" si="457"/>
        <v/>
      </c>
      <c r="C4921" s="44">
        <f t="shared" si="458"/>
        <v>30</v>
      </c>
      <c r="D4921" s="27" t="str">
        <f>IF(E4921&lt;&gt;F4921,IF(E4921&lt;&gt;G4921,IF(F4921&lt;&gt;G4921,IF(E4921&lt;=Parameter!$F$13,IF(Seed!F4921&lt;=Parameter!$F$13,IF(Seed!G4921&lt;=Parameter!$F$13,"OK","-"),"-"),"-"),"-"),"-"),"-")</f>
        <v>-</v>
      </c>
      <c r="E4921">
        <f t="shared" si="459"/>
        <v>15</v>
      </c>
      <c r="F4921">
        <f t="shared" si="460"/>
        <v>15</v>
      </c>
      <c r="G4921">
        <f t="shared" si="461"/>
        <v>2</v>
      </c>
    </row>
    <row r="4922" spans="1:7" x14ac:dyDescent="0.25">
      <c r="A4922" s="45" t="str">
        <f t="shared" ca="1" si="456"/>
        <v/>
      </c>
      <c r="B4922" s="46" t="str">
        <f t="shared" ca="1" si="457"/>
        <v/>
      </c>
      <c r="C4922" s="44">
        <f t="shared" si="458"/>
        <v>15</v>
      </c>
      <c r="D4922" s="27" t="str">
        <f>IF(E4922&lt;&gt;F4922,IF(E4922&lt;&gt;G4922,IF(F4922&lt;&gt;G4922,IF(E4922&lt;=Parameter!$F$13,IF(Seed!F4922&lt;=Parameter!$F$13,IF(Seed!G4922&lt;=Parameter!$F$13,"OK","-"),"-"),"-"),"-"),"-"),"-")</f>
        <v>-</v>
      </c>
      <c r="E4922">
        <f t="shared" si="459"/>
        <v>15</v>
      </c>
      <c r="F4922">
        <f t="shared" si="460"/>
        <v>15</v>
      </c>
      <c r="G4922">
        <f t="shared" si="461"/>
        <v>3</v>
      </c>
    </row>
    <row r="4923" spans="1:7" x14ac:dyDescent="0.25">
      <c r="A4923" s="45" t="str">
        <f t="shared" ca="1" si="456"/>
        <v/>
      </c>
      <c r="B4923" s="46" t="str">
        <f t="shared" ca="1" si="457"/>
        <v/>
      </c>
      <c r="C4923" s="44">
        <f t="shared" si="458"/>
        <v>60</v>
      </c>
      <c r="D4923" s="27" t="str">
        <f>IF(E4923&lt;&gt;F4923,IF(E4923&lt;&gt;G4923,IF(F4923&lt;&gt;G4923,IF(E4923&lt;=Parameter!$F$13,IF(Seed!F4923&lt;=Parameter!$F$13,IF(Seed!G4923&lt;=Parameter!$F$13,"OK","-"),"-"),"-"),"-"),"-"),"-")</f>
        <v>-</v>
      </c>
      <c r="E4923">
        <f t="shared" si="459"/>
        <v>15</v>
      </c>
      <c r="F4923">
        <f t="shared" si="460"/>
        <v>15</v>
      </c>
      <c r="G4923">
        <f t="shared" si="461"/>
        <v>4</v>
      </c>
    </row>
    <row r="4924" spans="1:7" x14ac:dyDescent="0.25">
      <c r="A4924" s="45" t="str">
        <f t="shared" ca="1" si="456"/>
        <v/>
      </c>
      <c r="B4924" s="46" t="str">
        <f t="shared" ca="1" si="457"/>
        <v/>
      </c>
      <c r="C4924" s="44">
        <f t="shared" si="458"/>
        <v>15</v>
      </c>
      <c r="D4924" s="27" t="str">
        <f>IF(E4924&lt;&gt;F4924,IF(E4924&lt;&gt;G4924,IF(F4924&lt;&gt;G4924,IF(E4924&lt;=Parameter!$F$13,IF(Seed!F4924&lt;=Parameter!$F$13,IF(Seed!G4924&lt;=Parameter!$F$13,"OK","-"),"-"),"-"),"-"),"-"),"-")</f>
        <v>-</v>
      </c>
      <c r="E4924">
        <f t="shared" si="459"/>
        <v>15</v>
      </c>
      <c r="F4924">
        <f t="shared" si="460"/>
        <v>15</v>
      </c>
      <c r="G4924">
        <f t="shared" si="461"/>
        <v>5</v>
      </c>
    </row>
    <row r="4925" spans="1:7" x14ac:dyDescent="0.25">
      <c r="A4925" s="45" t="str">
        <f t="shared" ca="1" si="456"/>
        <v/>
      </c>
      <c r="B4925" s="46" t="str">
        <f t="shared" ca="1" si="457"/>
        <v/>
      </c>
      <c r="C4925" s="44">
        <f t="shared" si="458"/>
        <v>30</v>
      </c>
      <c r="D4925" s="27" t="str">
        <f>IF(E4925&lt;&gt;F4925,IF(E4925&lt;&gt;G4925,IF(F4925&lt;&gt;G4925,IF(E4925&lt;=Parameter!$F$13,IF(Seed!F4925&lt;=Parameter!$F$13,IF(Seed!G4925&lt;=Parameter!$F$13,"OK","-"),"-"),"-"),"-"),"-"),"-")</f>
        <v>-</v>
      </c>
      <c r="E4925">
        <f t="shared" si="459"/>
        <v>15</v>
      </c>
      <c r="F4925">
        <f t="shared" si="460"/>
        <v>15</v>
      </c>
      <c r="G4925">
        <f t="shared" si="461"/>
        <v>6</v>
      </c>
    </row>
    <row r="4926" spans="1:7" x14ac:dyDescent="0.25">
      <c r="A4926" s="45" t="str">
        <f t="shared" ca="1" si="456"/>
        <v/>
      </c>
      <c r="B4926" s="46" t="str">
        <f t="shared" ca="1" si="457"/>
        <v/>
      </c>
      <c r="C4926" s="44">
        <f t="shared" si="458"/>
        <v>105</v>
      </c>
      <c r="D4926" s="27" t="str">
        <f>IF(E4926&lt;&gt;F4926,IF(E4926&lt;&gt;G4926,IF(F4926&lt;&gt;G4926,IF(E4926&lt;=Parameter!$F$13,IF(Seed!F4926&lt;=Parameter!$F$13,IF(Seed!G4926&lt;=Parameter!$F$13,"OK","-"),"-"),"-"),"-"),"-"),"-")</f>
        <v>-</v>
      </c>
      <c r="E4926">
        <f t="shared" si="459"/>
        <v>15</v>
      </c>
      <c r="F4926">
        <f t="shared" si="460"/>
        <v>15</v>
      </c>
      <c r="G4926">
        <f t="shared" si="461"/>
        <v>7</v>
      </c>
    </row>
    <row r="4927" spans="1:7" x14ac:dyDescent="0.25">
      <c r="A4927" s="45" t="str">
        <f t="shared" ca="1" si="456"/>
        <v/>
      </c>
      <c r="B4927" s="46" t="str">
        <f t="shared" ca="1" si="457"/>
        <v/>
      </c>
      <c r="C4927" s="44">
        <f t="shared" si="458"/>
        <v>120</v>
      </c>
      <c r="D4927" s="27" t="str">
        <f>IF(E4927&lt;&gt;F4927,IF(E4927&lt;&gt;G4927,IF(F4927&lt;&gt;G4927,IF(E4927&lt;=Parameter!$F$13,IF(Seed!F4927&lt;=Parameter!$F$13,IF(Seed!G4927&lt;=Parameter!$F$13,"OK","-"),"-"),"-"),"-"),"-"),"-")</f>
        <v>-</v>
      </c>
      <c r="E4927">
        <f t="shared" si="459"/>
        <v>15</v>
      </c>
      <c r="F4927">
        <f t="shared" si="460"/>
        <v>15</v>
      </c>
      <c r="G4927">
        <f t="shared" si="461"/>
        <v>8</v>
      </c>
    </row>
    <row r="4928" spans="1:7" x14ac:dyDescent="0.25">
      <c r="A4928" s="45" t="str">
        <f t="shared" ca="1" si="456"/>
        <v/>
      </c>
      <c r="B4928" s="46" t="str">
        <f t="shared" ca="1" si="457"/>
        <v/>
      </c>
      <c r="C4928" s="44">
        <f t="shared" si="458"/>
        <v>45</v>
      </c>
      <c r="D4928" s="27" t="str">
        <f>IF(E4928&lt;&gt;F4928,IF(E4928&lt;&gt;G4928,IF(F4928&lt;&gt;G4928,IF(E4928&lt;=Parameter!$F$13,IF(Seed!F4928&lt;=Parameter!$F$13,IF(Seed!G4928&lt;=Parameter!$F$13,"OK","-"),"-"),"-"),"-"),"-"),"-")</f>
        <v>-</v>
      </c>
      <c r="E4928">
        <f t="shared" si="459"/>
        <v>15</v>
      </c>
      <c r="F4928">
        <f t="shared" si="460"/>
        <v>15</v>
      </c>
      <c r="G4928">
        <f t="shared" si="461"/>
        <v>9</v>
      </c>
    </row>
    <row r="4929" spans="1:7" x14ac:dyDescent="0.25">
      <c r="A4929" s="45" t="str">
        <f t="shared" ca="1" si="456"/>
        <v/>
      </c>
      <c r="B4929" s="46" t="str">
        <f t="shared" ca="1" si="457"/>
        <v/>
      </c>
      <c r="C4929" s="44">
        <f t="shared" si="458"/>
        <v>30</v>
      </c>
      <c r="D4929" s="27" t="str">
        <f>IF(E4929&lt;&gt;F4929,IF(E4929&lt;&gt;G4929,IF(F4929&lt;&gt;G4929,IF(E4929&lt;=Parameter!$F$13,IF(Seed!F4929&lt;=Parameter!$F$13,IF(Seed!G4929&lt;=Parameter!$F$13,"OK","-"),"-"),"-"),"-"),"-"),"-")</f>
        <v>-</v>
      </c>
      <c r="E4929">
        <f t="shared" si="459"/>
        <v>15</v>
      </c>
      <c r="F4929">
        <f t="shared" si="460"/>
        <v>15</v>
      </c>
      <c r="G4929">
        <f t="shared" si="461"/>
        <v>10</v>
      </c>
    </row>
    <row r="4930" spans="1:7" x14ac:dyDescent="0.25">
      <c r="A4930" s="45" t="str">
        <f t="shared" ref="A4930:A4993" ca="1" si="462">IF(B4930="","",RANK(B4930,B:B))</f>
        <v/>
      </c>
      <c r="B4930" s="46" t="str">
        <f t="shared" ca="1" si="457"/>
        <v/>
      </c>
      <c r="C4930" s="44">
        <f t="shared" si="458"/>
        <v>165</v>
      </c>
      <c r="D4930" s="27" t="str">
        <f>IF(E4930&lt;&gt;F4930,IF(E4930&lt;&gt;G4930,IF(F4930&lt;&gt;G4930,IF(E4930&lt;=Parameter!$F$13,IF(Seed!F4930&lt;=Parameter!$F$13,IF(Seed!G4930&lt;=Parameter!$F$13,"OK","-"),"-"),"-"),"-"),"-"),"-")</f>
        <v>-</v>
      </c>
      <c r="E4930">
        <f t="shared" si="459"/>
        <v>15</v>
      </c>
      <c r="F4930">
        <f t="shared" si="460"/>
        <v>15</v>
      </c>
      <c r="G4930">
        <f t="shared" si="461"/>
        <v>11</v>
      </c>
    </row>
    <row r="4931" spans="1:7" x14ac:dyDescent="0.25">
      <c r="A4931" s="45" t="str">
        <f t="shared" ca="1" si="462"/>
        <v/>
      </c>
      <c r="B4931" s="46" t="str">
        <f t="shared" ref="B4931:B4994" ca="1" si="463">IF(D4931="OK",IF(C4931&lt;=$B$1,IF(E4931=F4931,"",RAND()),""),"")</f>
        <v/>
      </c>
      <c r="C4931" s="44">
        <f t="shared" ref="C4931:C4994" si="464">LCM(E4931,F4931,G4931)</f>
        <v>60</v>
      </c>
      <c r="D4931" s="27" t="str">
        <f>IF(E4931&lt;&gt;F4931,IF(E4931&lt;&gt;G4931,IF(F4931&lt;&gt;G4931,IF(E4931&lt;=Parameter!$F$13,IF(Seed!F4931&lt;=Parameter!$F$13,IF(Seed!G4931&lt;=Parameter!$F$13,"OK","-"),"-"),"-"),"-"),"-"),"-")</f>
        <v>-</v>
      </c>
      <c r="E4931">
        <f t="shared" si="459"/>
        <v>15</v>
      </c>
      <c r="F4931">
        <f t="shared" si="460"/>
        <v>15</v>
      </c>
      <c r="G4931">
        <f t="shared" si="461"/>
        <v>12</v>
      </c>
    </row>
    <row r="4932" spans="1:7" x14ac:dyDescent="0.25">
      <c r="A4932" s="45" t="str">
        <f t="shared" ca="1" si="462"/>
        <v/>
      </c>
      <c r="B4932" s="46" t="str">
        <f t="shared" ca="1" si="463"/>
        <v/>
      </c>
      <c r="C4932" s="44">
        <f t="shared" si="464"/>
        <v>195</v>
      </c>
      <c r="D4932" s="27" t="str">
        <f>IF(E4932&lt;&gt;F4932,IF(E4932&lt;&gt;G4932,IF(F4932&lt;&gt;G4932,IF(E4932&lt;=Parameter!$F$13,IF(Seed!F4932&lt;=Parameter!$F$13,IF(Seed!G4932&lt;=Parameter!$F$13,"OK","-"),"-"),"-"),"-"),"-"),"-")</f>
        <v>-</v>
      </c>
      <c r="E4932">
        <f t="shared" ref="E4932:E4995" si="465">IF(F4931=20,IF(G4931=20,E4931+1,E4931),E4931)</f>
        <v>15</v>
      </c>
      <c r="F4932">
        <f t="shared" ref="F4932:F4995" si="466">IF(G4931=20,IF(F4931+1=21,2,F4931+1),F4931)</f>
        <v>15</v>
      </c>
      <c r="G4932">
        <f t="shared" ref="G4932:G4995" si="467">IF(G4931=20,2,G4931+1)</f>
        <v>13</v>
      </c>
    </row>
    <row r="4933" spans="1:7" x14ac:dyDescent="0.25">
      <c r="A4933" s="45" t="str">
        <f t="shared" ca="1" si="462"/>
        <v/>
      </c>
      <c r="B4933" s="46" t="str">
        <f t="shared" ca="1" si="463"/>
        <v/>
      </c>
      <c r="C4933" s="44">
        <f t="shared" si="464"/>
        <v>210</v>
      </c>
      <c r="D4933" s="27" t="str">
        <f>IF(E4933&lt;&gt;F4933,IF(E4933&lt;&gt;G4933,IF(F4933&lt;&gt;G4933,IF(E4933&lt;=Parameter!$F$13,IF(Seed!F4933&lt;=Parameter!$F$13,IF(Seed!G4933&lt;=Parameter!$F$13,"OK","-"),"-"),"-"),"-"),"-"),"-")</f>
        <v>-</v>
      </c>
      <c r="E4933">
        <f t="shared" si="465"/>
        <v>15</v>
      </c>
      <c r="F4933">
        <f t="shared" si="466"/>
        <v>15</v>
      </c>
      <c r="G4933">
        <f t="shared" si="467"/>
        <v>14</v>
      </c>
    </row>
    <row r="4934" spans="1:7" x14ac:dyDescent="0.25">
      <c r="A4934" s="45" t="str">
        <f t="shared" ca="1" si="462"/>
        <v/>
      </c>
      <c r="B4934" s="46" t="str">
        <f t="shared" ca="1" si="463"/>
        <v/>
      </c>
      <c r="C4934" s="44">
        <f t="shared" si="464"/>
        <v>15</v>
      </c>
      <c r="D4934" s="27" t="str">
        <f>IF(E4934&lt;&gt;F4934,IF(E4934&lt;&gt;G4934,IF(F4934&lt;&gt;G4934,IF(E4934&lt;=Parameter!$F$13,IF(Seed!F4934&lt;=Parameter!$F$13,IF(Seed!G4934&lt;=Parameter!$F$13,"OK","-"),"-"),"-"),"-"),"-"),"-")</f>
        <v>-</v>
      </c>
      <c r="E4934">
        <f t="shared" si="465"/>
        <v>15</v>
      </c>
      <c r="F4934">
        <f t="shared" si="466"/>
        <v>15</v>
      </c>
      <c r="G4934">
        <f t="shared" si="467"/>
        <v>15</v>
      </c>
    </row>
    <row r="4935" spans="1:7" x14ac:dyDescent="0.25">
      <c r="A4935" s="45" t="str">
        <f t="shared" ca="1" si="462"/>
        <v/>
      </c>
      <c r="B4935" s="46" t="str">
        <f t="shared" ca="1" si="463"/>
        <v/>
      </c>
      <c r="C4935" s="44">
        <f t="shared" si="464"/>
        <v>240</v>
      </c>
      <c r="D4935" s="27" t="str">
        <f>IF(E4935&lt;&gt;F4935,IF(E4935&lt;&gt;G4935,IF(F4935&lt;&gt;G4935,IF(E4935&lt;=Parameter!$F$13,IF(Seed!F4935&lt;=Parameter!$F$13,IF(Seed!G4935&lt;=Parameter!$F$13,"OK","-"),"-"),"-"),"-"),"-"),"-")</f>
        <v>-</v>
      </c>
      <c r="E4935">
        <f t="shared" si="465"/>
        <v>15</v>
      </c>
      <c r="F4935">
        <f t="shared" si="466"/>
        <v>15</v>
      </c>
      <c r="G4935">
        <f t="shared" si="467"/>
        <v>16</v>
      </c>
    </row>
    <row r="4936" spans="1:7" x14ac:dyDescent="0.25">
      <c r="A4936" s="45" t="str">
        <f t="shared" ca="1" si="462"/>
        <v/>
      </c>
      <c r="B4936" s="46" t="str">
        <f t="shared" ca="1" si="463"/>
        <v/>
      </c>
      <c r="C4936" s="44">
        <f t="shared" si="464"/>
        <v>255</v>
      </c>
      <c r="D4936" s="27" t="str">
        <f>IF(E4936&lt;&gt;F4936,IF(E4936&lt;&gt;G4936,IF(F4936&lt;&gt;G4936,IF(E4936&lt;=Parameter!$F$13,IF(Seed!F4936&lt;=Parameter!$F$13,IF(Seed!G4936&lt;=Parameter!$F$13,"OK","-"),"-"),"-"),"-"),"-"),"-")</f>
        <v>-</v>
      </c>
      <c r="E4936">
        <f t="shared" si="465"/>
        <v>15</v>
      </c>
      <c r="F4936">
        <f t="shared" si="466"/>
        <v>15</v>
      </c>
      <c r="G4936">
        <f t="shared" si="467"/>
        <v>17</v>
      </c>
    </row>
    <row r="4937" spans="1:7" x14ac:dyDescent="0.25">
      <c r="A4937" s="45" t="str">
        <f t="shared" ca="1" si="462"/>
        <v/>
      </c>
      <c r="B4937" s="46" t="str">
        <f t="shared" ca="1" si="463"/>
        <v/>
      </c>
      <c r="C4937" s="44">
        <f t="shared" si="464"/>
        <v>90</v>
      </c>
      <c r="D4937" s="27" t="str">
        <f>IF(E4937&lt;&gt;F4937,IF(E4937&lt;&gt;G4937,IF(F4937&lt;&gt;G4937,IF(E4937&lt;=Parameter!$F$13,IF(Seed!F4937&lt;=Parameter!$F$13,IF(Seed!G4937&lt;=Parameter!$F$13,"OK","-"),"-"),"-"),"-"),"-"),"-")</f>
        <v>-</v>
      </c>
      <c r="E4937">
        <f t="shared" si="465"/>
        <v>15</v>
      </c>
      <c r="F4937">
        <f t="shared" si="466"/>
        <v>15</v>
      </c>
      <c r="G4937">
        <f t="shared" si="467"/>
        <v>18</v>
      </c>
    </row>
    <row r="4938" spans="1:7" x14ac:dyDescent="0.25">
      <c r="A4938" s="45" t="str">
        <f t="shared" ca="1" si="462"/>
        <v/>
      </c>
      <c r="B4938" s="46" t="str">
        <f t="shared" ca="1" si="463"/>
        <v/>
      </c>
      <c r="C4938" s="44">
        <f t="shared" si="464"/>
        <v>285</v>
      </c>
      <c r="D4938" s="27" t="str">
        <f>IF(E4938&lt;&gt;F4938,IF(E4938&lt;&gt;G4938,IF(F4938&lt;&gt;G4938,IF(E4938&lt;=Parameter!$F$13,IF(Seed!F4938&lt;=Parameter!$F$13,IF(Seed!G4938&lt;=Parameter!$F$13,"OK","-"),"-"),"-"),"-"),"-"),"-")</f>
        <v>-</v>
      </c>
      <c r="E4938">
        <f t="shared" si="465"/>
        <v>15</v>
      </c>
      <c r="F4938">
        <f t="shared" si="466"/>
        <v>15</v>
      </c>
      <c r="G4938">
        <f t="shared" si="467"/>
        <v>19</v>
      </c>
    </row>
    <row r="4939" spans="1:7" x14ac:dyDescent="0.25">
      <c r="A4939" s="45" t="str">
        <f t="shared" ca="1" si="462"/>
        <v/>
      </c>
      <c r="B4939" s="46" t="str">
        <f t="shared" ca="1" si="463"/>
        <v/>
      </c>
      <c r="C4939" s="44">
        <f t="shared" si="464"/>
        <v>60</v>
      </c>
      <c r="D4939" s="27" t="str">
        <f>IF(E4939&lt;&gt;F4939,IF(E4939&lt;&gt;G4939,IF(F4939&lt;&gt;G4939,IF(E4939&lt;=Parameter!$F$13,IF(Seed!F4939&lt;=Parameter!$F$13,IF(Seed!G4939&lt;=Parameter!$F$13,"OK","-"),"-"),"-"),"-"),"-"),"-")</f>
        <v>-</v>
      </c>
      <c r="E4939">
        <f t="shared" si="465"/>
        <v>15</v>
      </c>
      <c r="F4939">
        <f t="shared" si="466"/>
        <v>15</v>
      </c>
      <c r="G4939">
        <f t="shared" si="467"/>
        <v>20</v>
      </c>
    </row>
    <row r="4940" spans="1:7" x14ac:dyDescent="0.25">
      <c r="A4940" s="45" t="str">
        <f t="shared" ca="1" si="462"/>
        <v/>
      </c>
      <c r="B4940" s="46" t="str">
        <f t="shared" ca="1" si="463"/>
        <v/>
      </c>
      <c r="C4940" s="44">
        <f t="shared" si="464"/>
        <v>240</v>
      </c>
      <c r="D4940" s="27" t="str">
        <f>IF(E4940&lt;&gt;F4940,IF(E4940&lt;&gt;G4940,IF(F4940&lt;&gt;G4940,IF(E4940&lt;=Parameter!$F$13,IF(Seed!F4940&lt;=Parameter!$F$13,IF(Seed!G4940&lt;=Parameter!$F$13,"OK","-"),"-"),"-"),"-"),"-"),"-")</f>
        <v>-</v>
      </c>
      <c r="E4940">
        <f t="shared" si="465"/>
        <v>15</v>
      </c>
      <c r="F4940">
        <f t="shared" si="466"/>
        <v>16</v>
      </c>
      <c r="G4940">
        <f t="shared" si="467"/>
        <v>2</v>
      </c>
    </row>
    <row r="4941" spans="1:7" x14ac:dyDescent="0.25">
      <c r="A4941" s="45" t="str">
        <f t="shared" ca="1" si="462"/>
        <v/>
      </c>
      <c r="B4941" s="46" t="str">
        <f t="shared" ca="1" si="463"/>
        <v/>
      </c>
      <c r="C4941" s="44">
        <f t="shared" si="464"/>
        <v>240</v>
      </c>
      <c r="D4941" s="27" t="str">
        <f>IF(E4941&lt;&gt;F4941,IF(E4941&lt;&gt;G4941,IF(F4941&lt;&gt;G4941,IF(E4941&lt;=Parameter!$F$13,IF(Seed!F4941&lt;=Parameter!$F$13,IF(Seed!G4941&lt;=Parameter!$F$13,"OK","-"),"-"),"-"),"-"),"-"),"-")</f>
        <v>-</v>
      </c>
      <c r="E4941">
        <f t="shared" si="465"/>
        <v>15</v>
      </c>
      <c r="F4941">
        <f t="shared" si="466"/>
        <v>16</v>
      </c>
      <c r="G4941">
        <f t="shared" si="467"/>
        <v>3</v>
      </c>
    </row>
    <row r="4942" spans="1:7" x14ac:dyDescent="0.25">
      <c r="A4942" s="45" t="str">
        <f t="shared" ca="1" si="462"/>
        <v/>
      </c>
      <c r="B4942" s="46" t="str">
        <f t="shared" ca="1" si="463"/>
        <v/>
      </c>
      <c r="C4942" s="44">
        <f t="shared" si="464"/>
        <v>240</v>
      </c>
      <c r="D4942" s="27" t="str">
        <f>IF(E4942&lt;&gt;F4942,IF(E4942&lt;&gt;G4942,IF(F4942&lt;&gt;G4942,IF(E4942&lt;=Parameter!$F$13,IF(Seed!F4942&lt;=Parameter!$F$13,IF(Seed!G4942&lt;=Parameter!$F$13,"OK","-"),"-"),"-"),"-"),"-"),"-")</f>
        <v>-</v>
      </c>
      <c r="E4942">
        <f t="shared" si="465"/>
        <v>15</v>
      </c>
      <c r="F4942">
        <f t="shared" si="466"/>
        <v>16</v>
      </c>
      <c r="G4942">
        <f t="shared" si="467"/>
        <v>4</v>
      </c>
    </row>
    <row r="4943" spans="1:7" x14ac:dyDescent="0.25">
      <c r="A4943" s="45" t="str">
        <f t="shared" ca="1" si="462"/>
        <v/>
      </c>
      <c r="B4943" s="46" t="str">
        <f t="shared" ca="1" si="463"/>
        <v/>
      </c>
      <c r="C4943" s="44">
        <f t="shared" si="464"/>
        <v>240</v>
      </c>
      <c r="D4943" s="27" t="str">
        <f>IF(E4943&lt;&gt;F4943,IF(E4943&lt;&gt;G4943,IF(F4943&lt;&gt;G4943,IF(E4943&lt;=Parameter!$F$13,IF(Seed!F4943&lt;=Parameter!$F$13,IF(Seed!G4943&lt;=Parameter!$F$13,"OK","-"),"-"),"-"),"-"),"-"),"-")</f>
        <v>-</v>
      </c>
      <c r="E4943">
        <f t="shared" si="465"/>
        <v>15</v>
      </c>
      <c r="F4943">
        <f t="shared" si="466"/>
        <v>16</v>
      </c>
      <c r="G4943">
        <f t="shared" si="467"/>
        <v>5</v>
      </c>
    </row>
    <row r="4944" spans="1:7" x14ac:dyDescent="0.25">
      <c r="A4944" s="45" t="str">
        <f t="shared" ca="1" si="462"/>
        <v/>
      </c>
      <c r="B4944" s="46" t="str">
        <f t="shared" ca="1" si="463"/>
        <v/>
      </c>
      <c r="C4944" s="44">
        <f t="shared" si="464"/>
        <v>240</v>
      </c>
      <c r="D4944" s="27" t="str">
        <f>IF(E4944&lt;&gt;F4944,IF(E4944&lt;&gt;G4944,IF(F4944&lt;&gt;G4944,IF(E4944&lt;=Parameter!$F$13,IF(Seed!F4944&lt;=Parameter!$F$13,IF(Seed!G4944&lt;=Parameter!$F$13,"OK","-"),"-"),"-"),"-"),"-"),"-")</f>
        <v>-</v>
      </c>
      <c r="E4944">
        <f t="shared" si="465"/>
        <v>15</v>
      </c>
      <c r="F4944">
        <f t="shared" si="466"/>
        <v>16</v>
      </c>
      <c r="G4944">
        <f t="shared" si="467"/>
        <v>6</v>
      </c>
    </row>
    <row r="4945" spans="1:7" x14ac:dyDescent="0.25">
      <c r="A4945" s="45" t="str">
        <f t="shared" ca="1" si="462"/>
        <v/>
      </c>
      <c r="B4945" s="46" t="str">
        <f t="shared" ca="1" si="463"/>
        <v/>
      </c>
      <c r="C4945" s="44">
        <f t="shared" si="464"/>
        <v>1680</v>
      </c>
      <c r="D4945" s="27" t="str">
        <f>IF(E4945&lt;&gt;F4945,IF(E4945&lt;&gt;G4945,IF(F4945&lt;&gt;G4945,IF(E4945&lt;=Parameter!$F$13,IF(Seed!F4945&lt;=Parameter!$F$13,IF(Seed!G4945&lt;=Parameter!$F$13,"OK","-"),"-"),"-"),"-"),"-"),"-")</f>
        <v>-</v>
      </c>
      <c r="E4945">
        <f t="shared" si="465"/>
        <v>15</v>
      </c>
      <c r="F4945">
        <f t="shared" si="466"/>
        <v>16</v>
      </c>
      <c r="G4945">
        <f t="shared" si="467"/>
        <v>7</v>
      </c>
    </row>
    <row r="4946" spans="1:7" x14ac:dyDescent="0.25">
      <c r="A4946" s="45" t="str">
        <f t="shared" ca="1" si="462"/>
        <v/>
      </c>
      <c r="B4946" s="46" t="str">
        <f t="shared" ca="1" si="463"/>
        <v/>
      </c>
      <c r="C4946" s="44">
        <f t="shared" si="464"/>
        <v>240</v>
      </c>
      <c r="D4946" s="27" t="str">
        <f>IF(E4946&lt;&gt;F4946,IF(E4946&lt;&gt;G4946,IF(F4946&lt;&gt;G4946,IF(E4946&lt;=Parameter!$F$13,IF(Seed!F4946&lt;=Parameter!$F$13,IF(Seed!G4946&lt;=Parameter!$F$13,"OK","-"),"-"),"-"),"-"),"-"),"-")</f>
        <v>-</v>
      </c>
      <c r="E4946">
        <f t="shared" si="465"/>
        <v>15</v>
      </c>
      <c r="F4946">
        <f t="shared" si="466"/>
        <v>16</v>
      </c>
      <c r="G4946">
        <f t="shared" si="467"/>
        <v>8</v>
      </c>
    </row>
    <row r="4947" spans="1:7" x14ac:dyDescent="0.25">
      <c r="A4947" s="45" t="str">
        <f t="shared" ca="1" si="462"/>
        <v/>
      </c>
      <c r="B4947" s="46" t="str">
        <f t="shared" ca="1" si="463"/>
        <v/>
      </c>
      <c r="C4947" s="44">
        <f t="shared" si="464"/>
        <v>720</v>
      </c>
      <c r="D4947" s="27" t="str">
        <f>IF(E4947&lt;&gt;F4947,IF(E4947&lt;&gt;G4947,IF(F4947&lt;&gt;G4947,IF(E4947&lt;=Parameter!$F$13,IF(Seed!F4947&lt;=Parameter!$F$13,IF(Seed!G4947&lt;=Parameter!$F$13,"OK","-"),"-"),"-"),"-"),"-"),"-")</f>
        <v>-</v>
      </c>
      <c r="E4947">
        <f t="shared" si="465"/>
        <v>15</v>
      </c>
      <c r="F4947">
        <f t="shared" si="466"/>
        <v>16</v>
      </c>
      <c r="G4947">
        <f t="shared" si="467"/>
        <v>9</v>
      </c>
    </row>
    <row r="4948" spans="1:7" x14ac:dyDescent="0.25">
      <c r="A4948" s="45" t="str">
        <f t="shared" ca="1" si="462"/>
        <v/>
      </c>
      <c r="B4948" s="46" t="str">
        <f t="shared" ca="1" si="463"/>
        <v/>
      </c>
      <c r="C4948" s="44">
        <f t="shared" si="464"/>
        <v>240</v>
      </c>
      <c r="D4948" s="27" t="str">
        <f>IF(E4948&lt;&gt;F4948,IF(E4948&lt;&gt;G4948,IF(F4948&lt;&gt;G4948,IF(E4948&lt;=Parameter!$F$13,IF(Seed!F4948&lt;=Parameter!$F$13,IF(Seed!G4948&lt;=Parameter!$F$13,"OK","-"),"-"),"-"),"-"),"-"),"-")</f>
        <v>-</v>
      </c>
      <c r="E4948">
        <f t="shared" si="465"/>
        <v>15</v>
      </c>
      <c r="F4948">
        <f t="shared" si="466"/>
        <v>16</v>
      </c>
      <c r="G4948">
        <f t="shared" si="467"/>
        <v>10</v>
      </c>
    </row>
    <row r="4949" spans="1:7" x14ac:dyDescent="0.25">
      <c r="A4949" s="45" t="str">
        <f t="shared" ca="1" si="462"/>
        <v/>
      </c>
      <c r="B4949" s="46" t="str">
        <f t="shared" ca="1" si="463"/>
        <v/>
      </c>
      <c r="C4949" s="44">
        <f t="shared" si="464"/>
        <v>2640</v>
      </c>
      <c r="D4949" s="27" t="str">
        <f>IF(E4949&lt;&gt;F4949,IF(E4949&lt;&gt;G4949,IF(F4949&lt;&gt;G4949,IF(E4949&lt;=Parameter!$F$13,IF(Seed!F4949&lt;=Parameter!$F$13,IF(Seed!G4949&lt;=Parameter!$F$13,"OK","-"),"-"),"-"),"-"),"-"),"-")</f>
        <v>-</v>
      </c>
      <c r="E4949">
        <f t="shared" si="465"/>
        <v>15</v>
      </c>
      <c r="F4949">
        <f t="shared" si="466"/>
        <v>16</v>
      </c>
      <c r="G4949">
        <f t="shared" si="467"/>
        <v>11</v>
      </c>
    </row>
    <row r="4950" spans="1:7" x14ac:dyDescent="0.25">
      <c r="A4950" s="45" t="str">
        <f t="shared" ca="1" si="462"/>
        <v/>
      </c>
      <c r="B4950" s="46" t="str">
        <f t="shared" ca="1" si="463"/>
        <v/>
      </c>
      <c r="C4950" s="44">
        <f t="shared" si="464"/>
        <v>240</v>
      </c>
      <c r="D4950" s="27" t="str">
        <f>IF(E4950&lt;&gt;F4950,IF(E4950&lt;&gt;G4950,IF(F4950&lt;&gt;G4950,IF(E4950&lt;=Parameter!$F$13,IF(Seed!F4950&lt;=Parameter!$F$13,IF(Seed!G4950&lt;=Parameter!$F$13,"OK","-"),"-"),"-"),"-"),"-"),"-")</f>
        <v>-</v>
      </c>
      <c r="E4950">
        <f t="shared" si="465"/>
        <v>15</v>
      </c>
      <c r="F4950">
        <f t="shared" si="466"/>
        <v>16</v>
      </c>
      <c r="G4950">
        <f t="shared" si="467"/>
        <v>12</v>
      </c>
    </row>
    <row r="4951" spans="1:7" x14ac:dyDescent="0.25">
      <c r="A4951" s="45" t="str">
        <f t="shared" ca="1" si="462"/>
        <v/>
      </c>
      <c r="B4951" s="46" t="str">
        <f t="shared" ca="1" si="463"/>
        <v/>
      </c>
      <c r="C4951" s="44">
        <f t="shared" si="464"/>
        <v>3120</v>
      </c>
      <c r="D4951" s="27" t="str">
        <f>IF(E4951&lt;&gt;F4951,IF(E4951&lt;&gt;G4951,IF(F4951&lt;&gt;G4951,IF(E4951&lt;=Parameter!$F$13,IF(Seed!F4951&lt;=Parameter!$F$13,IF(Seed!G4951&lt;=Parameter!$F$13,"OK","-"),"-"),"-"),"-"),"-"),"-")</f>
        <v>-</v>
      </c>
      <c r="E4951">
        <f t="shared" si="465"/>
        <v>15</v>
      </c>
      <c r="F4951">
        <f t="shared" si="466"/>
        <v>16</v>
      </c>
      <c r="G4951">
        <f t="shared" si="467"/>
        <v>13</v>
      </c>
    </row>
    <row r="4952" spans="1:7" x14ac:dyDescent="0.25">
      <c r="A4952" s="45" t="str">
        <f t="shared" ca="1" si="462"/>
        <v/>
      </c>
      <c r="B4952" s="46" t="str">
        <f t="shared" ca="1" si="463"/>
        <v/>
      </c>
      <c r="C4952" s="44">
        <f t="shared" si="464"/>
        <v>1680</v>
      </c>
      <c r="D4952" s="27" t="str">
        <f>IF(E4952&lt;&gt;F4952,IF(E4952&lt;&gt;G4952,IF(F4952&lt;&gt;G4952,IF(E4952&lt;=Parameter!$F$13,IF(Seed!F4952&lt;=Parameter!$F$13,IF(Seed!G4952&lt;=Parameter!$F$13,"OK","-"),"-"),"-"),"-"),"-"),"-")</f>
        <v>-</v>
      </c>
      <c r="E4952">
        <f t="shared" si="465"/>
        <v>15</v>
      </c>
      <c r="F4952">
        <f t="shared" si="466"/>
        <v>16</v>
      </c>
      <c r="G4952">
        <f t="shared" si="467"/>
        <v>14</v>
      </c>
    </row>
    <row r="4953" spans="1:7" x14ac:dyDescent="0.25">
      <c r="A4953" s="45" t="str">
        <f t="shared" ca="1" si="462"/>
        <v/>
      </c>
      <c r="B4953" s="46" t="str">
        <f t="shared" ca="1" si="463"/>
        <v/>
      </c>
      <c r="C4953" s="44">
        <f t="shared" si="464"/>
        <v>240</v>
      </c>
      <c r="D4953" s="27" t="str">
        <f>IF(E4953&lt;&gt;F4953,IF(E4953&lt;&gt;G4953,IF(F4953&lt;&gt;G4953,IF(E4953&lt;=Parameter!$F$13,IF(Seed!F4953&lt;=Parameter!$F$13,IF(Seed!G4953&lt;=Parameter!$F$13,"OK","-"),"-"),"-"),"-"),"-"),"-")</f>
        <v>-</v>
      </c>
      <c r="E4953">
        <f t="shared" si="465"/>
        <v>15</v>
      </c>
      <c r="F4953">
        <f t="shared" si="466"/>
        <v>16</v>
      </c>
      <c r="G4953">
        <f t="shared" si="467"/>
        <v>15</v>
      </c>
    </row>
    <row r="4954" spans="1:7" x14ac:dyDescent="0.25">
      <c r="A4954" s="45" t="str">
        <f t="shared" ca="1" si="462"/>
        <v/>
      </c>
      <c r="B4954" s="46" t="str">
        <f t="shared" ca="1" si="463"/>
        <v/>
      </c>
      <c r="C4954" s="44">
        <f t="shared" si="464"/>
        <v>240</v>
      </c>
      <c r="D4954" s="27" t="str">
        <f>IF(E4954&lt;&gt;F4954,IF(E4954&lt;&gt;G4954,IF(F4954&lt;&gt;G4954,IF(E4954&lt;=Parameter!$F$13,IF(Seed!F4954&lt;=Parameter!$F$13,IF(Seed!G4954&lt;=Parameter!$F$13,"OK","-"),"-"),"-"),"-"),"-"),"-")</f>
        <v>-</v>
      </c>
      <c r="E4954">
        <f t="shared" si="465"/>
        <v>15</v>
      </c>
      <c r="F4954">
        <f t="shared" si="466"/>
        <v>16</v>
      </c>
      <c r="G4954">
        <f t="shared" si="467"/>
        <v>16</v>
      </c>
    </row>
    <row r="4955" spans="1:7" x14ac:dyDescent="0.25">
      <c r="A4955" s="45" t="str">
        <f t="shared" ca="1" si="462"/>
        <v/>
      </c>
      <c r="B4955" s="46" t="str">
        <f t="shared" ca="1" si="463"/>
        <v/>
      </c>
      <c r="C4955" s="44">
        <f t="shared" si="464"/>
        <v>4080</v>
      </c>
      <c r="D4955" s="27" t="str">
        <f>IF(E4955&lt;&gt;F4955,IF(E4955&lt;&gt;G4955,IF(F4955&lt;&gt;G4955,IF(E4955&lt;=Parameter!$F$13,IF(Seed!F4955&lt;=Parameter!$F$13,IF(Seed!G4955&lt;=Parameter!$F$13,"OK","-"),"-"),"-"),"-"),"-"),"-")</f>
        <v>-</v>
      </c>
      <c r="E4955">
        <f t="shared" si="465"/>
        <v>15</v>
      </c>
      <c r="F4955">
        <f t="shared" si="466"/>
        <v>16</v>
      </c>
      <c r="G4955">
        <f t="shared" si="467"/>
        <v>17</v>
      </c>
    </row>
    <row r="4956" spans="1:7" x14ac:dyDescent="0.25">
      <c r="A4956" s="45" t="str">
        <f t="shared" ca="1" si="462"/>
        <v/>
      </c>
      <c r="B4956" s="46" t="str">
        <f t="shared" ca="1" si="463"/>
        <v/>
      </c>
      <c r="C4956" s="44">
        <f t="shared" si="464"/>
        <v>720</v>
      </c>
      <c r="D4956" s="27" t="str">
        <f>IF(E4956&lt;&gt;F4956,IF(E4956&lt;&gt;G4956,IF(F4956&lt;&gt;G4956,IF(E4956&lt;=Parameter!$F$13,IF(Seed!F4956&lt;=Parameter!$F$13,IF(Seed!G4956&lt;=Parameter!$F$13,"OK","-"),"-"),"-"),"-"),"-"),"-")</f>
        <v>-</v>
      </c>
      <c r="E4956">
        <f t="shared" si="465"/>
        <v>15</v>
      </c>
      <c r="F4956">
        <f t="shared" si="466"/>
        <v>16</v>
      </c>
      <c r="G4956">
        <f t="shared" si="467"/>
        <v>18</v>
      </c>
    </row>
    <row r="4957" spans="1:7" x14ac:dyDescent="0.25">
      <c r="A4957" s="45" t="str">
        <f t="shared" ca="1" si="462"/>
        <v/>
      </c>
      <c r="B4957" s="46" t="str">
        <f t="shared" ca="1" si="463"/>
        <v/>
      </c>
      <c r="C4957" s="44">
        <f t="shared" si="464"/>
        <v>4560</v>
      </c>
      <c r="D4957" s="27" t="str">
        <f>IF(E4957&lt;&gt;F4957,IF(E4957&lt;&gt;G4957,IF(F4957&lt;&gt;G4957,IF(E4957&lt;=Parameter!$F$13,IF(Seed!F4957&lt;=Parameter!$F$13,IF(Seed!G4957&lt;=Parameter!$F$13,"OK","-"),"-"),"-"),"-"),"-"),"-")</f>
        <v>-</v>
      </c>
      <c r="E4957">
        <f t="shared" si="465"/>
        <v>15</v>
      </c>
      <c r="F4957">
        <f t="shared" si="466"/>
        <v>16</v>
      </c>
      <c r="G4957">
        <f t="shared" si="467"/>
        <v>19</v>
      </c>
    </row>
    <row r="4958" spans="1:7" x14ac:dyDescent="0.25">
      <c r="A4958" s="45" t="str">
        <f t="shared" ca="1" si="462"/>
        <v/>
      </c>
      <c r="B4958" s="46" t="str">
        <f t="shared" ca="1" si="463"/>
        <v/>
      </c>
      <c r="C4958" s="44">
        <f t="shared" si="464"/>
        <v>240</v>
      </c>
      <c r="D4958" s="27" t="str">
        <f>IF(E4958&lt;&gt;F4958,IF(E4958&lt;&gt;G4958,IF(F4958&lt;&gt;G4958,IF(E4958&lt;=Parameter!$F$13,IF(Seed!F4958&lt;=Parameter!$F$13,IF(Seed!G4958&lt;=Parameter!$F$13,"OK","-"),"-"),"-"),"-"),"-"),"-")</f>
        <v>-</v>
      </c>
      <c r="E4958">
        <f t="shared" si="465"/>
        <v>15</v>
      </c>
      <c r="F4958">
        <f t="shared" si="466"/>
        <v>16</v>
      </c>
      <c r="G4958">
        <f t="shared" si="467"/>
        <v>20</v>
      </c>
    </row>
    <row r="4959" spans="1:7" x14ac:dyDescent="0.25">
      <c r="A4959" s="45" t="str">
        <f t="shared" ca="1" si="462"/>
        <v/>
      </c>
      <c r="B4959" s="46" t="str">
        <f t="shared" ca="1" si="463"/>
        <v/>
      </c>
      <c r="C4959" s="44">
        <f t="shared" si="464"/>
        <v>510</v>
      </c>
      <c r="D4959" s="27" t="str">
        <f>IF(E4959&lt;&gt;F4959,IF(E4959&lt;&gt;G4959,IF(F4959&lt;&gt;G4959,IF(E4959&lt;=Parameter!$F$13,IF(Seed!F4959&lt;=Parameter!$F$13,IF(Seed!G4959&lt;=Parameter!$F$13,"OK","-"),"-"),"-"),"-"),"-"),"-")</f>
        <v>-</v>
      </c>
      <c r="E4959">
        <f t="shared" si="465"/>
        <v>15</v>
      </c>
      <c r="F4959">
        <f t="shared" si="466"/>
        <v>17</v>
      </c>
      <c r="G4959">
        <f t="shared" si="467"/>
        <v>2</v>
      </c>
    </row>
    <row r="4960" spans="1:7" x14ac:dyDescent="0.25">
      <c r="A4960" s="45" t="str">
        <f t="shared" ca="1" si="462"/>
        <v/>
      </c>
      <c r="B4960" s="46" t="str">
        <f t="shared" ca="1" si="463"/>
        <v/>
      </c>
      <c r="C4960" s="44">
        <f t="shared" si="464"/>
        <v>255</v>
      </c>
      <c r="D4960" s="27" t="str">
        <f>IF(E4960&lt;&gt;F4960,IF(E4960&lt;&gt;G4960,IF(F4960&lt;&gt;G4960,IF(E4960&lt;=Parameter!$F$13,IF(Seed!F4960&lt;=Parameter!$F$13,IF(Seed!G4960&lt;=Parameter!$F$13,"OK","-"),"-"),"-"),"-"),"-"),"-")</f>
        <v>-</v>
      </c>
      <c r="E4960">
        <f t="shared" si="465"/>
        <v>15</v>
      </c>
      <c r="F4960">
        <f t="shared" si="466"/>
        <v>17</v>
      </c>
      <c r="G4960">
        <f t="shared" si="467"/>
        <v>3</v>
      </c>
    </row>
    <row r="4961" spans="1:7" x14ac:dyDescent="0.25">
      <c r="A4961" s="45" t="str">
        <f t="shared" ca="1" si="462"/>
        <v/>
      </c>
      <c r="B4961" s="46" t="str">
        <f t="shared" ca="1" si="463"/>
        <v/>
      </c>
      <c r="C4961" s="44">
        <f t="shared" si="464"/>
        <v>1020</v>
      </c>
      <c r="D4961" s="27" t="str">
        <f>IF(E4961&lt;&gt;F4961,IF(E4961&lt;&gt;G4961,IF(F4961&lt;&gt;G4961,IF(E4961&lt;=Parameter!$F$13,IF(Seed!F4961&lt;=Parameter!$F$13,IF(Seed!G4961&lt;=Parameter!$F$13,"OK","-"),"-"),"-"),"-"),"-"),"-")</f>
        <v>-</v>
      </c>
      <c r="E4961">
        <f t="shared" si="465"/>
        <v>15</v>
      </c>
      <c r="F4961">
        <f t="shared" si="466"/>
        <v>17</v>
      </c>
      <c r="G4961">
        <f t="shared" si="467"/>
        <v>4</v>
      </c>
    </row>
    <row r="4962" spans="1:7" x14ac:dyDescent="0.25">
      <c r="A4962" s="45" t="str">
        <f t="shared" ca="1" si="462"/>
        <v/>
      </c>
      <c r="B4962" s="46" t="str">
        <f t="shared" ca="1" si="463"/>
        <v/>
      </c>
      <c r="C4962" s="44">
        <f t="shared" si="464"/>
        <v>255</v>
      </c>
      <c r="D4962" s="27" t="str">
        <f>IF(E4962&lt;&gt;F4962,IF(E4962&lt;&gt;G4962,IF(F4962&lt;&gt;G4962,IF(E4962&lt;=Parameter!$F$13,IF(Seed!F4962&lt;=Parameter!$F$13,IF(Seed!G4962&lt;=Parameter!$F$13,"OK","-"),"-"),"-"),"-"),"-"),"-")</f>
        <v>-</v>
      </c>
      <c r="E4962">
        <f t="shared" si="465"/>
        <v>15</v>
      </c>
      <c r="F4962">
        <f t="shared" si="466"/>
        <v>17</v>
      </c>
      <c r="G4962">
        <f t="shared" si="467"/>
        <v>5</v>
      </c>
    </row>
    <row r="4963" spans="1:7" x14ac:dyDescent="0.25">
      <c r="A4963" s="45" t="str">
        <f t="shared" ca="1" si="462"/>
        <v/>
      </c>
      <c r="B4963" s="46" t="str">
        <f t="shared" ca="1" si="463"/>
        <v/>
      </c>
      <c r="C4963" s="44">
        <f t="shared" si="464"/>
        <v>510</v>
      </c>
      <c r="D4963" s="27" t="str">
        <f>IF(E4963&lt;&gt;F4963,IF(E4963&lt;&gt;G4963,IF(F4963&lt;&gt;G4963,IF(E4963&lt;=Parameter!$F$13,IF(Seed!F4963&lt;=Parameter!$F$13,IF(Seed!G4963&lt;=Parameter!$F$13,"OK","-"),"-"),"-"),"-"),"-"),"-")</f>
        <v>-</v>
      </c>
      <c r="E4963">
        <f t="shared" si="465"/>
        <v>15</v>
      </c>
      <c r="F4963">
        <f t="shared" si="466"/>
        <v>17</v>
      </c>
      <c r="G4963">
        <f t="shared" si="467"/>
        <v>6</v>
      </c>
    </row>
    <row r="4964" spans="1:7" x14ac:dyDescent="0.25">
      <c r="A4964" s="45" t="str">
        <f t="shared" ca="1" si="462"/>
        <v/>
      </c>
      <c r="B4964" s="46" t="str">
        <f t="shared" ca="1" si="463"/>
        <v/>
      </c>
      <c r="C4964" s="44">
        <f t="shared" si="464"/>
        <v>1785</v>
      </c>
      <c r="D4964" s="27" t="str">
        <f>IF(E4964&lt;&gt;F4964,IF(E4964&lt;&gt;G4964,IF(F4964&lt;&gt;G4964,IF(E4964&lt;=Parameter!$F$13,IF(Seed!F4964&lt;=Parameter!$F$13,IF(Seed!G4964&lt;=Parameter!$F$13,"OK","-"),"-"),"-"),"-"),"-"),"-")</f>
        <v>-</v>
      </c>
      <c r="E4964">
        <f t="shared" si="465"/>
        <v>15</v>
      </c>
      <c r="F4964">
        <f t="shared" si="466"/>
        <v>17</v>
      </c>
      <c r="G4964">
        <f t="shared" si="467"/>
        <v>7</v>
      </c>
    </row>
    <row r="4965" spans="1:7" x14ac:dyDescent="0.25">
      <c r="A4965" s="45" t="str">
        <f t="shared" ca="1" si="462"/>
        <v/>
      </c>
      <c r="B4965" s="46" t="str">
        <f t="shared" ca="1" si="463"/>
        <v/>
      </c>
      <c r="C4965" s="44">
        <f t="shared" si="464"/>
        <v>2040</v>
      </c>
      <c r="D4965" s="27" t="str">
        <f>IF(E4965&lt;&gt;F4965,IF(E4965&lt;&gt;G4965,IF(F4965&lt;&gt;G4965,IF(E4965&lt;=Parameter!$F$13,IF(Seed!F4965&lt;=Parameter!$F$13,IF(Seed!G4965&lt;=Parameter!$F$13,"OK","-"),"-"),"-"),"-"),"-"),"-")</f>
        <v>-</v>
      </c>
      <c r="E4965">
        <f t="shared" si="465"/>
        <v>15</v>
      </c>
      <c r="F4965">
        <f t="shared" si="466"/>
        <v>17</v>
      </c>
      <c r="G4965">
        <f t="shared" si="467"/>
        <v>8</v>
      </c>
    </row>
    <row r="4966" spans="1:7" x14ac:dyDescent="0.25">
      <c r="A4966" s="45" t="str">
        <f t="shared" ca="1" si="462"/>
        <v/>
      </c>
      <c r="B4966" s="46" t="str">
        <f t="shared" ca="1" si="463"/>
        <v/>
      </c>
      <c r="C4966" s="44">
        <f t="shared" si="464"/>
        <v>765</v>
      </c>
      <c r="D4966" s="27" t="str">
        <f>IF(E4966&lt;&gt;F4966,IF(E4966&lt;&gt;G4966,IF(F4966&lt;&gt;G4966,IF(E4966&lt;=Parameter!$F$13,IF(Seed!F4966&lt;=Parameter!$F$13,IF(Seed!G4966&lt;=Parameter!$F$13,"OK","-"),"-"),"-"),"-"),"-"),"-")</f>
        <v>-</v>
      </c>
      <c r="E4966">
        <f t="shared" si="465"/>
        <v>15</v>
      </c>
      <c r="F4966">
        <f t="shared" si="466"/>
        <v>17</v>
      </c>
      <c r="G4966">
        <f t="shared" si="467"/>
        <v>9</v>
      </c>
    </row>
    <row r="4967" spans="1:7" x14ac:dyDescent="0.25">
      <c r="A4967" s="45" t="str">
        <f t="shared" ca="1" si="462"/>
        <v/>
      </c>
      <c r="B4967" s="46" t="str">
        <f t="shared" ca="1" si="463"/>
        <v/>
      </c>
      <c r="C4967" s="44">
        <f t="shared" si="464"/>
        <v>510</v>
      </c>
      <c r="D4967" s="27" t="str">
        <f>IF(E4967&lt;&gt;F4967,IF(E4967&lt;&gt;G4967,IF(F4967&lt;&gt;G4967,IF(E4967&lt;=Parameter!$F$13,IF(Seed!F4967&lt;=Parameter!$F$13,IF(Seed!G4967&lt;=Parameter!$F$13,"OK","-"),"-"),"-"),"-"),"-"),"-")</f>
        <v>-</v>
      </c>
      <c r="E4967">
        <f t="shared" si="465"/>
        <v>15</v>
      </c>
      <c r="F4967">
        <f t="shared" si="466"/>
        <v>17</v>
      </c>
      <c r="G4967">
        <f t="shared" si="467"/>
        <v>10</v>
      </c>
    </row>
    <row r="4968" spans="1:7" x14ac:dyDescent="0.25">
      <c r="A4968" s="45" t="str">
        <f t="shared" ca="1" si="462"/>
        <v/>
      </c>
      <c r="B4968" s="46" t="str">
        <f t="shared" ca="1" si="463"/>
        <v/>
      </c>
      <c r="C4968" s="44">
        <f t="shared" si="464"/>
        <v>2805</v>
      </c>
      <c r="D4968" s="27" t="str">
        <f>IF(E4968&lt;&gt;F4968,IF(E4968&lt;&gt;G4968,IF(F4968&lt;&gt;G4968,IF(E4968&lt;=Parameter!$F$13,IF(Seed!F4968&lt;=Parameter!$F$13,IF(Seed!G4968&lt;=Parameter!$F$13,"OK","-"),"-"),"-"),"-"),"-"),"-")</f>
        <v>-</v>
      </c>
      <c r="E4968">
        <f t="shared" si="465"/>
        <v>15</v>
      </c>
      <c r="F4968">
        <f t="shared" si="466"/>
        <v>17</v>
      </c>
      <c r="G4968">
        <f t="shared" si="467"/>
        <v>11</v>
      </c>
    </row>
    <row r="4969" spans="1:7" x14ac:dyDescent="0.25">
      <c r="A4969" s="45" t="str">
        <f t="shared" ca="1" si="462"/>
        <v/>
      </c>
      <c r="B4969" s="46" t="str">
        <f t="shared" ca="1" si="463"/>
        <v/>
      </c>
      <c r="C4969" s="44">
        <f t="shared" si="464"/>
        <v>1020</v>
      </c>
      <c r="D4969" s="27" t="str">
        <f>IF(E4969&lt;&gt;F4969,IF(E4969&lt;&gt;G4969,IF(F4969&lt;&gt;G4969,IF(E4969&lt;=Parameter!$F$13,IF(Seed!F4969&lt;=Parameter!$F$13,IF(Seed!G4969&lt;=Parameter!$F$13,"OK","-"),"-"),"-"),"-"),"-"),"-")</f>
        <v>-</v>
      </c>
      <c r="E4969">
        <f t="shared" si="465"/>
        <v>15</v>
      </c>
      <c r="F4969">
        <f t="shared" si="466"/>
        <v>17</v>
      </c>
      <c r="G4969">
        <f t="shared" si="467"/>
        <v>12</v>
      </c>
    </row>
    <row r="4970" spans="1:7" x14ac:dyDescent="0.25">
      <c r="A4970" s="45" t="str">
        <f t="shared" ca="1" si="462"/>
        <v/>
      </c>
      <c r="B4970" s="46" t="str">
        <f t="shared" ca="1" si="463"/>
        <v/>
      </c>
      <c r="C4970" s="44">
        <f t="shared" si="464"/>
        <v>3315</v>
      </c>
      <c r="D4970" s="27" t="str">
        <f>IF(E4970&lt;&gt;F4970,IF(E4970&lt;&gt;G4970,IF(F4970&lt;&gt;G4970,IF(E4970&lt;=Parameter!$F$13,IF(Seed!F4970&lt;=Parameter!$F$13,IF(Seed!G4970&lt;=Parameter!$F$13,"OK","-"),"-"),"-"),"-"),"-"),"-")</f>
        <v>-</v>
      </c>
      <c r="E4970">
        <f t="shared" si="465"/>
        <v>15</v>
      </c>
      <c r="F4970">
        <f t="shared" si="466"/>
        <v>17</v>
      </c>
      <c r="G4970">
        <f t="shared" si="467"/>
        <v>13</v>
      </c>
    </row>
    <row r="4971" spans="1:7" x14ac:dyDescent="0.25">
      <c r="A4971" s="45" t="str">
        <f t="shared" ca="1" si="462"/>
        <v/>
      </c>
      <c r="B4971" s="46" t="str">
        <f t="shared" ca="1" si="463"/>
        <v/>
      </c>
      <c r="C4971" s="44">
        <f t="shared" si="464"/>
        <v>3570</v>
      </c>
      <c r="D4971" s="27" t="str">
        <f>IF(E4971&lt;&gt;F4971,IF(E4971&lt;&gt;G4971,IF(F4971&lt;&gt;G4971,IF(E4971&lt;=Parameter!$F$13,IF(Seed!F4971&lt;=Parameter!$F$13,IF(Seed!G4971&lt;=Parameter!$F$13,"OK","-"),"-"),"-"),"-"),"-"),"-")</f>
        <v>-</v>
      </c>
      <c r="E4971">
        <f t="shared" si="465"/>
        <v>15</v>
      </c>
      <c r="F4971">
        <f t="shared" si="466"/>
        <v>17</v>
      </c>
      <c r="G4971">
        <f t="shared" si="467"/>
        <v>14</v>
      </c>
    </row>
    <row r="4972" spans="1:7" x14ac:dyDescent="0.25">
      <c r="A4972" s="45" t="str">
        <f t="shared" ca="1" si="462"/>
        <v/>
      </c>
      <c r="B4972" s="46" t="str">
        <f t="shared" ca="1" si="463"/>
        <v/>
      </c>
      <c r="C4972" s="44">
        <f t="shared" si="464"/>
        <v>255</v>
      </c>
      <c r="D4972" s="27" t="str">
        <f>IF(E4972&lt;&gt;F4972,IF(E4972&lt;&gt;G4972,IF(F4972&lt;&gt;G4972,IF(E4972&lt;=Parameter!$F$13,IF(Seed!F4972&lt;=Parameter!$F$13,IF(Seed!G4972&lt;=Parameter!$F$13,"OK","-"),"-"),"-"),"-"),"-"),"-")</f>
        <v>-</v>
      </c>
      <c r="E4972">
        <f t="shared" si="465"/>
        <v>15</v>
      </c>
      <c r="F4972">
        <f t="shared" si="466"/>
        <v>17</v>
      </c>
      <c r="G4972">
        <f t="shared" si="467"/>
        <v>15</v>
      </c>
    </row>
    <row r="4973" spans="1:7" x14ac:dyDescent="0.25">
      <c r="A4973" s="45" t="str">
        <f t="shared" ca="1" si="462"/>
        <v/>
      </c>
      <c r="B4973" s="46" t="str">
        <f t="shared" ca="1" si="463"/>
        <v/>
      </c>
      <c r="C4973" s="44">
        <f t="shared" si="464"/>
        <v>4080</v>
      </c>
      <c r="D4973" s="27" t="str">
        <f>IF(E4973&lt;&gt;F4973,IF(E4973&lt;&gt;G4973,IF(F4973&lt;&gt;G4973,IF(E4973&lt;=Parameter!$F$13,IF(Seed!F4973&lt;=Parameter!$F$13,IF(Seed!G4973&lt;=Parameter!$F$13,"OK","-"),"-"),"-"),"-"),"-"),"-")</f>
        <v>-</v>
      </c>
      <c r="E4973">
        <f t="shared" si="465"/>
        <v>15</v>
      </c>
      <c r="F4973">
        <f t="shared" si="466"/>
        <v>17</v>
      </c>
      <c r="G4973">
        <f t="shared" si="467"/>
        <v>16</v>
      </c>
    </row>
    <row r="4974" spans="1:7" x14ac:dyDescent="0.25">
      <c r="A4974" s="45" t="str">
        <f t="shared" ca="1" si="462"/>
        <v/>
      </c>
      <c r="B4974" s="46" t="str">
        <f t="shared" ca="1" si="463"/>
        <v/>
      </c>
      <c r="C4974" s="44">
        <f t="shared" si="464"/>
        <v>255</v>
      </c>
      <c r="D4974" s="27" t="str">
        <f>IF(E4974&lt;&gt;F4974,IF(E4974&lt;&gt;G4974,IF(F4974&lt;&gt;G4974,IF(E4974&lt;=Parameter!$F$13,IF(Seed!F4974&lt;=Parameter!$F$13,IF(Seed!G4974&lt;=Parameter!$F$13,"OK","-"),"-"),"-"),"-"),"-"),"-")</f>
        <v>-</v>
      </c>
      <c r="E4974">
        <f t="shared" si="465"/>
        <v>15</v>
      </c>
      <c r="F4974">
        <f t="shared" si="466"/>
        <v>17</v>
      </c>
      <c r="G4974">
        <f t="shared" si="467"/>
        <v>17</v>
      </c>
    </row>
    <row r="4975" spans="1:7" x14ac:dyDescent="0.25">
      <c r="A4975" s="45" t="str">
        <f t="shared" ca="1" si="462"/>
        <v/>
      </c>
      <c r="B4975" s="46" t="str">
        <f t="shared" ca="1" si="463"/>
        <v/>
      </c>
      <c r="C4975" s="44">
        <f t="shared" si="464"/>
        <v>1530</v>
      </c>
      <c r="D4975" s="27" t="str">
        <f>IF(E4975&lt;&gt;F4975,IF(E4975&lt;&gt;G4975,IF(F4975&lt;&gt;G4975,IF(E4975&lt;=Parameter!$F$13,IF(Seed!F4975&lt;=Parameter!$F$13,IF(Seed!G4975&lt;=Parameter!$F$13,"OK","-"),"-"),"-"),"-"),"-"),"-")</f>
        <v>-</v>
      </c>
      <c r="E4975">
        <f t="shared" si="465"/>
        <v>15</v>
      </c>
      <c r="F4975">
        <f t="shared" si="466"/>
        <v>17</v>
      </c>
      <c r="G4975">
        <f t="shared" si="467"/>
        <v>18</v>
      </c>
    </row>
    <row r="4976" spans="1:7" x14ac:dyDescent="0.25">
      <c r="A4976" s="45" t="str">
        <f t="shared" ca="1" si="462"/>
        <v/>
      </c>
      <c r="B4976" s="46" t="str">
        <f t="shared" ca="1" si="463"/>
        <v/>
      </c>
      <c r="C4976" s="44">
        <f t="shared" si="464"/>
        <v>4845</v>
      </c>
      <c r="D4976" s="27" t="str">
        <f>IF(E4976&lt;&gt;F4976,IF(E4976&lt;&gt;G4976,IF(F4976&lt;&gt;G4976,IF(E4976&lt;=Parameter!$F$13,IF(Seed!F4976&lt;=Parameter!$F$13,IF(Seed!G4976&lt;=Parameter!$F$13,"OK","-"),"-"),"-"),"-"),"-"),"-")</f>
        <v>-</v>
      </c>
      <c r="E4976">
        <f t="shared" si="465"/>
        <v>15</v>
      </c>
      <c r="F4976">
        <f t="shared" si="466"/>
        <v>17</v>
      </c>
      <c r="G4976">
        <f t="shared" si="467"/>
        <v>19</v>
      </c>
    </row>
    <row r="4977" spans="1:7" x14ac:dyDescent="0.25">
      <c r="A4977" s="45" t="str">
        <f t="shared" ca="1" si="462"/>
        <v/>
      </c>
      <c r="B4977" s="46" t="str">
        <f t="shared" ca="1" si="463"/>
        <v/>
      </c>
      <c r="C4977" s="44">
        <f t="shared" si="464"/>
        <v>1020</v>
      </c>
      <c r="D4977" s="27" t="str">
        <f>IF(E4977&lt;&gt;F4977,IF(E4977&lt;&gt;G4977,IF(F4977&lt;&gt;G4977,IF(E4977&lt;=Parameter!$F$13,IF(Seed!F4977&lt;=Parameter!$F$13,IF(Seed!G4977&lt;=Parameter!$F$13,"OK","-"),"-"),"-"),"-"),"-"),"-")</f>
        <v>-</v>
      </c>
      <c r="E4977">
        <f t="shared" si="465"/>
        <v>15</v>
      </c>
      <c r="F4977">
        <f t="shared" si="466"/>
        <v>17</v>
      </c>
      <c r="G4977">
        <f t="shared" si="467"/>
        <v>20</v>
      </c>
    </row>
    <row r="4978" spans="1:7" x14ac:dyDescent="0.25">
      <c r="A4978" s="45" t="str">
        <f t="shared" ca="1" si="462"/>
        <v/>
      </c>
      <c r="B4978" s="46" t="str">
        <f t="shared" ca="1" si="463"/>
        <v/>
      </c>
      <c r="C4978" s="44">
        <f t="shared" si="464"/>
        <v>90</v>
      </c>
      <c r="D4978" s="27" t="str">
        <f>IF(E4978&lt;&gt;F4978,IF(E4978&lt;&gt;G4978,IF(F4978&lt;&gt;G4978,IF(E4978&lt;=Parameter!$F$13,IF(Seed!F4978&lt;=Parameter!$F$13,IF(Seed!G4978&lt;=Parameter!$F$13,"OK","-"),"-"),"-"),"-"),"-"),"-")</f>
        <v>-</v>
      </c>
      <c r="E4978">
        <f t="shared" si="465"/>
        <v>15</v>
      </c>
      <c r="F4978">
        <f t="shared" si="466"/>
        <v>18</v>
      </c>
      <c r="G4978">
        <f t="shared" si="467"/>
        <v>2</v>
      </c>
    </row>
    <row r="4979" spans="1:7" x14ac:dyDescent="0.25">
      <c r="A4979" s="45" t="str">
        <f t="shared" ca="1" si="462"/>
        <v/>
      </c>
      <c r="B4979" s="46" t="str">
        <f t="shared" ca="1" si="463"/>
        <v/>
      </c>
      <c r="C4979" s="44">
        <f t="shared" si="464"/>
        <v>90</v>
      </c>
      <c r="D4979" s="27" t="str">
        <f>IF(E4979&lt;&gt;F4979,IF(E4979&lt;&gt;G4979,IF(F4979&lt;&gt;G4979,IF(E4979&lt;=Parameter!$F$13,IF(Seed!F4979&lt;=Parameter!$F$13,IF(Seed!G4979&lt;=Parameter!$F$13,"OK","-"),"-"),"-"),"-"),"-"),"-")</f>
        <v>-</v>
      </c>
      <c r="E4979">
        <f t="shared" si="465"/>
        <v>15</v>
      </c>
      <c r="F4979">
        <f t="shared" si="466"/>
        <v>18</v>
      </c>
      <c r="G4979">
        <f t="shared" si="467"/>
        <v>3</v>
      </c>
    </row>
    <row r="4980" spans="1:7" x14ac:dyDescent="0.25">
      <c r="A4980" s="45" t="str">
        <f t="shared" ca="1" si="462"/>
        <v/>
      </c>
      <c r="B4980" s="46" t="str">
        <f t="shared" ca="1" si="463"/>
        <v/>
      </c>
      <c r="C4980" s="44">
        <f t="shared" si="464"/>
        <v>180</v>
      </c>
      <c r="D4980" s="27" t="str">
        <f>IF(E4980&lt;&gt;F4980,IF(E4980&lt;&gt;G4980,IF(F4980&lt;&gt;G4980,IF(E4980&lt;=Parameter!$F$13,IF(Seed!F4980&lt;=Parameter!$F$13,IF(Seed!G4980&lt;=Parameter!$F$13,"OK","-"),"-"),"-"),"-"),"-"),"-")</f>
        <v>-</v>
      </c>
      <c r="E4980">
        <f t="shared" si="465"/>
        <v>15</v>
      </c>
      <c r="F4980">
        <f t="shared" si="466"/>
        <v>18</v>
      </c>
      <c r="G4980">
        <f t="shared" si="467"/>
        <v>4</v>
      </c>
    </row>
    <row r="4981" spans="1:7" x14ac:dyDescent="0.25">
      <c r="A4981" s="45" t="str">
        <f t="shared" ca="1" si="462"/>
        <v/>
      </c>
      <c r="B4981" s="46" t="str">
        <f t="shared" ca="1" si="463"/>
        <v/>
      </c>
      <c r="C4981" s="44">
        <f t="shared" si="464"/>
        <v>90</v>
      </c>
      <c r="D4981" s="27" t="str">
        <f>IF(E4981&lt;&gt;F4981,IF(E4981&lt;&gt;G4981,IF(F4981&lt;&gt;G4981,IF(E4981&lt;=Parameter!$F$13,IF(Seed!F4981&lt;=Parameter!$F$13,IF(Seed!G4981&lt;=Parameter!$F$13,"OK","-"),"-"),"-"),"-"),"-"),"-")</f>
        <v>-</v>
      </c>
      <c r="E4981">
        <f t="shared" si="465"/>
        <v>15</v>
      </c>
      <c r="F4981">
        <f t="shared" si="466"/>
        <v>18</v>
      </c>
      <c r="G4981">
        <f t="shared" si="467"/>
        <v>5</v>
      </c>
    </row>
    <row r="4982" spans="1:7" x14ac:dyDescent="0.25">
      <c r="A4982" s="45" t="str">
        <f t="shared" ca="1" si="462"/>
        <v/>
      </c>
      <c r="B4982" s="46" t="str">
        <f t="shared" ca="1" si="463"/>
        <v/>
      </c>
      <c r="C4982" s="44">
        <f t="shared" si="464"/>
        <v>90</v>
      </c>
      <c r="D4982" s="27" t="str">
        <f>IF(E4982&lt;&gt;F4982,IF(E4982&lt;&gt;G4982,IF(F4982&lt;&gt;G4982,IF(E4982&lt;=Parameter!$F$13,IF(Seed!F4982&lt;=Parameter!$F$13,IF(Seed!G4982&lt;=Parameter!$F$13,"OK","-"),"-"),"-"),"-"),"-"),"-")</f>
        <v>-</v>
      </c>
      <c r="E4982">
        <f t="shared" si="465"/>
        <v>15</v>
      </c>
      <c r="F4982">
        <f t="shared" si="466"/>
        <v>18</v>
      </c>
      <c r="G4982">
        <f t="shared" si="467"/>
        <v>6</v>
      </c>
    </row>
    <row r="4983" spans="1:7" x14ac:dyDescent="0.25">
      <c r="A4983" s="45" t="str">
        <f t="shared" ca="1" si="462"/>
        <v/>
      </c>
      <c r="B4983" s="46" t="str">
        <f t="shared" ca="1" si="463"/>
        <v/>
      </c>
      <c r="C4983" s="44">
        <f t="shared" si="464"/>
        <v>630</v>
      </c>
      <c r="D4983" s="27" t="str">
        <f>IF(E4983&lt;&gt;F4983,IF(E4983&lt;&gt;G4983,IF(F4983&lt;&gt;G4983,IF(E4983&lt;=Parameter!$F$13,IF(Seed!F4983&lt;=Parameter!$F$13,IF(Seed!G4983&lt;=Parameter!$F$13,"OK","-"),"-"),"-"),"-"),"-"),"-")</f>
        <v>-</v>
      </c>
      <c r="E4983">
        <f t="shared" si="465"/>
        <v>15</v>
      </c>
      <c r="F4983">
        <f t="shared" si="466"/>
        <v>18</v>
      </c>
      <c r="G4983">
        <f t="shared" si="467"/>
        <v>7</v>
      </c>
    </row>
    <row r="4984" spans="1:7" x14ac:dyDescent="0.25">
      <c r="A4984" s="45" t="str">
        <f t="shared" ca="1" si="462"/>
        <v/>
      </c>
      <c r="B4984" s="46" t="str">
        <f t="shared" ca="1" si="463"/>
        <v/>
      </c>
      <c r="C4984" s="44">
        <f t="shared" si="464"/>
        <v>360</v>
      </c>
      <c r="D4984" s="27" t="str">
        <f>IF(E4984&lt;&gt;F4984,IF(E4984&lt;&gt;G4984,IF(F4984&lt;&gt;G4984,IF(E4984&lt;=Parameter!$F$13,IF(Seed!F4984&lt;=Parameter!$F$13,IF(Seed!G4984&lt;=Parameter!$F$13,"OK","-"),"-"),"-"),"-"),"-"),"-")</f>
        <v>-</v>
      </c>
      <c r="E4984">
        <f t="shared" si="465"/>
        <v>15</v>
      </c>
      <c r="F4984">
        <f t="shared" si="466"/>
        <v>18</v>
      </c>
      <c r="G4984">
        <f t="shared" si="467"/>
        <v>8</v>
      </c>
    </row>
    <row r="4985" spans="1:7" x14ac:dyDescent="0.25">
      <c r="A4985" s="45" t="str">
        <f t="shared" ca="1" si="462"/>
        <v/>
      </c>
      <c r="B4985" s="46" t="str">
        <f t="shared" ca="1" si="463"/>
        <v/>
      </c>
      <c r="C4985" s="44">
        <f t="shared" si="464"/>
        <v>90</v>
      </c>
      <c r="D4985" s="27" t="str">
        <f>IF(E4985&lt;&gt;F4985,IF(E4985&lt;&gt;G4985,IF(F4985&lt;&gt;G4985,IF(E4985&lt;=Parameter!$F$13,IF(Seed!F4985&lt;=Parameter!$F$13,IF(Seed!G4985&lt;=Parameter!$F$13,"OK","-"),"-"),"-"),"-"),"-"),"-")</f>
        <v>-</v>
      </c>
      <c r="E4985">
        <f t="shared" si="465"/>
        <v>15</v>
      </c>
      <c r="F4985">
        <f t="shared" si="466"/>
        <v>18</v>
      </c>
      <c r="G4985">
        <f t="shared" si="467"/>
        <v>9</v>
      </c>
    </row>
    <row r="4986" spans="1:7" x14ac:dyDescent="0.25">
      <c r="A4986" s="45" t="str">
        <f t="shared" ca="1" si="462"/>
        <v/>
      </c>
      <c r="B4986" s="46" t="str">
        <f t="shared" ca="1" si="463"/>
        <v/>
      </c>
      <c r="C4986" s="44">
        <f t="shared" si="464"/>
        <v>90</v>
      </c>
      <c r="D4986" s="27" t="str">
        <f>IF(E4986&lt;&gt;F4986,IF(E4986&lt;&gt;G4986,IF(F4986&lt;&gt;G4986,IF(E4986&lt;=Parameter!$F$13,IF(Seed!F4986&lt;=Parameter!$F$13,IF(Seed!G4986&lt;=Parameter!$F$13,"OK","-"),"-"),"-"),"-"),"-"),"-")</f>
        <v>-</v>
      </c>
      <c r="E4986">
        <f t="shared" si="465"/>
        <v>15</v>
      </c>
      <c r="F4986">
        <f t="shared" si="466"/>
        <v>18</v>
      </c>
      <c r="G4986">
        <f t="shared" si="467"/>
        <v>10</v>
      </c>
    </row>
    <row r="4987" spans="1:7" x14ac:dyDescent="0.25">
      <c r="A4987" s="45" t="str">
        <f t="shared" ca="1" si="462"/>
        <v/>
      </c>
      <c r="B4987" s="46" t="str">
        <f t="shared" ca="1" si="463"/>
        <v/>
      </c>
      <c r="C4987" s="44">
        <f t="shared" si="464"/>
        <v>990</v>
      </c>
      <c r="D4987" s="27" t="str">
        <f>IF(E4987&lt;&gt;F4987,IF(E4987&lt;&gt;G4987,IF(F4987&lt;&gt;G4987,IF(E4987&lt;=Parameter!$F$13,IF(Seed!F4987&lt;=Parameter!$F$13,IF(Seed!G4987&lt;=Parameter!$F$13,"OK","-"),"-"),"-"),"-"),"-"),"-")</f>
        <v>-</v>
      </c>
      <c r="E4987">
        <f t="shared" si="465"/>
        <v>15</v>
      </c>
      <c r="F4987">
        <f t="shared" si="466"/>
        <v>18</v>
      </c>
      <c r="G4987">
        <f t="shared" si="467"/>
        <v>11</v>
      </c>
    </row>
    <row r="4988" spans="1:7" x14ac:dyDescent="0.25">
      <c r="A4988" s="45" t="str">
        <f t="shared" ca="1" si="462"/>
        <v/>
      </c>
      <c r="B4988" s="46" t="str">
        <f t="shared" ca="1" si="463"/>
        <v/>
      </c>
      <c r="C4988" s="44">
        <f t="shared" si="464"/>
        <v>180</v>
      </c>
      <c r="D4988" s="27" t="str">
        <f>IF(E4988&lt;&gt;F4988,IF(E4988&lt;&gt;G4988,IF(F4988&lt;&gt;G4988,IF(E4988&lt;=Parameter!$F$13,IF(Seed!F4988&lt;=Parameter!$F$13,IF(Seed!G4988&lt;=Parameter!$F$13,"OK","-"),"-"),"-"),"-"),"-"),"-")</f>
        <v>-</v>
      </c>
      <c r="E4988">
        <f t="shared" si="465"/>
        <v>15</v>
      </c>
      <c r="F4988">
        <f t="shared" si="466"/>
        <v>18</v>
      </c>
      <c r="G4988">
        <f t="shared" si="467"/>
        <v>12</v>
      </c>
    </row>
    <row r="4989" spans="1:7" x14ac:dyDescent="0.25">
      <c r="A4989" s="45" t="str">
        <f t="shared" ca="1" si="462"/>
        <v/>
      </c>
      <c r="B4989" s="46" t="str">
        <f t="shared" ca="1" si="463"/>
        <v/>
      </c>
      <c r="C4989" s="44">
        <f t="shared" si="464"/>
        <v>1170</v>
      </c>
      <c r="D4989" s="27" t="str">
        <f>IF(E4989&lt;&gt;F4989,IF(E4989&lt;&gt;G4989,IF(F4989&lt;&gt;G4989,IF(E4989&lt;=Parameter!$F$13,IF(Seed!F4989&lt;=Parameter!$F$13,IF(Seed!G4989&lt;=Parameter!$F$13,"OK","-"),"-"),"-"),"-"),"-"),"-")</f>
        <v>-</v>
      </c>
      <c r="E4989">
        <f t="shared" si="465"/>
        <v>15</v>
      </c>
      <c r="F4989">
        <f t="shared" si="466"/>
        <v>18</v>
      </c>
      <c r="G4989">
        <f t="shared" si="467"/>
        <v>13</v>
      </c>
    </row>
    <row r="4990" spans="1:7" x14ac:dyDescent="0.25">
      <c r="A4990" s="45" t="str">
        <f t="shared" ca="1" si="462"/>
        <v/>
      </c>
      <c r="B4990" s="46" t="str">
        <f t="shared" ca="1" si="463"/>
        <v/>
      </c>
      <c r="C4990" s="44">
        <f t="shared" si="464"/>
        <v>630</v>
      </c>
      <c r="D4990" s="27" t="str">
        <f>IF(E4990&lt;&gt;F4990,IF(E4990&lt;&gt;G4990,IF(F4990&lt;&gt;G4990,IF(E4990&lt;=Parameter!$F$13,IF(Seed!F4990&lt;=Parameter!$F$13,IF(Seed!G4990&lt;=Parameter!$F$13,"OK","-"),"-"),"-"),"-"),"-"),"-")</f>
        <v>-</v>
      </c>
      <c r="E4990">
        <f t="shared" si="465"/>
        <v>15</v>
      </c>
      <c r="F4990">
        <f t="shared" si="466"/>
        <v>18</v>
      </c>
      <c r="G4990">
        <f t="shared" si="467"/>
        <v>14</v>
      </c>
    </row>
    <row r="4991" spans="1:7" x14ac:dyDescent="0.25">
      <c r="A4991" s="45" t="str">
        <f t="shared" ca="1" si="462"/>
        <v/>
      </c>
      <c r="B4991" s="46" t="str">
        <f t="shared" ca="1" si="463"/>
        <v/>
      </c>
      <c r="C4991" s="44">
        <f t="shared" si="464"/>
        <v>90</v>
      </c>
      <c r="D4991" s="27" t="str">
        <f>IF(E4991&lt;&gt;F4991,IF(E4991&lt;&gt;G4991,IF(F4991&lt;&gt;G4991,IF(E4991&lt;=Parameter!$F$13,IF(Seed!F4991&lt;=Parameter!$F$13,IF(Seed!G4991&lt;=Parameter!$F$13,"OK","-"),"-"),"-"),"-"),"-"),"-")</f>
        <v>-</v>
      </c>
      <c r="E4991">
        <f t="shared" si="465"/>
        <v>15</v>
      </c>
      <c r="F4991">
        <f t="shared" si="466"/>
        <v>18</v>
      </c>
      <c r="G4991">
        <f t="shared" si="467"/>
        <v>15</v>
      </c>
    </row>
    <row r="4992" spans="1:7" x14ac:dyDescent="0.25">
      <c r="A4992" s="45" t="str">
        <f t="shared" ca="1" si="462"/>
        <v/>
      </c>
      <c r="B4992" s="46" t="str">
        <f t="shared" ca="1" si="463"/>
        <v/>
      </c>
      <c r="C4992" s="44">
        <f t="shared" si="464"/>
        <v>720</v>
      </c>
      <c r="D4992" s="27" t="str">
        <f>IF(E4992&lt;&gt;F4992,IF(E4992&lt;&gt;G4992,IF(F4992&lt;&gt;G4992,IF(E4992&lt;=Parameter!$F$13,IF(Seed!F4992&lt;=Parameter!$F$13,IF(Seed!G4992&lt;=Parameter!$F$13,"OK","-"),"-"),"-"),"-"),"-"),"-")</f>
        <v>-</v>
      </c>
      <c r="E4992">
        <f t="shared" si="465"/>
        <v>15</v>
      </c>
      <c r="F4992">
        <f t="shared" si="466"/>
        <v>18</v>
      </c>
      <c r="G4992">
        <f t="shared" si="467"/>
        <v>16</v>
      </c>
    </row>
    <row r="4993" spans="1:7" x14ac:dyDescent="0.25">
      <c r="A4993" s="45" t="str">
        <f t="shared" ca="1" si="462"/>
        <v/>
      </c>
      <c r="B4993" s="46" t="str">
        <f t="shared" ca="1" si="463"/>
        <v/>
      </c>
      <c r="C4993" s="44">
        <f t="shared" si="464"/>
        <v>1530</v>
      </c>
      <c r="D4993" s="27" t="str">
        <f>IF(E4993&lt;&gt;F4993,IF(E4993&lt;&gt;G4993,IF(F4993&lt;&gt;G4993,IF(E4993&lt;=Parameter!$F$13,IF(Seed!F4993&lt;=Parameter!$F$13,IF(Seed!G4993&lt;=Parameter!$F$13,"OK","-"),"-"),"-"),"-"),"-"),"-")</f>
        <v>-</v>
      </c>
      <c r="E4993">
        <f t="shared" si="465"/>
        <v>15</v>
      </c>
      <c r="F4993">
        <f t="shared" si="466"/>
        <v>18</v>
      </c>
      <c r="G4993">
        <f t="shared" si="467"/>
        <v>17</v>
      </c>
    </row>
    <row r="4994" spans="1:7" x14ac:dyDescent="0.25">
      <c r="A4994" s="45" t="str">
        <f t="shared" ref="A4994:A5057" ca="1" si="468">IF(B4994="","",RANK(B4994,B:B))</f>
        <v/>
      </c>
      <c r="B4994" s="46" t="str">
        <f t="shared" ca="1" si="463"/>
        <v/>
      </c>
      <c r="C4994" s="44">
        <f t="shared" si="464"/>
        <v>90</v>
      </c>
      <c r="D4994" s="27" t="str">
        <f>IF(E4994&lt;&gt;F4994,IF(E4994&lt;&gt;G4994,IF(F4994&lt;&gt;G4994,IF(E4994&lt;=Parameter!$F$13,IF(Seed!F4994&lt;=Parameter!$F$13,IF(Seed!G4994&lt;=Parameter!$F$13,"OK","-"),"-"),"-"),"-"),"-"),"-")</f>
        <v>-</v>
      </c>
      <c r="E4994">
        <f t="shared" si="465"/>
        <v>15</v>
      </c>
      <c r="F4994">
        <f t="shared" si="466"/>
        <v>18</v>
      </c>
      <c r="G4994">
        <f t="shared" si="467"/>
        <v>18</v>
      </c>
    </row>
    <row r="4995" spans="1:7" x14ac:dyDescent="0.25">
      <c r="A4995" s="45" t="str">
        <f t="shared" ca="1" si="468"/>
        <v/>
      </c>
      <c r="B4995" s="46" t="str">
        <f t="shared" ref="B4995:B5058" ca="1" si="469">IF(D4995="OK",IF(C4995&lt;=$B$1,IF(E4995=F4995,"",RAND()),""),"")</f>
        <v/>
      </c>
      <c r="C4995" s="44">
        <f t="shared" ref="C4995:C5058" si="470">LCM(E4995,F4995,G4995)</f>
        <v>1710</v>
      </c>
      <c r="D4995" s="27" t="str">
        <f>IF(E4995&lt;&gt;F4995,IF(E4995&lt;&gt;G4995,IF(F4995&lt;&gt;G4995,IF(E4995&lt;=Parameter!$F$13,IF(Seed!F4995&lt;=Parameter!$F$13,IF(Seed!G4995&lt;=Parameter!$F$13,"OK","-"),"-"),"-"),"-"),"-"),"-")</f>
        <v>-</v>
      </c>
      <c r="E4995">
        <f t="shared" si="465"/>
        <v>15</v>
      </c>
      <c r="F4995">
        <f t="shared" si="466"/>
        <v>18</v>
      </c>
      <c r="G4995">
        <f t="shared" si="467"/>
        <v>19</v>
      </c>
    </row>
    <row r="4996" spans="1:7" x14ac:dyDescent="0.25">
      <c r="A4996" s="45" t="str">
        <f t="shared" ca="1" si="468"/>
        <v/>
      </c>
      <c r="B4996" s="46" t="str">
        <f t="shared" ca="1" si="469"/>
        <v/>
      </c>
      <c r="C4996" s="44">
        <f t="shared" si="470"/>
        <v>180</v>
      </c>
      <c r="D4996" s="27" t="str">
        <f>IF(E4996&lt;&gt;F4996,IF(E4996&lt;&gt;G4996,IF(F4996&lt;&gt;G4996,IF(E4996&lt;=Parameter!$F$13,IF(Seed!F4996&lt;=Parameter!$F$13,IF(Seed!G4996&lt;=Parameter!$F$13,"OK","-"),"-"),"-"),"-"),"-"),"-")</f>
        <v>-</v>
      </c>
      <c r="E4996">
        <f t="shared" ref="E4996:E5059" si="471">IF(F4995=20,IF(G4995=20,E4995+1,E4995),E4995)</f>
        <v>15</v>
      </c>
      <c r="F4996">
        <f t="shared" ref="F4996:F5059" si="472">IF(G4995=20,IF(F4995+1=21,2,F4995+1),F4995)</f>
        <v>18</v>
      </c>
      <c r="G4996">
        <f t="shared" ref="G4996:G5059" si="473">IF(G4995=20,2,G4995+1)</f>
        <v>20</v>
      </c>
    </row>
    <row r="4997" spans="1:7" x14ac:dyDescent="0.25">
      <c r="A4997" s="45" t="str">
        <f t="shared" ca="1" si="468"/>
        <v/>
      </c>
      <c r="B4997" s="46" t="str">
        <f t="shared" ca="1" si="469"/>
        <v/>
      </c>
      <c r="C4997" s="44">
        <f t="shared" si="470"/>
        <v>570</v>
      </c>
      <c r="D4997" s="27" t="str">
        <f>IF(E4997&lt;&gt;F4997,IF(E4997&lt;&gt;G4997,IF(F4997&lt;&gt;G4997,IF(E4997&lt;=Parameter!$F$13,IF(Seed!F4997&lt;=Parameter!$F$13,IF(Seed!G4997&lt;=Parameter!$F$13,"OK","-"),"-"),"-"),"-"),"-"),"-")</f>
        <v>-</v>
      </c>
      <c r="E4997">
        <f t="shared" si="471"/>
        <v>15</v>
      </c>
      <c r="F4997">
        <f t="shared" si="472"/>
        <v>19</v>
      </c>
      <c r="G4997">
        <f t="shared" si="473"/>
        <v>2</v>
      </c>
    </row>
    <row r="4998" spans="1:7" x14ac:dyDescent="0.25">
      <c r="A4998" s="45" t="str">
        <f t="shared" ca="1" si="468"/>
        <v/>
      </c>
      <c r="B4998" s="46" t="str">
        <f t="shared" ca="1" si="469"/>
        <v/>
      </c>
      <c r="C4998" s="44">
        <f t="shared" si="470"/>
        <v>285</v>
      </c>
      <c r="D4998" s="27" t="str">
        <f>IF(E4998&lt;&gt;F4998,IF(E4998&lt;&gt;G4998,IF(F4998&lt;&gt;G4998,IF(E4998&lt;=Parameter!$F$13,IF(Seed!F4998&lt;=Parameter!$F$13,IF(Seed!G4998&lt;=Parameter!$F$13,"OK","-"),"-"),"-"),"-"),"-"),"-")</f>
        <v>-</v>
      </c>
      <c r="E4998">
        <f t="shared" si="471"/>
        <v>15</v>
      </c>
      <c r="F4998">
        <f t="shared" si="472"/>
        <v>19</v>
      </c>
      <c r="G4998">
        <f t="shared" si="473"/>
        <v>3</v>
      </c>
    </row>
    <row r="4999" spans="1:7" x14ac:dyDescent="0.25">
      <c r="A4999" s="45" t="str">
        <f t="shared" ca="1" si="468"/>
        <v/>
      </c>
      <c r="B4999" s="46" t="str">
        <f t="shared" ca="1" si="469"/>
        <v/>
      </c>
      <c r="C4999" s="44">
        <f t="shared" si="470"/>
        <v>1140</v>
      </c>
      <c r="D4999" s="27" t="str">
        <f>IF(E4999&lt;&gt;F4999,IF(E4999&lt;&gt;G4999,IF(F4999&lt;&gt;G4999,IF(E4999&lt;=Parameter!$F$13,IF(Seed!F4999&lt;=Parameter!$F$13,IF(Seed!G4999&lt;=Parameter!$F$13,"OK","-"),"-"),"-"),"-"),"-"),"-")</f>
        <v>-</v>
      </c>
      <c r="E4999">
        <f t="shared" si="471"/>
        <v>15</v>
      </c>
      <c r="F4999">
        <f t="shared" si="472"/>
        <v>19</v>
      </c>
      <c r="G4999">
        <f t="shared" si="473"/>
        <v>4</v>
      </c>
    </row>
    <row r="5000" spans="1:7" x14ac:dyDescent="0.25">
      <c r="A5000" s="45" t="str">
        <f t="shared" ca="1" si="468"/>
        <v/>
      </c>
      <c r="B5000" s="46" t="str">
        <f t="shared" ca="1" si="469"/>
        <v/>
      </c>
      <c r="C5000" s="44">
        <f t="shared" si="470"/>
        <v>285</v>
      </c>
      <c r="D5000" s="27" t="str">
        <f>IF(E5000&lt;&gt;F5000,IF(E5000&lt;&gt;G5000,IF(F5000&lt;&gt;G5000,IF(E5000&lt;=Parameter!$F$13,IF(Seed!F5000&lt;=Parameter!$F$13,IF(Seed!G5000&lt;=Parameter!$F$13,"OK","-"),"-"),"-"),"-"),"-"),"-")</f>
        <v>-</v>
      </c>
      <c r="E5000">
        <f t="shared" si="471"/>
        <v>15</v>
      </c>
      <c r="F5000">
        <f t="shared" si="472"/>
        <v>19</v>
      </c>
      <c r="G5000">
        <f t="shared" si="473"/>
        <v>5</v>
      </c>
    </row>
    <row r="5001" spans="1:7" x14ac:dyDescent="0.25">
      <c r="A5001" s="45" t="str">
        <f t="shared" ca="1" si="468"/>
        <v/>
      </c>
      <c r="B5001" s="46" t="str">
        <f t="shared" ca="1" si="469"/>
        <v/>
      </c>
      <c r="C5001" s="44">
        <f t="shared" si="470"/>
        <v>570</v>
      </c>
      <c r="D5001" s="27" t="str">
        <f>IF(E5001&lt;&gt;F5001,IF(E5001&lt;&gt;G5001,IF(F5001&lt;&gt;G5001,IF(E5001&lt;=Parameter!$F$13,IF(Seed!F5001&lt;=Parameter!$F$13,IF(Seed!G5001&lt;=Parameter!$F$13,"OK","-"),"-"),"-"),"-"),"-"),"-")</f>
        <v>-</v>
      </c>
      <c r="E5001">
        <f t="shared" si="471"/>
        <v>15</v>
      </c>
      <c r="F5001">
        <f t="shared" si="472"/>
        <v>19</v>
      </c>
      <c r="G5001">
        <f t="shared" si="473"/>
        <v>6</v>
      </c>
    </row>
    <row r="5002" spans="1:7" x14ac:dyDescent="0.25">
      <c r="A5002" s="45" t="str">
        <f t="shared" ca="1" si="468"/>
        <v/>
      </c>
      <c r="B5002" s="46" t="str">
        <f t="shared" ca="1" si="469"/>
        <v/>
      </c>
      <c r="C5002" s="44">
        <f t="shared" si="470"/>
        <v>1995</v>
      </c>
      <c r="D5002" s="27" t="str">
        <f>IF(E5002&lt;&gt;F5002,IF(E5002&lt;&gt;G5002,IF(F5002&lt;&gt;G5002,IF(E5002&lt;=Parameter!$F$13,IF(Seed!F5002&lt;=Parameter!$F$13,IF(Seed!G5002&lt;=Parameter!$F$13,"OK","-"),"-"),"-"),"-"),"-"),"-")</f>
        <v>-</v>
      </c>
      <c r="E5002">
        <f t="shared" si="471"/>
        <v>15</v>
      </c>
      <c r="F5002">
        <f t="shared" si="472"/>
        <v>19</v>
      </c>
      <c r="G5002">
        <f t="shared" si="473"/>
        <v>7</v>
      </c>
    </row>
    <row r="5003" spans="1:7" x14ac:dyDescent="0.25">
      <c r="A5003" s="45" t="str">
        <f t="shared" ca="1" si="468"/>
        <v/>
      </c>
      <c r="B5003" s="46" t="str">
        <f t="shared" ca="1" si="469"/>
        <v/>
      </c>
      <c r="C5003" s="44">
        <f t="shared" si="470"/>
        <v>2280</v>
      </c>
      <c r="D5003" s="27" t="str">
        <f>IF(E5003&lt;&gt;F5003,IF(E5003&lt;&gt;G5003,IF(F5003&lt;&gt;G5003,IF(E5003&lt;=Parameter!$F$13,IF(Seed!F5003&lt;=Parameter!$F$13,IF(Seed!G5003&lt;=Parameter!$F$13,"OK","-"),"-"),"-"),"-"),"-"),"-")</f>
        <v>-</v>
      </c>
      <c r="E5003">
        <f t="shared" si="471"/>
        <v>15</v>
      </c>
      <c r="F5003">
        <f t="shared" si="472"/>
        <v>19</v>
      </c>
      <c r="G5003">
        <f t="shared" si="473"/>
        <v>8</v>
      </c>
    </row>
    <row r="5004" spans="1:7" x14ac:dyDescent="0.25">
      <c r="A5004" s="45" t="str">
        <f t="shared" ca="1" si="468"/>
        <v/>
      </c>
      <c r="B5004" s="46" t="str">
        <f t="shared" ca="1" si="469"/>
        <v/>
      </c>
      <c r="C5004" s="44">
        <f t="shared" si="470"/>
        <v>855</v>
      </c>
      <c r="D5004" s="27" t="str">
        <f>IF(E5004&lt;&gt;F5004,IF(E5004&lt;&gt;G5004,IF(F5004&lt;&gt;G5004,IF(E5004&lt;=Parameter!$F$13,IF(Seed!F5004&lt;=Parameter!$F$13,IF(Seed!G5004&lt;=Parameter!$F$13,"OK","-"),"-"),"-"),"-"),"-"),"-")</f>
        <v>-</v>
      </c>
      <c r="E5004">
        <f t="shared" si="471"/>
        <v>15</v>
      </c>
      <c r="F5004">
        <f t="shared" si="472"/>
        <v>19</v>
      </c>
      <c r="G5004">
        <f t="shared" si="473"/>
        <v>9</v>
      </c>
    </row>
    <row r="5005" spans="1:7" x14ac:dyDescent="0.25">
      <c r="A5005" s="45" t="str">
        <f t="shared" ca="1" si="468"/>
        <v/>
      </c>
      <c r="B5005" s="46" t="str">
        <f t="shared" ca="1" si="469"/>
        <v/>
      </c>
      <c r="C5005" s="44">
        <f t="shared" si="470"/>
        <v>570</v>
      </c>
      <c r="D5005" s="27" t="str">
        <f>IF(E5005&lt;&gt;F5005,IF(E5005&lt;&gt;G5005,IF(F5005&lt;&gt;G5005,IF(E5005&lt;=Parameter!$F$13,IF(Seed!F5005&lt;=Parameter!$F$13,IF(Seed!G5005&lt;=Parameter!$F$13,"OK","-"),"-"),"-"),"-"),"-"),"-")</f>
        <v>-</v>
      </c>
      <c r="E5005">
        <f t="shared" si="471"/>
        <v>15</v>
      </c>
      <c r="F5005">
        <f t="shared" si="472"/>
        <v>19</v>
      </c>
      <c r="G5005">
        <f t="shared" si="473"/>
        <v>10</v>
      </c>
    </row>
    <row r="5006" spans="1:7" x14ac:dyDescent="0.25">
      <c r="A5006" s="45" t="str">
        <f t="shared" ca="1" si="468"/>
        <v/>
      </c>
      <c r="B5006" s="46" t="str">
        <f t="shared" ca="1" si="469"/>
        <v/>
      </c>
      <c r="C5006" s="44">
        <f t="shared" si="470"/>
        <v>3135</v>
      </c>
      <c r="D5006" s="27" t="str">
        <f>IF(E5006&lt;&gt;F5006,IF(E5006&lt;&gt;G5006,IF(F5006&lt;&gt;G5006,IF(E5006&lt;=Parameter!$F$13,IF(Seed!F5006&lt;=Parameter!$F$13,IF(Seed!G5006&lt;=Parameter!$F$13,"OK","-"),"-"),"-"),"-"),"-"),"-")</f>
        <v>-</v>
      </c>
      <c r="E5006">
        <f t="shared" si="471"/>
        <v>15</v>
      </c>
      <c r="F5006">
        <f t="shared" si="472"/>
        <v>19</v>
      </c>
      <c r="G5006">
        <f t="shared" si="473"/>
        <v>11</v>
      </c>
    </row>
    <row r="5007" spans="1:7" x14ac:dyDescent="0.25">
      <c r="A5007" s="45" t="str">
        <f t="shared" ca="1" si="468"/>
        <v/>
      </c>
      <c r="B5007" s="46" t="str">
        <f t="shared" ca="1" si="469"/>
        <v/>
      </c>
      <c r="C5007" s="44">
        <f t="shared" si="470"/>
        <v>1140</v>
      </c>
      <c r="D5007" s="27" t="str">
        <f>IF(E5007&lt;&gt;F5007,IF(E5007&lt;&gt;G5007,IF(F5007&lt;&gt;G5007,IF(E5007&lt;=Parameter!$F$13,IF(Seed!F5007&lt;=Parameter!$F$13,IF(Seed!G5007&lt;=Parameter!$F$13,"OK","-"),"-"),"-"),"-"),"-"),"-")</f>
        <v>-</v>
      </c>
      <c r="E5007">
        <f t="shared" si="471"/>
        <v>15</v>
      </c>
      <c r="F5007">
        <f t="shared" si="472"/>
        <v>19</v>
      </c>
      <c r="G5007">
        <f t="shared" si="473"/>
        <v>12</v>
      </c>
    </row>
    <row r="5008" spans="1:7" x14ac:dyDescent="0.25">
      <c r="A5008" s="45" t="str">
        <f t="shared" ca="1" si="468"/>
        <v/>
      </c>
      <c r="B5008" s="46" t="str">
        <f t="shared" ca="1" si="469"/>
        <v/>
      </c>
      <c r="C5008" s="44">
        <f t="shared" si="470"/>
        <v>3705</v>
      </c>
      <c r="D5008" s="27" t="str">
        <f>IF(E5008&lt;&gt;F5008,IF(E5008&lt;&gt;G5008,IF(F5008&lt;&gt;G5008,IF(E5008&lt;=Parameter!$F$13,IF(Seed!F5008&lt;=Parameter!$F$13,IF(Seed!G5008&lt;=Parameter!$F$13,"OK","-"),"-"),"-"),"-"),"-"),"-")</f>
        <v>-</v>
      </c>
      <c r="E5008">
        <f t="shared" si="471"/>
        <v>15</v>
      </c>
      <c r="F5008">
        <f t="shared" si="472"/>
        <v>19</v>
      </c>
      <c r="G5008">
        <f t="shared" si="473"/>
        <v>13</v>
      </c>
    </row>
    <row r="5009" spans="1:7" x14ac:dyDescent="0.25">
      <c r="A5009" s="45" t="str">
        <f t="shared" ca="1" si="468"/>
        <v/>
      </c>
      <c r="B5009" s="46" t="str">
        <f t="shared" ca="1" si="469"/>
        <v/>
      </c>
      <c r="C5009" s="44">
        <f t="shared" si="470"/>
        <v>3990</v>
      </c>
      <c r="D5009" s="27" t="str">
        <f>IF(E5009&lt;&gt;F5009,IF(E5009&lt;&gt;G5009,IF(F5009&lt;&gt;G5009,IF(E5009&lt;=Parameter!$F$13,IF(Seed!F5009&lt;=Parameter!$F$13,IF(Seed!G5009&lt;=Parameter!$F$13,"OK","-"),"-"),"-"),"-"),"-"),"-")</f>
        <v>-</v>
      </c>
      <c r="E5009">
        <f t="shared" si="471"/>
        <v>15</v>
      </c>
      <c r="F5009">
        <f t="shared" si="472"/>
        <v>19</v>
      </c>
      <c r="G5009">
        <f t="shared" si="473"/>
        <v>14</v>
      </c>
    </row>
    <row r="5010" spans="1:7" x14ac:dyDescent="0.25">
      <c r="A5010" s="45" t="str">
        <f t="shared" ca="1" si="468"/>
        <v/>
      </c>
      <c r="B5010" s="46" t="str">
        <f t="shared" ca="1" si="469"/>
        <v/>
      </c>
      <c r="C5010" s="44">
        <f t="shared" si="470"/>
        <v>285</v>
      </c>
      <c r="D5010" s="27" t="str">
        <f>IF(E5010&lt;&gt;F5010,IF(E5010&lt;&gt;G5010,IF(F5010&lt;&gt;G5010,IF(E5010&lt;=Parameter!$F$13,IF(Seed!F5010&lt;=Parameter!$F$13,IF(Seed!G5010&lt;=Parameter!$F$13,"OK","-"),"-"),"-"),"-"),"-"),"-")</f>
        <v>-</v>
      </c>
      <c r="E5010">
        <f t="shared" si="471"/>
        <v>15</v>
      </c>
      <c r="F5010">
        <f t="shared" si="472"/>
        <v>19</v>
      </c>
      <c r="G5010">
        <f t="shared" si="473"/>
        <v>15</v>
      </c>
    </row>
    <row r="5011" spans="1:7" x14ac:dyDescent="0.25">
      <c r="A5011" s="45" t="str">
        <f t="shared" ca="1" si="468"/>
        <v/>
      </c>
      <c r="B5011" s="46" t="str">
        <f t="shared" ca="1" si="469"/>
        <v/>
      </c>
      <c r="C5011" s="44">
        <f t="shared" si="470"/>
        <v>4560</v>
      </c>
      <c r="D5011" s="27" t="str">
        <f>IF(E5011&lt;&gt;F5011,IF(E5011&lt;&gt;G5011,IF(F5011&lt;&gt;G5011,IF(E5011&lt;=Parameter!$F$13,IF(Seed!F5011&lt;=Parameter!$F$13,IF(Seed!G5011&lt;=Parameter!$F$13,"OK","-"),"-"),"-"),"-"),"-"),"-")</f>
        <v>-</v>
      </c>
      <c r="E5011">
        <f t="shared" si="471"/>
        <v>15</v>
      </c>
      <c r="F5011">
        <f t="shared" si="472"/>
        <v>19</v>
      </c>
      <c r="G5011">
        <f t="shared" si="473"/>
        <v>16</v>
      </c>
    </row>
    <row r="5012" spans="1:7" x14ac:dyDescent="0.25">
      <c r="A5012" s="45" t="str">
        <f t="shared" ca="1" si="468"/>
        <v/>
      </c>
      <c r="B5012" s="46" t="str">
        <f t="shared" ca="1" si="469"/>
        <v/>
      </c>
      <c r="C5012" s="44">
        <f t="shared" si="470"/>
        <v>4845</v>
      </c>
      <c r="D5012" s="27" t="str">
        <f>IF(E5012&lt;&gt;F5012,IF(E5012&lt;&gt;G5012,IF(F5012&lt;&gt;G5012,IF(E5012&lt;=Parameter!$F$13,IF(Seed!F5012&lt;=Parameter!$F$13,IF(Seed!G5012&lt;=Parameter!$F$13,"OK","-"),"-"),"-"),"-"),"-"),"-")</f>
        <v>-</v>
      </c>
      <c r="E5012">
        <f t="shared" si="471"/>
        <v>15</v>
      </c>
      <c r="F5012">
        <f t="shared" si="472"/>
        <v>19</v>
      </c>
      <c r="G5012">
        <f t="shared" si="473"/>
        <v>17</v>
      </c>
    </row>
    <row r="5013" spans="1:7" x14ac:dyDescent="0.25">
      <c r="A5013" s="45" t="str">
        <f t="shared" ca="1" si="468"/>
        <v/>
      </c>
      <c r="B5013" s="46" t="str">
        <f t="shared" ca="1" si="469"/>
        <v/>
      </c>
      <c r="C5013" s="44">
        <f t="shared" si="470"/>
        <v>1710</v>
      </c>
      <c r="D5013" s="27" t="str">
        <f>IF(E5013&lt;&gt;F5013,IF(E5013&lt;&gt;G5013,IF(F5013&lt;&gt;G5013,IF(E5013&lt;=Parameter!$F$13,IF(Seed!F5013&lt;=Parameter!$F$13,IF(Seed!G5013&lt;=Parameter!$F$13,"OK","-"),"-"),"-"),"-"),"-"),"-")</f>
        <v>-</v>
      </c>
      <c r="E5013">
        <f t="shared" si="471"/>
        <v>15</v>
      </c>
      <c r="F5013">
        <f t="shared" si="472"/>
        <v>19</v>
      </c>
      <c r="G5013">
        <f t="shared" si="473"/>
        <v>18</v>
      </c>
    </row>
    <row r="5014" spans="1:7" x14ac:dyDescent="0.25">
      <c r="A5014" s="45" t="str">
        <f t="shared" ca="1" si="468"/>
        <v/>
      </c>
      <c r="B5014" s="46" t="str">
        <f t="shared" ca="1" si="469"/>
        <v/>
      </c>
      <c r="C5014" s="44">
        <f t="shared" si="470"/>
        <v>285</v>
      </c>
      <c r="D5014" s="27" t="str">
        <f>IF(E5014&lt;&gt;F5014,IF(E5014&lt;&gt;G5014,IF(F5014&lt;&gt;G5014,IF(E5014&lt;=Parameter!$F$13,IF(Seed!F5014&lt;=Parameter!$F$13,IF(Seed!G5014&lt;=Parameter!$F$13,"OK","-"),"-"),"-"),"-"),"-"),"-")</f>
        <v>-</v>
      </c>
      <c r="E5014">
        <f t="shared" si="471"/>
        <v>15</v>
      </c>
      <c r="F5014">
        <f t="shared" si="472"/>
        <v>19</v>
      </c>
      <c r="G5014">
        <f t="shared" si="473"/>
        <v>19</v>
      </c>
    </row>
    <row r="5015" spans="1:7" x14ac:dyDescent="0.25">
      <c r="A5015" s="45" t="str">
        <f t="shared" ca="1" si="468"/>
        <v/>
      </c>
      <c r="B5015" s="46" t="str">
        <f t="shared" ca="1" si="469"/>
        <v/>
      </c>
      <c r="C5015" s="44">
        <f t="shared" si="470"/>
        <v>1140</v>
      </c>
      <c r="D5015" s="27" t="str">
        <f>IF(E5015&lt;&gt;F5015,IF(E5015&lt;&gt;G5015,IF(F5015&lt;&gt;G5015,IF(E5015&lt;=Parameter!$F$13,IF(Seed!F5015&lt;=Parameter!$F$13,IF(Seed!G5015&lt;=Parameter!$F$13,"OK","-"),"-"),"-"),"-"),"-"),"-")</f>
        <v>-</v>
      </c>
      <c r="E5015">
        <f t="shared" si="471"/>
        <v>15</v>
      </c>
      <c r="F5015">
        <f t="shared" si="472"/>
        <v>19</v>
      </c>
      <c r="G5015">
        <f t="shared" si="473"/>
        <v>20</v>
      </c>
    </row>
    <row r="5016" spans="1:7" x14ac:dyDescent="0.25">
      <c r="A5016" s="45" t="str">
        <f t="shared" ca="1" si="468"/>
        <v/>
      </c>
      <c r="B5016" s="46" t="str">
        <f t="shared" ca="1" si="469"/>
        <v/>
      </c>
      <c r="C5016" s="44">
        <f t="shared" si="470"/>
        <v>60</v>
      </c>
      <c r="D5016" s="27" t="str">
        <f>IF(E5016&lt;&gt;F5016,IF(E5016&lt;&gt;G5016,IF(F5016&lt;&gt;G5016,IF(E5016&lt;=Parameter!$F$13,IF(Seed!F5016&lt;=Parameter!$F$13,IF(Seed!G5016&lt;=Parameter!$F$13,"OK","-"),"-"),"-"),"-"),"-"),"-")</f>
        <v>-</v>
      </c>
      <c r="E5016">
        <f t="shared" si="471"/>
        <v>15</v>
      </c>
      <c r="F5016">
        <f t="shared" si="472"/>
        <v>20</v>
      </c>
      <c r="G5016">
        <f t="shared" si="473"/>
        <v>2</v>
      </c>
    </row>
    <row r="5017" spans="1:7" x14ac:dyDescent="0.25">
      <c r="A5017" s="45" t="str">
        <f t="shared" ca="1" si="468"/>
        <v/>
      </c>
      <c r="B5017" s="46" t="str">
        <f t="shared" ca="1" si="469"/>
        <v/>
      </c>
      <c r="C5017" s="44">
        <f t="shared" si="470"/>
        <v>60</v>
      </c>
      <c r="D5017" s="27" t="str">
        <f>IF(E5017&lt;&gt;F5017,IF(E5017&lt;&gt;G5017,IF(F5017&lt;&gt;G5017,IF(E5017&lt;=Parameter!$F$13,IF(Seed!F5017&lt;=Parameter!$F$13,IF(Seed!G5017&lt;=Parameter!$F$13,"OK","-"),"-"),"-"),"-"),"-"),"-")</f>
        <v>-</v>
      </c>
      <c r="E5017">
        <f t="shared" si="471"/>
        <v>15</v>
      </c>
      <c r="F5017">
        <f t="shared" si="472"/>
        <v>20</v>
      </c>
      <c r="G5017">
        <f t="shared" si="473"/>
        <v>3</v>
      </c>
    </row>
    <row r="5018" spans="1:7" x14ac:dyDescent="0.25">
      <c r="A5018" s="45" t="str">
        <f t="shared" ca="1" si="468"/>
        <v/>
      </c>
      <c r="B5018" s="46" t="str">
        <f t="shared" ca="1" si="469"/>
        <v/>
      </c>
      <c r="C5018" s="44">
        <f t="shared" si="470"/>
        <v>60</v>
      </c>
      <c r="D5018" s="27" t="str">
        <f>IF(E5018&lt;&gt;F5018,IF(E5018&lt;&gt;G5018,IF(F5018&lt;&gt;G5018,IF(E5018&lt;=Parameter!$F$13,IF(Seed!F5018&lt;=Parameter!$F$13,IF(Seed!G5018&lt;=Parameter!$F$13,"OK","-"),"-"),"-"),"-"),"-"),"-")</f>
        <v>-</v>
      </c>
      <c r="E5018">
        <f t="shared" si="471"/>
        <v>15</v>
      </c>
      <c r="F5018">
        <f t="shared" si="472"/>
        <v>20</v>
      </c>
      <c r="G5018">
        <f t="shared" si="473"/>
        <v>4</v>
      </c>
    </row>
    <row r="5019" spans="1:7" x14ac:dyDescent="0.25">
      <c r="A5019" s="45" t="str">
        <f t="shared" ca="1" si="468"/>
        <v/>
      </c>
      <c r="B5019" s="46" t="str">
        <f t="shared" ca="1" si="469"/>
        <v/>
      </c>
      <c r="C5019" s="44">
        <f t="shared" si="470"/>
        <v>60</v>
      </c>
      <c r="D5019" s="27" t="str">
        <f>IF(E5019&lt;&gt;F5019,IF(E5019&lt;&gt;G5019,IF(F5019&lt;&gt;G5019,IF(E5019&lt;=Parameter!$F$13,IF(Seed!F5019&lt;=Parameter!$F$13,IF(Seed!G5019&lt;=Parameter!$F$13,"OK","-"),"-"),"-"),"-"),"-"),"-")</f>
        <v>-</v>
      </c>
      <c r="E5019">
        <f t="shared" si="471"/>
        <v>15</v>
      </c>
      <c r="F5019">
        <f t="shared" si="472"/>
        <v>20</v>
      </c>
      <c r="G5019">
        <f t="shared" si="473"/>
        <v>5</v>
      </c>
    </row>
    <row r="5020" spans="1:7" x14ac:dyDescent="0.25">
      <c r="A5020" s="45" t="str">
        <f t="shared" ca="1" si="468"/>
        <v/>
      </c>
      <c r="B5020" s="46" t="str">
        <f t="shared" ca="1" si="469"/>
        <v/>
      </c>
      <c r="C5020" s="44">
        <f t="shared" si="470"/>
        <v>60</v>
      </c>
      <c r="D5020" s="27" t="str">
        <f>IF(E5020&lt;&gt;F5020,IF(E5020&lt;&gt;G5020,IF(F5020&lt;&gt;G5020,IF(E5020&lt;=Parameter!$F$13,IF(Seed!F5020&lt;=Parameter!$F$13,IF(Seed!G5020&lt;=Parameter!$F$13,"OK","-"),"-"),"-"),"-"),"-"),"-")</f>
        <v>-</v>
      </c>
      <c r="E5020">
        <f t="shared" si="471"/>
        <v>15</v>
      </c>
      <c r="F5020">
        <f t="shared" si="472"/>
        <v>20</v>
      </c>
      <c r="G5020">
        <f t="shared" si="473"/>
        <v>6</v>
      </c>
    </row>
    <row r="5021" spans="1:7" x14ac:dyDescent="0.25">
      <c r="A5021" s="45" t="str">
        <f t="shared" ca="1" si="468"/>
        <v/>
      </c>
      <c r="B5021" s="46" t="str">
        <f t="shared" ca="1" si="469"/>
        <v/>
      </c>
      <c r="C5021" s="44">
        <f t="shared" si="470"/>
        <v>420</v>
      </c>
      <c r="D5021" s="27" t="str">
        <f>IF(E5021&lt;&gt;F5021,IF(E5021&lt;&gt;G5021,IF(F5021&lt;&gt;G5021,IF(E5021&lt;=Parameter!$F$13,IF(Seed!F5021&lt;=Parameter!$F$13,IF(Seed!G5021&lt;=Parameter!$F$13,"OK","-"),"-"),"-"),"-"),"-"),"-")</f>
        <v>-</v>
      </c>
      <c r="E5021">
        <f t="shared" si="471"/>
        <v>15</v>
      </c>
      <c r="F5021">
        <f t="shared" si="472"/>
        <v>20</v>
      </c>
      <c r="G5021">
        <f t="shared" si="473"/>
        <v>7</v>
      </c>
    </row>
    <row r="5022" spans="1:7" x14ac:dyDescent="0.25">
      <c r="A5022" s="45" t="str">
        <f t="shared" ca="1" si="468"/>
        <v/>
      </c>
      <c r="B5022" s="46" t="str">
        <f t="shared" ca="1" si="469"/>
        <v/>
      </c>
      <c r="C5022" s="44">
        <f t="shared" si="470"/>
        <v>120</v>
      </c>
      <c r="D5022" s="27" t="str">
        <f>IF(E5022&lt;&gt;F5022,IF(E5022&lt;&gt;G5022,IF(F5022&lt;&gt;G5022,IF(E5022&lt;=Parameter!$F$13,IF(Seed!F5022&lt;=Parameter!$F$13,IF(Seed!G5022&lt;=Parameter!$F$13,"OK","-"),"-"),"-"),"-"),"-"),"-")</f>
        <v>-</v>
      </c>
      <c r="E5022">
        <f t="shared" si="471"/>
        <v>15</v>
      </c>
      <c r="F5022">
        <f t="shared" si="472"/>
        <v>20</v>
      </c>
      <c r="G5022">
        <f t="shared" si="473"/>
        <v>8</v>
      </c>
    </row>
    <row r="5023" spans="1:7" x14ac:dyDescent="0.25">
      <c r="A5023" s="45" t="str">
        <f t="shared" ca="1" si="468"/>
        <v/>
      </c>
      <c r="B5023" s="46" t="str">
        <f t="shared" ca="1" si="469"/>
        <v/>
      </c>
      <c r="C5023" s="44">
        <f t="shared" si="470"/>
        <v>180</v>
      </c>
      <c r="D5023" s="27" t="str">
        <f>IF(E5023&lt;&gt;F5023,IF(E5023&lt;&gt;G5023,IF(F5023&lt;&gt;G5023,IF(E5023&lt;=Parameter!$F$13,IF(Seed!F5023&lt;=Parameter!$F$13,IF(Seed!G5023&lt;=Parameter!$F$13,"OK","-"),"-"),"-"),"-"),"-"),"-")</f>
        <v>-</v>
      </c>
      <c r="E5023">
        <f t="shared" si="471"/>
        <v>15</v>
      </c>
      <c r="F5023">
        <f t="shared" si="472"/>
        <v>20</v>
      </c>
      <c r="G5023">
        <f t="shared" si="473"/>
        <v>9</v>
      </c>
    </row>
    <row r="5024" spans="1:7" x14ac:dyDescent="0.25">
      <c r="A5024" s="45" t="str">
        <f t="shared" ca="1" si="468"/>
        <v/>
      </c>
      <c r="B5024" s="46" t="str">
        <f t="shared" ca="1" si="469"/>
        <v/>
      </c>
      <c r="C5024" s="44">
        <f t="shared" si="470"/>
        <v>60</v>
      </c>
      <c r="D5024" s="27" t="str">
        <f>IF(E5024&lt;&gt;F5024,IF(E5024&lt;&gt;G5024,IF(F5024&lt;&gt;G5024,IF(E5024&lt;=Parameter!$F$13,IF(Seed!F5024&lt;=Parameter!$F$13,IF(Seed!G5024&lt;=Parameter!$F$13,"OK","-"),"-"),"-"),"-"),"-"),"-")</f>
        <v>-</v>
      </c>
      <c r="E5024">
        <f t="shared" si="471"/>
        <v>15</v>
      </c>
      <c r="F5024">
        <f t="shared" si="472"/>
        <v>20</v>
      </c>
      <c r="G5024">
        <f t="shared" si="473"/>
        <v>10</v>
      </c>
    </row>
    <row r="5025" spans="1:7" x14ac:dyDescent="0.25">
      <c r="A5025" s="45" t="str">
        <f t="shared" ca="1" si="468"/>
        <v/>
      </c>
      <c r="B5025" s="46" t="str">
        <f t="shared" ca="1" si="469"/>
        <v/>
      </c>
      <c r="C5025" s="44">
        <f t="shared" si="470"/>
        <v>660</v>
      </c>
      <c r="D5025" s="27" t="str">
        <f>IF(E5025&lt;&gt;F5025,IF(E5025&lt;&gt;G5025,IF(F5025&lt;&gt;G5025,IF(E5025&lt;=Parameter!$F$13,IF(Seed!F5025&lt;=Parameter!$F$13,IF(Seed!G5025&lt;=Parameter!$F$13,"OK","-"),"-"),"-"),"-"),"-"),"-")</f>
        <v>-</v>
      </c>
      <c r="E5025">
        <f t="shared" si="471"/>
        <v>15</v>
      </c>
      <c r="F5025">
        <f t="shared" si="472"/>
        <v>20</v>
      </c>
      <c r="G5025">
        <f t="shared" si="473"/>
        <v>11</v>
      </c>
    </row>
    <row r="5026" spans="1:7" x14ac:dyDescent="0.25">
      <c r="A5026" s="45" t="str">
        <f t="shared" ca="1" si="468"/>
        <v/>
      </c>
      <c r="B5026" s="46" t="str">
        <f t="shared" ca="1" si="469"/>
        <v/>
      </c>
      <c r="C5026" s="44">
        <f t="shared" si="470"/>
        <v>60</v>
      </c>
      <c r="D5026" s="27" t="str">
        <f>IF(E5026&lt;&gt;F5026,IF(E5026&lt;&gt;G5026,IF(F5026&lt;&gt;G5026,IF(E5026&lt;=Parameter!$F$13,IF(Seed!F5026&lt;=Parameter!$F$13,IF(Seed!G5026&lt;=Parameter!$F$13,"OK","-"),"-"),"-"),"-"),"-"),"-")</f>
        <v>-</v>
      </c>
      <c r="E5026">
        <f t="shared" si="471"/>
        <v>15</v>
      </c>
      <c r="F5026">
        <f t="shared" si="472"/>
        <v>20</v>
      </c>
      <c r="G5026">
        <f t="shared" si="473"/>
        <v>12</v>
      </c>
    </row>
    <row r="5027" spans="1:7" x14ac:dyDescent="0.25">
      <c r="A5027" s="45" t="str">
        <f t="shared" ca="1" si="468"/>
        <v/>
      </c>
      <c r="B5027" s="46" t="str">
        <f t="shared" ca="1" si="469"/>
        <v/>
      </c>
      <c r="C5027" s="44">
        <f t="shared" si="470"/>
        <v>780</v>
      </c>
      <c r="D5027" s="27" t="str">
        <f>IF(E5027&lt;&gt;F5027,IF(E5027&lt;&gt;G5027,IF(F5027&lt;&gt;G5027,IF(E5027&lt;=Parameter!$F$13,IF(Seed!F5027&lt;=Parameter!$F$13,IF(Seed!G5027&lt;=Parameter!$F$13,"OK","-"),"-"),"-"),"-"),"-"),"-")</f>
        <v>-</v>
      </c>
      <c r="E5027">
        <f t="shared" si="471"/>
        <v>15</v>
      </c>
      <c r="F5027">
        <f t="shared" si="472"/>
        <v>20</v>
      </c>
      <c r="G5027">
        <f t="shared" si="473"/>
        <v>13</v>
      </c>
    </row>
    <row r="5028" spans="1:7" x14ac:dyDescent="0.25">
      <c r="A5028" s="45" t="str">
        <f t="shared" ca="1" si="468"/>
        <v/>
      </c>
      <c r="B5028" s="46" t="str">
        <f t="shared" ca="1" si="469"/>
        <v/>
      </c>
      <c r="C5028" s="44">
        <f t="shared" si="470"/>
        <v>420</v>
      </c>
      <c r="D5028" s="27" t="str">
        <f>IF(E5028&lt;&gt;F5028,IF(E5028&lt;&gt;G5028,IF(F5028&lt;&gt;G5028,IF(E5028&lt;=Parameter!$F$13,IF(Seed!F5028&lt;=Parameter!$F$13,IF(Seed!G5028&lt;=Parameter!$F$13,"OK","-"),"-"),"-"),"-"),"-"),"-")</f>
        <v>-</v>
      </c>
      <c r="E5028">
        <f t="shared" si="471"/>
        <v>15</v>
      </c>
      <c r="F5028">
        <f t="shared" si="472"/>
        <v>20</v>
      </c>
      <c r="G5028">
        <f t="shared" si="473"/>
        <v>14</v>
      </c>
    </row>
    <row r="5029" spans="1:7" x14ac:dyDescent="0.25">
      <c r="A5029" s="45" t="str">
        <f t="shared" ca="1" si="468"/>
        <v/>
      </c>
      <c r="B5029" s="46" t="str">
        <f t="shared" ca="1" si="469"/>
        <v/>
      </c>
      <c r="C5029" s="44">
        <f t="shared" si="470"/>
        <v>60</v>
      </c>
      <c r="D5029" s="27" t="str">
        <f>IF(E5029&lt;&gt;F5029,IF(E5029&lt;&gt;G5029,IF(F5029&lt;&gt;G5029,IF(E5029&lt;=Parameter!$F$13,IF(Seed!F5029&lt;=Parameter!$F$13,IF(Seed!G5029&lt;=Parameter!$F$13,"OK","-"),"-"),"-"),"-"),"-"),"-")</f>
        <v>-</v>
      </c>
      <c r="E5029">
        <f t="shared" si="471"/>
        <v>15</v>
      </c>
      <c r="F5029">
        <f t="shared" si="472"/>
        <v>20</v>
      </c>
      <c r="G5029">
        <f t="shared" si="473"/>
        <v>15</v>
      </c>
    </row>
    <row r="5030" spans="1:7" x14ac:dyDescent="0.25">
      <c r="A5030" s="45" t="str">
        <f t="shared" ca="1" si="468"/>
        <v/>
      </c>
      <c r="B5030" s="46" t="str">
        <f t="shared" ca="1" si="469"/>
        <v/>
      </c>
      <c r="C5030" s="44">
        <f t="shared" si="470"/>
        <v>240</v>
      </c>
      <c r="D5030" s="27" t="str">
        <f>IF(E5030&lt;&gt;F5030,IF(E5030&lt;&gt;G5030,IF(F5030&lt;&gt;G5030,IF(E5030&lt;=Parameter!$F$13,IF(Seed!F5030&lt;=Parameter!$F$13,IF(Seed!G5030&lt;=Parameter!$F$13,"OK","-"),"-"),"-"),"-"),"-"),"-")</f>
        <v>-</v>
      </c>
      <c r="E5030">
        <f t="shared" si="471"/>
        <v>15</v>
      </c>
      <c r="F5030">
        <f t="shared" si="472"/>
        <v>20</v>
      </c>
      <c r="G5030">
        <f t="shared" si="473"/>
        <v>16</v>
      </c>
    </row>
    <row r="5031" spans="1:7" x14ac:dyDescent="0.25">
      <c r="A5031" s="45" t="str">
        <f t="shared" ca="1" si="468"/>
        <v/>
      </c>
      <c r="B5031" s="46" t="str">
        <f t="shared" ca="1" si="469"/>
        <v/>
      </c>
      <c r="C5031" s="44">
        <f t="shared" si="470"/>
        <v>1020</v>
      </c>
      <c r="D5031" s="27" t="str">
        <f>IF(E5031&lt;&gt;F5031,IF(E5031&lt;&gt;G5031,IF(F5031&lt;&gt;G5031,IF(E5031&lt;=Parameter!$F$13,IF(Seed!F5031&lt;=Parameter!$F$13,IF(Seed!G5031&lt;=Parameter!$F$13,"OK","-"),"-"),"-"),"-"),"-"),"-")</f>
        <v>-</v>
      </c>
      <c r="E5031">
        <f t="shared" si="471"/>
        <v>15</v>
      </c>
      <c r="F5031">
        <f t="shared" si="472"/>
        <v>20</v>
      </c>
      <c r="G5031">
        <f t="shared" si="473"/>
        <v>17</v>
      </c>
    </row>
    <row r="5032" spans="1:7" x14ac:dyDescent="0.25">
      <c r="A5032" s="45" t="str">
        <f t="shared" ca="1" si="468"/>
        <v/>
      </c>
      <c r="B5032" s="46" t="str">
        <f t="shared" ca="1" si="469"/>
        <v/>
      </c>
      <c r="C5032" s="44">
        <f t="shared" si="470"/>
        <v>180</v>
      </c>
      <c r="D5032" s="27" t="str">
        <f>IF(E5032&lt;&gt;F5032,IF(E5032&lt;&gt;G5032,IF(F5032&lt;&gt;G5032,IF(E5032&lt;=Parameter!$F$13,IF(Seed!F5032&lt;=Parameter!$F$13,IF(Seed!G5032&lt;=Parameter!$F$13,"OK","-"),"-"),"-"),"-"),"-"),"-")</f>
        <v>-</v>
      </c>
      <c r="E5032">
        <f t="shared" si="471"/>
        <v>15</v>
      </c>
      <c r="F5032">
        <f t="shared" si="472"/>
        <v>20</v>
      </c>
      <c r="G5032">
        <f t="shared" si="473"/>
        <v>18</v>
      </c>
    </row>
    <row r="5033" spans="1:7" x14ac:dyDescent="0.25">
      <c r="A5033" s="45" t="str">
        <f t="shared" ca="1" si="468"/>
        <v/>
      </c>
      <c r="B5033" s="46" t="str">
        <f t="shared" ca="1" si="469"/>
        <v/>
      </c>
      <c r="C5033" s="44">
        <f t="shared" si="470"/>
        <v>1140</v>
      </c>
      <c r="D5033" s="27" t="str">
        <f>IF(E5033&lt;&gt;F5033,IF(E5033&lt;&gt;G5033,IF(F5033&lt;&gt;G5033,IF(E5033&lt;=Parameter!$F$13,IF(Seed!F5033&lt;=Parameter!$F$13,IF(Seed!G5033&lt;=Parameter!$F$13,"OK","-"),"-"),"-"),"-"),"-"),"-")</f>
        <v>-</v>
      </c>
      <c r="E5033">
        <f t="shared" si="471"/>
        <v>15</v>
      </c>
      <c r="F5033">
        <f t="shared" si="472"/>
        <v>20</v>
      </c>
      <c r="G5033">
        <f t="shared" si="473"/>
        <v>19</v>
      </c>
    </row>
    <row r="5034" spans="1:7" x14ac:dyDescent="0.25">
      <c r="A5034" s="45" t="str">
        <f t="shared" ca="1" si="468"/>
        <v/>
      </c>
      <c r="B5034" s="46" t="str">
        <f t="shared" ca="1" si="469"/>
        <v/>
      </c>
      <c r="C5034" s="44">
        <f t="shared" si="470"/>
        <v>60</v>
      </c>
      <c r="D5034" s="27" t="str">
        <f>IF(E5034&lt;&gt;F5034,IF(E5034&lt;&gt;G5034,IF(F5034&lt;&gt;G5034,IF(E5034&lt;=Parameter!$F$13,IF(Seed!F5034&lt;=Parameter!$F$13,IF(Seed!G5034&lt;=Parameter!$F$13,"OK","-"),"-"),"-"),"-"),"-"),"-")</f>
        <v>-</v>
      </c>
      <c r="E5034">
        <f t="shared" si="471"/>
        <v>15</v>
      </c>
      <c r="F5034">
        <f t="shared" si="472"/>
        <v>20</v>
      </c>
      <c r="G5034">
        <f t="shared" si="473"/>
        <v>20</v>
      </c>
    </row>
    <row r="5035" spans="1:7" x14ac:dyDescent="0.25">
      <c r="A5035" s="45" t="str">
        <f t="shared" ca="1" si="468"/>
        <v/>
      </c>
      <c r="B5035" s="46" t="str">
        <f t="shared" ca="1" si="469"/>
        <v/>
      </c>
      <c r="C5035" s="44">
        <f t="shared" si="470"/>
        <v>16</v>
      </c>
      <c r="D5035" s="27" t="str">
        <f>IF(E5035&lt;&gt;F5035,IF(E5035&lt;&gt;G5035,IF(F5035&lt;&gt;G5035,IF(E5035&lt;=Parameter!$F$13,IF(Seed!F5035&lt;=Parameter!$F$13,IF(Seed!G5035&lt;=Parameter!$F$13,"OK","-"),"-"),"-"),"-"),"-"),"-")</f>
        <v>-</v>
      </c>
      <c r="E5035">
        <f t="shared" si="471"/>
        <v>16</v>
      </c>
      <c r="F5035">
        <f t="shared" si="472"/>
        <v>2</v>
      </c>
      <c r="G5035">
        <f t="shared" si="473"/>
        <v>2</v>
      </c>
    </row>
    <row r="5036" spans="1:7" x14ac:dyDescent="0.25">
      <c r="A5036" s="45" t="str">
        <f t="shared" ca="1" si="468"/>
        <v/>
      </c>
      <c r="B5036" s="46" t="str">
        <f t="shared" ca="1" si="469"/>
        <v/>
      </c>
      <c r="C5036" s="44">
        <f t="shared" si="470"/>
        <v>48</v>
      </c>
      <c r="D5036" s="27" t="str">
        <f>IF(E5036&lt;&gt;F5036,IF(E5036&lt;&gt;G5036,IF(F5036&lt;&gt;G5036,IF(E5036&lt;=Parameter!$F$13,IF(Seed!F5036&lt;=Parameter!$F$13,IF(Seed!G5036&lt;=Parameter!$F$13,"OK","-"),"-"),"-"),"-"),"-"),"-")</f>
        <v>-</v>
      </c>
      <c r="E5036">
        <f t="shared" si="471"/>
        <v>16</v>
      </c>
      <c r="F5036">
        <f t="shared" si="472"/>
        <v>2</v>
      </c>
      <c r="G5036">
        <f t="shared" si="473"/>
        <v>3</v>
      </c>
    </row>
    <row r="5037" spans="1:7" x14ac:dyDescent="0.25">
      <c r="A5037" s="45" t="str">
        <f t="shared" ca="1" si="468"/>
        <v/>
      </c>
      <c r="B5037" s="46" t="str">
        <f t="shared" ca="1" si="469"/>
        <v/>
      </c>
      <c r="C5037" s="44">
        <f t="shared" si="470"/>
        <v>16</v>
      </c>
      <c r="D5037" s="27" t="str">
        <f>IF(E5037&lt;&gt;F5037,IF(E5037&lt;&gt;G5037,IF(F5037&lt;&gt;G5037,IF(E5037&lt;=Parameter!$F$13,IF(Seed!F5037&lt;=Parameter!$F$13,IF(Seed!G5037&lt;=Parameter!$F$13,"OK","-"),"-"),"-"),"-"),"-"),"-")</f>
        <v>-</v>
      </c>
      <c r="E5037">
        <f t="shared" si="471"/>
        <v>16</v>
      </c>
      <c r="F5037">
        <f t="shared" si="472"/>
        <v>2</v>
      </c>
      <c r="G5037">
        <f t="shared" si="473"/>
        <v>4</v>
      </c>
    </row>
    <row r="5038" spans="1:7" x14ac:dyDescent="0.25">
      <c r="A5038" s="45" t="str">
        <f t="shared" ca="1" si="468"/>
        <v/>
      </c>
      <c r="B5038" s="46" t="str">
        <f t="shared" ca="1" si="469"/>
        <v/>
      </c>
      <c r="C5038" s="44">
        <f t="shared" si="470"/>
        <v>80</v>
      </c>
      <c r="D5038" s="27" t="str">
        <f>IF(E5038&lt;&gt;F5038,IF(E5038&lt;&gt;G5038,IF(F5038&lt;&gt;G5038,IF(E5038&lt;=Parameter!$F$13,IF(Seed!F5038&lt;=Parameter!$F$13,IF(Seed!G5038&lt;=Parameter!$F$13,"OK","-"),"-"),"-"),"-"),"-"),"-")</f>
        <v>-</v>
      </c>
      <c r="E5038">
        <f t="shared" si="471"/>
        <v>16</v>
      </c>
      <c r="F5038">
        <f t="shared" si="472"/>
        <v>2</v>
      </c>
      <c r="G5038">
        <f t="shared" si="473"/>
        <v>5</v>
      </c>
    </row>
    <row r="5039" spans="1:7" x14ac:dyDescent="0.25">
      <c r="A5039" s="45" t="str">
        <f t="shared" ca="1" si="468"/>
        <v/>
      </c>
      <c r="B5039" s="46" t="str">
        <f t="shared" ca="1" si="469"/>
        <v/>
      </c>
      <c r="C5039" s="44">
        <f t="shared" si="470"/>
        <v>48</v>
      </c>
      <c r="D5039" s="27" t="str">
        <f>IF(E5039&lt;&gt;F5039,IF(E5039&lt;&gt;G5039,IF(F5039&lt;&gt;G5039,IF(E5039&lt;=Parameter!$F$13,IF(Seed!F5039&lt;=Parameter!$F$13,IF(Seed!G5039&lt;=Parameter!$F$13,"OK","-"),"-"),"-"),"-"),"-"),"-")</f>
        <v>-</v>
      </c>
      <c r="E5039">
        <f t="shared" si="471"/>
        <v>16</v>
      </c>
      <c r="F5039">
        <f t="shared" si="472"/>
        <v>2</v>
      </c>
      <c r="G5039">
        <f t="shared" si="473"/>
        <v>6</v>
      </c>
    </row>
    <row r="5040" spans="1:7" x14ac:dyDescent="0.25">
      <c r="A5040" s="45" t="str">
        <f t="shared" ca="1" si="468"/>
        <v/>
      </c>
      <c r="B5040" s="46" t="str">
        <f t="shared" ca="1" si="469"/>
        <v/>
      </c>
      <c r="C5040" s="44">
        <f t="shared" si="470"/>
        <v>112</v>
      </c>
      <c r="D5040" s="27" t="str">
        <f>IF(E5040&lt;&gt;F5040,IF(E5040&lt;&gt;G5040,IF(F5040&lt;&gt;G5040,IF(E5040&lt;=Parameter!$F$13,IF(Seed!F5040&lt;=Parameter!$F$13,IF(Seed!G5040&lt;=Parameter!$F$13,"OK","-"),"-"),"-"),"-"),"-"),"-")</f>
        <v>-</v>
      </c>
      <c r="E5040">
        <f t="shared" si="471"/>
        <v>16</v>
      </c>
      <c r="F5040">
        <f t="shared" si="472"/>
        <v>2</v>
      </c>
      <c r="G5040">
        <f t="shared" si="473"/>
        <v>7</v>
      </c>
    </row>
    <row r="5041" spans="1:7" x14ac:dyDescent="0.25">
      <c r="A5041" s="45" t="str">
        <f t="shared" ca="1" si="468"/>
        <v/>
      </c>
      <c r="B5041" s="46" t="str">
        <f t="shared" ca="1" si="469"/>
        <v/>
      </c>
      <c r="C5041" s="44">
        <f t="shared" si="470"/>
        <v>16</v>
      </c>
      <c r="D5041" s="27" t="str">
        <f>IF(E5041&lt;&gt;F5041,IF(E5041&lt;&gt;G5041,IF(F5041&lt;&gt;G5041,IF(E5041&lt;=Parameter!$F$13,IF(Seed!F5041&lt;=Parameter!$F$13,IF(Seed!G5041&lt;=Parameter!$F$13,"OK","-"),"-"),"-"),"-"),"-"),"-")</f>
        <v>-</v>
      </c>
      <c r="E5041">
        <f t="shared" si="471"/>
        <v>16</v>
      </c>
      <c r="F5041">
        <f t="shared" si="472"/>
        <v>2</v>
      </c>
      <c r="G5041">
        <f t="shared" si="473"/>
        <v>8</v>
      </c>
    </row>
    <row r="5042" spans="1:7" x14ac:dyDescent="0.25">
      <c r="A5042" s="45" t="str">
        <f t="shared" ca="1" si="468"/>
        <v/>
      </c>
      <c r="B5042" s="46" t="str">
        <f t="shared" ca="1" si="469"/>
        <v/>
      </c>
      <c r="C5042" s="44">
        <f t="shared" si="470"/>
        <v>144</v>
      </c>
      <c r="D5042" s="27" t="str">
        <f>IF(E5042&lt;&gt;F5042,IF(E5042&lt;&gt;G5042,IF(F5042&lt;&gt;G5042,IF(E5042&lt;=Parameter!$F$13,IF(Seed!F5042&lt;=Parameter!$F$13,IF(Seed!G5042&lt;=Parameter!$F$13,"OK","-"),"-"),"-"),"-"),"-"),"-")</f>
        <v>-</v>
      </c>
      <c r="E5042">
        <f t="shared" si="471"/>
        <v>16</v>
      </c>
      <c r="F5042">
        <f t="shared" si="472"/>
        <v>2</v>
      </c>
      <c r="G5042">
        <f t="shared" si="473"/>
        <v>9</v>
      </c>
    </row>
    <row r="5043" spans="1:7" x14ac:dyDescent="0.25">
      <c r="A5043" s="45" t="str">
        <f t="shared" ca="1" si="468"/>
        <v/>
      </c>
      <c r="B5043" s="46" t="str">
        <f t="shared" ca="1" si="469"/>
        <v/>
      </c>
      <c r="C5043" s="44">
        <f t="shared" si="470"/>
        <v>80</v>
      </c>
      <c r="D5043" s="27" t="str">
        <f>IF(E5043&lt;&gt;F5043,IF(E5043&lt;&gt;G5043,IF(F5043&lt;&gt;G5043,IF(E5043&lt;=Parameter!$F$13,IF(Seed!F5043&lt;=Parameter!$F$13,IF(Seed!G5043&lt;=Parameter!$F$13,"OK","-"),"-"),"-"),"-"),"-"),"-")</f>
        <v>-</v>
      </c>
      <c r="E5043">
        <f t="shared" si="471"/>
        <v>16</v>
      </c>
      <c r="F5043">
        <f t="shared" si="472"/>
        <v>2</v>
      </c>
      <c r="G5043">
        <f t="shared" si="473"/>
        <v>10</v>
      </c>
    </row>
    <row r="5044" spans="1:7" x14ac:dyDescent="0.25">
      <c r="A5044" s="45" t="str">
        <f t="shared" ca="1" si="468"/>
        <v/>
      </c>
      <c r="B5044" s="46" t="str">
        <f t="shared" ca="1" si="469"/>
        <v/>
      </c>
      <c r="C5044" s="44">
        <f t="shared" si="470"/>
        <v>176</v>
      </c>
      <c r="D5044" s="27" t="str">
        <f>IF(E5044&lt;&gt;F5044,IF(E5044&lt;&gt;G5044,IF(F5044&lt;&gt;G5044,IF(E5044&lt;=Parameter!$F$13,IF(Seed!F5044&lt;=Parameter!$F$13,IF(Seed!G5044&lt;=Parameter!$F$13,"OK","-"),"-"),"-"),"-"),"-"),"-")</f>
        <v>-</v>
      </c>
      <c r="E5044">
        <f t="shared" si="471"/>
        <v>16</v>
      </c>
      <c r="F5044">
        <f t="shared" si="472"/>
        <v>2</v>
      </c>
      <c r="G5044">
        <f t="shared" si="473"/>
        <v>11</v>
      </c>
    </row>
    <row r="5045" spans="1:7" x14ac:dyDescent="0.25">
      <c r="A5045" s="45" t="str">
        <f t="shared" ca="1" si="468"/>
        <v/>
      </c>
      <c r="B5045" s="46" t="str">
        <f t="shared" ca="1" si="469"/>
        <v/>
      </c>
      <c r="C5045" s="44">
        <f t="shared" si="470"/>
        <v>48</v>
      </c>
      <c r="D5045" s="27" t="str">
        <f>IF(E5045&lt;&gt;F5045,IF(E5045&lt;&gt;G5045,IF(F5045&lt;&gt;G5045,IF(E5045&lt;=Parameter!$F$13,IF(Seed!F5045&lt;=Parameter!$F$13,IF(Seed!G5045&lt;=Parameter!$F$13,"OK","-"),"-"),"-"),"-"),"-"),"-")</f>
        <v>-</v>
      </c>
      <c r="E5045">
        <f t="shared" si="471"/>
        <v>16</v>
      </c>
      <c r="F5045">
        <f t="shared" si="472"/>
        <v>2</v>
      </c>
      <c r="G5045">
        <f t="shared" si="473"/>
        <v>12</v>
      </c>
    </row>
    <row r="5046" spans="1:7" x14ac:dyDescent="0.25">
      <c r="A5046" s="45" t="str">
        <f t="shared" ca="1" si="468"/>
        <v/>
      </c>
      <c r="B5046" s="46" t="str">
        <f t="shared" ca="1" si="469"/>
        <v/>
      </c>
      <c r="C5046" s="44">
        <f t="shared" si="470"/>
        <v>208</v>
      </c>
      <c r="D5046" s="27" t="str">
        <f>IF(E5046&lt;&gt;F5046,IF(E5046&lt;&gt;G5046,IF(F5046&lt;&gt;G5046,IF(E5046&lt;=Parameter!$F$13,IF(Seed!F5046&lt;=Parameter!$F$13,IF(Seed!G5046&lt;=Parameter!$F$13,"OK","-"),"-"),"-"),"-"),"-"),"-")</f>
        <v>-</v>
      </c>
      <c r="E5046">
        <f t="shared" si="471"/>
        <v>16</v>
      </c>
      <c r="F5046">
        <f t="shared" si="472"/>
        <v>2</v>
      </c>
      <c r="G5046">
        <f t="shared" si="473"/>
        <v>13</v>
      </c>
    </row>
    <row r="5047" spans="1:7" x14ac:dyDescent="0.25">
      <c r="A5047" s="45" t="str">
        <f t="shared" ca="1" si="468"/>
        <v/>
      </c>
      <c r="B5047" s="46" t="str">
        <f t="shared" ca="1" si="469"/>
        <v/>
      </c>
      <c r="C5047" s="44">
        <f t="shared" si="470"/>
        <v>112</v>
      </c>
      <c r="D5047" s="27" t="str">
        <f>IF(E5047&lt;&gt;F5047,IF(E5047&lt;&gt;G5047,IF(F5047&lt;&gt;G5047,IF(E5047&lt;=Parameter!$F$13,IF(Seed!F5047&lt;=Parameter!$F$13,IF(Seed!G5047&lt;=Parameter!$F$13,"OK","-"),"-"),"-"),"-"),"-"),"-")</f>
        <v>-</v>
      </c>
      <c r="E5047">
        <f t="shared" si="471"/>
        <v>16</v>
      </c>
      <c r="F5047">
        <f t="shared" si="472"/>
        <v>2</v>
      </c>
      <c r="G5047">
        <f t="shared" si="473"/>
        <v>14</v>
      </c>
    </row>
    <row r="5048" spans="1:7" x14ac:dyDescent="0.25">
      <c r="A5048" s="45" t="str">
        <f t="shared" ca="1" si="468"/>
        <v/>
      </c>
      <c r="B5048" s="46" t="str">
        <f t="shared" ca="1" si="469"/>
        <v/>
      </c>
      <c r="C5048" s="44">
        <f t="shared" si="470"/>
        <v>240</v>
      </c>
      <c r="D5048" s="27" t="str">
        <f>IF(E5048&lt;&gt;F5048,IF(E5048&lt;&gt;G5048,IF(F5048&lt;&gt;G5048,IF(E5048&lt;=Parameter!$F$13,IF(Seed!F5048&lt;=Parameter!$F$13,IF(Seed!G5048&lt;=Parameter!$F$13,"OK","-"),"-"),"-"),"-"),"-"),"-")</f>
        <v>-</v>
      </c>
      <c r="E5048">
        <f t="shared" si="471"/>
        <v>16</v>
      </c>
      <c r="F5048">
        <f t="shared" si="472"/>
        <v>2</v>
      </c>
      <c r="G5048">
        <f t="shared" si="473"/>
        <v>15</v>
      </c>
    </row>
    <row r="5049" spans="1:7" x14ac:dyDescent="0.25">
      <c r="A5049" s="45" t="str">
        <f t="shared" ca="1" si="468"/>
        <v/>
      </c>
      <c r="B5049" s="46" t="str">
        <f t="shared" ca="1" si="469"/>
        <v/>
      </c>
      <c r="C5049" s="44">
        <f t="shared" si="470"/>
        <v>16</v>
      </c>
      <c r="D5049" s="27" t="str">
        <f>IF(E5049&lt;&gt;F5049,IF(E5049&lt;&gt;G5049,IF(F5049&lt;&gt;G5049,IF(E5049&lt;=Parameter!$F$13,IF(Seed!F5049&lt;=Parameter!$F$13,IF(Seed!G5049&lt;=Parameter!$F$13,"OK","-"),"-"),"-"),"-"),"-"),"-")</f>
        <v>-</v>
      </c>
      <c r="E5049">
        <f t="shared" si="471"/>
        <v>16</v>
      </c>
      <c r="F5049">
        <f t="shared" si="472"/>
        <v>2</v>
      </c>
      <c r="G5049">
        <f t="shared" si="473"/>
        <v>16</v>
      </c>
    </row>
    <row r="5050" spans="1:7" x14ac:dyDescent="0.25">
      <c r="A5050" s="45" t="str">
        <f t="shared" ca="1" si="468"/>
        <v/>
      </c>
      <c r="B5050" s="46" t="str">
        <f t="shared" ca="1" si="469"/>
        <v/>
      </c>
      <c r="C5050" s="44">
        <f t="shared" si="470"/>
        <v>272</v>
      </c>
      <c r="D5050" s="27" t="str">
        <f>IF(E5050&lt;&gt;F5050,IF(E5050&lt;&gt;G5050,IF(F5050&lt;&gt;G5050,IF(E5050&lt;=Parameter!$F$13,IF(Seed!F5050&lt;=Parameter!$F$13,IF(Seed!G5050&lt;=Parameter!$F$13,"OK","-"),"-"),"-"),"-"),"-"),"-")</f>
        <v>-</v>
      </c>
      <c r="E5050">
        <f t="shared" si="471"/>
        <v>16</v>
      </c>
      <c r="F5050">
        <f t="shared" si="472"/>
        <v>2</v>
      </c>
      <c r="G5050">
        <f t="shared" si="473"/>
        <v>17</v>
      </c>
    </row>
    <row r="5051" spans="1:7" x14ac:dyDescent="0.25">
      <c r="A5051" s="45" t="str">
        <f t="shared" ca="1" si="468"/>
        <v/>
      </c>
      <c r="B5051" s="46" t="str">
        <f t="shared" ca="1" si="469"/>
        <v/>
      </c>
      <c r="C5051" s="44">
        <f t="shared" si="470"/>
        <v>144</v>
      </c>
      <c r="D5051" s="27" t="str">
        <f>IF(E5051&lt;&gt;F5051,IF(E5051&lt;&gt;G5051,IF(F5051&lt;&gt;G5051,IF(E5051&lt;=Parameter!$F$13,IF(Seed!F5051&lt;=Parameter!$F$13,IF(Seed!G5051&lt;=Parameter!$F$13,"OK","-"),"-"),"-"),"-"),"-"),"-")</f>
        <v>-</v>
      </c>
      <c r="E5051">
        <f t="shared" si="471"/>
        <v>16</v>
      </c>
      <c r="F5051">
        <f t="shared" si="472"/>
        <v>2</v>
      </c>
      <c r="G5051">
        <f t="shared" si="473"/>
        <v>18</v>
      </c>
    </row>
    <row r="5052" spans="1:7" x14ac:dyDescent="0.25">
      <c r="A5052" s="45" t="str">
        <f t="shared" ca="1" si="468"/>
        <v/>
      </c>
      <c r="B5052" s="46" t="str">
        <f t="shared" ca="1" si="469"/>
        <v/>
      </c>
      <c r="C5052" s="44">
        <f t="shared" si="470"/>
        <v>304</v>
      </c>
      <c r="D5052" s="27" t="str">
        <f>IF(E5052&lt;&gt;F5052,IF(E5052&lt;&gt;G5052,IF(F5052&lt;&gt;G5052,IF(E5052&lt;=Parameter!$F$13,IF(Seed!F5052&lt;=Parameter!$F$13,IF(Seed!G5052&lt;=Parameter!$F$13,"OK","-"),"-"),"-"),"-"),"-"),"-")</f>
        <v>-</v>
      </c>
      <c r="E5052">
        <f t="shared" si="471"/>
        <v>16</v>
      </c>
      <c r="F5052">
        <f t="shared" si="472"/>
        <v>2</v>
      </c>
      <c r="G5052">
        <f t="shared" si="473"/>
        <v>19</v>
      </c>
    </row>
    <row r="5053" spans="1:7" x14ac:dyDescent="0.25">
      <c r="A5053" s="45" t="str">
        <f t="shared" ca="1" si="468"/>
        <v/>
      </c>
      <c r="B5053" s="46" t="str">
        <f t="shared" ca="1" si="469"/>
        <v/>
      </c>
      <c r="C5053" s="44">
        <f t="shared" si="470"/>
        <v>80</v>
      </c>
      <c r="D5053" s="27" t="str">
        <f>IF(E5053&lt;&gt;F5053,IF(E5053&lt;&gt;G5053,IF(F5053&lt;&gt;G5053,IF(E5053&lt;=Parameter!$F$13,IF(Seed!F5053&lt;=Parameter!$F$13,IF(Seed!G5053&lt;=Parameter!$F$13,"OK","-"),"-"),"-"),"-"),"-"),"-")</f>
        <v>-</v>
      </c>
      <c r="E5053">
        <f t="shared" si="471"/>
        <v>16</v>
      </c>
      <c r="F5053">
        <f t="shared" si="472"/>
        <v>2</v>
      </c>
      <c r="G5053">
        <f t="shared" si="473"/>
        <v>20</v>
      </c>
    </row>
    <row r="5054" spans="1:7" x14ac:dyDescent="0.25">
      <c r="A5054" s="45" t="str">
        <f t="shared" ca="1" si="468"/>
        <v/>
      </c>
      <c r="B5054" s="46" t="str">
        <f t="shared" ca="1" si="469"/>
        <v/>
      </c>
      <c r="C5054" s="44">
        <f t="shared" si="470"/>
        <v>48</v>
      </c>
      <c r="D5054" s="27" t="str">
        <f>IF(E5054&lt;&gt;F5054,IF(E5054&lt;&gt;G5054,IF(F5054&lt;&gt;G5054,IF(E5054&lt;=Parameter!$F$13,IF(Seed!F5054&lt;=Parameter!$F$13,IF(Seed!G5054&lt;=Parameter!$F$13,"OK","-"),"-"),"-"),"-"),"-"),"-")</f>
        <v>-</v>
      </c>
      <c r="E5054">
        <f t="shared" si="471"/>
        <v>16</v>
      </c>
      <c r="F5054">
        <f t="shared" si="472"/>
        <v>3</v>
      </c>
      <c r="G5054">
        <f t="shared" si="473"/>
        <v>2</v>
      </c>
    </row>
    <row r="5055" spans="1:7" x14ac:dyDescent="0.25">
      <c r="A5055" s="45" t="str">
        <f t="shared" ca="1" si="468"/>
        <v/>
      </c>
      <c r="B5055" s="46" t="str">
        <f t="shared" ca="1" si="469"/>
        <v/>
      </c>
      <c r="C5055" s="44">
        <f t="shared" si="470"/>
        <v>48</v>
      </c>
      <c r="D5055" s="27" t="str">
        <f>IF(E5055&lt;&gt;F5055,IF(E5055&lt;&gt;G5055,IF(F5055&lt;&gt;G5055,IF(E5055&lt;=Parameter!$F$13,IF(Seed!F5055&lt;=Parameter!$F$13,IF(Seed!G5055&lt;=Parameter!$F$13,"OK","-"),"-"),"-"),"-"),"-"),"-")</f>
        <v>-</v>
      </c>
      <c r="E5055">
        <f t="shared" si="471"/>
        <v>16</v>
      </c>
      <c r="F5055">
        <f t="shared" si="472"/>
        <v>3</v>
      </c>
      <c r="G5055">
        <f t="shared" si="473"/>
        <v>3</v>
      </c>
    </row>
    <row r="5056" spans="1:7" x14ac:dyDescent="0.25">
      <c r="A5056" s="45" t="str">
        <f t="shared" ca="1" si="468"/>
        <v/>
      </c>
      <c r="B5056" s="46" t="str">
        <f t="shared" ca="1" si="469"/>
        <v/>
      </c>
      <c r="C5056" s="44">
        <f t="shared" si="470"/>
        <v>48</v>
      </c>
      <c r="D5056" s="27" t="str">
        <f>IF(E5056&lt;&gt;F5056,IF(E5056&lt;&gt;G5056,IF(F5056&lt;&gt;G5056,IF(E5056&lt;=Parameter!$F$13,IF(Seed!F5056&lt;=Parameter!$F$13,IF(Seed!G5056&lt;=Parameter!$F$13,"OK","-"),"-"),"-"),"-"),"-"),"-")</f>
        <v>-</v>
      </c>
      <c r="E5056">
        <f t="shared" si="471"/>
        <v>16</v>
      </c>
      <c r="F5056">
        <f t="shared" si="472"/>
        <v>3</v>
      </c>
      <c r="G5056">
        <f t="shared" si="473"/>
        <v>4</v>
      </c>
    </row>
    <row r="5057" spans="1:7" x14ac:dyDescent="0.25">
      <c r="A5057" s="45" t="str">
        <f t="shared" ca="1" si="468"/>
        <v/>
      </c>
      <c r="B5057" s="46" t="str">
        <f t="shared" ca="1" si="469"/>
        <v/>
      </c>
      <c r="C5057" s="44">
        <f t="shared" si="470"/>
        <v>240</v>
      </c>
      <c r="D5057" s="27" t="str">
        <f>IF(E5057&lt;&gt;F5057,IF(E5057&lt;&gt;G5057,IF(F5057&lt;&gt;G5057,IF(E5057&lt;=Parameter!$F$13,IF(Seed!F5057&lt;=Parameter!$F$13,IF(Seed!G5057&lt;=Parameter!$F$13,"OK","-"),"-"),"-"),"-"),"-"),"-")</f>
        <v>-</v>
      </c>
      <c r="E5057">
        <f t="shared" si="471"/>
        <v>16</v>
      </c>
      <c r="F5057">
        <f t="shared" si="472"/>
        <v>3</v>
      </c>
      <c r="G5057">
        <f t="shared" si="473"/>
        <v>5</v>
      </c>
    </row>
    <row r="5058" spans="1:7" x14ac:dyDescent="0.25">
      <c r="A5058" s="45" t="str">
        <f t="shared" ref="A5058:A5121" ca="1" si="474">IF(B5058="","",RANK(B5058,B:B))</f>
        <v/>
      </c>
      <c r="B5058" s="46" t="str">
        <f t="shared" ca="1" si="469"/>
        <v/>
      </c>
      <c r="C5058" s="44">
        <f t="shared" si="470"/>
        <v>48</v>
      </c>
      <c r="D5058" s="27" t="str">
        <f>IF(E5058&lt;&gt;F5058,IF(E5058&lt;&gt;G5058,IF(F5058&lt;&gt;G5058,IF(E5058&lt;=Parameter!$F$13,IF(Seed!F5058&lt;=Parameter!$F$13,IF(Seed!G5058&lt;=Parameter!$F$13,"OK","-"),"-"),"-"),"-"),"-"),"-")</f>
        <v>-</v>
      </c>
      <c r="E5058">
        <f t="shared" si="471"/>
        <v>16</v>
      </c>
      <c r="F5058">
        <f t="shared" si="472"/>
        <v>3</v>
      </c>
      <c r="G5058">
        <f t="shared" si="473"/>
        <v>6</v>
      </c>
    </row>
    <row r="5059" spans="1:7" x14ac:dyDescent="0.25">
      <c r="A5059" s="45" t="str">
        <f t="shared" ca="1" si="474"/>
        <v/>
      </c>
      <c r="B5059" s="46" t="str">
        <f t="shared" ref="B5059:B5122" ca="1" si="475">IF(D5059="OK",IF(C5059&lt;=$B$1,IF(E5059=F5059,"",RAND()),""),"")</f>
        <v/>
      </c>
      <c r="C5059" s="44">
        <f t="shared" ref="C5059:C5122" si="476">LCM(E5059,F5059,G5059)</f>
        <v>336</v>
      </c>
      <c r="D5059" s="27" t="str">
        <f>IF(E5059&lt;&gt;F5059,IF(E5059&lt;&gt;G5059,IF(F5059&lt;&gt;G5059,IF(E5059&lt;=Parameter!$F$13,IF(Seed!F5059&lt;=Parameter!$F$13,IF(Seed!G5059&lt;=Parameter!$F$13,"OK","-"),"-"),"-"),"-"),"-"),"-")</f>
        <v>-</v>
      </c>
      <c r="E5059">
        <f t="shared" si="471"/>
        <v>16</v>
      </c>
      <c r="F5059">
        <f t="shared" si="472"/>
        <v>3</v>
      </c>
      <c r="G5059">
        <f t="shared" si="473"/>
        <v>7</v>
      </c>
    </row>
    <row r="5060" spans="1:7" x14ac:dyDescent="0.25">
      <c r="A5060" s="45" t="str">
        <f t="shared" ca="1" si="474"/>
        <v/>
      </c>
      <c r="B5060" s="46" t="str">
        <f t="shared" ca="1" si="475"/>
        <v/>
      </c>
      <c r="C5060" s="44">
        <f t="shared" si="476"/>
        <v>48</v>
      </c>
      <c r="D5060" s="27" t="str">
        <f>IF(E5060&lt;&gt;F5060,IF(E5060&lt;&gt;G5060,IF(F5060&lt;&gt;G5060,IF(E5060&lt;=Parameter!$F$13,IF(Seed!F5060&lt;=Parameter!$F$13,IF(Seed!G5060&lt;=Parameter!$F$13,"OK","-"),"-"),"-"),"-"),"-"),"-")</f>
        <v>-</v>
      </c>
      <c r="E5060">
        <f t="shared" ref="E5060:E5123" si="477">IF(F5059=20,IF(G5059=20,E5059+1,E5059),E5059)</f>
        <v>16</v>
      </c>
      <c r="F5060">
        <f t="shared" ref="F5060:F5123" si="478">IF(G5059=20,IF(F5059+1=21,2,F5059+1),F5059)</f>
        <v>3</v>
      </c>
      <c r="G5060">
        <f t="shared" ref="G5060:G5123" si="479">IF(G5059=20,2,G5059+1)</f>
        <v>8</v>
      </c>
    </row>
    <row r="5061" spans="1:7" x14ac:dyDescent="0.25">
      <c r="A5061" s="45" t="str">
        <f t="shared" ca="1" si="474"/>
        <v/>
      </c>
      <c r="B5061" s="46" t="str">
        <f t="shared" ca="1" si="475"/>
        <v/>
      </c>
      <c r="C5061" s="44">
        <f t="shared" si="476"/>
        <v>144</v>
      </c>
      <c r="D5061" s="27" t="str">
        <f>IF(E5061&lt;&gt;F5061,IF(E5061&lt;&gt;G5061,IF(F5061&lt;&gt;G5061,IF(E5061&lt;=Parameter!$F$13,IF(Seed!F5061&lt;=Parameter!$F$13,IF(Seed!G5061&lt;=Parameter!$F$13,"OK","-"),"-"),"-"),"-"),"-"),"-")</f>
        <v>-</v>
      </c>
      <c r="E5061">
        <f t="shared" si="477"/>
        <v>16</v>
      </c>
      <c r="F5061">
        <f t="shared" si="478"/>
        <v>3</v>
      </c>
      <c r="G5061">
        <f t="shared" si="479"/>
        <v>9</v>
      </c>
    </row>
    <row r="5062" spans="1:7" x14ac:dyDescent="0.25">
      <c r="A5062" s="45" t="str">
        <f t="shared" ca="1" si="474"/>
        <v/>
      </c>
      <c r="B5062" s="46" t="str">
        <f t="shared" ca="1" si="475"/>
        <v/>
      </c>
      <c r="C5062" s="44">
        <f t="shared" si="476"/>
        <v>240</v>
      </c>
      <c r="D5062" s="27" t="str">
        <f>IF(E5062&lt;&gt;F5062,IF(E5062&lt;&gt;G5062,IF(F5062&lt;&gt;G5062,IF(E5062&lt;=Parameter!$F$13,IF(Seed!F5062&lt;=Parameter!$F$13,IF(Seed!G5062&lt;=Parameter!$F$13,"OK","-"),"-"),"-"),"-"),"-"),"-")</f>
        <v>-</v>
      </c>
      <c r="E5062">
        <f t="shared" si="477"/>
        <v>16</v>
      </c>
      <c r="F5062">
        <f t="shared" si="478"/>
        <v>3</v>
      </c>
      <c r="G5062">
        <f t="shared" si="479"/>
        <v>10</v>
      </c>
    </row>
    <row r="5063" spans="1:7" x14ac:dyDescent="0.25">
      <c r="A5063" s="45" t="str">
        <f t="shared" ca="1" si="474"/>
        <v/>
      </c>
      <c r="B5063" s="46" t="str">
        <f t="shared" ca="1" si="475"/>
        <v/>
      </c>
      <c r="C5063" s="44">
        <f t="shared" si="476"/>
        <v>528</v>
      </c>
      <c r="D5063" s="27" t="str">
        <f>IF(E5063&lt;&gt;F5063,IF(E5063&lt;&gt;G5063,IF(F5063&lt;&gt;G5063,IF(E5063&lt;=Parameter!$F$13,IF(Seed!F5063&lt;=Parameter!$F$13,IF(Seed!G5063&lt;=Parameter!$F$13,"OK","-"),"-"),"-"),"-"),"-"),"-")</f>
        <v>-</v>
      </c>
      <c r="E5063">
        <f t="shared" si="477"/>
        <v>16</v>
      </c>
      <c r="F5063">
        <f t="shared" si="478"/>
        <v>3</v>
      </c>
      <c r="G5063">
        <f t="shared" si="479"/>
        <v>11</v>
      </c>
    </row>
    <row r="5064" spans="1:7" x14ac:dyDescent="0.25">
      <c r="A5064" s="45" t="str">
        <f t="shared" ca="1" si="474"/>
        <v/>
      </c>
      <c r="B5064" s="46" t="str">
        <f t="shared" ca="1" si="475"/>
        <v/>
      </c>
      <c r="C5064" s="44">
        <f t="shared" si="476"/>
        <v>48</v>
      </c>
      <c r="D5064" s="27" t="str">
        <f>IF(E5064&lt;&gt;F5064,IF(E5064&lt;&gt;G5064,IF(F5064&lt;&gt;G5064,IF(E5064&lt;=Parameter!$F$13,IF(Seed!F5064&lt;=Parameter!$F$13,IF(Seed!G5064&lt;=Parameter!$F$13,"OK","-"),"-"),"-"),"-"),"-"),"-")</f>
        <v>-</v>
      </c>
      <c r="E5064">
        <f t="shared" si="477"/>
        <v>16</v>
      </c>
      <c r="F5064">
        <f t="shared" si="478"/>
        <v>3</v>
      </c>
      <c r="G5064">
        <f t="shared" si="479"/>
        <v>12</v>
      </c>
    </row>
    <row r="5065" spans="1:7" x14ac:dyDescent="0.25">
      <c r="A5065" s="45" t="str">
        <f t="shared" ca="1" si="474"/>
        <v/>
      </c>
      <c r="B5065" s="46" t="str">
        <f t="shared" ca="1" si="475"/>
        <v/>
      </c>
      <c r="C5065" s="44">
        <f t="shared" si="476"/>
        <v>624</v>
      </c>
      <c r="D5065" s="27" t="str">
        <f>IF(E5065&lt;&gt;F5065,IF(E5065&lt;&gt;G5065,IF(F5065&lt;&gt;G5065,IF(E5065&lt;=Parameter!$F$13,IF(Seed!F5065&lt;=Parameter!$F$13,IF(Seed!G5065&lt;=Parameter!$F$13,"OK","-"),"-"),"-"),"-"),"-"),"-")</f>
        <v>-</v>
      </c>
      <c r="E5065">
        <f t="shared" si="477"/>
        <v>16</v>
      </c>
      <c r="F5065">
        <f t="shared" si="478"/>
        <v>3</v>
      </c>
      <c r="G5065">
        <f t="shared" si="479"/>
        <v>13</v>
      </c>
    </row>
    <row r="5066" spans="1:7" x14ac:dyDescent="0.25">
      <c r="A5066" s="45" t="str">
        <f t="shared" ca="1" si="474"/>
        <v/>
      </c>
      <c r="B5066" s="46" t="str">
        <f t="shared" ca="1" si="475"/>
        <v/>
      </c>
      <c r="C5066" s="44">
        <f t="shared" si="476"/>
        <v>336</v>
      </c>
      <c r="D5066" s="27" t="str">
        <f>IF(E5066&lt;&gt;F5066,IF(E5066&lt;&gt;G5066,IF(F5066&lt;&gt;G5066,IF(E5066&lt;=Parameter!$F$13,IF(Seed!F5066&lt;=Parameter!$F$13,IF(Seed!G5066&lt;=Parameter!$F$13,"OK","-"),"-"),"-"),"-"),"-"),"-")</f>
        <v>-</v>
      </c>
      <c r="E5066">
        <f t="shared" si="477"/>
        <v>16</v>
      </c>
      <c r="F5066">
        <f t="shared" si="478"/>
        <v>3</v>
      </c>
      <c r="G5066">
        <f t="shared" si="479"/>
        <v>14</v>
      </c>
    </row>
    <row r="5067" spans="1:7" x14ac:dyDescent="0.25">
      <c r="A5067" s="45" t="str">
        <f t="shared" ca="1" si="474"/>
        <v/>
      </c>
      <c r="B5067" s="46" t="str">
        <f t="shared" ca="1" si="475"/>
        <v/>
      </c>
      <c r="C5067" s="44">
        <f t="shared" si="476"/>
        <v>240</v>
      </c>
      <c r="D5067" s="27" t="str">
        <f>IF(E5067&lt;&gt;F5067,IF(E5067&lt;&gt;G5067,IF(F5067&lt;&gt;G5067,IF(E5067&lt;=Parameter!$F$13,IF(Seed!F5067&lt;=Parameter!$F$13,IF(Seed!G5067&lt;=Parameter!$F$13,"OK","-"),"-"),"-"),"-"),"-"),"-")</f>
        <v>-</v>
      </c>
      <c r="E5067">
        <f t="shared" si="477"/>
        <v>16</v>
      </c>
      <c r="F5067">
        <f t="shared" si="478"/>
        <v>3</v>
      </c>
      <c r="G5067">
        <f t="shared" si="479"/>
        <v>15</v>
      </c>
    </row>
    <row r="5068" spans="1:7" x14ac:dyDescent="0.25">
      <c r="A5068" s="45" t="str">
        <f t="shared" ca="1" si="474"/>
        <v/>
      </c>
      <c r="B5068" s="46" t="str">
        <f t="shared" ca="1" si="475"/>
        <v/>
      </c>
      <c r="C5068" s="44">
        <f t="shared" si="476"/>
        <v>48</v>
      </c>
      <c r="D5068" s="27" t="str">
        <f>IF(E5068&lt;&gt;F5068,IF(E5068&lt;&gt;G5068,IF(F5068&lt;&gt;G5068,IF(E5068&lt;=Parameter!$F$13,IF(Seed!F5068&lt;=Parameter!$F$13,IF(Seed!G5068&lt;=Parameter!$F$13,"OK","-"),"-"),"-"),"-"),"-"),"-")</f>
        <v>-</v>
      </c>
      <c r="E5068">
        <f t="shared" si="477"/>
        <v>16</v>
      </c>
      <c r="F5068">
        <f t="shared" si="478"/>
        <v>3</v>
      </c>
      <c r="G5068">
        <f t="shared" si="479"/>
        <v>16</v>
      </c>
    </row>
    <row r="5069" spans="1:7" x14ac:dyDescent="0.25">
      <c r="A5069" s="45" t="str">
        <f t="shared" ca="1" si="474"/>
        <v/>
      </c>
      <c r="B5069" s="46" t="str">
        <f t="shared" ca="1" si="475"/>
        <v/>
      </c>
      <c r="C5069" s="44">
        <f t="shared" si="476"/>
        <v>816</v>
      </c>
      <c r="D5069" s="27" t="str">
        <f>IF(E5069&lt;&gt;F5069,IF(E5069&lt;&gt;G5069,IF(F5069&lt;&gt;G5069,IF(E5069&lt;=Parameter!$F$13,IF(Seed!F5069&lt;=Parameter!$F$13,IF(Seed!G5069&lt;=Parameter!$F$13,"OK","-"),"-"),"-"),"-"),"-"),"-")</f>
        <v>-</v>
      </c>
      <c r="E5069">
        <f t="shared" si="477"/>
        <v>16</v>
      </c>
      <c r="F5069">
        <f t="shared" si="478"/>
        <v>3</v>
      </c>
      <c r="G5069">
        <f t="shared" si="479"/>
        <v>17</v>
      </c>
    </row>
    <row r="5070" spans="1:7" x14ac:dyDescent="0.25">
      <c r="A5070" s="45" t="str">
        <f t="shared" ca="1" si="474"/>
        <v/>
      </c>
      <c r="B5070" s="46" t="str">
        <f t="shared" ca="1" si="475"/>
        <v/>
      </c>
      <c r="C5070" s="44">
        <f t="shared" si="476"/>
        <v>144</v>
      </c>
      <c r="D5070" s="27" t="str">
        <f>IF(E5070&lt;&gt;F5070,IF(E5070&lt;&gt;G5070,IF(F5070&lt;&gt;G5070,IF(E5070&lt;=Parameter!$F$13,IF(Seed!F5070&lt;=Parameter!$F$13,IF(Seed!G5070&lt;=Parameter!$F$13,"OK","-"),"-"),"-"),"-"),"-"),"-")</f>
        <v>-</v>
      </c>
      <c r="E5070">
        <f t="shared" si="477"/>
        <v>16</v>
      </c>
      <c r="F5070">
        <f t="shared" si="478"/>
        <v>3</v>
      </c>
      <c r="G5070">
        <f t="shared" si="479"/>
        <v>18</v>
      </c>
    </row>
    <row r="5071" spans="1:7" x14ac:dyDescent="0.25">
      <c r="A5071" s="45" t="str">
        <f t="shared" ca="1" si="474"/>
        <v/>
      </c>
      <c r="B5071" s="46" t="str">
        <f t="shared" ca="1" si="475"/>
        <v/>
      </c>
      <c r="C5071" s="44">
        <f t="shared" si="476"/>
        <v>912</v>
      </c>
      <c r="D5071" s="27" t="str">
        <f>IF(E5071&lt;&gt;F5071,IF(E5071&lt;&gt;G5071,IF(F5071&lt;&gt;G5071,IF(E5071&lt;=Parameter!$F$13,IF(Seed!F5071&lt;=Parameter!$F$13,IF(Seed!G5071&lt;=Parameter!$F$13,"OK","-"),"-"),"-"),"-"),"-"),"-")</f>
        <v>-</v>
      </c>
      <c r="E5071">
        <f t="shared" si="477"/>
        <v>16</v>
      </c>
      <c r="F5071">
        <f t="shared" si="478"/>
        <v>3</v>
      </c>
      <c r="G5071">
        <f t="shared" si="479"/>
        <v>19</v>
      </c>
    </row>
    <row r="5072" spans="1:7" x14ac:dyDescent="0.25">
      <c r="A5072" s="45" t="str">
        <f t="shared" ca="1" si="474"/>
        <v/>
      </c>
      <c r="B5072" s="46" t="str">
        <f t="shared" ca="1" si="475"/>
        <v/>
      </c>
      <c r="C5072" s="44">
        <f t="shared" si="476"/>
        <v>240</v>
      </c>
      <c r="D5072" s="27" t="str">
        <f>IF(E5072&lt;&gt;F5072,IF(E5072&lt;&gt;G5072,IF(F5072&lt;&gt;G5072,IF(E5072&lt;=Parameter!$F$13,IF(Seed!F5072&lt;=Parameter!$F$13,IF(Seed!G5072&lt;=Parameter!$F$13,"OK","-"),"-"),"-"),"-"),"-"),"-")</f>
        <v>-</v>
      </c>
      <c r="E5072">
        <f t="shared" si="477"/>
        <v>16</v>
      </c>
      <c r="F5072">
        <f t="shared" si="478"/>
        <v>3</v>
      </c>
      <c r="G5072">
        <f t="shared" si="479"/>
        <v>20</v>
      </c>
    </row>
    <row r="5073" spans="1:7" x14ac:dyDescent="0.25">
      <c r="A5073" s="45" t="str">
        <f t="shared" ca="1" si="474"/>
        <v/>
      </c>
      <c r="B5073" s="46" t="str">
        <f t="shared" ca="1" si="475"/>
        <v/>
      </c>
      <c r="C5073" s="44">
        <f t="shared" si="476"/>
        <v>16</v>
      </c>
      <c r="D5073" s="27" t="str">
        <f>IF(E5073&lt;&gt;F5073,IF(E5073&lt;&gt;G5073,IF(F5073&lt;&gt;G5073,IF(E5073&lt;=Parameter!$F$13,IF(Seed!F5073&lt;=Parameter!$F$13,IF(Seed!G5073&lt;=Parameter!$F$13,"OK","-"),"-"),"-"),"-"),"-"),"-")</f>
        <v>-</v>
      </c>
      <c r="E5073">
        <f t="shared" si="477"/>
        <v>16</v>
      </c>
      <c r="F5073">
        <f t="shared" si="478"/>
        <v>4</v>
      </c>
      <c r="G5073">
        <f t="shared" si="479"/>
        <v>2</v>
      </c>
    </row>
    <row r="5074" spans="1:7" x14ac:dyDescent="0.25">
      <c r="A5074" s="45" t="str">
        <f t="shared" ca="1" si="474"/>
        <v/>
      </c>
      <c r="B5074" s="46" t="str">
        <f t="shared" ca="1" si="475"/>
        <v/>
      </c>
      <c r="C5074" s="44">
        <f t="shared" si="476"/>
        <v>48</v>
      </c>
      <c r="D5074" s="27" t="str">
        <f>IF(E5074&lt;&gt;F5074,IF(E5074&lt;&gt;G5074,IF(F5074&lt;&gt;G5074,IF(E5074&lt;=Parameter!$F$13,IF(Seed!F5074&lt;=Parameter!$F$13,IF(Seed!G5074&lt;=Parameter!$F$13,"OK","-"),"-"),"-"),"-"),"-"),"-")</f>
        <v>-</v>
      </c>
      <c r="E5074">
        <f t="shared" si="477"/>
        <v>16</v>
      </c>
      <c r="F5074">
        <f t="shared" si="478"/>
        <v>4</v>
      </c>
      <c r="G5074">
        <f t="shared" si="479"/>
        <v>3</v>
      </c>
    </row>
    <row r="5075" spans="1:7" x14ac:dyDescent="0.25">
      <c r="A5075" s="45" t="str">
        <f t="shared" ca="1" si="474"/>
        <v/>
      </c>
      <c r="B5075" s="46" t="str">
        <f t="shared" ca="1" si="475"/>
        <v/>
      </c>
      <c r="C5075" s="44">
        <f t="shared" si="476"/>
        <v>16</v>
      </c>
      <c r="D5075" s="27" t="str">
        <f>IF(E5075&lt;&gt;F5075,IF(E5075&lt;&gt;G5075,IF(F5075&lt;&gt;G5075,IF(E5075&lt;=Parameter!$F$13,IF(Seed!F5075&lt;=Parameter!$F$13,IF(Seed!G5075&lt;=Parameter!$F$13,"OK","-"),"-"),"-"),"-"),"-"),"-")</f>
        <v>-</v>
      </c>
      <c r="E5075">
        <f t="shared" si="477"/>
        <v>16</v>
      </c>
      <c r="F5075">
        <f t="shared" si="478"/>
        <v>4</v>
      </c>
      <c r="G5075">
        <f t="shared" si="479"/>
        <v>4</v>
      </c>
    </row>
    <row r="5076" spans="1:7" x14ac:dyDescent="0.25">
      <c r="A5076" s="45" t="str">
        <f t="shared" ca="1" si="474"/>
        <v/>
      </c>
      <c r="B5076" s="46" t="str">
        <f t="shared" ca="1" si="475"/>
        <v/>
      </c>
      <c r="C5076" s="44">
        <f t="shared" si="476"/>
        <v>80</v>
      </c>
      <c r="D5076" s="27" t="str">
        <f>IF(E5076&lt;&gt;F5076,IF(E5076&lt;&gt;G5076,IF(F5076&lt;&gt;G5076,IF(E5076&lt;=Parameter!$F$13,IF(Seed!F5076&lt;=Parameter!$F$13,IF(Seed!G5076&lt;=Parameter!$F$13,"OK","-"),"-"),"-"),"-"),"-"),"-")</f>
        <v>-</v>
      </c>
      <c r="E5076">
        <f t="shared" si="477"/>
        <v>16</v>
      </c>
      <c r="F5076">
        <f t="shared" si="478"/>
        <v>4</v>
      </c>
      <c r="G5076">
        <f t="shared" si="479"/>
        <v>5</v>
      </c>
    </row>
    <row r="5077" spans="1:7" x14ac:dyDescent="0.25">
      <c r="A5077" s="45" t="str">
        <f t="shared" ca="1" si="474"/>
        <v/>
      </c>
      <c r="B5077" s="46" t="str">
        <f t="shared" ca="1" si="475"/>
        <v/>
      </c>
      <c r="C5077" s="44">
        <f t="shared" si="476"/>
        <v>48</v>
      </c>
      <c r="D5077" s="27" t="str">
        <f>IF(E5077&lt;&gt;F5077,IF(E5077&lt;&gt;G5077,IF(F5077&lt;&gt;G5077,IF(E5077&lt;=Parameter!$F$13,IF(Seed!F5077&lt;=Parameter!$F$13,IF(Seed!G5077&lt;=Parameter!$F$13,"OK","-"),"-"),"-"),"-"),"-"),"-")</f>
        <v>-</v>
      </c>
      <c r="E5077">
        <f t="shared" si="477"/>
        <v>16</v>
      </c>
      <c r="F5077">
        <f t="shared" si="478"/>
        <v>4</v>
      </c>
      <c r="G5077">
        <f t="shared" si="479"/>
        <v>6</v>
      </c>
    </row>
    <row r="5078" spans="1:7" x14ac:dyDescent="0.25">
      <c r="A5078" s="45" t="str">
        <f t="shared" ca="1" si="474"/>
        <v/>
      </c>
      <c r="B5078" s="46" t="str">
        <f t="shared" ca="1" si="475"/>
        <v/>
      </c>
      <c r="C5078" s="44">
        <f t="shared" si="476"/>
        <v>112</v>
      </c>
      <c r="D5078" s="27" t="str">
        <f>IF(E5078&lt;&gt;F5078,IF(E5078&lt;&gt;G5078,IF(F5078&lt;&gt;G5078,IF(E5078&lt;=Parameter!$F$13,IF(Seed!F5078&lt;=Parameter!$F$13,IF(Seed!G5078&lt;=Parameter!$F$13,"OK","-"),"-"),"-"),"-"),"-"),"-")</f>
        <v>-</v>
      </c>
      <c r="E5078">
        <f t="shared" si="477"/>
        <v>16</v>
      </c>
      <c r="F5078">
        <f t="shared" si="478"/>
        <v>4</v>
      </c>
      <c r="G5078">
        <f t="shared" si="479"/>
        <v>7</v>
      </c>
    </row>
    <row r="5079" spans="1:7" x14ac:dyDescent="0.25">
      <c r="A5079" s="45" t="str">
        <f t="shared" ca="1" si="474"/>
        <v/>
      </c>
      <c r="B5079" s="46" t="str">
        <f t="shared" ca="1" si="475"/>
        <v/>
      </c>
      <c r="C5079" s="44">
        <f t="shared" si="476"/>
        <v>16</v>
      </c>
      <c r="D5079" s="27" t="str">
        <f>IF(E5079&lt;&gt;F5079,IF(E5079&lt;&gt;G5079,IF(F5079&lt;&gt;G5079,IF(E5079&lt;=Parameter!$F$13,IF(Seed!F5079&lt;=Parameter!$F$13,IF(Seed!G5079&lt;=Parameter!$F$13,"OK","-"),"-"),"-"),"-"),"-"),"-")</f>
        <v>-</v>
      </c>
      <c r="E5079">
        <f t="shared" si="477"/>
        <v>16</v>
      </c>
      <c r="F5079">
        <f t="shared" si="478"/>
        <v>4</v>
      </c>
      <c r="G5079">
        <f t="shared" si="479"/>
        <v>8</v>
      </c>
    </row>
    <row r="5080" spans="1:7" x14ac:dyDescent="0.25">
      <c r="A5080" s="45" t="str">
        <f t="shared" ca="1" si="474"/>
        <v/>
      </c>
      <c r="B5080" s="46" t="str">
        <f t="shared" ca="1" si="475"/>
        <v/>
      </c>
      <c r="C5080" s="44">
        <f t="shared" si="476"/>
        <v>144</v>
      </c>
      <c r="D5080" s="27" t="str">
        <f>IF(E5080&lt;&gt;F5080,IF(E5080&lt;&gt;G5080,IF(F5080&lt;&gt;G5080,IF(E5080&lt;=Parameter!$F$13,IF(Seed!F5080&lt;=Parameter!$F$13,IF(Seed!G5080&lt;=Parameter!$F$13,"OK","-"),"-"),"-"),"-"),"-"),"-")</f>
        <v>-</v>
      </c>
      <c r="E5080">
        <f t="shared" si="477"/>
        <v>16</v>
      </c>
      <c r="F5080">
        <f t="shared" si="478"/>
        <v>4</v>
      </c>
      <c r="G5080">
        <f t="shared" si="479"/>
        <v>9</v>
      </c>
    </row>
    <row r="5081" spans="1:7" x14ac:dyDescent="0.25">
      <c r="A5081" s="45" t="str">
        <f t="shared" ca="1" si="474"/>
        <v/>
      </c>
      <c r="B5081" s="46" t="str">
        <f t="shared" ca="1" si="475"/>
        <v/>
      </c>
      <c r="C5081" s="44">
        <f t="shared" si="476"/>
        <v>80</v>
      </c>
      <c r="D5081" s="27" t="str">
        <f>IF(E5081&lt;&gt;F5081,IF(E5081&lt;&gt;G5081,IF(F5081&lt;&gt;G5081,IF(E5081&lt;=Parameter!$F$13,IF(Seed!F5081&lt;=Parameter!$F$13,IF(Seed!G5081&lt;=Parameter!$F$13,"OK","-"),"-"),"-"),"-"),"-"),"-")</f>
        <v>-</v>
      </c>
      <c r="E5081">
        <f t="shared" si="477"/>
        <v>16</v>
      </c>
      <c r="F5081">
        <f t="shared" si="478"/>
        <v>4</v>
      </c>
      <c r="G5081">
        <f t="shared" si="479"/>
        <v>10</v>
      </c>
    </row>
    <row r="5082" spans="1:7" x14ac:dyDescent="0.25">
      <c r="A5082" s="45" t="str">
        <f t="shared" ca="1" si="474"/>
        <v/>
      </c>
      <c r="B5082" s="46" t="str">
        <f t="shared" ca="1" si="475"/>
        <v/>
      </c>
      <c r="C5082" s="44">
        <f t="shared" si="476"/>
        <v>176</v>
      </c>
      <c r="D5082" s="27" t="str">
        <f>IF(E5082&lt;&gt;F5082,IF(E5082&lt;&gt;G5082,IF(F5082&lt;&gt;G5082,IF(E5082&lt;=Parameter!$F$13,IF(Seed!F5082&lt;=Parameter!$F$13,IF(Seed!G5082&lt;=Parameter!$F$13,"OK","-"),"-"),"-"),"-"),"-"),"-")</f>
        <v>-</v>
      </c>
      <c r="E5082">
        <f t="shared" si="477"/>
        <v>16</v>
      </c>
      <c r="F5082">
        <f t="shared" si="478"/>
        <v>4</v>
      </c>
      <c r="G5082">
        <f t="shared" si="479"/>
        <v>11</v>
      </c>
    </row>
    <row r="5083" spans="1:7" x14ac:dyDescent="0.25">
      <c r="A5083" s="45" t="str">
        <f t="shared" ca="1" si="474"/>
        <v/>
      </c>
      <c r="B5083" s="46" t="str">
        <f t="shared" ca="1" si="475"/>
        <v/>
      </c>
      <c r="C5083" s="44">
        <f t="shared" si="476"/>
        <v>48</v>
      </c>
      <c r="D5083" s="27" t="str">
        <f>IF(E5083&lt;&gt;F5083,IF(E5083&lt;&gt;G5083,IF(F5083&lt;&gt;G5083,IF(E5083&lt;=Parameter!$F$13,IF(Seed!F5083&lt;=Parameter!$F$13,IF(Seed!G5083&lt;=Parameter!$F$13,"OK","-"),"-"),"-"),"-"),"-"),"-")</f>
        <v>-</v>
      </c>
      <c r="E5083">
        <f t="shared" si="477"/>
        <v>16</v>
      </c>
      <c r="F5083">
        <f t="shared" si="478"/>
        <v>4</v>
      </c>
      <c r="G5083">
        <f t="shared" si="479"/>
        <v>12</v>
      </c>
    </row>
    <row r="5084" spans="1:7" x14ac:dyDescent="0.25">
      <c r="A5084" s="45" t="str">
        <f t="shared" ca="1" si="474"/>
        <v/>
      </c>
      <c r="B5084" s="46" t="str">
        <f t="shared" ca="1" si="475"/>
        <v/>
      </c>
      <c r="C5084" s="44">
        <f t="shared" si="476"/>
        <v>208</v>
      </c>
      <c r="D5084" s="27" t="str">
        <f>IF(E5084&lt;&gt;F5084,IF(E5084&lt;&gt;G5084,IF(F5084&lt;&gt;G5084,IF(E5084&lt;=Parameter!$F$13,IF(Seed!F5084&lt;=Parameter!$F$13,IF(Seed!G5084&lt;=Parameter!$F$13,"OK","-"),"-"),"-"),"-"),"-"),"-")</f>
        <v>-</v>
      </c>
      <c r="E5084">
        <f t="shared" si="477"/>
        <v>16</v>
      </c>
      <c r="F5084">
        <f t="shared" si="478"/>
        <v>4</v>
      </c>
      <c r="G5084">
        <f t="shared" si="479"/>
        <v>13</v>
      </c>
    </row>
    <row r="5085" spans="1:7" x14ac:dyDescent="0.25">
      <c r="A5085" s="45" t="str">
        <f t="shared" ca="1" si="474"/>
        <v/>
      </c>
      <c r="B5085" s="46" t="str">
        <f t="shared" ca="1" si="475"/>
        <v/>
      </c>
      <c r="C5085" s="44">
        <f t="shared" si="476"/>
        <v>112</v>
      </c>
      <c r="D5085" s="27" t="str">
        <f>IF(E5085&lt;&gt;F5085,IF(E5085&lt;&gt;G5085,IF(F5085&lt;&gt;G5085,IF(E5085&lt;=Parameter!$F$13,IF(Seed!F5085&lt;=Parameter!$F$13,IF(Seed!G5085&lt;=Parameter!$F$13,"OK","-"),"-"),"-"),"-"),"-"),"-")</f>
        <v>-</v>
      </c>
      <c r="E5085">
        <f t="shared" si="477"/>
        <v>16</v>
      </c>
      <c r="F5085">
        <f t="shared" si="478"/>
        <v>4</v>
      </c>
      <c r="G5085">
        <f t="shared" si="479"/>
        <v>14</v>
      </c>
    </row>
    <row r="5086" spans="1:7" x14ac:dyDescent="0.25">
      <c r="A5086" s="45" t="str">
        <f t="shared" ca="1" si="474"/>
        <v/>
      </c>
      <c r="B5086" s="46" t="str">
        <f t="shared" ca="1" si="475"/>
        <v/>
      </c>
      <c r="C5086" s="44">
        <f t="shared" si="476"/>
        <v>240</v>
      </c>
      <c r="D5086" s="27" t="str">
        <f>IF(E5086&lt;&gt;F5086,IF(E5086&lt;&gt;G5086,IF(F5086&lt;&gt;G5086,IF(E5086&lt;=Parameter!$F$13,IF(Seed!F5086&lt;=Parameter!$F$13,IF(Seed!G5086&lt;=Parameter!$F$13,"OK","-"),"-"),"-"),"-"),"-"),"-")</f>
        <v>-</v>
      </c>
      <c r="E5086">
        <f t="shared" si="477"/>
        <v>16</v>
      </c>
      <c r="F5086">
        <f t="shared" si="478"/>
        <v>4</v>
      </c>
      <c r="G5086">
        <f t="shared" si="479"/>
        <v>15</v>
      </c>
    </row>
    <row r="5087" spans="1:7" x14ac:dyDescent="0.25">
      <c r="A5087" s="45" t="str">
        <f t="shared" ca="1" si="474"/>
        <v/>
      </c>
      <c r="B5087" s="46" t="str">
        <f t="shared" ca="1" si="475"/>
        <v/>
      </c>
      <c r="C5087" s="44">
        <f t="shared" si="476"/>
        <v>16</v>
      </c>
      <c r="D5087" s="27" t="str">
        <f>IF(E5087&lt;&gt;F5087,IF(E5087&lt;&gt;G5087,IF(F5087&lt;&gt;G5087,IF(E5087&lt;=Parameter!$F$13,IF(Seed!F5087&lt;=Parameter!$F$13,IF(Seed!G5087&lt;=Parameter!$F$13,"OK","-"),"-"),"-"),"-"),"-"),"-")</f>
        <v>-</v>
      </c>
      <c r="E5087">
        <f t="shared" si="477"/>
        <v>16</v>
      </c>
      <c r="F5087">
        <f t="shared" si="478"/>
        <v>4</v>
      </c>
      <c r="G5087">
        <f t="shared" si="479"/>
        <v>16</v>
      </c>
    </row>
    <row r="5088" spans="1:7" x14ac:dyDescent="0.25">
      <c r="A5088" s="45" t="str">
        <f t="shared" ca="1" si="474"/>
        <v/>
      </c>
      <c r="B5088" s="46" t="str">
        <f t="shared" ca="1" si="475"/>
        <v/>
      </c>
      <c r="C5088" s="44">
        <f t="shared" si="476"/>
        <v>272</v>
      </c>
      <c r="D5088" s="27" t="str">
        <f>IF(E5088&lt;&gt;F5088,IF(E5088&lt;&gt;G5088,IF(F5088&lt;&gt;G5088,IF(E5088&lt;=Parameter!$F$13,IF(Seed!F5088&lt;=Parameter!$F$13,IF(Seed!G5088&lt;=Parameter!$F$13,"OK","-"),"-"),"-"),"-"),"-"),"-")</f>
        <v>-</v>
      </c>
      <c r="E5088">
        <f t="shared" si="477"/>
        <v>16</v>
      </c>
      <c r="F5088">
        <f t="shared" si="478"/>
        <v>4</v>
      </c>
      <c r="G5088">
        <f t="shared" si="479"/>
        <v>17</v>
      </c>
    </row>
    <row r="5089" spans="1:7" x14ac:dyDescent="0.25">
      <c r="A5089" s="45" t="str">
        <f t="shared" ca="1" si="474"/>
        <v/>
      </c>
      <c r="B5089" s="46" t="str">
        <f t="shared" ca="1" si="475"/>
        <v/>
      </c>
      <c r="C5089" s="44">
        <f t="shared" si="476"/>
        <v>144</v>
      </c>
      <c r="D5089" s="27" t="str">
        <f>IF(E5089&lt;&gt;F5089,IF(E5089&lt;&gt;G5089,IF(F5089&lt;&gt;G5089,IF(E5089&lt;=Parameter!$F$13,IF(Seed!F5089&lt;=Parameter!$F$13,IF(Seed!G5089&lt;=Parameter!$F$13,"OK","-"),"-"),"-"),"-"),"-"),"-")</f>
        <v>-</v>
      </c>
      <c r="E5089">
        <f t="shared" si="477"/>
        <v>16</v>
      </c>
      <c r="F5089">
        <f t="shared" si="478"/>
        <v>4</v>
      </c>
      <c r="G5089">
        <f t="shared" si="479"/>
        <v>18</v>
      </c>
    </row>
    <row r="5090" spans="1:7" x14ac:dyDescent="0.25">
      <c r="A5090" s="45" t="str">
        <f t="shared" ca="1" si="474"/>
        <v/>
      </c>
      <c r="B5090" s="46" t="str">
        <f t="shared" ca="1" si="475"/>
        <v/>
      </c>
      <c r="C5090" s="44">
        <f t="shared" si="476"/>
        <v>304</v>
      </c>
      <c r="D5090" s="27" t="str">
        <f>IF(E5090&lt;&gt;F5090,IF(E5090&lt;&gt;G5090,IF(F5090&lt;&gt;G5090,IF(E5090&lt;=Parameter!$F$13,IF(Seed!F5090&lt;=Parameter!$F$13,IF(Seed!G5090&lt;=Parameter!$F$13,"OK","-"),"-"),"-"),"-"),"-"),"-")</f>
        <v>-</v>
      </c>
      <c r="E5090">
        <f t="shared" si="477"/>
        <v>16</v>
      </c>
      <c r="F5090">
        <f t="shared" si="478"/>
        <v>4</v>
      </c>
      <c r="G5090">
        <f t="shared" si="479"/>
        <v>19</v>
      </c>
    </row>
    <row r="5091" spans="1:7" x14ac:dyDescent="0.25">
      <c r="A5091" s="45" t="str">
        <f t="shared" ca="1" si="474"/>
        <v/>
      </c>
      <c r="B5091" s="46" t="str">
        <f t="shared" ca="1" si="475"/>
        <v/>
      </c>
      <c r="C5091" s="44">
        <f t="shared" si="476"/>
        <v>80</v>
      </c>
      <c r="D5091" s="27" t="str">
        <f>IF(E5091&lt;&gt;F5091,IF(E5091&lt;&gt;G5091,IF(F5091&lt;&gt;G5091,IF(E5091&lt;=Parameter!$F$13,IF(Seed!F5091&lt;=Parameter!$F$13,IF(Seed!G5091&lt;=Parameter!$F$13,"OK","-"),"-"),"-"),"-"),"-"),"-")</f>
        <v>-</v>
      </c>
      <c r="E5091">
        <f t="shared" si="477"/>
        <v>16</v>
      </c>
      <c r="F5091">
        <f t="shared" si="478"/>
        <v>4</v>
      </c>
      <c r="G5091">
        <f t="shared" si="479"/>
        <v>20</v>
      </c>
    </row>
    <row r="5092" spans="1:7" x14ac:dyDescent="0.25">
      <c r="A5092" s="45" t="str">
        <f t="shared" ca="1" si="474"/>
        <v/>
      </c>
      <c r="B5092" s="46" t="str">
        <f t="shared" ca="1" si="475"/>
        <v/>
      </c>
      <c r="C5092" s="44">
        <f t="shared" si="476"/>
        <v>80</v>
      </c>
      <c r="D5092" s="27" t="str">
        <f>IF(E5092&lt;&gt;F5092,IF(E5092&lt;&gt;G5092,IF(F5092&lt;&gt;G5092,IF(E5092&lt;=Parameter!$F$13,IF(Seed!F5092&lt;=Parameter!$F$13,IF(Seed!G5092&lt;=Parameter!$F$13,"OK","-"),"-"),"-"),"-"),"-"),"-")</f>
        <v>-</v>
      </c>
      <c r="E5092">
        <f t="shared" si="477"/>
        <v>16</v>
      </c>
      <c r="F5092">
        <f t="shared" si="478"/>
        <v>5</v>
      </c>
      <c r="G5092">
        <f t="shared" si="479"/>
        <v>2</v>
      </c>
    </row>
    <row r="5093" spans="1:7" x14ac:dyDescent="0.25">
      <c r="A5093" s="45" t="str">
        <f t="shared" ca="1" si="474"/>
        <v/>
      </c>
      <c r="B5093" s="46" t="str">
        <f t="shared" ca="1" si="475"/>
        <v/>
      </c>
      <c r="C5093" s="44">
        <f t="shared" si="476"/>
        <v>240</v>
      </c>
      <c r="D5093" s="27" t="str">
        <f>IF(E5093&lt;&gt;F5093,IF(E5093&lt;&gt;G5093,IF(F5093&lt;&gt;G5093,IF(E5093&lt;=Parameter!$F$13,IF(Seed!F5093&lt;=Parameter!$F$13,IF(Seed!G5093&lt;=Parameter!$F$13,"OK","-"),"-"),"-"),"-"),"-"),"-")</f>
        <v>-</v>
      </c>
      <c r="E5093">
        <f t="shared" si="477"/>
        <v>16</v>
      </c>
      <c r="F5093">
        <f t="shared" si="478"/>
        <v>5</v>
      </c>
      <c r="G5093">
        <f t="shared" si="479"/>
        <v>3</v>
      </c>
    </row>
    <row r="5094" spans="1:7" x14ac:dyDescent="0.25">
      <c r="A5094" s="45" t="str">
        <f t="shared" ca="1" si="474"/>
        <v/>
      </c>
      <c r="B5094" s="46" t="str">
        <f t="shared" ca="1" si="475"/>
        <v/>
      </c>
      <c r="C5094" s="44">
        <f t="shared" si="476"/>
        <v>80</v>
      </c>
      <c r="D5094" s="27" t="str">
        <f>IF(E5094&lt;&gt;F5094,IF(E5094&lt;&gt;G5094,IF(F5094&lt;&gt;G5094,IF(E5094&lt;=Parameter!$F$13,IF(Seed!F5094&lt;=Parameter!$F$13,IF(Seed!G5094&lt;=Parameter!$F$13,"OK","-"),"-"),"-"),"-"),"-"),"-")</f>
        <v>-</v>
      </c>
      <c r="E5094">
        <f t="shared" si="477"/>
        <v>16</v>
      </c>
      <c r="F5094">
        <f t="shared" si="478"/>
        <v>5</v>
      </c>
      <c r="G5094">
        <f t="shared" si="479"/>
        <v>4</v>
      </c>
    </row>
    <row r="5095" spans="1:7" x14ac:dyDescent="0.25">
      <c r="A5095" s="45" t="str">
        <f t="shared" ca="1" si="474"/>
        <v/>
      </c>
      <c r="B5095" s="46" t="str">
        <f t="shared" ca="1" si="475"/>
        <v/>
      </c>
      <c r="C5095" s="44">
        <f t="shared" si="476"/>
        <v>80</v>
      </c>
      <c r="D5095" s="27" t="str">
        <f>IF(E5095&lt;&gt;F5095,IF(E5095&lt;&gt;G5095,IF(F5095&lt;&gt;G5095,IF(E5095&lt;=Parameter!$F$13,IF(Seed!F5095&lt;=Parameter!$F$13,IF(Seed!G5095&lt;=Parameter!$F$13,"OK","-"),"-"),"-"),"-"),"-"),"-")</f>
        <v>-</v>
      </c>
      <c r="E5095">
        <f t="shared" si="477"/>
        <v>16</v>
      </c>
      <c r="F5095">
        <f t="shared" si="478"/>
        <v>5</v>
      </c>
      <c r="G5095">
        <f t="shared" si="479"/>
        <v>5</v>
      </c>
    </row>
    <row r="5096" spans="1:7" x14ac:dyDescent="0.25">
      <c r="A5096" s="45" t="str">
        <f t="shared" ca="1" si="474"/>
        <v/>
      </c>
      <c r="B5096" s="46" t="str">
        <f t="shared" ca="1" si="475"/>
        <v/>
      </c>
      <c r="C5096" s="44">
        <f t="shared" si="476"/>
        <v>240</v>
      </c>
      <c r="D5096" s="27" t="str">
        <f>IF(E5096&lt;&gt;F5096,IF(E5096&lt;&gt;G5096,IF(F5096&lt;&gt;G5096,IF(E5096&lt;=Parameter!$F$13,IF(Seed!F5096&lt;=Parameter!$F$13,IF(Seed!G5096&lt;=Parameter!$F$13,"OK","-"),"-"),"-"),"-"),"-"),"-")</f>
        <v>-</v>
      </c>
      <c r="E5096">
        <f t="shared" si="477"/>
        <v>16</v>
      </c>
      <c r="F5096">
        <f t="shared" si="478"/>
        <v>5</v>
      </c>
      <c r="G5096">
        <f t="shared" si="479"/>
        <v>6</v>
      </c>
    </row>
    <row r="5097" spans="1:7" x14ac:dyDescent="0.25">
      <c r="A5097" s="45" t="str">
        <f t="shared" ca="1" si="474"/>
        <v/>
      </c>
      <c r="B5097" s="46" t="str">
        <f t="shared" ca="1" si="475"/>
        <v/>
      </c>
      <c r="C5097" s="44">
        <f t="shared" si="476"/>
        <v>560</v>
      </c>
      <c r="D5097" s="27" t="str">
        <f>IF(E5097&lt;&gt;F5097,IF(E5097&lt;&gt;G5097,IF(F5097&lt;&gt;G5097,IF(E5097&lt;=Parameter!$F$13,IF(Seed!F5097&lt;=Parameter!$F$13,IF(Seed!G5097&lt;=Parameter!$F$13,"OK","-"),"-"),"-"),"-"),"-"),"-")</f>
        <v>-</v>
      </c>
      <c r="E5097">
        <f t="shared" si="477"/>
        <v>16</v>
      </c>
      <c r="F5097">
        <f t="shared" si="478"/>
        <v>5</v>
      </c>
      <c r="G5097">
        <f t="shared" si="479"/>
        <v>7</v>
      </c>
    </row>
    <row r="5098" spans="1:7" x14ac:dyDescent="0.25">
      <c r="A5098" s="45" t="str">
        <f t="shared" ca="1" si="474"/>
        <v/>
      </c>
      <c r="B5098" s="46" t="str">
        <f t="shared" ca="1" si="475"/>
        <v/>
      </c>
      <c r="C5098" s="44">
        <f t="shared" si="476"/>
        <v>80</v>
      </c>
      <c r="D5098" s="27" t="str">
        <f>IF(E5098&lt;&gt;F5098,IF(E5098&lt;&gt;G5098,IF(F5098&lt;&gt;G5098,IF(E5098&lt;=Parameter!$F$13,IF(Seed!F5098&lt;=Parameter!$F$13,IF(Seed!G5098&lt;=Parameter!$F$13,"OK","-"),"-"),"-"),"-"),"-"),"-")</f>
        <v>-</v>
      </c>
      <c r="E5098">
        <f t="shared" si="477"/>
        <v>16</v>
      </c>
      <c r="F5098">
        <f t="shared" si="478"/>
        <v>5</v>
      </c>
      <c r="G5098">
        <f t="shared" si="479"/>
        <v>8</v>
      </c>
    </row>
    <row r="5099" spans="1:7" x14ac:dyDescent="0.25">
      <c r="A5099" s="45" t="str">
        <f t="shared" ca="1" si="474"/>
        <v/>
      </c>
      <c r="B5099" s="46" t="str">
        <f t="shared" ca="1" si="475"/>
        <v/>
      </c>
      <c r="C5099" s="44">
        <f t="shared" si="476"/>
        <v>720</v>
      </c>
      <c r="D5099" s="27" t="str">
        <f>IF(E5099&lt;&gt;F5099,IF(E5099&lt;&gt;G5099,IF(F5099&lt;&gt;G5099,IF(E5099&lt;=Parameter!$F$13,IF(Seed!F5099&lt;=Parameter!$F$13,IF(Seed!G5099&lt;=Parameter!$F$13,"OK","-"),"-"),"-"),"-"),"-"),"-")</f>
        <v>-</v>
      </c>
      <c r="E5099">
        <f t="shared" si="477"/>
        <v>16</v>
      </c>
      <c r="F5099">
        <f t="shared" si="478"/>
        <v>5</v>
      </c>
      <c r="G5099">
        <f t="shared" si="479"/>
        <v>9</v>
      </c>
    </row>
    <row r="5100" spans="1:7" x14ac:dyDescent="0.25">
      <c r="A5100" s="45" t="str">
        <f t="shared" ca="1" si="474"/>
        <v/>
      </c>
      <c r="B5100" s="46" t="str">
        <f t="shared" ca="1" si="475"/>
        <v/>
      </c>
      <c r="C5100" s="44">
        <f t="shared" si="476"/>
        <v>80</v>
      </c>
      <c r="D5100" s="27" t="str">
        <f>IF(E5100&lt;&gt;F5100,IF(E5100&lt;&gt;G5100,IF(F5100&lt;&gt;G5100,IF(E5100&lt;=Parameter!$F$13,IF(Seed!F5100&lt;=Parameter!$F$13,IF(Seed!G5100&lt;=Parameter!$F$13,"OK","-"),"-"),"-"),"-"),"-"),"-")</f>
        <v>-</v>
      </c>
      <c r="E5100">
        <f t="shared" si="477"/>
        <v>16</v>
      </c>
      <c r="F5100">
        <f t="shared" si="478"/>
        <v>5</v>
      </c>
      <c r="G5100">
        <f t="shared" si="479"/>
        <v>10</v>
      </c>
    </row>
    <row r="5101" spans="1:7" x14ac:dyDescent="0.25">
      <c r="A5101" s="45" t="str">
        <f t="shared" ca="1" si="474"/>
        <v/>
      </c>
      <c r="B5101" s="46" t="str">
        <f t="shared" ca="1" si="475"/>
        <v/>
      </c>
      <c r="C5101" s="44">
        <f t="shared" si="476"/>
        <v>880</v>
      </c>
      <c r="D5101" s="27" t="str">
        <f>IF(E5101&lt;&gt;F5101,IF(E5101&lt;&gt;G5101,IF(F5101&lt;&gt;G5101,IF(E5101&lt;=Parameter!$F$13,IF(Seed!F5101&lt;=Parameter!$F$13,IF(Seed!G5101&lt;=Parameter!$F$13,"OK","-"),"-"),"-"),"-"),"-"),"-")</f>
        <v>-</v>
      </c>
      <c r="E5101">
        <f t="shared" si="477"/>
        <v>16</v>
      </c>
      <c r="F5101">
        <f t="shared" si="478"/>
        <v>5</v>
      </c>
      <c r="G5101">
        <f t="shared" si="479"/>
        <v>11</v>
      </c>
    </row>
    <row r="5102" spans="1:7" x14ac:dyDescent="0.25">
      <c r="A5102" s="45" t="str">
        <f t="shared" ca="1" si="474"/>
        <v/>
      </c>
      <c r="B5102" s="46" t="str">
        <f t="shared" ca="1" si="475"/>
        <v/>
      </c>
      <c r="C5102" s="44">
        <f t="shared" si="476"/>
        <v>240</v>
      </c>
      <c r="D5102" s="27" t="str">
        <f>IF(E5102&lt;&gt;F5102,IF(E5102&lt;&gt;G5102,IF(F5102&lt;&gt;G5102,IF(E5102&lt;=Parameter!$F$13,IF(Seed!F5102&lt;=Parameter!$F$13,IF(Seed!G5102&lt;=Parameter!$F$13,"OK","-"),"-"),"-"),"-"),"-"),"-")</f>
        <v>-</v>
      </c>
      <c r="E5102">
        <f t="shared" si="477"/>
        <v>16</v>
      </c>
      <c r="F5102">
        <f t="shared" si="478"/>
        <v>5</v>
      </c>
      <c r="G5102">
        <f t="shared" si="479"/>
        <v>12</v>
      </c>
    </row>
    <row r="5103" spans="1:7" x14ac:dyDescent="0.25">
      <c r="A5103" s="45" t="str">
        <f t="shared" ca="1" si="474"/>
        <v/>
      </c>
      <c r="B5103" s="46" t="str">
        <f t="shared" ca="1" si="475"/>
        <v/>
      </c>
      <c r="C5103" s="44">
        <f t="shared" si="476"/>
        <v>1040</v>
      </c>
      <c r="D5103" s="27" t="str">
        <f>IF(E5103&lt;&gt;F5103,IF(E5103&lt;&gt;G5103,IF(F5103&lt;&gt;G5103,IF(E5103&lt;=Parameter!$F$13,IF(Seed!F5103&lt;=Parameter!$F$13,IF(Seed!G5103&lt;=Parameter!$F$13,"OK","-"),"-"),"-"),"-"),"-"),"-")</f>
        <v>-</v>
      </c>
      <c r="E5103">
        <f t="shared" si="477"/>
        <v>16</v>
      </c>
      <c r="F5103">
        <f t="shared" si="478"/>
        <v>5</v>
      </c>
      <c r="G5103">
        <f t="shared" si="479"/>
        <v>13</v>
      </c>
    </row>
    <row r="5104" spans="1:7" x14ac:dyDescent="0.25">
      <c r="A5104" s="45" t="str">
        <f t="shared" ca="1" si="474"/>
        <v/>
      </c>
      <c r="B5104" s="46" t="str">
        <f t="shared" ca="1" si="475"/>
        <v/>
      </c>
      <c r="C5104" s="44">
        <f t="shared" si="476"/>
        <v>560</v>
      </c>
      <c r="D5104" s="27" t="str">
        <f>IF(E5104&lt;&gt;F5104,IF(E5104&lt;&gt;G5104,IF(F5104&lt;&gt;G5104,IF(E5104&lt;=Parameter!$F$13,IF(Seed!F5104&lt;=Parameter!$F$13,IF(Seed!G5104&lt;=Parameter!$F$13,"OK","-"),"-"),"-"),"-"),"-"),"-")</f>
        <v>-</v>
      </c>
      <c r="E5104">
        <f t="shared" si="477"/>
        <v>16</v>
      </c>
      <c r="F5104">
        <f t="shared" si="478"/>
        <v>5</v>
      </c>
      <c r="G5104">
        <f t="shared" si="479"/>
        <v>14</v>
      </c>
    </row>
    <row r="5105" spans="1:7" x14ac:dyDescent="0.25">
      <c r="A5105" s="45" t="str">
        <f t="shared" ca="1" si="474"/>
        <v/>
      </c>
      <c r="B5105" s="46" t="str">
        <f t="shared" ca="1" si="475"/>
        <v/>
      </c>
      <c r="C5105" s="44">
        <f t="shared" si="476"/>
        <v>240</v>
      </c>
      <c r="D5105" s="27" t="str">
        <f>IF(E5105&lt;&gt;F5105,IF(E5105&lt;&gt;G5105,IF(F5105&lt;&gt;G5105,IF(E5105&lt;=Parameter!$F$13,IF(Seed!F5105&lt;=Parameter!$F$13,IF(Seed!G5105&lt;=Parameter!$F$13,"OK","-"),"-"),"-"),"-"),"-"),"-")</f>
        <v>-</v>
      </c>
      <c r="E5105">
        <f t="shared" si="477"/>
        <v>16</v>
      </c>
      <c r="F5105">
        <f t="shared" si="478"/>
        <v>5</v>
      </c>
      <c r="G5105">
        <f t="shared" si="479"/>
        <v>15</v>
      </c>
    </row>
    <row r="5106" spans="1:7" x14ac:dyDescent="0.25">
      <c r="A5106" s="45" t="str">
        <f t="shared" ca="1" si="474"/>
        <v/>
      </c>
      <c r="B5106" s="46" t="str">
        <f t="shared" ca="1" si="475"/>
        <v/>
      </c>
      <c r="C5106" s="44">
        <f t="shared" si="476"/>
        <v>80</v>
      </c>
      <c r="D5106" s="27" t="str">
        <f>IF(E5106&lt;&gt;F5106,IF(E5106&lt;&gt;G5106,IF(F5106&lt;&gt;G5106,IF(E5106&lt;=Parameter!$F$13,IF(Seed!F5106&lt;=Parameter!$F$13,IF(Seed!G5106&lt;=Parameter!$F$13,"OK","-"),"-"),"-"),"-"),"-"),"-")</f>
        <v>-</v>
      </c>
      <c r="E5106">
        <f t="shared" si="477"/>
        <v>16</v>
      </c>
      <c r="F5106">
        <f t="shared" si="478"/>
        <v>5</v>
      </c>
      <c r="G5106">
        <f t="shared" si="479"/>
        <v>16</v>
      </c>
    </row>
    <row r="5107" spans="1:7" x14ac:dyDescent="0.25">
      <c r="A5107" s="45" t="str">
        <f t="shared" ca="1" si="474"/>
        <v/>
      </c>
      <c r="B5107" s="46" t="str">
        <f t="shared" ca="1" si="475"/>
        <v/>
      </c>
      <c r="C5107" s="44">
        <f t="shared" si="476"/>
        <v>1360</v>
      </c>
      <c r="D5107" s="27" t="str">
        <f>IF(E5107&lt;&gt;F5107,IF(E5107&lt;&gt;G5107,IF(F5107&lt;&gt;G5107,IF(E5107&lt;=Parameter!$F$13,IF(Seed!F5107&lt;=Parameter!$F$13,IF(Seed!G5107&lt;=Parameter!$F$13,"OK","-"),"-"),"-"),"-"),"-"),"-")</f>
        <v>-</v>
      </c>
      <c r="E5107">
        <f t="shared" si="477"/>
        <v>16</v>
      </c>
      <c r="F5107">
        <f t="shared" si="478"/>
        <v>5</v>
      </c>
      <c r="G5107">
        <f t="shared" si="479"/>
        <v>17</v>
      </c>
    </row>
    <row r="5108" spans="1:7" x14ac:dyDescent="0.25">
      <c r="A5108" s="45" t="str">
        <f t="shared" ca="1" si="474"/>
        <v/>
      </c>
      <c r="B5108" s="46" t="str">
        <f t="shared" ca="1" si="475"/>
        <v/>
      </c>
      <c r="C5108" s="44">
        <f t="shared" si="476"/>
        <v>720</v>
      </c>
      <c r="D5108" s="27" t="str">
        <f>IF(E5108&lt;&gt;F5108,IF(E5108&lt;&gt;G5108,IF(F5108&lt;&gt;G5108,IF(E5108&lt;=Parameter!$F$13,IF(Seed!F5108&lt;=Parameter!$F$13,IF(Seed!G5108&lt;=Parameter!$F$13,"OK","-"),"-"),"-"),"-"),"-"),"-")</f>
        <v>-</v>
      </c>
      <c r="E5108">
        <f t="shared" si="477"/>
        <v>16</v>
      </c>
      <c r="F5108">
        <f t="shared" si="478"/>
        <v>5</v>
      </c>
      <c r="G5108">
        <f t="shared" si="479"/>
        <v>18</v>
      </c>
    </row>
    <row r="5109" spans="1:7" x14ac:dyDescent="0.25">
      <c r="A5109" s="45" t="str">
        <f t="shared" ca="1" si="474"/>
        <v/>
      </c>
      <c r="B5109" s="46" t="str">
        <f t="shared" ca="1" si="475"/>
        <v/>
      </c>
      <c r="C5109" s="44">
        <f t="shared" si="476"/>
        <v>1520</v>
      </c>
      <c r="D5109" s="27" t="str">
        <f>IF(E5109&lt;&gt;F5109,IF(E5109&lt;&gt;G5109,IF(F5109&lt;&gt;G5109,IF(E5109&lt;=Parameter!$F$13,IF(Seed!F5109&lt;=Parameter!$F$13,IF(Seed!G5109&lt;=Parameter!$F$13,"OK","-"),"-"),"-"),"-"),"-"),"-")</f>
        <v>-</v>
      </c>
      <c r="E5109">
        <f t="shared" si="477"/>
        <v>16</v>
      </c>
      <c r="F5109">
        <f t="shared" si="478"/>
        <v>5</v>
      </c>
      <c r="G5109">
        <f t="shared" si="479"/>
        <v>19</v>
      </c>
    </row>
    <row r="5110" spans="1:7" x14ac:dyDescent="0.25">
      <c r="A5110" s="45" t="str">
        <f t="shared" ca="1" si="474"/>
        <v/>
      </c>
      <c r="B5110" s="46" t="str">
        <f t="shared" ca="1" si="475"/>
        <v/>
      </c>
      <c r="C5110" s="44">
        <f t="shared" si="476"/>
        <v>80</v>
      </c>
      <c r="D5110" s="27" t="str">
        <f>IF(E5110&lt;&gt;F5110,IF(E5110&lt;&gt;G5110,IF(F5110&lt;&gt;G5110,IF(E5110&lt;=Parameter!$F$13,IF(Seed!F5110&lt;=Parameter!$F$13,IF(Seed!G5110&lt;=Parameter!$F$13,"OK","-"),"-"),"-"),"-"),"-"),"-")</f>
        <v>-</v>
      </c>
      <c r="E5110">
        <f t="shared" si="477"/>
        <v>16</v>
      </c>
      <c r="F5110">
        <f t="shared" si="478"/>
        <v>5</v>
      </c>
      <c r="G5110">
        <f t="shared" si="479"/>
        <v>20</v>
      </c>
    </row>
    <row r="5111" spans="1:7" x14ac:dyDescent="0.25">
      <c r="A5111" s="45" t="str">
        <f t="shared" ca="1" si="474"/>
        <v/>
      </c>
      <c r="B5111" s="46" t="str">
        <f t="shared" ca="1" si="475"/>
        <v/>
      </c>
      <c r="C5111" s="44">
        <f t="shared" si="476"/>
        <v>48</v>
      </c>
      <c r="D5111" s="27" t="str">
        <f>IF(E5111&lt;&gt;F5111,IF(E5111&lt;&gt;G5111,IF(F5111&lt;&gt;G5111,IF(E5111&lt;=Parameter!$F$13,IF(Seed!F5111&lt;=Parameter!$F$13,IF(Seed!G5111&lt;=Parameter!$F$13,"OK","-"),"-"),"-"),"-"),"-"),"-")</f>
        <v>-</v>
      </c>
      <c r="E5111">
        <f t="shared" si="477"/>
        <v>16</v>
      </c>
      <c r="F5111">
        <f t="shared" si="478"/>
        <v>6</v>
      </c>
      <c r="G5111">
        <f t="shared" si="479"/>
        <v>2</v>
      </c>
    </row>
    <row r="5112" spans="1:7" x14ac:dyDescent="0.25">
      <c r="A5112" s="45" t="str">
        <f t="shared" ca="1" si="474"/>
        <v/>
      </c>
      <c r="B5112" s="46" t="str">
        <f t="shared" ca="1" si="475"/>
        <v/>
      </c>
      <c r="C5112" s="44">
        <f t="shared" si="476"/>
        <v>48</v>
      </c>
      <c r="D5112" s="27" t="str">
        <f>IF(E5112&lt;&gt;F5112,IF(E5112&lt;&gt;G5112,IF(F5112&lt;&gt;G5112,IF(E5112&lt;=Parameter!$F$13,IF(Seed!F5112&lt;=Parameter!$F$13,IF(Seed!G5112&lt;=Parameter!$F$13,"OK","-"),"-"),"-"),"-"),"-"),"-")</f>
        <v>-</v>
      </c>
      <c r="E5112">
        <f t="shared" si="477"/>
        <v>16</v>
      </c>
      <c r="F5112">
        <f t="shared" si="478"/>
        <v>6</v>
      </c>
      <c r="G5112">
        <f t="shared" si="479"/>
        <v>3</v>
      </c>
    </row>
    <row r="5113" spans="1:7" x14ac:dyDescent="0.25">
      <c r="A5113" s="45" t="str">
        <f t="shared" ca="1" si="474"/>
        <v/>
      </c>
      <c r="B5113" s="46" t="str">
        <f t="shared" ca="1" si="475"/>
        <v/>
      </c>
      <c r="C5113" s="44">
        <f t="shared" si="476"/>
        <v>48</v>
      </c>
      <c r="D5113" s="27" t="str">
        <f>IF(E5113&lt;&gt;F5113,IF(E5113&lt;&gt;G5113,IF(F5113&lt;&gt;G5113,IF(E5113&lt;=Parameter!$F$13,IF(Seed!F5113&lt;=Parameter!$F$13,IF(Seed!G5113&lt;=Parameter!$F$13,"OK","-"),"-"),"-"),"-"),"-"),"-")</f>
        <v>-</v>
      </c>
      <c r="E5113">
        <f t="shared" si="477"/>
        <v>16</v>
      </c>
      <c r="F5113">
        <f t="shared" si="478"/>
        <v>6</v>
      </c>
      <c r="G5113">
        <f t="shared" si="479"/>
        <v>4</v>
      </c>
    </row>
    <row r="5114" spans="1:7" x14ac:dyDescent="0.25">
      <c r="A5114" s="45" t="str">
        <f t="shared" ca="1" si="474"/>
        <v/>
      </c>
      <c r="B5114" s="46" t="str">
        <f t="shared" ca="1" si="475"/>
        <v/>
      </c>
      <c r="C5114" s="44">
        <f t="shared" si="476"/>
        <v>240</v>
      </c>
      <c r="D5114" s="27" t="str">
        <f>IF(E5114&lt;&gt;F5114,IF(E5114&lt;&gt;G5114,IF(F5114&lt;&gt;G5114,IF(E5114&lt;=Parameter!$F$13,IF(Seed!F5114&lt;=Parameter!$F$13,IF(Seed!G5114&lt;=Parameter!$F$13,"OK","-"),"-"),"-"),"-"),"-"),"-")</f>
        <v>-</v>
      </c>
      <c r="E5114">
        <f t="shared" si="477"/>
        <v>16</v>
      </c>
      <c r="F5114">
        <f t="shared" si="478"/>
        <v>6</v>
      </c>
      <c r="G5114">
        <f t="shared" si="479"/>
        <v>5</v>
      </c>
    </row>
    <row r="5115" spans="1:7" x14ac:dyDescent="0.25">
      <c r="A5115" s="45" t="str">
        <f t="shared" ca="1" si="474"/>
        <v/>
      </c>
      <c r="B5115" s="46" t="str">
        <f t="shared" ca="1" si="475"/>
        <v/>
      </c>
      <c r="C5115" s="44">
        <f t="shared" si="476"/>
        <v>48</v>
      </c>
      <c r="D5115" s="27" t="str">
        <f>IF(E5115&lt;&gt;F5115,IF(E5115&lt;&gt;G5115,IF(F5115&lt;&gt;G5115,IF(E5115&lt;=Parameter!$F$13,IF(Seed!F5115&lt;=Parameter!$F$13,IF(Seed!G5115&lt;=Parameter!$F$13,"OK","-"),"-"),"-"),"-"),"-"),"-")</f>
        <v>-</v>
      </c>
      <c r="E5115">
        <f t="shared" si="477"/>
        <v>16</v>
      </c>
      <c r="F5115">
        <f t="shared" si="478"/>
        <v>6</v>
      </c>
      <c r="G5115">
        <f t="shared" si="479"/>
        <v>6</v>
      </c>
    </row>
    <row r="5116" spans="1:7" x14ac:dyDescent="0.25">
      <c r="A5116" s="45" t="str">
        <f t="shared" ca="1" si="474"/>
        <v/>
      </c>
      <c r="B5116" s="46" t="str">
        <f t="shared" ca="1" si="475"/>
        <v/>
      </c>
      <c r="C5116" s="44">
        <f t="shared" si="476"/>
        <v>336</v>
      </c>
      <c r="D5116" s="27" t="str">
        <f>IF(E5116&lt;&gt;F5116,IF(E5116&lt;&gt;G5116,IF(F5116&lt;&gt;G5116,IF(E5116&lt;=Parameter!$F$13,IF(Seed!F5116&lt;=Parameter!$F$13,IF(Seed!G5116&lt;=Parameter!$F$13,"OK","-"),"-"),"-"),"-"),"-"),"-")</f>
        <v>-</v>
      </c>
      <c r="E5116">
        <f t="shared" si="477"/>
        <v>16</v>
      </c>
      <c r="F5116">
        <f t="shared" si="478"/>
        <v>6</v>
      </c>
      <c r="G5116">
        <f t="shared" si="479"/>
        <v>7</v>
      </c>
    </row>
    <row r="5117" spans="1:7" x14ac:dyDescent="0.25">
      <c r="A5117" s="45" t="str">
        <f t="shared" ca="1" si="474"/>
        <v/>
      </c>
      <c r="B5117" s="46" t="str">
        <f t="shared" ca="1" si="475"/>
        <v/>
      </c>
      <c r="C5117" s="44">
        <f t="shared" si="476"/>
        <v>48</v>
      </c>
      <c r="D5117" s="27" t="str">
        <f>IF(E5117&lt;&gt;F5117,IF(E5117&lt;&gt;G5117,IF(F5117&lt;&gt;G5117,IF(E5117&lt;=Parameter!$F$13,IF(Seed!F5117&lt;=Parameter!$F$13,IF(Seed!G5117&lt;=Parameter!$F$13,"OK","-"),"-"),"-"),"-"),"-"),"-")</f>
        <v>-</v>
      </c>
      <c r="E5117">
        <f t="shared" si="477"/>
        <v>16</v>
      </c>
      <c r="F5117">
        <f t="shared" si="478"/>
        <v>6</v>
      </c>
      <c r="G5117">
        <f t="shared" si="479"/>
        <v>8</v>
      </c>
    </row>
    <row r="5118" spans="1:7" x14ac:dyDescent="0.25">
      <c r="A5118" s="45" t="str">
        <f t="shared" ca="1" si="474"/>
        <v/>
      </c>
      <c r="B5118" s="46" t="str">
        <f t="shared" ca="1" si="475"/>
        <v/>
      </c>
      <c r="C5118" s="44">
        <f t="shared" si="476"/>
        <v>144</v>
      </c>
      <c r="D5118" s="27" t="str">
        <f>IF(E5118&lt;&gt;F5118,IF(E5118&lt;&gt;G5118,IF(F5118&lt;&gt;G5118,IF(E5118&lt;=Parameter!$F$13,IF(Seed!F5118&lt;=Parameter!$F$13,IF(Seed!G5118&lt;=Parameter!$F$13,"OK","-"),"-"),"-"),"-"),"-"),"-")</f>
        <v>-</v>
      </c>
      <c r="E5118">
        <f t="shared" si="477"/>
        <v>16</v>
      </c>
      <c r="F5118">
        <f t="shared" si="478"/>
        <v>6</v>
      </c>
      <c r="G5118">
        <f t="shared" si="479"/>
        <v>9</v>
      </c>
    </row>
    <row r="5119" spans="1:7" x14ac:dyDescent="0.25">
      <c r="A5119" s="45" t="str">
        <f t="shared" ca="1" si="474"/>
        <v/>
      </c>
      <c r="B5119" s="46" t="str">
        <f t="shared" ca="1" si="475"/>
        <v/>
      </c>
      <c r="C5119" s="44">
        <f t="shared" si="476"/>
        <v>240</v>
      </c>
      <c r="D5119" s="27" t="str">
        <f>IF(E5119&lt;&gt;F5119,IF(E5119&lt;&gt;G5119,IF(F5119&lt;&gt;G5119,IF(E5119&lt;=Parameter!$F$13,IF(Seed!F5119&lt;=Parameter!$F$13,IF(Seed!G5119&lt;=Parameter!$F$13,"OK","-"),"-"),"-"),"-"),"-"),"-")</f>
        <v>-</v>
      </c>
      <c r="E5119">
        <f t="shared" si="477"/>
        <v>16</v>
      </c>
      <c r="F5119">
        <f t="shared" si="478"/>
        <v>6</v>
      </c>
      <c r="G5119">
        <f t="shared" si="479"/>
        <v>10</v>
      </c>
    </row>
    <row r="5120" spans="1:7" x14ac:dyDescent="0.25">
      <c r="A5120" s="45" t="str">
        <f t="shared" ca="1" si="474"/>
        <v/>
      </c>
      <c r="B5120" s="46" t="str">
        <f t="shared" ca="1" si="475"/>
        <v/>
      </c>
      <c r="C5120" s="44">
        <f t="shared" si="476"/>
        <v>528</v>
      </c>
      <c r="D5120" s="27" t="str">
        <f>IF(E5120&lt;&gt;F5120,IF(E5120&lt;&gt;G5120,IF(F5120&lt;&gt;G5120,IF(E5120&lt;=Parameter!$F$13,IF(Seed!F5120&lt;=Parameter!$F$13,IF(Seed!G5120&lt;=Parameter!$F$13,"OK","-"),"-"),"-"),"-"),"-"),"-")</f>
        <v>-</v>
      </c>
      <c r="E5120">
        <f t="shared" si="477"/>
        <v>16</v>
      </c>
      <c r="F5120">
        <f t="shared" si="478"/>
        <v>6</v>
      </c>
      <c r="G5120">
        <f t="shared" si="479"/>
        <v>11</v>
      </c>
    </row>
    <row r="5121" spans="1:7" x14ac:dyDescent="0.25">
      <c r="A5121" s="45" t="str">
        <f t="shared" ca="1" si="474"/>
        <v/>
      </c>
      <c r="B5121" s="46" t="str">
        <f t="shared" ca="1" si="475"/>
        <v/>
      </c>
      <c r="C5121" s="44">
        <f t="shared" si="476"/>
        <v>48</v>
      </c>
      <c r="D5121" s="27" t="str">
        <f>IF(E5121&lt;&gt;F5121,IF(E5121&lt;&gt;G5121,IF(F5121&lt;&gt;G5121,IF(E5121&lt;=Parameter!$F$13,IF(Seed!F5121&lt;=Parameter!$F$13,IF(Seed!G5121&lt;=Parameter!$F$13,"OK","-"),"-"),"-"),"-"),"-"),"-")</f>
        <v>-</v>
      </c>
      <c r="E5121">
        <f t="shared" si="477"/>
        <v>16</v>
      </c>
      <c r="F5121">
        <f t="shared" si="478"/>
        <v>6</v>
      </c>
      <c r="G5121">
        <f t="shared" si="479"/>
        <v>12</v>
      </c>
    </row>
    <row r="5122" spans="1:7" x14ac:dyDescent="0.25">
      <c r="A5122" s="45" t="str">
        <f t="shared" ref="A5122:A5185" ca="1" si="480">IF(B5122="","",RANK(B5122,B:B))</f>
        <v/>
      </c>
      <c r="B5122" s="46" t="str">
        <f t="shared" ca="1" si="475"/>
        <v/>
      </c>
      <c r="C5122" s="44">
        <f t="shared" si="476"/>
        <v>624</v>
      </c>
      <c r="D5122" s="27" t="str">
        <f>IF(E5122&lt;&gt;F5122,IF(E5122&lt;&gt;G5122,IF(F5122&lt;&gt;G5122,IF(E5122&lt;=Parameter!$F$13,IF(Seed!F5122&lt;=Parameter!$F$13,IF(Seed!G5122&lt;=Parameter!$F$13,"OK","-"),"-"),"-"),"-"),"-"),"-")</f>
        <v>-</v>
      </c>
      <c r="E5122">
        <f t="shared" si="477"/>
        <v>16</v>
      </c>
      <c r="F5122">
        <f t="shared" si="478"/>
        <v>6</v>
      </c>
      <c r="G5122">
        <f t="shared" si="479"/>
        <v>13</v>
      </c>
    </row>
    <row r="5123" spans="1:7" x14ac:dyDescent="0.25">
      <c r="A5123" s="45" t="str">
        <f t="shared" ca="1" si="480"/>
        <v/>
      </c>
      <c r="B5123" s="46" t="str">
        <f t="shared" ref="B5123:B5186" ca="1" si="481">IF(D5123="OK",IF(C5123&lt;=$B$1,IF(E5123=F5123,"",RAND()),""),"")</f>
        <v/>
      </c>
      <c r="C5123" s="44">
        <f t="shared" ref="C5123:C5186" si="482">LCM(E5123,F5123,G5123)</f>
        <v>336</v>
      </c>
      <c r="D5123" s="27" t="str">
        <f>IF(E5123&lt;&gt;F5123,IF(E5123&lt;&gt;G5123,IF(F5123&lt;&gt;G5123,IF(E5123&lt;=Parameter!$F$13,IF(Seed!F5123&lt;=Parameter!$F$13,IF(Seed!G5123&lt;=Parameter!$F$13,"OK","-"),"-"),"-"),"-"),"-"),"-")</f>
        <v>-</v>
      </c>
      <c r="E5123">
        <f t="shared" si="477"/>
        <v>16</v>
      </c>
      <c r="F5123">
        <f t="shared" si="478"/>
        <v>6</v>
      </c>
      <c r="G5123">
        <f t="shared" si="479"/>
        <v>14</v>
      </c>
    </row>
    <row r="5124" spans="1:7" x14ac:dyDescent="0.25">
      <c r="A5124" s="45" t="str">
        <f t="shared" ca="1" si="480"/>
        <v/>
      </c>
      <c r="B5124" s="46" t="str">
        <f t="shared" ca="1" si="481"/>
        <v/>
      </c>
      <c r="C5124" s="44">
        <f t="shared" si="482"/>
        <v>240</v>
      </c>
      <c r="D5124" s="27" t="str">
        <f>IF(E5124&lt;&gt;F5124,IF(E5124&lt;&gt;G5124,IF(F5124&lt;&gt;G5124,IF(E5124&lt;=Parameter!$F$13,IF(Seed!F5124&lt;=Parameter!$F$13,IF(Seed!G5124&lt;=Parameter!$F$13,"OK","-"),"-"),"-"),"-"),"-"),"-")</f>
        <v>-</v>
      </c>
      <c r="E5124">
        <f t="shared" ref="E5124:E5187" si="483">IF(F5123=20,IF(G5123=20,E5123+1,E5123),E5123)</f>
        <v>16</v>
      </c>
      <c r="F5124">
        <f t="shared" ref="F5124:F5187" si="484">IF(G5123=20,IF(F5123+1=21,2,F5123+1),F5123)</f>
        <v>6</v>
      </c>
      <c r="G5124">
        <f t="shared" ref="G5124:G5187" si="485">IF(G5123=20,2,G5123+1)</f>
        <v>15</v>
      </c>
    </row>
    <row r="5125" spans="1:7" x14ac:dyDescent="0.25">
      <c r="A5125" s="45" t="str">
        <f t="shared" ca="1" si="480"/>
        <v/>
      </c>
      <c r="B5125" s="46" t="str">
        <f t="shared" ca="1" si="481"/>
        <v/>
      </c>
      <c r="C5125" s="44">
        <f t="shared" si="482"/>
        <v>48</v>
      </c>
      <c r="D5125" s="27" t="str">
        <f>IF(E5125&lt;&gt;F5125,IF(E5125&lt;&gt;G5125,IF(F5125&lt;&gt;G5125,IF(E5125&lt;=Parameter!$F$13,IF(Seed!F5125&lt;=Parameter!$F$13,IF(Seed!G5125&lt;=Parameter!$F$13,"OK","-"),"-"),"-"),"-"),"-"),"-")</f>
        <v>-</v>
      </c>
      <c r="E5125">
        <f t="shared" si="483"/>
        <v>16</v>
      </c>
      <c r="F5125">
        <f t="shared" si="484"/>
        <v>6</v>
      </c>
      <c r="G5125">
        <f t="shared" si="485"/>
        <v>16</v>
      </c>
    </row>
    <row r="5126" spans="1:7" x14ac:dyDescent="0.25">
      <c r="A5126" s="45" t="str">
        <f t="shared" ca="1" si="480"/>
        <v/>
      </c>
      <c r="B5126" s="46" t="str">
        <f t="shared" ca="1" si="481"/>
        <v/>
      </c>
      <c r="C5126" s="44">
        <f t="shared" si="482"/>
        <v>816</v>
      </c>
      <c r="D5126" s="27" t="str">
        <f>IF(E5126&lt;&gt;F5126,IF(E5126&lt;&gt;G5126,IF(F5126&lt;&gt;G5126,IF(E5126&lt;=Parameter!$F$13,IF(Seed!F5126&lt;=Parameter!$F$13,IF(Seed!G5126&lt;=Parameter!$F$13,"OK","-"),"-"),"-"),"-"),"-"),"-")</f>
        <v>-</v>
      </c>
      <c r="E5126">
        <f t="shared" si="483"/>
        <v>16</v>
      </c>
      <c r="F5126">
        <f t="shared" si="484"/>
        <v>6</v>
      </c>
      <c r="G5126">
        <f t="shared" si="485"/>
        <v>17</v>
      </c>
    </row>
    <row r="5127" spans="1:7" x14ac:dyDescent="0.25">
      <c r="A5127" s="45" t="str">
        <f t="shared" ca="1" si="480"/>
        <v/>
      </c>
      <c r="B5127" s="46" t="str">
        <f t="shared" ca="1" si="481"/>
        <v/>
      </c>
      <c r="C5127" s="44">
        <f t="shared" si="482"/>
        <v>144</v>
      </c>
      <c r="D5127" s="27" t="str">
        <f>IF(E5127&lt;&gt;F5127,IF(E5127&lt;&gt;G5127,IF(F5127&lt;&gt;G5127,IF(E5127&lt;=Parameter!$F$13,IF(Seed!F5127&lt;=Parameter!$F$13,IF(Seed!G5127&lt;=Parameter!$F$13,"OK","-"),"-"),"-"),"-"),"-"),"-")</f>
        <v>-</v>
      </c>
      <c r="E5127">
        <f t="shared" si="483"/>
        <v>16</v>
      </c>
      <c r="F5127">
        <f t="shared" si="484"/>
        <v>6</v>
      </c>
      <c r="G5127">
        <f t="shared" si="485"/>
        <v>18</v>
      </c>
    </row>
    <row r="5128" spans="1:7" x14ac:dyDescent="0.25">
      <c r="A5128" s="45" t="str">
        <f t="shared" ca="1" si="480"/>
        <v/>
      </c>
      <c r="B5128" s="46" t="str">
        <f t="shared" ca="1" si="481"/>
        <v/>
      </c>
      <c r="C5128" s="44">
        <f t="shared" si="482"/>
        <v>912</v>
      </c>
      <c r="D5128" s="27" t="str">
        <f>IF(E5128&lt;&gt;F5128,IF(E5128&lt;&gt;G5128,IF(F5128&lt;&gt;G5128,IF(E5128&lt;=Parameter!$F$13,IF(Seed!F5128&lt;=Parameter!$F$13,IF(Seed!G5128&lt;=Parameter!$F$13,"OK","-"),"-"),"-"),"-"),"-"),"-")</f>
        <v>-</v>
      </c>
      <c r="E5128">
        <f t="shared" si="483"/>
        <v>16</v>
      </c>
      <c r="F5128">
        <f t="shared" si="484"/>
        <v>6</v>
      </c>
      <c r="G5128">
        <f t="shared" si="485"/>
        <v>19</v>
      </c>
    </row>
    <row r="5129" spans="1:7" x14ac:dyDescent="0.25">
      <c r="A5129" s="45" t="str">
        <f t="shared" ca="1" si="480"/>
        <v/>
      </c>
      <c r="B5129" s="46" t="str">
        <f t="shared" ca="1" si="481"/>
        <v/>
      </c>
      <c r="C5129" s="44">
        <f t="shared" si="482"/>
        <v>240</v>
      </c>
      <c r="D5129" s="27" t="str">
        <f>IF(E5129&lt;&gt;F5129,IF(E5129&lt;&gt;G5129,IF(F5129&lt;&gt;G5129,IF(E5129&lt;=Parameter!$F$13,IF(Seed!F5129&lt;=Parameter!$F$13,IF(Seed!G5129&lt;=Parameter!$F$13,"OK","-"),"-"),"-"),"-"),"-"),"-")</f>
        <v>-</v>
      </c>
      <c r="E5129">
        <f t="shared" si="483"/>
        <v>16</v>
      </c>
      <c r="F5129">
        <f t="shared" si="484"/>
        <v>6</v>
      </c>
      <c r="G5129">
        <f t="shared" si="485"/>
        <v>20</v>
      </c>
    </row>
    <row r="5130" spans="1:7" x14ac:dyDescent="0.25">
      <c r="A5130" s="45" t="str">
        <f t="shared" ca="1" si="480"/>
        <v/>
      </c>
      <c r="B5130" s="46" t="str">
        <f t="shared" ca="1" si="481"/>
        <v/>
      </c>
      <c r="C5130" s="44">
        <f t="shared" si="482"/>
        <v>112</v>
      </c>
      <c r="D5130" s="27" t="str">
        <f>IF(E5130&lt;&gt;F5130,IF(E5130&lt;&gt;G5130,IF(F5130&lt;&gt;G5130,IF(E5130&lt;=Parameter!$F$13,IF(Seed!F5130&lt;=Parameter!$F$13,IF(Seed!G5130&lt;=Parameter!$F$13,"OK","-"),"-"),"-"),"-"),"-"),"-")</f>
        <v>-</v>
      </c>
      <c r="E5130">
        <f t="shared" si="483"/>
        <v>16</v>
      </c>
      <c r="F5130">
        <f t="shared" si="484"/>
        <v>7</v>
      </c>
      <c r="G5130">
        <f t="shared" si="485"/>
        <v>2</v>
      </c>
    </row>
    <row r="5131" spans="1:7" x14ac:dyDescent="0.25">
      <c r="A5131" s="45" t="str">
        <f t="shared" ca="1" si="480"/>
        <v/>
      </c>
      <c r="B5131" s="46" t="str">
        <f t="shared" ca="1" si="481"/>
        <v/>
      </c>
      <c r="C5131" s="44">
        <f t="shared" si="482"/>
        <v>336</v>
      </c>
      <c r="D5131" s="27" t="str">
        <f>IF(E5131&lt;&gt;F5131,IF(E5131&lt;&gt;G5131,IF(F5131&lt;&gt;G5131,IF(E5131&lt;=Parameter!$F$13,IF(Seed!F5131&lt;=Parameter!$F$13,IF(Seed!G5131&lt;=Parameter!$F$13,"OK","-"),"-"),"-"),"-"),"-"),"-")</f>
        <v>-</v>
      </c>
      <c r="E5131">
        <f t="shared" si="483"/>
        <v>16</v>
      </c>
      <c r="F5131">
        <f t="shared" si="484"/>
        <v>7</v>
      </c>
      <c r="G5131">
        <f t="shared" si="485"/>
        <v>3</v>
      </c>
    </row>
    <row r="5132" spans="1:7" x14ac:dyDescent="0.25">
      <c r="A5132" s="45" t="str">
        <f t="shared" ca="1" si="480"/>
        <v/>
      </c>
      <c r="B5132" s="46" t="str">
        <f t="shared" ca="1" si="481"/>
        <v/>
      </c>
      <c r="C5132" s="44">
        <f t="shared" si="482"/>
        <v>112</v>
      </c>
      <c r="D5132" s="27" t="str">
        <f>IF(E5132&lt;&gt;F5132,IF(E5132&lt;&gt;G5132,IF(F5132&lt;&gt;G5132,IF(E5132&lt;=Parameter!$F$13,IF(Seed!F5132&lt;=Parameter!$F$13,IF(Seed!G5132&lt;=Parameter!$F$13,"OK","-"),"-"),"-"),"-"),"-"),"-")</f>
        <v>-</v>
      </c>
      <c r="E5132">
        <f t="shared" si="483"/>
        <v>16</v>
      </c>
      <c r="F5132">
        <f t="shared" si="484"/>
        <v>7</v>
      </c>
      <c r="G5132">
        <f t="shared" si="485"/>
        <v>4</v>
      </c>
    </row>
    <row r="5133" spans="1:7" x14ac:dyDescent="0.25">
      <c r="A5133" s="45" t="str">
        <f t="shared" ca="1" si="480"/>
        <v/>
      </c>
      <c r="B5133" s="46" t="str">
        <f t="shared" ca="1" si="481"/>
        <v/>
      </c>
      <c r="C5133" s="44">
        <f t="shared" si="482"/>
        <v>560</v>
      </c>
      <c r="D5133" s="27" t="str">
        <f>IF(E5133&lt;&gt;F5133,IF(E5133&lt;&gt;G5133,IF(F5133&lt;&gt;G5133,IF(E5133&lt;=Parameter!$F$13,IF(Seed!F5133&lt;=Parameter!$F$13,IF(Seed!G5133&lt;=Parameter!$F$13,"OK","-"),"-"),"-"),"-"),"-"),"-")</f>
        <v>-</v>
      </c>
      <c r="E5133">
        <f t="shared" si="483"/>
        <v>16</v>
      </c>
      <c r="F5133">
        <f t="shared" si="484"/>
        <v>7</v>
      </c>
      <c r="G5133">
        <f t="shared" si="485"/>
        <v>5</v>
      </c>
    </row>
    <row r="5134" spans="1:7" x14ac:dyDescent="0.25">
      <c r="A5134" s="45" t="str">
        <f t="shared" ca="1" si="480"/>
        <v/>
      </c>
      <c r="B5134" s="46" t="str">
        <f t="shared" ca="1" si="481"/>
        <v/>
      </c>
      <c r="C5134" s="44">
        <f t="shared" si="482"/>
        <v>336</v>
      </c>
      <c r="D5134" s="27" t="str">
        <f>IF(E5134&lt;&gt;F5134,IF(E5134&lt;&gt;G5134,IF(F5134&lt;&gt;G5134,IF(E5134&lt;=Parameter!$F$13,IF(Seed!F5134&lt;=Parameter!$F$13,IF(Seed!G5134&lt;=Parameter!$F$13,"OK","-"),"-"),"-"),"-"),"-"),"-")</f>
        <v>-</v>
      </c>
      <c r="E5134">
        <f t="shared" si="483"/>
        <v>16</v>
      </c>
      <c r="F5134">
        <f t="shared" si="484"/>
        <v>7</v>
      </c>
      <c r="G5134">
        <f t="shared" si="485"/>
        <v>6</v>
      </c>
    </row>
    <row r="5135" spans="1:7" x14ac:dyDescent="0.25">
      <c r="A5135" s="45" t="str">
        <f t="shared" ca="1" si="480"/>
        <v/>
      </c>
      <c r="B5135" s="46" t="str">
        <f t="shared" ca="1" si="481"/>
        <v/>
      </c>
      <c r="C5135" s="44">
        <f t="shared" si="482"/>
        <v>112</v>
      </c>
      <c r="D5135" s="27" t="str">
        <f>IF(E5135&lt;&gt;F5135,IF(E5135&lt;&gt;G5135,IF(F5135&lt;&gt;G5135,IF(E5135&lt;=Parameter!$F$13,IF(Seed!F5135&lt;=Parameter!$F$13,IF(Seed!G5135&lt;=Parameter!$F$13,"OK","-"),"-"),"-"),"-"),"-"),"-")</f>
        <v>-</v>
      </c>
      <c r="E5135">
        <f t="shared" si="483"/>
        <v>16</v>
      </c>
      <c r="F5135">
        <f t="shared" si="484"/>
        <v>7</v>
      </c>
      <c r="G5135">
        <f t="shared" si="485"/>
        <v>7</v>
      </c>
    </row>
    <row r="5136" spans="1:7" x14ac:dyDescent="0.25">
      <c r="A5136" s="45" t="str">
        <f t="shared" ca="1" si="480"/>
        <v/>
      </c>
      <c r="B5136" s="46" t="str">
        <f t="shared" ca="1" si="481"/>
        <v/>
      </c>
      <c r="C5136" s="44">
        <f t="shared" si="482"/>
        <v>112</v>
      </c>
      <c r="D5136" s="27" t="str">
        <f>IF(E5136&lt;&gt;F5136,IF(E5136&lt;&gt;G5136,IF(F5136&lt;&gt;G5136,IF(E5136&lt;=Parameter!$F$13,IF(Seed!F5136&lt;=Parameter!$F$13,IF(Seed!G5136&lt;=Parameter!$F$13,"OK","-"),"-"),"-"),"-"),"-"),"-")</f>
        <v>-</v>
      </c>
      <c r="E5136">
        <f t="shared" si="483"/>
        <v>16</v>
      </c>
      <c r="F5136">
        <f t="shared" si="484"/>
        <v>7</v>
      </c>
      <c r="G5136">
        <f t="shared" si="485"/>
        <v>8</v>
      </c>
    </row>
    <row r="5137" spans="1:7" x14ac:dyDescent="0.25">
      <c r="A5137" s="45" t="str">
        <f t="shared" ca="1" si="480"/>
        <v/>
      </c>
      <c r="B5137" s="46" t="str">
        <f t="shared" ca="1" si="481"/>
        <v/>
      </c>
      <c r="C5137" s="44">
        <f t="shared" si="482"/>
        <v>1008</v>
      </c>
      <c r="D5137" s="27" t="str">
        <f>IF(E5137&lt;&gt;F5137,IF(E5137&lt;&gt;G5137,IF(F5137&lt;&gt;G5137,IF(E5137&lt;=Parameter!$F$13,IF(Seed!F5137&lt;=Parameter!$F$13,IF(Seed!G5137&lt;=Parameter!$F$13,"OK","-"),"-"),"-"),"-"),"-"),"-")</f>
        <v>-</v>
      </c>
      <c r="E5137">
        <f t="shared" si="483"/>
        <v>16</v>
      </c>
      <c r="F5137">
        <f t="shared" si="484"/>
        <v>7</v>
      </c>
      <c r="G5137">
        <f t="shared" si="485"/>
        <v>9</v>
      </c>
    </row>
    <row r="5138" spans="1:7" x14ac:dyDescent="0.25">
      <c r="A5138" s="45" t="str">
        <f t="shared" ca="1" si="480"/>
        <v/>
      </c>
      <c r="B5138" s="46" t="str">
        <f t="shared" ca="1" si="481"/>
        <v/>
      </c>
      <c r="C5138" s="44">
        <f t="shared" si="482"/>
        <v>560</v>
      </c>
      <c r="D5138" s="27" t="str">
        <f>IF(E5138&lt;&gt;F5138,IF(E5138&lt;&gt;G5138,IF(F5138&lt;&gt;G5138,IF(E5138&lt;=Parameter!$F$13,IF(Seed!F5138&lt;=Parameter!$F$13,IF(Seed!G5138&lt;=Parameter!$F$13,"OK","-"),"-"),"-"),"-"),"-"),"-")</f>
        <v>-</v>
      </c>
      <c r="E5138">
        <f t="shared" si="483"/>
        <v>16</v>
      </c>
      <c r="F5138">
        <f t="shared" si="484"/>
        <v>7</v>
      </c>
      <c r="G5138">
        <f t="shared" si="485"/>
        <v>10</v>
      </c>
    </row>
    <row r="5139" spans="1:7" x14ac:dyDescent="0.25">
      <c r="A5139" s="45" t="str">
        <f t="shared" ca="1" si="480"/>
        <v/>
      </c>
      <c r="B5139" s="46" t="str">
        <f t="shared" ca="1" si="481"/>
        <v/>
      </c>
      <c r="C5139" s="44">
        <f t="shared" si="482"/>
        <v>1232</v>
      </c>
      <c r="D5139" s="27" t="str">
        <f>IF(E5139&lt;&gt;F5139,IF(E5139&lt;&gt;G5139,IF(F5139&lt;&gt;G5139,IF(E5139&lt;=Parameter!$F$13,IF(Seed!F5139&lt;=Parameter!$F$13,IF(Seed!G5139&lt;=Parameter!$F$13,"OK","-"),"-"),"-"),"-"),"-"),"-")</f>
        <v>-</v>
      </c>
      <c r="E5139">
        <f t="shared" si="483"/>
        <v>16</v>
      </c>
      <c r="F5139">
        <f t="shared" si="484"/>
        <v>7</v>
      </c>
      <c r="G5139">
        <f t="shared" si="485"/>
        <v>11</v>
      </c>
    </row>
    <row r="5140" spans="1:7" x14ac:dyDescent="0.25">
      <c r="A5140" s="45" t="str">
        <f t="shared" ca="1" si="480"/>
        <v/>
      </c>
      <c r="B5140" s="46" t="str">
        <f t="shared" ca="1" si="481"/>
        <v/>
      </c>
      <c r="C5140" s="44">
        <f t="shared" si="482"/>
        <v>336</v>
      </c>
      <c r="D5140" s="27" t="str">
        <f>IF(E5140&lt;&gt;F5140,IF(E5140&lt;&gt;G5140,IF(F5140&lt;&gt;G5140,IF(E5140&lt;=Parameter!$F$13,IF(Seed!F5140&lt;=Parameter!$F$13,IF(Seed!G5140&lt;=Parameter!$F$13,"OK","-"),"-"),"-"),"-"),"-"),"-")</f>
        <v>-</v>
      </c>
      <c r="E5140">
        <f t="shared" si="483"/>
        <v>16</v>
      </c>
      <c r="F5140">
        <f t="shared" si="484"/>
        <v>7</v>
      </c>
      <c r="G5140">
        <f t="shared" si="485"/>
        <v>12</v>
      </c>
    </row>
    <row r="5141" spans="1:7" x14ac:dyDescent="0.25">
      <c r="A5141" s="45" t="str">
        <f t="shared" ca="1" si="480"/>
        <v/>
      </c>
      <c r="B5141" s="46" t="str">
        <f t="shared" ca="1" si="481"/>
        <v/>
      </c>
      <c r="C5141" s="44">
        <f t="shared" si="482"/>
        <v>1456</v>
      </c>
      <c r="D5141" s="27" t="str">
        <f>IF(E5141&lt;&gt;F5141,IF(E5141&lt;&gt;G5141,IF(F5141&lt;&gt;G5141,IF(E5141&lt;=Parameter!$F$13,IF(Seed!F5141&lt;=Parameter!$F$13,IF(Seed!G5141&lt;=Parameter!$F$13,"OK","-"),"-"),"-"),"-"),"-"),"-")</f>
        <v>-</v>
      </c>
      <c r="E5141">
        <f t="shared" si="483"/>
        <v>16</v>
      </c>
      <c r="F5141">
        <f t="shared" si="484"/>
        <v>7</v>
      </c>
      <c r="G5141">
        <f t="shared" si="485"/>
        <v>13</v>
      </c>
    </row>
    <row r="5142" spans="1:7" x14ac:dyDescent="0.25">
      <c r="A5142" s="45" t="str">
        <f t="shared" ca="1" si="480"/>
        <v/>
      </c>
      <c r="B5142" s="46" t="str">
        <f t="shared" ca="1" si="481"/>
        <v/>
      </c>
      <c r="C5142" s="44">
        <f t="shared" si="482"/>
        <v>112</v>
      </c>
      <c r="D5142" s="27" t="str">
        <f>IF(E5142&lt;&gt;F5142,IF(E5142&lt;&gt;G5142,IF(F5142&lt;&gt;G5142,IF(E5142&lt;=Parameter!$F$13,IF(Seed!F5142&lt;=Parameter!$F$13,IF(Seed!G5142&lt;=Parameter!$F$13,"OK","-"),"-"),"-"),"-"),"-"),"-")</f>
        <v>-</v>
      </c>
      <c r="E5142">
        <f t="shared" si="483"/>
        <v>16</v>
      </c>
      <c r="F5142">
        <f t="shared" si="484"/>
        <v>7</v>
      </c>
      <c r="G5142">
        <f t="shared" si="485"/>
        <v>14</v>
      </c>
    </row>
    <row r="5143" spans="1:7" x14ac:dyDescent="0.25">
      <c r="A5143" s="45" t="str">
        <f t="shared" ca="1" si="480"/>
        <v/>
      </c>
      <c r="B5143" s="46" t="str">
        <f t="shared" ca="1" si="481"/>
        <v/>
      </c>
      <c r="C5143" s="44">
        <f t="shared" si="482"/>
        <v>1680</v>
      </c>
      <c r="D5143" s="27" t="str">
        <f>IF(E5143&lt;&gt;F5143,IF(E5143&lt;&gt;G5143,IF(F5143&lt;&gt;G5143,IF(E5143&lt;=Parameter!$F$13,IF(Seed!F5143&lt;=Parameter!$F$13,IF(Seed!G5143&lt;=Parameter!$F$13,"OK","-"),"-"),"-"),"-"),"-"),"-")</f>
        <v>-</v>
      </c>
      <c r="E5143">
        <f t="shared" si="483"/>
        <v>16</v>
      </c>
      <c r="F5143">
        <f t="shared" si="484"/>
        <v>7</v>
      </c>
      <c r="G5143">
        <f t="shared" si="485"/>
        <v>15</v>
      </c>
    </row>
    <row r="5144" spans="1:7" x14ac:dyDescent="0.25">
      <c r="A5144" s="45" t="str">
        <f t="shared" ca="1" si="480"/>
        <v/>
      </c>
      <c r="B5144" s="46" t="str">
        <f t="shared" ca="1" si="481"/>
        <v/>
      </c>
      <c r="C5144" s="44">
        <f t="shared" si="482"/>
        <v>112</v>
      </c>
      <c r="D5144" s="27" t="str">
        <f>IF(E5144&lt;&gt;F5144,IF(E5144&lt;&gt;G5144,IF(F5144&lt;&gt;G5144,IF(E5144&lt;=Parameter!$F$13,IF(Seed!F5144&lt;=Parameter!$F$13,IF(Seed!G5144&lt;=Parameter!$F$13,"OK","-"),"-"),"-"),"-"),"-"),"-")</f>
        <v>-</v>
      </c>
      <c r="E5144">
        <f t="shared" si="483"/>
        <v>16</v>
      </c>
      <c r="F5144">
        <f t="shared" si="484"/>
        <v>7</v>
      </c>
      <c r="G5144">
        <f t="shared" si="485"/>
        <v>16</v>
      </c>
    </row>
    <row r="5145" spans="1:7" x14ac:dyDescent="0.25">
      <c r="A5145" s="45" t="str">
        <f t="shared" ca="1" si="480"/>
        <v/>
      </c>
      <c r="B5145" s="46" t="str">
        <f t="shared" ca="1" si="481"/>
        <v/>
      </c>
      <c r="C5145" s="44">
        <f t="shared" si="482"/>
        <v>1904</v>
      </c>
      <c r="D5145" s="27" t="str">
        <f>IF(E5145&lt;&gt;F5145,IF(E5145&lt;&gt;G5145,IF(F5145&lt;&gt;G5145,IF(E5145&lt;=Parameter!$F$13,IF(Seed!F5145&lt;=Parameter!$F$13,IF(Seed!G5145&lt;=Parameter!$F$13,"OK","-"),"-"),"-"),"-"),"-"),"-")</f>
        <v>-</v>
      </c>
      <c r="E5145">
        <f t="shared" si="483"/>
        <v>16</v>
      </c>
      <c r="F5145">
        <f t="shared" si="484"/>
        <v>7</v>
      </c>
      <c r="G5145">
        <f t="shared" si="485"/>
        <v>17</v>
      </c>
    </row>
    <row r="5146" spans="1:7" x14ac:dyDescent="0.25">
      <c r="A5146" s="45" t="str">
        <f t="shared" ca="1" si="480"/>
        <v/>
      </c>
      <c r="B5146" s="46" t="str">
        <f t="shared" ca="1" si="481"/>
        <v/>
      </c>
      <c r="C5146" s="44">
        <f t="shared" si="482"/>
        <v>1008</v>
      </c>
      <c r="D5146" s="27" t="str">
        <f>IF(E5146&lt;&gt;F5146,IF(E5146&lt;&gt;G5146,IF(F5146&lt;&gt;G5146,IF(E5146&lt;=Parameter!$F$13,IF(Seed!F5146&lt;=Parameter!$F$13,IF(Seed!G5146&lt;=Parameter!$F$13,"OK","-"),"-"),"-"),"-"),"-"),"-")</f>
        <v>-</v>
      </c>
      <c r="E5146">
        <f t="shared" si="483"/>
        <v>16</v>
      </c>
      <c r="F5146">
        <f t="shared" si="484"/>
        <v>7</v>
      </c>
      <c r="G5146">
        <f t="shared" si="485"/>
        <v>18</v>
      </c>
    </row>
    <row r="5147" spans="1:7" x14ac:dyDescent="0.25">
      <c r="A5147" s="45" t="str">
        <f t="shared" ca="1" si="480"/>
        <v/>
      </c>
      <c r="B5147" s="46" t="str">
        <f t="shared" ca="1" si="481"/>
        <v/>
      </c>
      <c r="C5147" s="44">
        <f t="shared" si="482"/>
        <v>2128</v>
      </c>
      <c r="D5147" s="27" t="str">
        <f>IF(E5147&lt;&gt;F5147,IF(E5147&lt;&gt;G5147,IF(F5147&lt;&gt;G5147,IF(E5147&lt;=Parameter!$F$13,IF(Seed!F5147&lt;=Parameter!$F$13,IF(Seed!G5147&lt;=Parameter!$F$13,"OK","-"),"-"),"-"),"-"),"-"),"-")</f>
        <v>-</v>
      </c>
      <c r="E5147">
        <f t="shared" si="483"/>
        <v>16</v>
      </c>
      <c r="F5147">
        <f t="shared" si="484"/>
        <v>7</v>
      </c>
      <c r="G5147">
        <f t="shared" si="485"/>
        <v>19</v>
      </c>
    </row>
    <row r="5148" spans="1:7" x14ac:dyDescent="0.25">
      <c r="A5148" s="45" t="str">
        <f t="shared" ca="1" si="480"/>
        <v/>
      </c>
      <c r="B5148" s="46" t="str">
        <f t="shared" ca="1" si="481"/>
        <v/>
      </c>
      <c r="C5148" s="44">
        <f t="shared" si="482"/>
        <v>560</v>
      </c>
      <c r="D5148" s="27" t="str">
        <f>IF(E5148&lt;&gt;F5148,IF(E5148&lt;&gt;G5148,IF(F5148&lt;&gt;G5148,IF(E5148&lt;=Parameter!$F$13,IF(Seed!F5148&lt;=Parameter!$F$13,IF(Seed!G5148&lt;=Parameter!$F$13,"OK","-"),"-"),"-"),"-"),"-"),"-")</f>
        <v>-</v>
      </c>
      <c r="E5148">
        <f t="shared" si="483"/>
        <v>16</v>
      </c>
      <c r="F5148">
        <f t="shared" si="484"/>
        <v>7</v>
      </c>
      <c r="G5148">
        <f t="shared" si="485"/>
        <v>20</v>
      </c>
    </row>
    <row r="5149" spans="1:7" x14ac:dyDescent="0.25">
      <c r="A5149" s="45" t="str">
        <f t="shared" ca="1" si="480"/>
        <v/>
      </c>
      <c r="B5149" s="46" t="str">
        <f t="shared" ca="1" si="481"/>
        <v/>
      </c>
      <c r="C5149" s="44">
        <f t="shared" si="482"/>
        <v>16</v>
      </c>
      <c r="D5149" s="27" t="str">
        <f>IF(E5149&lt;&gt;F5149,IF(E5149&lt;&gt;G5149,IF(F5149&lt;&gt;G5149,IF(E5149&lt;=Parameter!$F$13,IF(Seed!F5149&lt;=Parameter!$F$13,IF(Seed!G5149&lt;=Parameter!$F$13,"OK","-"),"-"),"-"),"-"),"-"),"-")</f>
        <v>-</v>
      </c>
      <c r="E5149">
        <f t="shared" si="483"/>
        <v>16</v>
      </c>
      <c r="F5149">
        <f t="shared" si="484"/>
        <v>8</v>
      </c>
      <c r="G5149">
        <f t="shared" si="485"/>
        <v>2</v>
      </c>
    </row>
    <row r="5150" spans="1:7" x14ac:dyDescent="0.25">
      <c r="A5150" s="45" t="str">
        <f t="shared" ca="1" si="480"/>
        <v/>
      </c>
      <c r="B5150" s="46" t="str">
        <f t="shared" ca="1" si="481"/>
        <v/>
      </c>
      <c r="C5150" s="44">
        <f t="shared" si="482"/>
        <v>48</v>
      </c>
      <c r="D5150" s="27" t="str">
        <f>IF(E5150&lt;&gt;F5150,IF(E5150&lt;&gt;G5150,IF(F5150&lt;&gt;G5150,IF(E5150&lt;=Parameter!$F$13,IF(Seed!F5150&lt;=Parameter!$F$13,IF(Seed!G5150&lt;=Parameter!$F$13,"OK","-"),"-"),"-"),"-"),"-"),"-")</f>
        <v>-</v>
      </c>
      <c r="E5150">
        <f t="shared" si="483"/>
        <v>16</v>
      </c>
      <c r="F5150">
        <f t="shared" si="484"/>
        <v>8</v>
      </c>
      <c r="G5150">
        <f t="shared" si="485"/>
        <v>3</v>
      </c>
    </row>
    <row r="5151" spans="1:7" x14ac:dyDescent="0.25">
      <c r="A5151" s="45" t="str">
        <f t="shared" ca="1" si="480"/>
        <v/>
      </c>
      <c r="B5151" s="46" t="str">
        <f t="shared" ca="1" si="481"/>
        <v/>
      </c>
      <c r="C5151" s="44">
        <f t="shared" si="482"/>
        <v>16</v>
      </c>
      <c r="D5151" s="27" t="str">
        <f>IF(E5151&lt;&gt;F5151,IF(E5151&lt;&gt;G5151,IF(F5151&lt;&gt;G5151,IF(E5151&lt;=Parameter!$F$13,IF(Seed!F5151&lt;=Parameter!$F$13,IF(Seed!G5151&lt;=Parameter!$F$13,"OK","-"),"-"),"-"),"-"),"-"),"-")</f>
        <v>-</v>
      </c>
      <c r="E5151">
        <f t="shared" si="483"/>
        <v>16</v>
      </c>
      <c r="F5151">
        <f t="shared" si="484"/>
        <v>8</v>
      </c>
      <c r="G5151">
        <f t="shared" si="485"/>
        <v>4</v>
      </c>
    </row>
    <row r="5152" spans="1:7" x14ac:dyDescent="0.25">
      <c r="A5152" s="45" t="str">
        <f t="shared" ca="1" si="480"/>
        <v/>
      </c>
      <c r="B5152" s="46" t="str">
        <f t="shared" ca="1" si="481"/>
        <v/>
      </c>
      <c r="C5152" s="44">
        <f t="shared" si="482"/>
        <v>80</v>
      </c>
      <c r="D5152" s="27" t="str">
        <f>IF(E5152&lt;&gt;F5152,IF(E5152&lt;&gt;G5152,IF(F5152&lt;&gt;G5152,IF(E5152&lt;=Parameter!$F$13,IF(Seed!F5152&lt;=Parameter!$F$13,IF(Seed!G5152&lt;=Parameter!$F$13,"OK","-"),"-"),"-"),"-"),"-"),"-")</f>
        <v>-</v>
      </c>
      <c r="E5152">
        <f t="shared" si="483"/>
        <v>16</v>
      </c>
      <c r="F5152">
        <f t="shared" si="484"/>
        <v>8</v>
      </c>
      <c r="G5152">
        <f t="shared" si="485"/>
        <v>5</v>
      </c>
    </row>
    <row r="5153" spans="1:7" x14ac:dyDescent="0.25">
      <c r="A5153" s="45" t="str">
        <f t="shared" ca="1" si="480"/>
        <v/>
      </c>
      <c r="B5153" s="46" t="str">
        <f t="shared" ca="1" si="481"/>
        <v/>
      </c>
      <c r="C5153" s="44">
        <f t="shared" si="482"/>
        <v>48</v>
      </c>
      <c r="D5153" s="27" t="str">
        <f>IF(E5153&lt;&gt;F5153,IF(E5153&lt;&gt;G5153,IF(F5153&lt;&gt;G5153,IF(E5153&lt;=Parameter!$F$13,IF(Seed!F5153&lt;=Parameter!$F$13,IF(Seed!G5153&lt;=Parameter!$F$13,"OK","-"),"-"),"-"),"-"),"-"),"-")</f>
        <v>-</v>
      </c>
      <c r="E5153">
        <f t="shared" si="483"/>
        <v>16</v>
      </c>
      <c r="F5153">
        <f t="shared" si="484"/>
        <v>8</v>
      </c>
      <c r="G5153">
        <f t="shared" si="485"/>
        <v>6</v>
      </c>
    </row>
    <row r="5154" spans="1:7" x14ac:dyDescent="0.25">
      <c r="A5154" s="45" t="str">
        <f t="shared" ca="1" si="480"/>
        <v/>
      </c>
      <c r="B5154" s="46" t="str">
        <f t="shared" ca="1" si="481"/>
        <v/>
      </c>
      <c r="C5154" s="44">
        <f t="shared" si="482"/>
        <v>112</v>
      </c>
      <c r="D5154" s="27" t="str">
        <f>IF(E5154&lt;&gt;F5154,IF(E5154&lt;&gt;G5154,IF(F5154&lt;&gt;G5154,IF(E5154&lt;=Parameter!$F$13,IF(Seed!F5154&lt;=Parameter!$F$13,IF(Seed!G5154&lt;=Parameter!$F$13,"OK","-"),"-"),"-"),"-"),"-"),"-")</f>
        <v>-</v>
      </c>
      <c r="E5154">
        <f t="shared" si="483"/>
        <v>16</v>
      </c>
      <c r="F5154">
        <f t="shared" si="484"/>
        <v>8</v>
      </c>
      <c r="G5154">
        <f t="shared" si="485"/>
        <v>7</v>
      </c>
    </row>
    <row r="5155" spans="1:7" x14ac:dyDescent="0.25">
      <c r="A5155" s="45" t="str">
        <f t="shared" ca="1" si="480"/>
        <v/>
      </c>
      <c r="B5155" s="46" t="str">
        <f t="shared" ca="1" si="481"/>
        <v/>
      </c>
      <c r="C5155" s="44">
        <f t="shared" si="482"/>
        <v>16</v>
      </c>
      <c r="D5155" s="27" t="str">
        <f>IF(E5155&lt;&gt;F5155,IF(E5155&lt;&gt;G5155,IF(F5155&lt;&gt;G5155,IF(E5155&lt;=Parameter!$F$13,IF(Seed!F5155&lt;=Parameter!$F$13,IF(Seed!G5155&lt;=Parameter!$F$13,"OK","-"),"-"),"-"),"-"),"-"),"-")</f>
        <v>-</v>
      </c>
      <c r="E5155">
        <f t="shared" si="483"/>
        <v>16</v>
      </c>
      <c r="F5155">
        <f t="shared" si="484"/>
        <v>8</v>
      </c>
      <c r="G5155">
        <f t="shared" si="485"/>
        <v>8</v>
      </c>
    </row>
    <row r="5156" spans="1:7" x14ac:dyDescent="0.25">
      <c r="A5156" s="45" t="str">
        <f t="shared" ca="1" si="480"/>
        <v/>
      </c>
      <c r="B5156" s="46" t="str">
        <f t="shared" ca="1" si="481"/>
        <v/>
      </c>
      <c r="C5156" s="44">
        <f t="shared" si="482"/>
        <v>144</v>
      </c>
      <c r="D5156" s="27" t="str">
        <f>IF(E5156&lt;&gt;F5156,IF(E5156&lt;&gt;G5156,IF(F5156&lt;&gt;G5156,IF(E5156&lt;=Parameter!$F$13,IF(Seed!F5156&lt;=Parameter!$F$13,IF(Seed!G5156&lt;=Parameter!$F$13,"OK","-"),"-"),"-"),"-"),"-"),"-")</f>
        <v>-</v>
      </c>
      <c r="E5156">
        <f t="shared" si="483"/>
        <v>16</v>
      </c>
      <c r="F5156">
        <f t="shared" si="484"/>
        <v>8</v>
      </c>
      <c r="G5156">
        <f t="shared" si="485"/>
        <v>9</v>
      </c>
    </row>
    <row r="5157" spans="1:7" x14ac:dyDescent="0.25">
      <c r="A5157" s="45" t="str">
        <f t="shared" ca="1" si="480"/>
        <v/>
      </c>
      <c r="B5157" s="46" t="str">
        <f t="shared" ca="1" si="481"/>
        <v/>
      </c>
      <c r="C5157" s="44">
        <f t="shared" si="482"/>
        <v>80</v>
      </c>
      <c r="D5157" s="27" t="str">
        <f>IF(E5157&lt;&gt;F5157,IF(E5157&lt;&gt;G5157,IF(F5157&lt;&gt;G5157,IF(E5157&lt;=Parameter!$F$13,IF(Seed!F5157&lt;=Parameter!$F$13,IF(Seed!G5157&lt;=Parameter!$F$13,"OK","-"),"-"),"-"),"-"),"-"),"-")</f>
        <v>-</v>
      </c>
      <c r="E5157">
        <f t="shared" si="483"/>
        <v>16</v>
      </c>
      <c r="F5157">
        <f t="shared" si="484"/>
        <v>8</v>
      </c>
      <c r="G5157">
        <f t="shared" si="485"/>
        <v>10</v>
      </c>
    </row>
    <row r="5158" spans="1:7" x14ac:dyDescent="0.25">
      <c r="A5158" s="45" t="str">
        <f t="shared" ca="1" si="480"/>
        <v/>
      </c>
      <c r="B5158" s="46" t="str">
        <f t="shared" ca="1" si="481"/>
        <v/>
      </c>
      <c r="C5158" s="44">
        <f t="shared" si="482"/>
        <v>176</v>
      </c>
      <c r="D5158" s="27" t="str">
        <f>IF(E5158&lt;&gt;F5158,IF(E5158&lt;&gt;G5158,IF(F5158&lt;&gt;G5158,IF(E5158&lt;=Parameter!$F$13,IF(Seed!F5158&lt;=Parameter!$F$13,IF(Seed!G5158&lt;=Parameter!$F$13,"OK","-"),"-"),"-"),"-"),"-"),"-")</f>
        <v>-</v>
      </c>
      <c r="E5158">
        <f t="shared" si="483"/>
        <v>16</v>
      </c>
      <c r="F5158">
        <f t="shared" si="484"/>
        <v>8</v>
      </c>
      <c r="G5158">
        <f t="shared" si="485"/>
        <v>11</v>
      </c>
    </row>
    <row r="5159" spans="1:7" x14ac:dyDescent="0.25">
      <c r="A5159" s="45" t="str">
        <f t="shared" ca="1" si="480"/>
        <v/>
      </c>
      <c r="B5159" s="46" t="str">
        <f t="shared" ca="1" si="481"/>
        <v/>
      </c>
      <c r="C5159" s="44">
        <f t="shared" si="482"/>
        <v>48</v>
      </c>
      <c r="D5159" s="27" t="str">
        <f>IF(E5159&lt;&gt;F5159,IF(E5159&lt;&gt;G5159,IF(F5159&lt;&gt;G5159,IF(E5159&lt;=Parameter!$F$13,IF(Seed!F5159&lt;=Parameter!$F$13,IF(Seed!G5159&lt;=Parameter!$F$13,"OK","-"),"-"),"-"),"-"),"-"),"-")</f>
        <v>-</v>
      </c>
      <c r="E5159">
        <f t="shared" si="483"/>
        <v>16</v>
      </c>
      <c r="F5159">
        <f t="shared" si="484"/>
        <v>8</v>
      </c>
      <c r="G5159">
        <f t="shared" si="485"/>
        <v>12</v>
      </c>
    </row>
    <row r="5160" spans="1:7" x14ac:dyDescent="0.25">
      <c r="A5160" s="45" t="str">
        <f t="shared" ca="1" si="480"/>
        <v/>
      </c>
      <c r="B5160" s="46" t="str">
        <f t="shared" ca="1" si="481"/>
        <v/>
      </c>
      <c r="C5160" s="44">
        <f t="shared" si="482"/>
        <v>208</v>
      </c>
      <c r="D5160" s="27" t="str">
        <f>IF(E5160&lt;&gt;F5160,IF(E5160&lt;&gt;G5160,IF(F5160&lt;&gt;G5160,IF(E5160&lt;=Parameter!$F$13,IF(Seed!F5160&lt;=Parameter!$F$13,IF(Seed!G5160&lt;=Parameter!$F$13,"OK","-"),"-"),"-"),"-"),"-"),"-")</f>
        <v>-</v>
      </c>
      <c r="E5160">
        <f t="shared" si="483"/>
        <v>16</v>
      </c>
      <c r="F5160">
        <f t="shared" si="484"/>
        <v>8</v>
      </c>
      <c r="G5160">
        <f t="shared" si="485"/>
        <v>13</v>
      </c>
    </row>
    <row r="5161" spans="1:7" x14ac:dyDescent="0.25">
      <c r="A5161" s="45" t="str">
        <f t="shared" ca="1" si="480"/>
        <v/>
      </c>
      <c r="B5161" s="46" t="str">
        <f t="shared" ca="1" si="481"/>
        <v/>
      </c>
      <c r="C5161" s="44">
        <f t="shared" si="482"/>
        <v>112</v>
      </c>
      <c r="D5161" s="27" t="str">
        <f>IF(E5161&lt;&gt;F5161,IF(E5161&lt;&gt;G5161,IF(F5161&lt;&gt;G5161,IF(E5161&lt;=Parameter!$F$13,IF(Seed!F5161&lt;=Parameter!$F$13,IF(Seed!G5161&lt;=Parameter!$F$13,"OK","-"),"-"),"-"),"-"),"-"),"-")</f>
        <v>-</v>
      </c>
      <c r="E5161">
        <f t="shared" si="483"/>
        <v>16</v>
      </c>
      <c r="F5161">
        <f t="shared" si="484"/>
        <v>8</v>
      </c>
      <c r="G5161">
        <f t="shared" si="485"/>
        <v>14</v>
      </c>
    </row>
    <row r="5162" spans="1:7" x14ac:dyDescent="0.25">
      <c r="A5162" s="45" t="str">
        <f t="shared" ca="1" si="480"/>
        <v/>
      </c>
      <c r="B5162" s="46" t="str">
        <f t="shared" ca="1" si="481"/>
        <v/>
      </c>
      <c r="C5162" s="44">
        <f t="shared" si="482"/>
        <v>240</v>
      </c>
      <c r="D5162" s="27" t="str">
        <f>IF(E5162&lt;&gt;F5162,IF(E5162&lt;&gt;G5162,IF(F5162&lt;&gt;G5162,IF(E5162&lt;=Parameter!$F$13,IF(Seed!F5162&lt;=Parameter!$F$13,IF(Seed!G5162&lt;=Parameter!$F$13,"OK","-"),"-"),"-"),"-"),"-"),"-")</f>
        <v>-</v>
      </c>
      <c r="E5162">
        <f t="shared" si="483"/>
        <v>16</v>
      </c>
      <c r="F5162">
        <f t="shared" si="484"/>
        <v>8</v>
      </c>
      <c r="G5162">
        <f t="shared" si="485"/>
        <v>15</v>
      </c>
    </row>
    <row r="5163" spans="1:7" x14ac:dyDescent="0.25">
      <c r="A5163" s="45" t="str">
        <f t="shared" ca="1" si="480"/>
        <v/>
      </c>
      <c r="B5163" s="46" t="str">
        <f t="shared" ca="1" si="481"/>
        <v/>
      </c>
      <c r="C5163" s="44">
        <f t="shared" si="482"/>
        <v>16</v>
      </c>
      <c r="D5163" s="27" t="str">
        <f>IF(E5163&lt;&gt;F5163,IF(E5163&lt;&gt;G5163,IF(F5163&lt;&gt;G5163,IF(E5163&lt;=Parameter!$F$13,IF(Seed!F5163&lt;=Parameter!$F$13,IF(Seed!G5163&lt;=Parameter!$F$13,"OK","-"),"-"),"-"),"-"),"-"),"-")</f>
        <v>-</v>
      </c>
      <c r="E5163">
        <f t="shared" si="483"/>
        <v>16</v>
      </c>
      <c r="F5163">
        <f t="shared" si="484"/>
        <v>8</v>
      </c>
      <c r="G5163">
        <f t="shared" si="485"/>
        <v>16</v>
      </c>
    </row>
    <row r="5164" spans="1:7" x14ac:dyDescent="0.25">
      <c r="A5164" s="45" t="str">
        <f t="shared" ca="1" si="480"/>
        <v/>
      </c>
      <c r="B5164" s="46" t="str">
        <f t="shared" ca="1" si="481"/>
        <v/>
      </c>
      <c r="C5164" s="44">
        <f t="shared" si="482"/>
        <v>272</v>
      </c>
      <c r="D5164" s="27" t="str">
        <f>IF(E5164&lt;&gt;F5164,IF(E5164&lt;&gt;G5164,IF(F5164&lt;&gt;G5164,IF(E5164&lt;=Parameter!$F$13,IF(Seed!F5164&lt;=Parameter!$F$13,IF(Seed!G5164&lt;=Parameter!$F$13,"OK","-"),"-"),"-"),"-"),"-"),"-")</f>
        <v>-</v>
      </c>
      <c r="E5164">
        <f t="shared" si="483"/>
        <v>16</v>
      </c>
      <c r="F5164">
        <f t="shared" si="484"/>
        <v>8</v>
      </c>
      <c r="G5164">
        <f t="shared" si="485"/>
        <v>17</v>
      </c>
    </row>
    <row r="5165" spans="1:7" x14ac:dyDescent="0.25">
      <c r="A5165" s="45" t="str">
        <f t="shared" ca="1" si="480"/>
        <v/>
      </c>
      <c r="B5165" s="46" t="str">
        <f t="shared" ca="1" si="481"/>
        <v/>
      </c>
      <c r="C5165" s="44">
        <f t="shared" si="482"/>
        <v>144</v>
      </c>
      <c r="D5165" s="27" t="str">
        <f>IF(E5165&lt;&gt;F5165,IF(E5165&lt;&gt;G5165,IF(F5165&lt;&gt;G5165,IF(E5165&lt;=Parameter!$F$13,IF(Seed!F5165&lt;=Parameter!$F$13,IF(Seed!G5165&lt;=Parameter!$F$13,"OK","-"),"-"),"-"),"-"),"-"),"-")</f>
        <v>-</v>
      </c>
      <c r="E5165">
        <f t="shared" si="483"/>
        <v>16</v>
      </c>
      <c r="F5165">
        <f t="shared" si="484"/>
        <v>8</v>
      </c>
      <c r="G5165">
        <f t="shared" si="485"/>
        <v>18</v>
      </c>
    </row>
    <row r="5166" spans="1:7" x14ac:dyDescent="0.25">
      <c r="A5166" s="45" t="str">
        <f t="shared" ca="1" si="480"/>
        <v/>
      </c>
      <c r="B5166" s="46" t="str">
        <f t="shared" ca="1" si="481"/>
        <v/>
      </c>
      <c r="C5166" s="44">
        <f t="shared" si="482"/>
        <v>304</v>
      </c>
      <c r="D5166" s="27" t="str">
        <f>IF(E5166&lt;&gt;F5166,IF(E5166&lt;&gt;G5166,IF(F5166&lt;&gt;G5166,IF(E5166&lt;=Parameter!$F$13,IF(Seed!F5166&lt;=Parameter!$F$13,IF(Seed!G5166&lt;=Parameter!$F$13,"OK","-"),"-"),"-"),"-"),"-"),"-")</f>
        <v>-</v>
      </c>
      <c r="E5166">
        <f t="shared" si="483"/>
        <v>16</v>
      </c>
      <c r="F5166">
        <f t="shared" si="484"/>
        <v>8</v>
      </c>
      <c r="G5166">
        <f t="shared" si="485"/>
        <v>19</v>
      </c>
    </row>
    <row r="5167" spans="1:7" x14ac:dyDescent="0.25">
      <c r="A5167" s="45" t="str">
        <f t="shared" ca="1" si="480"/>
        <v/>
      </c>
      <c r="B5167" s="46" t="str">
        <f t="shared" ca="1" si="481"/>
        <v/>
      </c>
      <c r="C5167" s="44">
        <f t="shared" si="482"/>
        <v>80</v>
      </c>
      <c r="D5167" s="27" t="str">
        <f>IF(E5167&lt;&gt;F5167,IF(E5167&lt;&gt;G5167,IF(F5167&lt;&gt;G5167,IF(E5167&lt;=Parameter!$F$13,IF(Seed!F5167&lt;=Parameter!$F$13,IF(Seed!G5167&lt;=Parameter!$F$13,"OK","-"),"-"),"-"),"-"),"-"),"-")</f>
        <v>-</v>
      </c>
      <c r="E5167">
        <f t="shared" si="483"/>
        <v>16</v>
      </c>
      <c r="F5167">
        <f t="shared" si="484"/>
        <v>8</v>
      </c>
      <c r="G5167">
        <f t="shared" si="485"/>
        <v>20</v>
      </c>
    </row>
    <row r="5168" spans="1:7" x14ac:dyDescent="0.25">
      <c r="A5168" s="45" t="str">
        <f t="shared" ca="1" si="480"/>
        <v/>
      </c>
      <c r="B5168" s="46" t="str">
        <f t="shared" ca="1" si="481"/>
        <v/>
      </c>
      <c r="C5168" s="44">
        <f t="shared" si="482"/>
        <v>144</v>
      </c>
      <c r="D5168" s="27" t="str">
        <f>IF(E5168&lt;&gt;F5168,IF(E5168&lt;&gt;G5168,IF(F5168&lt;&gt;G5168,IF(E5168&lt;=Parameter!$F$13,IF(Seed!F5168&lt;=Parameter!$F$13,IF(Seed!G5168&lt;=Parameter!$F$13,"OK","-"),"-"),"-"),"-"),"-"),"-")</f>
        <v>-</v>
      </c>
      <c r="E5168">
        <f t="shared" si="483"/>
        <v>16</v>
      </c>
      <c r="F5168">
        <f t="shared" si="484"/>
        <v>9</v>
      </c>
      <c r="G5168">
        <f t="shared" si="485"/>
        <v>2</v>
      </c>
    </row>
    <row r="5169" spans="1:7" x14ac:dyDescent="0.25">
      <c r="A5169" s="45" t="str">
        <f t="shared" ca="1" si="480"/>
        <v/>
      </c>
      <c r="B5169" s="46" t="str">
        <f t="shared" ca="1" si="481"/>
        <v/>
      </c>
      <c r="C5169" s="44">
        <f t="shared" si="482"/>
        <v>144</v>
      </c>
      <c r="D5169" s="27" t="str">
        <f>IF(E5169&lt;&gt;F5169,IF(E5169&lt;&gt;G5169,IF(F5169&lt;&gt;G5169,IF(E5169&lt;=Parameter!$F$13,IF(Seed!F5169&lt;=Parameter!$F$13,IF(Seed!G5169&lt;=Parameter!$F$13,"OK","-"),"-"),"-"),"-"),"-"),"-")</f>
        <v>-</v>
      </c>
      <c r="E5169">
        <f t="shared" si="483"/>
        <v>16</v>
      </c>
      <c r="F5169">
        <f t="shared" si="484"/>
        <v>9</v>
      </c>
      <c r="G5169">
        <f t="shared" si="485"/>
        <v>3</v>
      </c>
    </row>
    <row r="5170" spans="1:7" x14ac:dyDescent="0.25">
      <c r="A5170" s="45" t="str">
        <f t="shared" ca="1" si="480"/>
        <v/>
      </c>
      <c r="B5170" s="46" t="str">
        <f t="shared" ca="1" si="481"/>
        <v/>
      </c>
      <c r="C5170" s="44">
        <f t="shared" si="482"/>
        <v>144</v>
      </c>
      <c r="D5170" s="27" t="str">
        <f>IF(E5170&lt;&gt;F5170,IF(E5170&lt;&gt;G5170,IF(F5170&lt;&gt;G5170,IF(E5170&lt;=Parameter!$F$13,IF(Seed!F5170&lt;=Parameter!$F$13,IF(Seed!G5170&lt;=Parameter!$F$13,"OK","-"),"-"),"-"),"-"),"-"),"-")</f>
        <v>-</v>
      </c>
      <c r="E5170">
        <f t="shared" si="483"/>
        <v>16</v>
      </c>
      <c r="F5170">
        <f t="shared" si="484"/>
        <v>9</v>
      </c>
      <c r="G5170">
        <f t="shared" si="485"/>
        <v>4</v>
      </c>
    </row>
    <row r="5171" spans="1:7" x14ac:dyDescent="0.25">
      <c r="A5171" s="45" t="str">
        <f t="shared" ca="1" si="480"/>
        <v/>
      </c>
      <c r="B5171" s="46" t="str">
        <f t="shared" ca="1" si="481"/>
        <v/>
      </c>
      <c r="C5171" s="44">
        <f t="shared" si="482"/>
        <v>720</v>
      </c>
      <c r="D5171" s="27" t="str">
        <f>IF(E5171&lt;&gt;F5171,IF(E5171&lt;&gt;G5171,IF(F5171&lt;&gt;G5171,IF(E5171&lt;=Parameter!$F$13,IF(Seed!F5171&lt;=Parameter!$F$13,IF(Seed!G5171&lt;=Parameter!$F$13,"OK","-"),"-"),"-"),"-"),"-"),"-")</f>
        <v>-</v>
      </c>
      <c r="E5171">
        <f t="shared" si="483"/>
        <v>16</v>
      </c>
      <c r="F5171">
        <f t="shared" si="484"/>
        <v>9</v>
      </c>
      <c r="G5171">
        <f t="shared" si="485"/>
        <v>5</v>
      </c>
    </row>
    <row r="5172" spans="1:7" x14ac:dyDescent="0.25">
      <c r="A5172" s="45" t="str">
        <f t="shared" ca="1" si="480"/>
        <v/>
      </c>
      <c r="B5172" s="46" t="str">
        <f t="shared" ca="1" si="481"/>
        <v/>
      </c>
      <c r="C5172" s="44">
        <f t="shared" si="482"/>
        <v>144</v>
      </c>
      <c r="D5172" s="27" t="str">
        <f>IF(E5172&lt;&gt;F5172,IF(E5172&lt;&gt;G5172,IF(F5172&lt;&gt;G5172,IF(E5172&lt;=Parameter!$F$13,IF(Seed!F5172&lt;=Parameter!$F$13,IF(Seed!G5172&lt;=Parameter!$F$13,"OK","-"),"-"),"-"),"-"),"-"),"-")</f>
        <v>-</v>
      </c>
      <c r="E5172">
        <f t="shared" si="483"/>
        <v>16</v>
      </c>
      <c r="F5172">
        <f t="shared" si="484"/>
        <v>9</v>
      </c>
      <c r="G5172">
        <f t="shared" si="485"/>
        <v>6</v>
      </c>
    </row>
    <row r="5173" spans="1:7" x14ac:dyDescent="0.25">
      <c r="A5173" s="45" t="str">
        <f t="shared" ca="1" si="480"/>
        <v/>
      </c>
      <c r="B5173" s="46" t="str">
        <f t="shared" ca="1" si="481"/>
        <v/>
      </c>
      <c r="C5173" s="44">
        <f t="shared" si="482"/>
        <v>1008</v>
      </c>
      <c r="D5173" s="27" t="str">
        <f>IF(E5173&lt;&gt;F5173,IF(E5173&lt;&gt;G5173,IF(F5173&lt;&gt;G5173,IF(E5173&lt;=Parameter!$F$13,IF(Seed!F5173&lt;=Parameter!$F$13,IF(Seed!G5173&lt;=Parameter!$F$13,"OK","-"),"-"),"-"),"-"),"-"),"-")</f>
        <v>-</v>
      </c>
      <c r="E5173">
        <f t="shared" si="483"/>
        <v>16</v>
      </c>
      <c r="F5173">
        <f t="shared" si="484"/>
        <v>9</v>
      </c>
      <c r="G5173">
        <f t="shared" si="485"/>
        <v>7</v>
      </c>
    </row>
    <row r="5174" spans="1:7" x14ac:dyDescent="0.25">
      <c r="A5174" s="45" t="str">
        <f t="shared" ca="1" si="480"/>
        <v/>
      </c>
      <c r="B5174" s="46" t="str">
        <f t="shared" ca="1" si="481"/>
        <v/>
      </c>
      <c r="C5174" s="44">
        <f t="shared" si="482"/>
        <v>144</v>
      </c>
      <c r="D5174" s="27" t="str">
        <f>IF(E5174&lt;&gt;F5174,IF(E5174&lt;&gt;G5174,IF(F5174&lt;&gt;G5174,IF(E5174&lt;=Parameter!$F$13,IF(Seed!F5174&lt;=Parameter!$F$13,IF(Seed!G5174&lt;=Parameter!$F$13,"OK","-"),"-"),"-"),"-"),"-"),"-")</f>
        <v>-</v>
      </c>
      <c r="E5174">
        <f t="shared" si="483"/>
        <v>16</v>
      </c>
      <c r="F5174">
        <f t="shared" si="484"/>
        <v>9</v>
      </c>
      <c r="G5174">
        <f t="shared" si="485"/>
        <v>8</v>
      </c>
    </row>
    <row r="5175" spans="1:7" x14ac:dyDescent="0.25">
      <c r="A5175" s="45" t="str">
        <f t="shared" ca="1" si="480"/>
        <v/>
      </c>
      <c r="B5175" s="46" t="str">
        <f t="shared" ca="1" si="481"/>
        <v/>
      </c>
      <c r="C5175" s="44">
        <f t="shared" si="482"/>
        <v>144</v>
      </c>
      <c r="D5175" s="27" t="str">
        <f>IF(E5175&lt;&gt;F5175,IF(E5175&lt;&gt;G5175,IF(F5175&lt;&gt;G5175,IF(E5175&lt;=Parameter!$F$13,IF(Seed!F5175&lt;=Parameter!$F$13,IF(Seed!G5175&lt;=Parameter!$F$13,"OK","-"),"-"),"-"),"-"),"-"),"-")</f>
        <v>-</v>
      </c>
      <c r="E5175">
        <f t="shared" si="483"/>
        <v>16</v>
      </c>
      <c r="F5175">
        <f t="shared" si="484"/>
        <v>9</v>
      </c>
      <c r="G5175">
        <f t="shared" si="485"/>
        <v>9</v>
      </c>
    </row>
    <row r="5176" spans="1:7" x14ac:dyDescent="0.25">
      <c r="A5176" s="45" t="str">
        <f t="shared" ca="1" si="480"/>
        <v/>
      </c>
      <c r="B5176" s="46" t="str">
        <f t="shared" ca="1" si="481"/>
        <v/>
      </c>
      <c r="C5176" s="44">
        <f t="shared" si="482"/>
        <v>720</v>
      </c>
      <c r="D5176" s="27" t="str">
        <f>IF(E5176&lt;&gt;F5176,IF(E5176&lt;&gt;G5176,IF(F5176&lt;&gt;G5176,IF(E5176&lt;=Parameter!$F$13,IF(Seed!F5176&lt;=Parameter!$F$13,IF(Seed!G5176&lt;=Parameter!$F$13,"OK","-"),"-"),"-"),"-"),"-"),"-")</f>
        <v>-</v>
      </c>
      <c r="E5176">
        <f t="shared" si="483"/>
        <v>16</v>
      </c>
      <c r="F5176">
        <f t="shared" si="484"/>
        <v>9</v>
      </c>
      <c r="G5176">
        <f t="shared" si="485"/>
        <v>10</v>
      </c>
    </row>
    <row r="5177" spans="1:7" x14ac:dyDescent="0.25">
      <c r="A5177" s="45" t="str">
        <f t="shared" ca="1" si="480"/>
        <v/>
      </c>
      <c r="B5177" s="46" t="str">
        <f t="shared" ca="1" si="481"/>
        <v/>
      </c>
      <c r="C5177" s="44">
        <f t="shared" si="482"/>
        <v>1584</v>
      </c>
      <c r="D5177" s="27" t="str">
        <f>IF(E5177&lt;&gt;F5177,IF(E5177&lt;&gt;G5177,IF(F5177&lt;&gt;G5177,IF(E5177&lt;=Parameter!$F$13,IF(Seed!F5177&lt;=Parameter!$F$13,IF(Seed!G5177&lt;=Parameter!$F$13,"OK","-"),"-"),"-"),"-"),"-"),"-")</f>
        <v>-</v>
      </c>
      <c r="E5177">
        <f t="shared" si="483"/>
        <v>16</v>
      </c>
      <c r="F5177">
        <f t="shared" si="484"/>
        <v>9</v>
      </c>
      <c r="G5177">
        <f t="shared" si="485"/>
        <v>11</v>
      </c>
    </row>
    <row r="5178" spans="1:7" x14ac:dyDescent="0.25">
      <c r="A5178" s="45" t="str">
        <f t="shared" ca="1" si="480"/>
        <v/>
      </c>
      <c r="B5178" s="46" t="str">
        <f t="shared" ca="1" si="481"/>
        <v/>
      </c>
      <c r="C5178" s="44">
        <f t="shared" si="482"/>
        <v>144</v>
      </c>
      <c r="D5178" s="27" t="str">
        <f>IF(E5178&lt;&gt;F5178,IF(E5178&lt;&gt;G5178,IF(F5178&lt;&gt;G5178,IF(E5178&lt;=Parameter!$F$13,IF(Seed!F5178&lt;=Parameter!$F$13,IF(Seed!G5178&lt;=Parameter!$F$13,"OK","-"),"-"),"-"),"-"),"-"),"-")</f>
        <v>-</v>
      </c>
      <c r="E5178">
        <f t="shared" si="483"/>
        <v>16</v>
      </c>
      <c r="F5178">
        <f t="shared" si="484"/>
        <v>9</v>
      </c>
      <c r="G5178">
        <f t="shared" si="485"/>
        <v>12</v>
      </c>
    </row>
    <row r="5179" spans="1:7" x14ac:dyDescent="0.25">
      <c r="A5179" s="45" t="str">
        <f t="shared" ca="1" si="480"/>
        <v/>
      </c>
      <c r="B5179" s="46" t="str">
        <f t="shared" ca="1" si="481"/>
        <v/>
      </c>
      <c r="C5179" s="44">
        <f t="shared" si="482"/>
        <v>1872</v>
      </c>
      <c r="D5179" s="27" t="str">
        <f>IF(E5179&lt;&gt;F5179,IF(E5179&lt;&gt;G5179,IF(F5179&lt;&gt;G5179,IF(E5179&lt;=Parameter!$F$13,IF(Seed!F5179&lt;=Parameter!$F$13,IF(Seed!G5179&lt;=Parameter!$F$13,"OK","-"),"-"),"-"),"-"),"-"),"-")</f>
        <v>-</v>
      </c>
      <c r="E5179">
        <f t="shared" si="483"/>
        <v>16</v>
      </c>
      <c r="F5179">
        <f t="shared" si="484"/>
        <v>9</v>
      </c>
      <c r="G5179">
        <f t="shared" si="485"/>
        <v>13</v>
      </c>
    </row>
    <row r="5180" spans="1:7" x14ac:dyDescent="0.25">
      <c r="A5180" s="45" t="str">
        <f t="shared" ca="1" si="480"/>
        <v/>
      </c>
      <c r="B5180" s="46" t="str">
        <f t="shared" ca="1" si="481"/>
        <v/>
      </c>
      <c r="C5180" s="44">
        <f t="shared" si="482"/>
        <v>1008</v>
      </c>
      <c r="D5180" s="27" t="str">
        <f>IF(E5180&lt;&gt;F5180,IF(E5180&lt;&gt;G5180,IF(F5180&lt;&gt;G5180,IF(E5180&lt;=Parameter!$F$13,IF(Seed!F5180&lt;=Parameter!$F$13,IF(Seed!G5180&lt;=Parameter!$F$13,"OK","-"),"-"),"-"),"-"),"-"),"-")</f>
        <v>-</v>
      </c>
      <c r="E5180">
        <f t="shared" si="483"/>
        <v>16</v>
      </c>
      <c r="F5180">
        <f t="shared" si="484"/>
        <v>9</v>
      </c>
      <c r="G5180">
        <f t="shared" si="485"/>
        <v>14</v>
      </c>
    </row>
    <row r="5181" spans="1:7" x14ac:dyDescent="0.25">
      <c r="A5181" s="45" t="str">
        <f t="shared" ca="1" si="480"/>
        <v/>
      </c>
      <c r="B5181" s="46" t="str">
        <f t="shared" ca="1" si="481"/>
        <v/>
      </c>
      <c r="C5181" s="44">
        <f t="shared" si="482"/>
        <v>720</v>
      </c>
      <c r="D5181" s="27" t="str">
        <f>IF(E5181&lt;&gt;F5181,IF(E5181&lt;&gt;G5181,IF(F5181&lt;&gt;G5181,IF(E5181&lt;=Parameter!$F$13,IF(Seed!F5181&lt;=Parameter!$F$13,IF(Seed!G5181&lt;=Parameter!$F$13,"OK","-"),"-"),"-"),"-"),"-"),"-")</f>
        <v>-</v>
      </c>
      <c r="E5181">
        <f t="shared" si="483"/>
        <v>16</v>
      </c>
      <c r="F5181">
        <f t="shared" si="484"/>
        <v>9</v>
      </c>
      <c r="G5181">
        <f t="shared" si="485"/>
        <v>15</v>
      </c>
    </row>
    <row r="5182" spans="1:7" x14ac:dyDescent="0.25">
      <c r="A5182" s="45" t="str">
        <f t="shared" ca="1" si="480"/>
        <v/>
      </c>
      <c r="B5182" s="46" t="str">
        <f t="shared" ca="1" si="481"/>
        <v/>
      </c>
      <c r="C5182" s="44">
        <f t="shared" si="482"/>
        <v>144</v>
      </c>
      <c r="D5182" s="27" t="str">
        <f>IF(E5182&lt;&gt;F5182,IF(E5182&lt;&gt;G5182,IF(F5182&lt;&gt;G5182,IF(E5182&lt;=Parameter!$F$13,IF(Seed!F5182&lt;=Parameter!$F$13,IF(Seed!G5182&lt;=Parameter!$F$13,"OK","-"),"-"),"-"),"-"),"-"),"-")</f>
        <v>-</v>
      </c>
      <c r="E5182">
        <f t="shared" si="483"/>
        <v>16</v>
      </c>
      <c r="F5182">
        <f t="shared" si="484"/>
        <v>9</v>
      </c>
      <c r="G5182">
        <f t="shared" si="485"/>
        <v>16</v>
      </c>
    </row>
    <row r="5183" spans="1:7" x14ac:dyDescent="0.25">
      <c r="A5183" s="45" t="str">
        <f t="shared" ca="1" si="480"/>
        <v/>
      </c>
      <c r="B5183" s="46" t="str">
        <f t="shared" ca="1" si="481"/>
        <v/>
      </c>
      <c r="C5183" s="44">
        <f t="shared" si="482"/>
        <v>2448</v>
      </c>
      <c r="D5183" s="27" t="str">
        <f>IF(E5183&lt;&gt;F5183,IF(E5183&lt;&gt;G5183,IF(F5183&lt;&gt;G5183,IF(E5183&lt;=Parameter!$F$13,IF(Seed!F5183&lt;=Parameter!$F$13,IF(Seed!G5183&lt;=Parameter!$F$13,"OK","-"),"-"),"-"),"-"),"-"),"-")</f>
        <v>-</v>
      </c>
      <c r="E5183">
        <f t="shared" si="483"/>
        <v>16</v>
      </c>
      <c r="F5183">
        <f t="shared" si="484"/>
        <v>9</v>
      </c>
      <c r="G5183">
        <f t="shared" si="485"/>
        <v>17</v>
      </c>
    </row>
    <row r="5184" spans="1:7" x14ac:dyDescent="0.25">
      <c r="A5184" s="45" t="str">
        <f t="shared" ca="1" si="480"/>
        <v/>
      </c>
      <c r="B5184" s="46" t="str">
        <f t="shared" ca="1" si="481"/>
        <v/>
      </c>
      <c r="C5184" s="44">
        <f t="shared" si="482"/>
        <v>144</v>
      </c>
      <c r="D5184" s="27" t="str">
        <f>IF(E5184&lt;&gt;F5184,IF(E5184&lt;&gt;G5184,IF(F5184&lt;&gt;G5184,IF(E5184&lt;=Parameter!$F$13,IF(Seed!F5184&lt;=Parameter!$F$13,IF(Seed!G5184&lt;=Parameter!$F$13,"OK","-"),"-"),"-"),"-"),"-"),"-")</f>
        <v>-</v>
      </c>
      <c r="E5184">
        <f t="shared" si="483"/>
        <v>16</v>
      </c>
      <c r="F5184">
        <f t="shared" si="484"/>
        <v>9</v>
      </c>
      <c r="G5184">
        <f t="shared" si="485"/>
        <v>18</v>
      </c>
    </row>
    <row r="5185" spans="1:7" x14ac:dyDescent="0.25">
      <c r="A5185" s="45" t="str">
        <f t="shared" ca="1" si="480"/>
        <v/>
      </c>
      <c r="B5185" s="46" t="str">
        <f t="shared" ca="1" si="481"/>
        <v/>
      </c>
      <c r="C5185" s="44">
        <f t="shared" si="482"/>
        <v>2736</v>
      </c>
      <c r="D5185" s="27" t="str">
        <f>IF(E5185&lt;&gt;F5185,IF(E5185&lt;&gt;G5185,IF(F5185&lt;&gt;G5185,IF(E5185&lt;=Parameter!$F$13,IF(Seed!F5185&lt;=Parameter!$F$13,IF(Seed!G5185&lt;=Parameter!$F$13,"OK","-"),"-"),"-"),"-"),"-"),"-")</f>
        <v>-</v>
      </c>
      <c r="E5185">
        <f t="shared" si="483"/>
        <v>16</v>
      </c>
      <c r="F5185">
        <f t="shared" si="484"/>
        <v>9</v>
      </c>
      <c r="G5185">
        <f t="shared" si="485"/>
        <v>19</v>
      </c>
    </row>
    <row r="5186" spans="1:7" x14ac:dyDescent="0.25">
      <c r="A5186" s="45" t="str">
        <f t="shared" ref="A5186:A5249" ca="1" si="486">IF(B5186="","",RANK(B5186,B:B))</f>
        <v/>
      </c>
      <c r="B5186" s="46" t="str">
        <f t="shared" ca="1" si="481"/>
        <v/>
      </c>
      <c r="C5186" s="44">
        <f t="shared" si="482"/>
        <v>720</v>
      </c>
      <c r="D5186" s="27" t="str">
        <f>IF(E5186&lt;&gt;F5186,IF(E5186&lt;&gt;G5186,IF(F5186&lt;&gt;G5186,IF(E5186&lt;=Parameter!$F$13,IF(Seed!F5186&lt;=Parameter!$F$13,IF(Seed!G5186&lt;=Parameter!$F$13,"OK","-"),"-"),"-"),"-"),"-"),"-")</f>
        <v>-</v>
      </c>
      <c r="E5186">
        <f t="shared" si="483"/>
        <v>16</v>
      </c>
      <c r="F5186">
        <f t="shared" si="484"/>
        <v>9</v>
      </c>
      <c r="G5186">
        <f t="shared" si="485"/>
        <v>20</v>
      </c>
    </row>
    <row r="5187" spans="1:7" x14ac:dyDescent="0.25">
      <c r="A5187" s="45" t="str">
        <f t="shared" ca="1" si="486"/>
        <v/>
      </c>
      <c r="B5187" s="46" t="str">
        <f t="shared" ref="B5187:B5250" ca="1" si="487">IF(D5187="OK",IF(C5187&lt;=$B$1,IF(E5187=F5187,"",RAND()),""),"")</f>
        <v/>
      </c>
      <c r="C5187" s="44">
        <f t="shared" ref="C5187:C5250" si="488">LCM(E5187,F5187,G5187)</f>
        <v>80</v>
      </c>
      <c r="D5187" s="27" t="str">
        <f>IF(E5187&lt;&gt;F5187,IF(E5187&lt;&gt;G5187,IF(F5187&lt;&gt;G5187,IF(E5187&lt;=Parameter!$F$13,IF(Seed!F5187&lt;=Parameter!$F$13,IF(Seed!G5187&lt;=Parameter!$F$13,"OK","-"),"-"),"-"),"-"),"-"),"-")</f>
        <v>-</v>
      </c>
      <c r="E5187">
        <f t="shared" si="483"/>
        <v>16</v>
      </c>
      <c r="F5187">
        <f t="shared" si="484"/>
        <v>10</v>
      </c>
      <c r="G5187">
        <f t="shared" si="485"/>
        <v>2</v>
      </c>
    </row>
    <row r="5188" spans="1:7" x14ac:dyDescent="0.25">
      <c r="A5188" s="45" t="str">
        <f t="shared" ca="1" si="486"/>
        <v/>
      </c>
      <c r="B5188" s="46" t="str">
        <f t="shared" ca="1" si="487"/>
        <v/>
      </c>
      <c r="C5188" s="44">
        <f t="shared" si="488"/>
        <v>240</v>
      </c>
      <c r="D5188" s="27" t="str">
        <f>IF(E5188&lt;&gt;F5188,IF(E5188&lt;&gt;G5188,IF(F5188&lt;&gt;G5188,IF(E5188&lt;=Parameter!$F$13,IF(Seed!F5188&lt;=Parameter!$F$13,IF(Seed!G5188&lt;=Parameter!$F$13,"OK","-"),"-"),"-"),"-"),"-"),"-")</f>
        <v>-</v>
      </c>
      <c r="E5188">
        <f t="shared" ref="E5188:E5251" si="489">IF(F5187=20,IF(G5187=20,E5187+1,E5187),E5187)</f>
        <v>16</v>
      </c>
      <c r="F5188">
        <f t="shared" ref="F5188:F5251" si="490">IF(G5187=20,IF(F5187+1=21,2,F5187+1),F5187)</f>
        <v>10</v>
      </c>
      <c r="G5188">
        <f t="shared" ref="G5188:G5251" si="491">IF(G5187=20,2,G5187+1)</f>
        <v>3</v>
      </c>
    </row>
    <row r="5189" spans="1:7" x14ac:dyDescent="0.25">
      <c r="A5189" s="45" t="str">
        <f t="shared" ca="1" si="486"/>
        <v/>
      </c>
      <c r="B5189" s="46" t="str">
        <f t="shared" ca="1" si="487"/>
        <v/>
      </c>
      <c r="C5189" s="44">
        <f t="shared" si="488"/>
        <v>80</v>
      </c>
      <c r="D5189" s="27" t="str">
        <f>IF(E5189&lt;&gt;F5189,IF(E5189&lt;&gt;G5189,IF(F5189&lt;&gt;G5189,IF(E5189&lt;=Parameter!$F$13,IF(Seed!F5189&lt;=Parameter!$F$13,IF(Seed!G5189&lt;=Parameter!$F$13,"OK","-"),"-"),"-"),"-"),"-"),"-")</f>
        <v>-</v>
      </c>
      <c r="E5189">
        <f t="shared" si="489"/>
        <v>16</v>
      </c>
      <c r="F5189">
        <f t="shared" si="490"/>
        <v>10</v>
      </c>
      <c r="G5189">
        <f t="shared" si="491"/>
        <v>4</v>
      </c>
    </row>
    <row r="5190" spans="1:7" x14ac:dyDescent="0.25">
      <c r="A5190" s="45" t="str">
        <f t="shared" ca="1" si="486"/>
        <v/>
      </c>
      <c r="B5190" s="46" t="str">
        <f t="shared" ca="1" si="487"/>
        <v/>
      </c>
      <c r="C5190" s="44">
        <f t="shared" si="488"/>
        <v>80</v>
      </c>
      <c r="D5190" s="27" t="str">
        <f>IF(E5190&lt;&gt;F5190,IF(E5190&lt;&gt;G5190,IF(F5190&lt;&gt;G5190,IF(E5190&lt;=Parameter!$F$13,IF(Seed!F5190&lt;=Parameter!$F$13,IF(Seed!G5190&lt;=Parameter!$F$13,"OK","-"),"-"),"-"),"-"),"-"),"-")</f>
        <v>-</v>
      </c>
      <c r="E5190">
        <f t="shared" si="489"/>
        <v>16</v>
      </c>
      <c r="F5190">
        <f t="shared" si="490"/>
        <v>10</v>
      </c>
      <c r="G5190">
        <f t="shared" si="491"/>
        <v>5</v>
      </c>
    </row>
    <row r="5191" spans="1:7" x14ac:dyDescent="0.25">
      <c r="A5191" s="45" t="str">
        <f t="shared" ca="1" si="486"/>
        <v/>
      </c>
      <c r="B5191" s="46" t="str">
        <f t="shared" ca="1" si="487"/>
        <v/>
      </c>
      <c r="C5191" s="44">
        <f t="shared" si="488"/>
        <v>240</v>
      </c>
      <c r="D5191" s="27" t="str">
        <f>IF(E5191&lt;&gt;F5191,IF(E5191&lt;&gt;G5191,IF(F5191&lt;&gt;G5191,IF(E5191&lt;=Parameter!$F$13,IF(Seed!F5191&lt;=Parameter!$F$13,IF(Seed!G5191&lt;=Parameter!$F$13,"OK","-"),"-"),"-"),"-"),"-"),"-")</f>
        <v>-</v>
      </c>
      <c r="E5191">
        <f t="shared" si="489"/>
        <v>16</v>
      </c>
      <c r="F5191">
        <f t="shared" si="490"/>
        <v>10</v>
      </c>
      <c r="G5191">
        <f t="shared" si="491"/>
        <v>6</v>
      </c>
    </row>
    <row r="5192" spans="1:7" x14ac:dyDescent="0.25">
      <c r="A5192" s="45" t="str">
        <f t="shared" ca="1" si="486"/>
        <v/>
      </c>
      <c r="B5192" s="46" t="str">
        <f t="shared" ca="1" si="487"/>
        <v/>
      </c>
      <c r="C5192" s="44">
        <f t="shared" si="488"/>
        <v>560</v>
      </c>
      <c r="D5192" s="27" t="str">
        <f>IF(E5192&lt;&gt;F5192,IF(E5192&lt;&gt;G5192,IF(F5192&lt;&gt;G5192,IF(E5192&lt;=Parameter!$F$13,IF(Seed!F5192&lt;=Parameter!$F$13,IF(Seed!G5192&lt;=Parameter!$F$13,"OK","-"),"-"),"-"),"-"),"-"),"-")</f>
        <v>-</v>
      </c>
      <c r="E5192">
        <f t="shared" si="489"/>
        <v>16</v>
      </c>
      <c r="F5192">
        <f t="shared" si="490"/>
        <v>10</v>
      </c>
      <c r="G5192">
        <f t="shared" si="491"/>
        <v>7</v>
      </c>
    </row>
    <row r="5193" spans="1:7" x14ac:dyDescent="0.25">
      <c r="A5193" s="45" t="str">
        <f t="shared" ca="1" si="486"/>
        <v/>
      </c>
      <c r="B5193" s="46" t="str">
        <f t="shared" ca="1" si="487"/>
        <v/>
      </c>
      <c r="C5193" s="44">
        <f t="shared" si="488"/>
        <v>80</v>
      </c>
      <c r="D5193" s="27" t="str">
        <f>IF(E5193&lt;&gt;F5193,IF(E5193&lt;&gt;G5193,IF(F5193&lt;&gt;G5193,IF(E5193&lt;=Parameter!$F$13,IF(Seed!F5193&lt;=Parameter!$F$13,IF(Seed!G5193&lt;=Parameter!$F$13,"OK","-"),"-"),"-"),"-"),"-"),"-")</f>
        <v>-</v>
      </c>
      <c r="E5193">
        <f t="shared" si="489"/>
        <v>16</v>
      </c>
      <c r="F5193">
        <f t="shared" si="490"/>
        <v>10</v>
      </c>
      <c r="G5193">
        <f t="shared" si="491"/>
        <v>8</v>
      </c>
    </row>
    <row r="5194" spans="1:7" x14ac:dyDescent="0.25">
      <c r="A5194" s="45" t="str">
        <f t="shared" ca="1" si="486"/>
        <v/>
      </c>
      <c r="B5194" s="46" t="str">
        <f t="shared" ca="1" si="487"/>
        <v/>
      </c>
      <c r="C5194" s="44">
        <f t="shared" si="488"/>
        <v>720</v>
      </c>
      <c r="D5194" s="27" t="str">
        <f>IF(E5194&lt;&gt;F5194,IF(E5194&lt;&gt;G5194,IF(F5194&lt;&gt;G5194,IF(E5194&lt;=Parameter!$F$13,IF(Seed!F5194&lt;=Parameter!$F$13,IF(Seed!G5194&lt;=Parameter!$F$13,"OK","-"),"-"),"-"),"-"),"-"),"-")</f>
        <v>-</v>
      </c>
      <c r="E5194">
        <f t="shared" si="489"/>
        <v>16</v>
      </c>
      <c r="F5194">
        <f t="shared" si="490"/>
        <v>10</v>
      </c>
      <c r="G5194">
        <f t="shared" si="491"/>
        <v>9</v>
      </c>
    </row>
    <row r="5195" spans="1:7" x14ac:dyDescent="0.25">
      <c r="A5195" s="45" t="str">
        <f t="shared" ca="1" si="486"/>
        <v/>
      </c>
      <c r="B5195" s="46" t="str">
        <f t="shared" ca="1" si="487"/>
        <v/>
      </c>
      <c r="C5195" s="44">
        <f t="shared" si="488"/>
        <v>80</v>
      </c>
      <c r="D5195" s="27" t="str">
        <f>IF(E5195&lt;&gt;F5195,IF(E5195&lt;&gt;G5195,IF(F5195&lt;&gt;G5195,IF(E5195&lt;=Parameter!$F$13,IF(Seed!F5195&lt;=Parameter!$F$13,IF(Seed!G5195&lt;=Parameter!$F$13,"OK","-"),"-"),"-"),"-"),"-"),"-")</f>
        <v>-</v>
      </c>
      <c r="E5195">
        <f t="shared" si="489"/>
        <v>16</v>
      </c>
      <c r="F5195">
        <f t="shared" si="490"/>
        <v>10</v>
      </c>
      <c r="G5195">
        <f t="shared" si="491"/>
        <v>10</v>
      </c>
    </row>
    <row r="5196" spans="1:7" x14ac:dyDescent="0.25">
      <c r="A5196" s="45" t="str">
        <f t="shared" ca="1" si="486"/>
        <v/>
      </c>
      <c r="B5196" s="46" t="str">
        <f t="shared" ca="1" si="487"/>
        <v/>
      </c>
      <c r="C5196" s="44">
        <f t="shared" si="488"/>
        <v>880</v>
      </c>
      <c r="D5196" s="27" t="str">
        <f>IF(E5196&lt;&gt;F5196,IF(E5196&lt;&gt;G5196,IF(F5196&lt;&gt;G5196,IF(E5196&lt;=Parameter!$F$13,IF(Seed!F5196&lt;=Parameter!$F$13,IF(Seed!G5196&lt;=Parameter!$F$13,"OK","-"),"-"),"-"),"-"),"-"),"-")</f>
        <v>-</v>
      </c>
      <c r="E5196">
        <f t="shared" si="489"/>
        <v>16</v>
      </c>
      <c r="F5196">
        <f t="shared" si="490"/>
        <v>10</v>
      </c>
      <c r="G5196">
        <f t="shared" si="491"/>
        <v>11</v>
      </c>
    </row>
    <row r="5197" spans="1:7" x14ac:dyDescent="0.25">
      <c r="A5197" s="45" t="str">
        <f t="shared" ca="1" si="486"/>
        <v/>
      </c>
      <c r="B5197" s="46" t="str">
        <f t="shared" ca="1" si="487"/>
        <v/>
      </c>
      <c r="C5197" s="44">
        <f t="shared" si="488"/>
        <v>240</v>
      </c>
      <c r="D5197" s="27" t="str">
        <f>IF(E5197&lt;&gt;F5197,IF(E5197&lt;&gt;G5197,IF(F5197&lt;&gt;G5197,IF(E5197&lt;=Parameter!$F$13,IF(Seed!F5197&lt;=Parameter!$F$13,IF(Seed!G5197&lt;=Parameter!$F$13,"OK","-"),"-"),"-"),"-"),"-"),"-")</f>
        <v>-</v>
      </c>
      <c r="E5197">
        <f t="shared" si="489"/>
        <v>16</v>
      </c>
      <c r="F5197">
        <f t="shared" si="490"/>
        <v>10</v>
      </c>
      <c r="G5197">
        <f t="shared" si="491"/>
        <v>12</v>
      </c>
    </row>
    <row r="5198" spans="1:7" x14ac:dyDescent="0.25">
      <c r="A5198" s="45" t="str">
        <f t="shared" ca="1" si="486"/>
        <v/>
      </c>
      <c r="B5198" s="46" t="str">
        <f t="shared" ca="1" si="487"/>
        <v/>
      </c>
      <c r="C5198" s="44">
        <f t="shared" si="488"/>
        <v>1040</v>
      </c>
      <c r="D5198" s="27" t="str">
        <f>IF(E5198&lt;&gt;F5198,IF(E5198&lt;&gt;G5198,IF(F5198&lt;&gt;G5198,IF(E5198&lt;=Parameter!$F$13,IF(Seed!F5198&lt;=Parameter!$F$13,IF(Seed!G5198&lt;=Parameter!$F$13,"OK","-"),"-"),"-"),"-"),"-"),"-")</f>
        <v>-</v>
      </c>
      <c r="E5198">
        <f t="shared" si="489"/>
        <v>16</v>
      </c>
      <c r="F5198">
        <f t="shared" si="490"/>
        <v>10</v>
      </c>
      <c r="G5198">
        <f t="shared" si="491"/>
        <v>13</v>
      </c>
    </row>
    <row r="5199" spans="1:7" x14ac:dyDescent="0.25">
      <c r="A5199" s="45" t="str">
        <f t="shared" ca="1" si="486"/>
        <v/>
      </c>
      <c r="B5199" s="46" t="str">
        <f t="shared" ca="1" si="487"/>
        <v/>
      </c>
      <c r="C5199" s="44">
        <f t="shared" si="488"/>
        <v>560</v>
      </c>
      <c r="D5199" s="27" t="str">
        <f>IF(E5199&lt;&gt;F5199,IF(E5199&lt;&gt;G5199,IF(F5199&lt;&gt;G5199,IF(E5199&lt;=Parameter!$F$13,IF(Seed!F5199&lt;=Parameter!$F$13,IF(Seed!G5199&lt;=Parameter!$F$13,"OK","-"),"-"),"-"),"-"),"-"),"-")</f>
        <v>-</v>
      </c>
      <c r="E5199">
        <f t="shared" si="489"/>
        <v>16</v>
      </c>
      <c r="F5199">
        <f t="shared" si="490"/>
        <v>10</v>
      </c>
      <c r="G5199">
        <f t="shared" si="491"/>
        <v>14</v>
      </c>
    </row>
    <row r="5200" spans="1:7" x14ac:dyDescent="0.25">
      <c r="A5200" s="45" t="str">
        <f t="shared" ca="1" si="486"/>
        <v/>
      </c>
      <c r="B5200" s="46" t="str">
        <f t="shared" ca="1" si="487"/>
        <v/>
      </c>
      <c r="C5200" s="44">
        <f t="shared" si="488"/>
        <v>240</v>
      </c>
      <c r="D5200" s="27" t="str">
        <f>IF(E5200&lt;&gt;F5200,IF(E5200&lt;&gt;G5200,IF(F5200&lt;&gt;G5200,IF(E5200&lt;=Parameter!$F$13,IF(Seed!F5200&lt;=Parameter!$F$13,IF(Seed!G5200&lt;=Parameter!$F$13,"OK","-"),"-"),"-"),"-"),"-"),"-")</f>
        <v>-</v>
      </c>
      <c r="E5200">
        <f t="shared" si="489"/>
        <v>16</v>
      </c>
      <c r="F5200">
        <f t="shared" si="490"/>
        <v>10</v>
      </c>
      <c r="G5200">
        <f t="shared" si="491"/>
        <v>15</v>
      </c>
    </row>
    <row r="5201" spans="1:7" x14ac:dyDescent="0.25">
      <c r="A5201" s="45" t="str">
        <f t="shared" ca="1" si="486"/>
        <v/>
      </c>
      <c r="B5201" s="46" t="str">
        <f t="shared" ca="1" si="487"/>
        <v/>
      </c>
      <c r="C5201" s="44">
        <f t="shared" si="488"/>
        <v>80</v>
      </c>
      <c r="D5201" s="27" t="str">
        <f>IF(E5201&lt;&gt;F5201,IF(E5201&lt;&gt;G5201,IF(F5201&lt;&gt;G5201,IF(E5201&lt;=Parameter!$F$13,IF(Seed!F5201&lt;=Parameter!$F$13,IF(Seed!G5201&lt;=Parameter!$F$13,"OK","-"),"-"),"-"),"-"),"-"),"-")</f>
        <v>-</v>
      </c>
      <c r="E5201">
        <f t="shared" si="489"/>
        <v>16</v>
      </c>
      <c r="F5201">
        <f t="shared" si="490"/>
        <v>10</v>
      </c>
      <c r="G5201">
        <f t="shared" si="491"/>
        <v>16</v>
      </c>
    </row>
    <row r="5202" spans="1:7" x14ac:dyDescent="0.25">
      <c r="A5202" s="45" t="str">
        <f t="shared" ca="1" si="486"/>
        <v/>
      </c>
      <c r="B5202" s="46" t="str">
        <f t="shared" ca="1" si="487"/>
        <v/>
      </c>
      <c r="C5202" s="44">
        <f t="shared" si="488"/>
        <v>1360</v>
      </c>
      <c r="D5202" s="27" t="str">
        <f>IF(E5202&lt;&gt;F5202,IF(E5202&lt;&gt;G5202,IF(F5202&lt;&gt;G5202,IF(E5202&lt;=Parameter!$F$13,IF(Seed!F5202&lt;=Parameter!$F$13,IF(Seed!G5202&lt;=Parameter!$F$13,"OK","-"),"-"),"-"),"-"),"-"),"-")</f>
        <v>-</v>
      </c>
      <c r="E5202">
        <f t="shared" si="489"/>
        <v>16</v>
      </c>
      <c r="F5202">
        <f t="shared" si="490"/>
        <v>10</v>
      </c>
      <c r="G5202">
        <f t="shared" si="491"/>
        <v>17</v>
      </c>
    </row>
    <row r="5203" spans="1:7" x14ac:dyDescent="0.25">
      <c r="A5203" s="45" t="str">
        <f t="shared" ca="1" si="486"/>
        <v/>
      </c>
      <c r="B5203" s="46" t="str">
        <f t="shared" ca="1" si="487"/>
        <v/>
      </c>
      <c r="C5203" s="44">
        <f t="shared" si="488"/>
        <v>720</v>
      </c>
      <c r="D5203" s="27" t="str">
        <f>IF(E5203&lt;&gt;F5203,IF(E5203&lt;&gt;G5203,IF(F5203&lt;&gt;G5203,IF(E5203&lt;=Parameter!$F$13,IF(Seed!F5203&lt;=Parameter!$F$13,IF(Seed!G5203&lt;=Parameter!$F$13,"OK","-"),"-"),"-"),"-"),"-"),"-")</f>
        <v>-</v>
      </c>
      <c r="E5203">
        <f t="shared" si="489"/>
        <v>16</v>
      </c>
      <c r="F5203">
        <f t="shared" si="490"/>
        <v>10</v>
      </c>
      <c r="G5203">
        <f t="shared" si="491"/>
        <v>18</v>
      </c>
    </row>
    <row r="5204" spans="1:7" x14ac:dyDescent="0.25">
      <c r="A5204" s="45" t="str">
        <f t="shared" ca="1" si="486"/>
        <v/>
      </c>
      <c r="B5204" s="46" t="str">
        <f t="shared" ca="1" si="487"/>
        <v/>
      </c>
      <c r="C5204" s="44">
        <f t="shared" si="488"/>
        <v>1520</v>
      </c>
      <c r="D5204" s="27" t="str">
        <f>IF(E5204&lt;&gt;F5204,IF(E5204&lt;&gt;G5204,IF(F5204&lt;&gt;G5204,IF(E5204&lt;=Parameter!$F$13,IF(Seed!F5204&lt;=Parameter!$F$13,IF(Seed!G5204&lt;=Parameter!$F$13,"OK","-"),"-"),"-"),"-"),"-"),"-")</f>
        <v>-</v>
      </c>
      <c r="E5204">
        <f t="shared" si="489"/>
        <v>16</v>
      </c>
      <c r="F5204">
        <f t="shared" si="490"/>
        <v>10</v>
      </c>
      <c r="G5204">
        <f t="shared" si="491"/>
        <v>19</v>
      </c>
    </row>
    <row r="5205" spans="1:7" x14ac:dyDescent="0.25">
      <c r="A5205" s="45" t="str">
        <f t="shared" ca="1" si="486"/>
        <v/>
      </c>
      <c r="B5205" s="46" t="str">
        <f t="shared" ca="1" si="487"/>
        <v/>
      </c>
      <c r="C5205" s="44">
        <f t="shared" si="488"/>
        <v>80</v>
      </c>
      <c r="D5205" s="27" t="str">
        <f>IF(E5205&lt;&gt;F5205,IF(E5205&lt;&gt;G5205,IF(F5205&lt;&gt;G5205,IF(E5205&lt;=Parameter!$F$13,IF(Seed!F5205&lt;=Parameter!$F$13,IF(Seed!G5205&lt;=Parameter!$F$13,"OK","-"),"-"),"-"),"-"),"-"),"-")</f>
        <v>-</v>
      </c>
      <c r="E5205">
        <f t="shared" si="489"/>
        <v>16</v>
      </c>
      <c r="F5205">
        <f t="shared" si="490"/>
        <v>10</v>
      </c>
      <c r="G5205">
        <f t="shared" si="491"/>
        <v>20</v>
      </c>
    </row>
    <row r="5206" spans="1:7" x14ac:dyDescent="0.25">
      <c r="A5206" s="45" t="str">
        <f t="shared" ca="1" si="486"/>
        <v/>
      </c>
      <c r="B5206" s="46" t="str">
        <f t="shared" ca="1" si="487"/>
        <v/>
      </c>
      <c r="C5206" s="44">
        <f t="shared" si="488"/>
        <v>176</v>
      </c>
      <c r="D5206" s="27" t="str">
        <f>IF(E5206&lt;&gt;F5206,IF(E5206&lt;&gt;G5206,IF(F5206&lt;&gt;G5206,IF(E5206&lt;=Parameter!$F$13,IF(Seed!F5206&lt;=Parameter!$F$13,IF(Seed!G5206&lt;=Parameter!$F$13,"OK","-"),"-"),"-"),"-"),"-"),"-")</f>
        <v>-</v>
      </c>
      <c r="E5206">
        <f t="shared" si="489"/>
        <v>16</v>
      </c>
      <c r="F5206">
        <f t="shared" si="490"/>
        <v>11</v>
      </c>
      <c r="G5206">
        <f t="shared" si="491"/>
        <v>2</v>
      </c>
    </row>
    <row r="5207" spans="1:7" x14ac:dyDescent="0.25">
      <c r="A5207" s="45" t="str">
        <f t="shared" ca="1" si="486"/>
        <v/>
      </c>
      <c r="B5207" s="46" t="str">
        <f t="shared" ca="1" si="487"/>
        <v/>
      </c>
      <c r="C5207" s="44">
        <f t="shared" si="488"/>
        <v>528</v>
      </c>
      <c r="D5207" s="27" t="str">
        <f>IF(E5207&lt;&gt;F5207,IF(E5207&lt;&gt;G5207,IF(F5207&lt;&gt;G5207,IF(E5207&lt;=Parameter!$F$13,IF(Seed!F5207&lt;=Parameter!$F$13,IF(Seed!G5207&lt;=Parameter!$F$13,"OK","-"),"-"),"-"),"-"),"-"),"-")</f>
        <v>-</v>
      </c>
      <c r="E5207">
        <f t="shared" si="489"/>
        <v>16</v>
      </c>
      <c r="F5207">
        <f t="shared" si="490"/>
        <v>11</v>
      </c>
      <c r="G5207">
        <f t="shared" si="491"/>
        <v>3</v>
      </c>
    </row>
    <row r="5208" spans="1:7" x14ac:dyDescent="0.25">
      <c r="A5208" s="45" t="str">
        <f t="shared" ca="1" si="486"/>
        <v/>
      </c>
      <c r="B5208" s="46" t="str">
        <f t="shared" ca="1" si="487"/>
        <v/>
      </c>
      <c r="C5208" s="44">
        <f t="shared" si="488"/>
        <v>176</v>
      </c>
      <c r="D5208" s="27" t="str">
        <f>IF(E5208&lt;&gt;F5208,IF(E5208&lt;&gt;G5208,IF(F5208&lt;&gt;G5208,IF(E5208&lt;=Parameter!$F$13,IF(Seed!F5208&lt;=Parameter!$F$13,IF(Seed!G5208&lt;=Parameter!$F$13,"OK","-"),"-"),"-"),"-"),"-"),"-")</f>
        <v>-</v>
      </c>
      <c r="E5208">
        <f t="shared" si="489"/>
        <v>16</v>
      </c>
      <c r="F5208">
        <f t="shared" si="490"/>
        <v>11</v>
      </c>
      <c r="G5208">
        <f t="shared" si="491"/>
        <v>4</v>
      </c>
    </row>
    <row r="5209" spans="1:7" x14ac:dyDescent="0.25">
      <c r="A5209" s="45" t="str">
        <f t="shared" ca="1" si="486"/>
        <v/>
      </c>
      <c r="B5209" s="46" t="str">
        <f t="shared" ca="1" si="487"/>
        <v/>
      </c>
      <c r="C5209" s="44">
        <f t="shared" si="488"/>
        <v>880</v>
      </c>
      <c r="D5209" s="27" t="str">
        <f>IF(E5209&lt;&gt;F5209,IF(E5209&lt;&gt;G5209,IF(F5209&lt;&gt;G5209,IF(E5209&lt;=Parameter!$F$13,IF(Seed!F5209&lt;=Parameter!$F$13,IF(Seed!G5209&lt;=Parameter!$F$13,"OK","-"),"-"),"-"),"-"),"-"),"-")</f>
        <v>-</v>
      </c>
      <c r="E5209">
        <f t="shared" si="489"/>
        <v>16</v>
      </c>
      <c r="F5209">
        <f t="shared" si="490"/>
        <v>11</v>
      </c>
      <c r="G5209">
        <f t="shared" si="491"/>
        <v>5</v>
      </c>
    </row>
    <row r="5210" spans="1:7" x14ac:dyDescent="0.25">
      <c r="A5210" s="45" t="str">
        <f t="shared" ca="1" si="486"/>
        <v/>
      </c>
      <c r="B5210" s="46" t="str">
        <f t="shared" ca="1" si="487"/>
        <v/>
      </c>
      <c r="C5210" s="44">
        <f t="shared" si="488"/>
        <v>528</v>
      </c>
      <c r="D5210" s="27" t="str">
        <f>IF(E5210&lt;&gt;F5210,IF(E5210&lt;&gt;G5210,IF(F5210&lt;&gt;G5210,IF(E5210&lt;=Parameter!$F$13,IF(Seed!F5210&lt;=Parameter!$F$13,IF(Seed!G5210&lt;=Parameter!$F$13,"OK","-"),"-"),"-"),"-"),"-"),"-")</f>
        <v>-</v>
      </c>
      <c r="E5210">
        <f t="shared" si="489"/>
        <v>16</v>
      </c>
      <c r="F5210">
        <f t="shared" si="490"/>
        <v>11</v>
      </c>
      <c r="G5210">
        <f t="shared" si="491"/>
        <v>6</v>
      </c>
    </row>
    <row r="5211" spans="1:7" x14ac:dyDescent="0.25">
      <c r="A5211" s="45" t="str">
        <f t="shared" ca="1" si="486"/>
        <v/>
      </c>
      <c r="B5211" s="46" t="str">
        <f t="shared" ca="1" si="487"/>
        <v/>
      </c>
      <c r="C5211" s="44">
        <f t="shared" si="488"/>
        <v>1232</v>
      </c>
      <c r="D5211" s="27" t="str">
        <f>IF(E5211&lt;&gt;F5211,IF(E5211&lt;&gt;G5211,IF(F5211&lt;&gt;G5211,IF(E5211&lt;=Parameter!$F$13,IF(Seed!F5211&lt;=Parameter!$F$13,IF(Seed!G5211&lt;=Parameter!$F$13,"OK","-"),"-"),"-"),"-"),"-"),"-")</f>
        <v>-</v>
      </c>
      <c r="E5211">
        <f t="shared" si="489"/>
        <v>16</v>
      </c>
      <c r="F5211">
        <f t="shared" si="490"/>
        <v>11</v>
      </c>
      <c r="G5211">
        <f t="shared" si="491"/>
        <v>7</v>
      </c>
    </row>
    <row r="5212" spans="1:7" x14ac:dyDescent="0.25">
      <c r="A5212" s="45" t="str">
        <f t="shared" ca="1" si="486"/>
        <v/>
      </c>
      <c r="B5212" s="46" t="str">
        <f t="shared" ca="1" si="487"/>
        <v/>
      </c>
      <c r="C5212" s="44">
        <f t="shared" si="488"/>
        <v>176</v>
      </c>
      <c r="D5212" s="27" t="str">
        <f>IF(E5212&lt;&gt;F5212,IF(E5212&lt;&gt;G5212,IF(F5212&lt;&gt;G5212,IF(E5212&lt;=Parameter!$F$13,IF(Seed!F5212&lt;=Parameter!$F$13,IF(Seed!G5212&lt;=Parameter!$F$13,"OK","-"),"-"),"-"),"-"),"-"),"-")</f>
        <v>-</v>
      </c>
      <c r="E5212">
        <f t="shared" si="489"/>
        <v>16</v>
      </c>
      <c r="F5212">
        <f t="shared" si="490"/>
        <v>11</v>
      </c>
      <c r="G5212">
        <f t="shared" si="491"/>
        <v>8</v>
      </c>
    </row>
    <row r="5213" spans="1:7" x14ac:dyDescent="0.25">
      <c r="A5213" s="45" t="str">
        <f t="shared" ca="1" si="486"/>
        <v/>
      </c>
      <c r="B5213" s="46" t="str">
        <f t="shared" ca="1" si="487"/>
        <v/>
      </c>
      <c r="C5213" s="44">
        <f t="shared" si="488"/>
        <v>1584</v>
      </c>
      <c r="D5213" s="27" t="str">
        <f>IF(E5213&lt;&gt;F5213,IF(E5213&lt;&gt;G5213,IF(F5213&lt;&gt;G5213,IF(E5213&lt;=Parameter!$F$13,IF(Seed!F5213&lt;=Parameter!$F$13,IF(Seed!G5213&lt;=Parameter!$F$13,"OK","-"),"-"),"-"),"-"),"-"),"-")</f>
        <v>-</v>
      </c>
      <c r="E5213">
        <f t="shared" si="489"/>
        <v>16</v>
      </c>
      <c r="F5213">
        <f t="shared" si="490"/>
        <v>11</v>
      </c>
      <c r="G5213">
        <f t="shared" si="491"/>
        <v>9</v>
      </c>
    </row>
    <row r="5214" spans="1:7" x14ac:dyDescent="0.25">
      <c r="A5214" s="45" t="str">
        <f t="shared" ca="1" si="486"/>
        <v/>
      </c>
      <c r="B5214" s="46" t="str">
        <f t="shared" ca="1" si="487"/>
        <v/>
      </c>
      <c r="C5214" s="44">
        <f t="shared" si="488"/>
        <v>880</v>
      </c>
      <c r="D5214" s="27" t="str">
        <f>IF(E5214&lt;&gt;F5214,IF(E5214&lt;&gt;G5214,IF(F5214&lt;&gt;G5214,IF(E5214&lt;=Parameter!$F$13,IF(Seed!F5214&lt;=Parameter!$F$13,IF(Seed!G5214&lt;=Parameter!$F$13,"OK","-"),"-"),"-"),"-"),"-"),"-")</f>
        <v>-</v>
      </c>
      <c r="E5214">
        <f t="shared" si="489"/>
        <v>16</v>
      </c>
      <c r="F5214">
        <f t="shared" si="490"/>
        <v>11</v>
      </c>
      <c r="G5214">
        <f t="shared" si="491"/>
        <v>10</v>
      </c>
    </row>
    <row r="5215" spans="1:7" x14ac:dyDescent="0.25">
      <c r="A5215" s="45" t="str">
        <f t="shared" ca="1" si="486"/>
        <v/>
      </c>
      <c r="B5215" s="46" t="str">
        <f t="shared" ca="1" si="487"/>
        <v/>
      </c>
      <c r="C5215" s="44">
        <f t="shared" si="488"/>
        <v>176</v>
      </c>
      <c r="D5215" s="27" t="str">
        <f>IF(E5215&lt;&gt;F5215,IF(E5215&lt;&gt;G5215,IF(F5215&lt;&gt;G5215,IF(E5215&lt;=Parameter!$F$13,IF(Seed!F5215&lt;=Parameter!$F$13,IF(Seed!G5215&lt;=Parameter!$F$13,"OK","-"),"-"),"-"),"-"),"-"),"-")</f>
        <v>-</v>
      </c>
      <c r="E5215">
        <f t="shared" si="489"/>
        <v>16</v>
      </c>
      <c r="F5215">
        <f t="shared" si="490"/>
        <v>11</v>
      </c>
      <c r="G5215">
        <f t="shared" si="491"/>
        <v>11</v>
      </c>
    </row>
    <row r="5216" spans="1:7" x14ac:dyDescent="0.25">
      <c r="A5216" s="45" t="str">
        <f t="shared" ca="1" si="486"/>
        <v/>
      </c>
      <c r="B5216" s="46" t="str">
        <f t="shared" ca="1" si="487"/>
        <v/>
      </c>
      <c r="C5216" s="44">
        <f t="shared" si="488"/>
        <v>528</v>
      </c>
      <c r="D5216" s="27" t="str">
        <f>IF(E5216&lt;&gt;F5216,IF(E5216&lt;&gt;G5216,IF(F5216&lt;&gt;G5216,IF(E5216&lt;=Parameter!$F$13,IF(Seed!F5216&lt;=Parameter!$F$13,IF(Seed!G5216&lt;=Parameter!$F$13,"OK","-"),"-"),"-"),"-"),"-"),"-")</f>
        <v>-</v>
      </c>
      <c r="E5216">
        <f t="shared" si="489"/>
        <v>16</v>
      </c>
      <c r="F5216">
        <f t="shared" si="490"/>
        <v>11</v>
      </c>
      <c r="G5216">
        <f t="shared" si="491"/>
        <v>12</v>
      </c>
    </row>
    <row r="5217" spans="1:7" x14ac:dyDescent="0.25">
      <c r="A5217" s="45" t="str">
        <f t="shared" ca="1" si="486"/>
        <v/>
      </c>
      <c r="B5217" s="46" t="str">
        <f t="shared" ca="1" si="487"/>
        <v/>
      </c>
      <c r="C5217" s="44">
        <f t="shared" si="488"/>
        <v>2288</v>
      </c>
      <c r="D5217" s="27" t="str">
        <f>IF(E5217&lt;&gt;F5217,IF(E5217&lt;&gt;G5217,IF(F5217&lt;&gt;G5217,IF(E5217&lt;=Parameter!$F$13,IF(Seed!F5217&lt;=Parameter!$F$13,IF(Seed!G5217&lt;=Parameter!$F$13,"OK","-"),"-"),"-"),"-"),"-"),"-")</f>
        <v>-</v>
      </c>
      <c r="E5217">
        <f t="shared" si="489"/>
        <v>16</v>
      </c>
      <c r="F5217">
        <f t="shared" si="490"/>
        <v>11</v>
      </c>
      <c r="G5217">
        <f t="shared" si="491"/>
        <v>13</v>
      </c>
    </row>
    <row r="5218" spans="1:7" x14ac:dyDescent="0.25">
      <c r="A5218" s="45" t="str">
        <f t="shared" ca="1" si="486"/>
        <v/>
      </c>
      <c r="B5218" s="46" t="str">
        <f t="shared" ca="1" si="487"/>
        <v/>
      </c>
      <c r="C5218" s="44">
        <f t="shared" si="488"/>
        <v>1232</v>
      </c>
      <c r="D5218" s="27" t="str">
        <f>IF(E5218&lt;&gt;F5218,IF(E5218&lt;&gt;G5218,IF(F5218&lt;&gt;G5218,IF(E5218&lt;=Parameter!$F$13,IF(Seed!F5218&lt;=Parameter!$F$13,IF(Seed!G5218&lt;=Parameter!$F$13,"OK","-"),"-"),"-"),"-"),"-"),"-")</f>
        <v>-</v>
      </c>
      <c r="E5218">
        <f t="shared" si="489"/>
        <v>16</v>
      </c>
      <c r="F5218">
        <f t="shared" si="490"/>
        <v>11</v>
      </c>
      <c r="G5218">
        <f t="shared" si="491"/>
        <v>14</v>
      </c>
    </row>
    <row r="5219" spans="1:7" x14ac:dyDescent="0.25">
      <c r="A5219" s="45" t="str">
        <f t="shared" ca="1" si="486"/>
        <v/>
      </c>
      <c r="B5219" s="46" t="str">
        <f t="shared" ca="1" si="487"/>
        <v/>
      </c>
      <c r="C5219" s="44">
        <f t="shared" si="488"/>
        <v>2640</v>
      </c>
      <c r="D5219" s="27" t="str">
        <f>IF(E5219&lt;&gt;F5219,IF(E5219&lt;&gt;G5219,IF(F5219&lt;&gt;G5219,IF(E5219&lt;=Parameter!$F$13,IF(Seed!F5219&lt;=Parameter!$F$13,IF(Seed!G5219&lt;=Parameter!$F$13,"OK","-"),"-"),"-"),"-"),"-"),"-")</f>
        <v>-</v>
      </c>
      <c r="E5219">
        <f t="shared" si="489"/>
        <v>16</v>
      </c>
      <c r="F5219">
        <f t="shared" si="490"/>
        <v>11</v>
      </c>
      <c r="G5219">
        <f t="shared" si="491"/>
        <v>15</v>
      </c>
    </row>
    <row r="5220" spans="1:7" x14ac:dyDescent="0.25">
      <c r="A5220" s="45" t="str">
        <f t="shared" ca="1" si="486"/>
        <v/>
      </c>
      <c r="B5220" s="46" t="str">
        <f t="shared" ca="1" si="487"/>
        <v/>
      </c>
      <c r="C5220" s="44">
        <f t="shared" si="488"/>
        <v>176</v>
      </c>
      <c r="D5220" s="27" t="str">
        <f>IF(E5220&lt;&gt;F5220,IF(E5220&lt;&gt;G5220,IF(F5220&lt;&gt;G5220,IF(E5220&lt;=Parameter!$F$13,IF(Seed!F5220&lt;=Parameter!$F$13,IF(Seed!G5220&lt;=Parameter!$F$13,"OK","-"),"-"),"-"),"-"),"-"),"-")</f>
        <v>-</v>
      </c>
      <c r="E5220">
        <f t="shared" si="489"/>
        <v>16</v>
      </c>
      <c r="F5220">
        <f t="shared" si="490"/>
        <v>11</v>
      </c>
      <c r="G5220">
        <f t="shared" si="491"/>
        <v>16</v>
      </c>
    </row>
    <row r="5221" spans="1:7" x14ac:dyDescent="0.25">
      <c r="A5221" s="45" t="str">
        <f t="shared" ca="1" si="486"/>
        <v/>
      </c>
      <c r="B5221" s="46" t="str">
        <f t="shared" ca="1" si="487"/>
        <v/>
      </c>
      <c r="C5221" s="44">
        <f t="shared" si="488"/>
        <v>2992</v>
      </c>
      <c r="D5221" s="27" t="str">
        <f>IF(E5221&lt;&gt;F5221,IF(E5221&lt;&gt;G5221,IF(F5221&lt;&gt;G5221,IF(E5221&lt;=Parameter!$F$13,IF(Seed!F5221&lt;=Parameter!$F$13,IF(Seed!G5221&lt;=Parameter!$F$13,"OK","-"),"-"),"-"),"-"),"-"),"-")</f>
        <v>-</v>
      </c>
      <c r="E5221">
        <f t="shared" si="489"/>
        <v>16</v>
      </c>
      <c r="F5221">
        <f t="shared" si="490"/>
        <v>11</v>
      </c>
      <c r="G5221">
        <f t="shared" si="491"/>
        <v>17</v>
      </c>
    </row>
    <row r="5222" spans="1:7" x14ac:dyDescent="0.25">
      <c r="A5222" s="45" t="str">
        <f t="shared" ca="1" si="486"/>
        <v/>
      </c>
      <c r="B5222" s="46" t="str">
        <f t="shared" ca="1" si="487"/>
        <v/>
      </c>
      <c r="C5222" s="44">
        <f t="shared" si="488"/>
        <v>1584</v>
      </c>
      <c r="D5222" s="27" t="str">
        <f>IF(E5222&lt;&gt;F5222,IF(E5222&lt;&gt;G5222,IF(F5222&lt;&gt;G5222,IF(E5222&lt;=Parameter!$F$13,IF(Seed!F5222&lt;=Parameter!$F$13,IF(Seed!G5222&lt;=Parameter!$F$13,"OK","-"),"-"),"-"),"-"),"-"),"-")</f>
        <v>-</v>
      </c>
      <c r="E5222">
        <f t="shared" si="489"/>
        <v>16</v>
      </c>
      <c r="F5222">
        <f t="shared" si="490"/>
        <v>11</v>
      </c>
      <c r="G5222">
        <f t="shared" si="491"/>
        <v>18</v>
      </c>
    </row>
    <row r="5223" spans="1:7" x14ac:dyDescent="0.25">
      <c r="A5223" s="45" t="str">
        <f t="shared" ca="1" si="486"/>
        <v/>
      </c>
      <c r="B5223" s="46" t="str">
        <f t="shared" ca="1" si="487"/>
        <v/>
      </c>
      <c r="C5223" s="44">
        <f t="shared" si="488"/>
        <v>3344</v>
      </c>
      <c r="D5223" s="27" t="str">
        <f>IF(E5223&lt;&gt;F5223,IF(E5223&lt;&gt;G5223,IF(F5223&lt;&gt;G5223,IF(E5223&lt;=Parameter!$F$13,IF(Seed!F5223&lt;=Parameter!$F$13,IF(Seed!G5223&lt;=Parameter!$F$13,"OK","-"),"-"),"-"),"-"),"-"),"-")</f>
        <v>-</v>
      </c>
      <c r="E5223">
        <f t="shared" si="489"/>
        <v>16</v>
      </c>
      <c r="F5223">
        <f t="shared" si="490"/>
        <v>11</v>
      </c>
      <c r="G5223">
        <f t="shared" si="491"/>
        <v>19</v>
      </c>
    </row>
    <row r="5224" spans="1:7" x14ac:dyDescent="0.25">
      <c r="A5224" s="45" t="str">
        <f t="shared" ca="1" si="486"/>
        <v/>
      </c>
      <c r="B5224" s="46" t="str">
        <f t="shared" ca="1" si="487"/>
        <v/>
      </c>
      <c r="C5224" s="44">
        <f t="shared" si="488"/>
        <v>880</v>
      </c>
      <c r="D5224" s="27" t="str">
        <f>IF(E5224&lt;&gt;F5224,IF(E5224&lt;&gt;G5224,IF(F5224&lt;&gt;G5224,IF(E5224&lt;=Parameter!$F$13,IF(Seed!F5224&lt;=Parameter!$F$13,IF(Seed!G5224&lt;=Parameter!$F$13,"OK","-"),"-"),"-"),"-"),"-"),"-")</f>
        <v>-</v>
      </c>
      <c r="E5224">
        <f t="shared" si="489"/>
        <v>16</v>
      </c>
      <c r="F5224">
        <f t="shared" si="490"/>
        <v>11</v>
      </c>
      <c r="G5224">
        <f t="shared" si="491"/>
        <v>20</v>
      </c>
    </row>
    <row r="5225" spans="1:7" x14ac:dyDescent="0.25">
      <c r="A5225" s="45" t="str">
        <f t="shared" ca="1" si="486"/>
        <v/>
      </c>
      <c r="B5225" s="46" t="str">
        <f t="shared" ca="1" si="487"/>
        <v/>
      </c>
      <c r="C5225" s="44">
        <f t="shared" si="488"/>
        <v>48</v>
      </c>
      <c r="D5225" s="27" t="str">
        <f>IF(E5225&lt;&gt;F5225,IF(E5225&lt;&gt;G5225,IF(F5225&lt;&gt;G5225,IF(E5225&lt;=Parameter!$F$13,IF(Seed!F5225&lt;=Parameter!$F$13,IF(Seed!G5225&lt;=Parameter!$F$13,"OK","-"),"-"),"-"),"-"),"-"),"-")</f>
        <v>-</v>
      </c>
      <c r="E5225">
        <f t="shared" si="489"/>
        <v>16</v>
      </c>
      <c r="F5225">
        <f t="shared" si="490"/>
        <v>12</v>
      </c>
      <c r="G5225">
        <f t="shared" si="491"/>
        <v>2</v>
      </c>
    </row>
    <row r="5226" spans="1:7" x14ac:dyDescent="0.25">
      <c r="A5226" s="45" t="str">
        <f t="shared" ca="1" si="486"/>
        <v/>
      </c>
      <c r="B5226" s="46" t="str">
        <f t="shared" ca="1" si="487"/>
        <v/>
      </c>
      <c r="C5226" s="44">
        <f t="shared" si="488"/>
        <v>48</v>
      </c>
      <c r="D5226" s="27" t="str">
        <f>IF(E5226&lt;&gt;F5226,IF(E5226&lt;&gt;G5226,IF(F5226&lt;&gt;G5226,IF(E5226&lt;=Parameter!$F$13,IF(Seed!F5226&lt;=Parameter!$F$13,IF(Seed!G5226&lt;=Parameter!$F$13,"OK","-"),"-"),"-"),"-"),"-"),"-")</f>
        <v>-</v>
      </c>
      <c r="E5226">
        <f t="shared" si="489"/>
        <v>16</v>
      </c>
      <c r="F5226">
        <f t="shared" si="490"/>
        <v>12</v>
      </c>
      <c r="G5226">
        <f t="shared" si="491"/>
        <v>3</v>
      </c>
    </row>
    <row r="5227" spans="1:7" x14ac:dyDescent="0.25">
      <c r="A5227" s="45" t="str">
        <f t="shared" ca="1" si="486"/>
        <v/>
      </c>
      <c r="B5227" s="46" t="str">
        <f t="shared" ca="1" si="487"/>
        <v/>
      </c>
      <c r="C5227" s="44">
        <f t="shared" si="488"/>
        <v>48</v>
      </c>
      <c r="D5227" s="27" t="str">
        <f>IF(E5227&lt;&gt;F5227,IF(E5227&lt;&gt;G5227,IF(F5227&lt;&gt;G5227,IF(E5227&lt;=Parameter!$F$13,IF(Seed!F5227&lt;=Parameter!$F$13,IF(Seed!G5227&lt;=Parameter!$F$13,"OK","-"),"-"),"-"),"-"),"-"),"-")</f>
        <v>-</v>
      </c>
      <c r="E5227">
        <f t="shared" si="489"/>
        <v>16</v>
      </c>
      <c r="F5227">
        <f t="shared" si="490"/>
        <v>12</v>
      </c>
      <c r="G5227">
        <f t="shared" si="491"/>
        <v>4</v>
      </c>
    </row>
    <row r="5228" spans="1:7" x14ac:dyDescent="0.25">
      <c r="A5228" s="45" t="str">
        <f t="shared" ca="1" si="486"/>
        <v/>
      </c>
      <c r="B5228" s="46" t="str">
        <f t="shared" ca="1" si="487"/>
        <v/>
      </c>
      <c r="C5228" s="44">
        <f t="shared" si="488"/>
        <v>240</v>
      </c>
      <c r="D5228" s="27" t="str">
        <f>IF(E5228&lt;&gt;F5228,IF(E5228&lt;&gt;G5228,IF(F5228&lt;&gt;G5228,IF(E5228&lt;=Parameter!$F$13,IF(Seed!F5228&lt;=Parameter!$F$13,IF(Seed!G5228&lt;=Parameter!$F$13,"OK","-"),"-"),"-"),"-"),"-"),"-")</f>
        <v>-</v>
      </c>
      <c r="E5228">
        <f t="shared" si="489"/>
        <v>16</v>
      </c>
      <c r="F5228">
        <f t="shared" si="490"/>
        <v>12</v>
      </c>
      <c r="G5228">
        <f t="shared" si="491"/>
        <v>5</v>
      </c>
    </row>
    <row r="5229" spans="1:7" x14ac:dyDescent="0.25">
      <c r="A5229" s="45" t="str">
        <f t="shared" ca="1" si="486"/>
        <v/>
      </c>
      <c r="B5229" s="46" t="str">
        <f t="shared" ca="1" si="487"/>
        <v/>
      </c>
      <c r="C5229" s="44">
        <f t="shared" si="488"/>
        <v>48</v>
      </c>
      <c r="D5229" s="27" t="str">
        <f>IF(E5229&lt;&gt;F5229,IF(E5229&lt;&gt;G5229,IF(F5229&lt;&gt;G5229,IF(E5229&lt;=Parameter!$F$13,IF(Seed!F5229&lt;=Parameter!$F$13,IF(Seed!G5229&lt;=Parameter!$F$13,"OK","-"),"-"),"-"),"-"),"-"),"-")</f>
        <v>-</v>
      </c>
      <c r="E5229">
        <f t="shared" si="489"/>
        <v>16</v>
      </c>
      <c r="F5229">
        <f t="shared" si="490"/>
        <v>12</v>
      </c>
      <c r="G5229">
        <f t="shared" si="491"/>
        <v>6</v>
      </c>
    </row>
    <row r="5230" spans="1:7" x14ac:dyDescent="0.25">
      <c r="A5230" s="45" t="str">
        <f t="shared" ca="1" si="486"/>
        <v/>
      </c>
      <c r="B5230" s="46" t="str">
        <f t="shared" ca="1" si="487"/>
        <v/>
      </c>
      <c r="C5230" s="44">
        <f t="shared" si="488"/>
        <v>336</v>
      </c>
      <c r="D5230" s="27" t="str">
        <f>IF(E5230&lt;&gt;F5230,IF(E5230&lt;&gt;G5230,IF(F5230&lt;&gt;G5230,IF(E5230&lt;=Parameter!$F$13,IF(Seed!F5230&lt;=Parameter!$F$13,IF(Seed!G5230&lt;=Parameter!$F$13,"OK","-"),"-"),"-"),"-"),"-"),"-")</f>
        <v>-</v>
      </c>
      <c r="E5230">
        <f t="shared" si="489"/>
        <v>16</v>
      </c>
      <c r="F5230">
        <f t="shared" si="490"/>
        <v>12</v>
      </c>
      <c r="G5230">
        <f t="shared" si="491"/>
        <v>7</v>
      </c>
    </row>
    <row r="5231" spans="1:7" x14ac:dyDescent="0.25">
      <c r="A5231" s="45" t="str">
        <f t="shared" ca="1" si="486"/>
        <v/>
      </c>
      <c r="B5231" s="46" t="str">
        <f t="shared" ca="1" si="487"/>
        <v/>
      </c>
      <c r="C5231" s="44">
        <f t="shared" si="488"/>
        <v>48</v>
      </c>
      <c r="D5231" s="27" t="str">
        <f>IF(E5231&lt;&gt;F5231,IF(E5231&lt;&gt;G5231,IF(F5231&lt;&gt;G5231,IF(E5231&lt;=Parameter!$F$13,IF(Seed!F5231&lt;=Parameter!$F$13,IF(Seed!G5231&lt;=Parameter!$F$13,"OK","-"),"-"),"-"),"-"),"-"),"-")</f>
        <v>-</v>
      </c>
      <c r="E5231">
        <f t="shared" si="489"/>
        <v>16</v>
      </c>
      <c r="F5231">
        <f t="shared" si="490"/>
        <v>12</v>
      </c>
      <c r="G5231">
        <f t="shared" si="491"/>
        <v>8</v>
      </c>
    </row>
    <row r="5232" spans="1:7" x14ac:dyDescent="0.25">
      <c r="A5232" s="45" t="str">
        <f t="shared" ca="1" si="486"/>
        <v/>
      </c>
      <c r="B5232" s="46" t="str">
        <f t="shared" ca="1" si="487"/>
        <v/>
      </c>
      <c r="C5232" s="44">
        <f t="shared" si="488"/>
        <v>144</v>
      </c>
      <c r="D5232" s="27" t="str">
        <f>IF(E5232&lt;&gt;F5232,IF(E5232&lt;&gt;G5232,IF(F5232&lt;&gt;G5232,IF(E5232&lt;=Parameter!$F$13,IF(Seed!F5232&lt;=Parameter!$F$13,IF(Seed!G5232&lt;=Parameter!$F$13,"OK","-"),"-"),"-"),"-"),"-"),"-")</f>
        <v>-</v>
      </c>
      <c r="E5232">
        <f t="shared" si="489"/>
        <v>16</v>
      </c>
      <c r="F5232">
        <f t="shared" si="490"/>
        <v>12</v>
      </c>
      <c r="G5232">
        <f t="shared" si="491"/>
        <v>9</v>
      </c>
    </row>
    <row r="5233" spans="1:7" x14ac:dyDescent="0.25">
      <c r="A5233" s="45" t="str">
        <f t="shared" ca="1" si="486"/>
        <v/>
      </c>
      <c r="B5233" s="46" t="str">
        <f t="shared" ca="1" si="487"/>
        <v/>
      </c>
      <c r="C5233" s="44">
        <f t="shared" si="488"/>
        <v>240</v>
      </c>
      <c r="D5233" s="27" t="str">
        <f>IF(E5233&lt;&gt;F5233,IF(E5233&lt;&gt;G5233,IF(F5233&lt;&gt;G5233,IF(E5233&lt;=Parameter!$F$13,IF(Seed!F5233&lt;=Parameter!$F$13,IF(Seed!G5233&lt;=Parameter!$F$13,"OK","-"),"-"),"-"),"-"),"-"),"-")</f>
        <v>-</v>
      </c>
      <c r="E5233">
        <f t="shared" si="489"/>
        <v>16</v>
      </c>
      <c r="F5233">
        <f t="shared" si="490"/>
        <v>12</v>
      </c>
      <c r="G5233">
        <f t="shared" si="491"/>
        <v>10</v>
      </c>
    </row>
    <row r="5234" spans="1:7" x14ac:dyDescent="0.25">
      <c r="A5234" s="45" t="str">
        <f t="shared" ca="1" si="486"/>
        <v/>
      </c>
      <c r="B5234" s="46" t="str">
        <f t="shared" ca="1" si="487"/>
        <v/>
      </c>
      <c r="C5234" s="44">
        <f t="shared" si="488"/>
        <v>528</v>
      </c>
      <c r="D5234" s="27" t="str">
        <f>IF(E5234&lt;&gt;F5234,IF(E5234&lt;&gt;G5234,IF(F5234&lt;&gt;G5234,IF(E5234&lt;=Parameter!$F$13,IF(Seed!F5234&lt;=Parameter!$F$13,IF(Seed!G5234&lt;=Parameter!$F$13,"OK","-"),"-"),"-"),"-"),"-"),"-")</f>
        <v>-</v>
      </c>
      <c r="E5234">
        <f t="shared" si="489"/>
        <v>16</v>
      </c>
      <c r="F5234">
        <f t="shared" si="490"/>
        <v>12</v>
      </c>
      <c r="G5234">
        <f t="shared" si="491"/>
        <v>11</v>
      </c>
    </row>
    <row r="5235" spans="1:7" x14ac:dyDescent="0.25">
      <c r="A5235" s="45" t="str">
        <f t="shared" ca="1" si="486"/>
        <v/>
      </c>
      <c r="B5235" s="46" t="str">
        <f t="shared" ca="1" si="487"/>
        <v/>
      </c>
      <c r="C5235" s="44">
        <f t="shared" si="488"/>
        <v>48</v>
      </c>
      <c r="D5235" s="27" t="str">
        <f>IF(E5235&lt;&gt;F5235,IF(E5235&lt;&gt;G5235,IF(F5235&lt;&gt;G5235,IF(E5235&lt;=Parameter!$F$13,IF(Seed!F5235&lt;=Parameter!$F$13,IF(Seed!G5235&lt;=Parameter!$F$13,"OK","-"),"-"),"-"),"-"),"-"),"-")</f>
        <v>-</v>
      </c>
      <c r="E5235">
        <f t="shared" si="489"/>
        <v>16</v>
      </c>
      <c r="F5235">
        <f t="shared" si="490"/>
        <v>12</v>
      </c>
      <c r="G5235">
        <f t="shared" si="491"/>
        <v>12</v>
      </c>
    </row>
    <row r="5236" spans="1:7" x14ac:dyDescent="0.25">
      <c r="A5236" s="45" t="str">
        <f t="shared" ca="1" si="486"/>
        <v/>
      </c>
      <c r="B5236" s="46" t="str">
        <f t="shared" ca="1" si="487"/>
        <v/>
      </c>
      <c r="C5236" s="44">
        <f t="shared" si="488"/>
        <v>624</v>
      </c>
      <c r="D5236" s="27" t="str">
        <f>IF(E5236&lt;&gt;F5236,IF(E5236&lt;&gt;G5236,IF(F5236&lt;&gt;G5236,IF(E5236&lt;=Parameter!$F$13,IF(Seed!F5236&lt;=Parameter!$F$13,IF(Seed!G5236&lt;=Parameter!$F$13,"OK","-"),"-"),"-"),"-"),"-"),"-")</f>
        <v>-</v>
      </c>
      <c r="E5236">
        <f t="shared" si="489"/>
        <v>16</v>
      </c>
      <c r="F5236">
        <f t="shared" si="490"/>
        <v>12</v>
      </c>
      <c r="G5236">
        <f t="shared" si="491"/>
        <v>13</v>
      </c>
    </row>
    <row r="5237" spans="1:7" x14ac:dyDescent="0.25">
      <c r="A5237" s="45" t="str">
        <f t="shared" ca="1" si="486"/>
        <v/>
      </c>
      <c r="B5237" s="46" t="str">
        <f t="shared" ca="1" si="487"/>
        <v/>
      </c>
      <c r="C5237" s="44">
        <f t="shared" si="488"/>
        <v>336</v>
      </c>
      <c r="D5237" s="27" t="str">
        <f>IF(E5237&lt;&gt;F5237,IF(E5237&lt;&gt;G5237,IF(F5237&lt;&gt;G5237,IF(E5237&lt;=Parameter!$F$13,IF(Seed!F5237&lt;=Parameter!$F$13,IF(Seed!G5237&lt;=Parameter!$F$13,"OK","-"),"-"),"-"),"-"),"-"),"-")</f>
        <v>-</v>
      </c>
      <c r="E5237">
        <f t="shared" si="489"/>
        <v>16</v>
      </c>
      <c r="F5237">
        <f t="shared" si="490"/>
        <v>12</v>
      </c>
      <c r="G5237">
        <f t="shared" si="491"/>
        <v>14</v>
      </c>
    </row>
    <row r="5238" spans="1:7" x14ac:dyDescent="0.25">
      <c r="A5238" s="45" t="str">
        <f t="shared" ca="1" si="486"/>
        <v/>
      </c>
      <c r="B5238" s="46" t="str">
        <f t="shared" ca="1" si="487"/>
        <v/>
      </c>
      <c r="C5238" s="44">
        <f t="shared" si="488"/>
        <v>240</v>
      </c>
      <c r="D5238" s="27" t="str">
        <f>IF(E5238&lt;&gt;F5238,IF(E5238&lt;&gt;G5238,IF(F5238&lt;&gt;G5238,IF(E5238&lt;=Parameter!$F$13,IF(Seed!F5238&lt;=Parameter!$F$13,IF(Seed!G5238&lt;=Parameter!$F$13,"OK","-"),"-"),"-"),"-"),"-"),"-")</f>
        <v>-</v>
      </c>
      <c r="E5238">
        <f t="shared" si="489"/>
        <v>16</v>
      </c>
      <c r="F5238">
        <f t="shared" si="490"/>
        <v>12</v>
      </c>
      <c r="G5238">
        <f t="shared" si="491"/>
        <v>15</v>
      </c>
    </row>
    <row r="5239" spans="1:7" x14ac:dyDescent="0.25">
      <c r="A5239" s="45" t="str">
        <f t="shared" ca="1" si="486"/>
        <v/>
      </c>
      <c r="B5239" s="46" t="str">
        <f t="shared" ca="1" si="487"/>
        <v/>
      </c>
      <c r="C5239" s="44">
        <f t="shared" si="488"/>
        <v>48</v>
      </c>
      <c r="D5239" s="27" t="str">
        <f>IF(E5239&lt;&gt;F5239,IF(E5239&lt;&gt;G5239,IF(F5239&lt;&gt;G5239,IF(E5239&lt;=Parameter!$F$13,IF(Seed!F5239&lt;=Parameter!$F$13,IF(Seed!G5239&lt;=Parameter!$F$13,"OK","-"),"-"),"-"),"-"),"-"),"-")</f>
        <v>-</v>
      </c>
      <c r="E5239">
        <f t="shared" si="489"/>
        <v>16</v>
      </c>
      <c r="F5239">
        <f t="shared" si="490"/>
        <v>12</v>
      </c>
      <c r="G5239">
        <f t="shared" si="491"/>
        <v>16</v>
      </c>
    </row>
    <row r="5240" spans="1:7" x14ac:dyDescent="0.25">
      <c r="A5240" s="45" t="str">
        <f t="shared" ca="1" si="486"/>
        <v/>
      </c>
      <c r="B5240" s="46" t="str">
        <f t="shared" ca="1" si="487"/>
        <v/>
      </c>
      <c r="C5240" s="44">
        <f t="shared" si="488"/>
        <v>816</v>
      </c>
      <c r="D5240" s="27" t="str">
        <f>IF(E5240&lt;&gt;F5240,IF(E5240&lt;&gt;G5240,IF(F5240&lt;&gt;G5240,IF(E5240&lt;=Parameter!$F$13,IF(Seed!F5240&lt;=Parameter!$F$13,IF(Seed!G5240&lt;=Parameter!$F$13,"OK","-"),"-"),"-"),"-"),"-"),"-")</f>
        <v>-</v>
      </c>
      <c r="E5240">
        <f t="shared" si="489"/>
        <v>16</v>
      </c>
      <c r="F5240">
        <f t="shared" si="490"/>
        <v>12</v>
      </c>
      <c r="G5240">
        <f t="shared" si="491"/>
        <v>17</v>
      </c>
    </row>
    <row r="5241" spans="1:7" x14ac:dyDescent="0.25">
      <c r="A5241" s="45" t="str">
        <f t="shared" ca="1" si="486"/>
        <v/>
      </c>
      <c r="B5241" s="46" t="str">
        <f t="shared" ca="1" si="487"/>
        <v/>
      </c>
      <c r="C5241" s="44">
        <f t="shared" si="488"/>
        <v>144</v>
      </c>
      <c r="D5241" s="27" t="str">
        <f>IF(E5241&lt;&gt;F5241,IF(E5241&lt;&gt;G5241,IF(F5241&lt;&gt;G5241,IF(E5241&lt;=Parameter!$F$13,IF(Seed!F5241&lt;=Parameter!$F$13,IF(Seed!G5241&lt;=Parameter!$F$13,"OK","-"),"-"),"-"),"-"),"-"),"-")</f>
        <v>-</v>
      </c>
      <c r="E5241">
        <f t="shared" si="489"/>
        <v>16</v>
      </c>
      <c r="F5241">
        <f t="shared" si="490"/>
        <v>12</v>
      </c>
      <c r="G5241">
        <f t="shared" si="491"/>
        <v>18</v>
      </c>
    </row>
    <row r="5242" spans="1:7" x14ac:dyDescent="0.25">
      <c r="A5242" s="45" t="str">
        <f t="shared" ca="1" si="486"/>
        <v/>
      </c>
      <c r="B5242" s="46" t="str">
        <f t="shared" ca="1" si="487"/>
        <v/>
      </c>
      <c r="C5242" s="44">
        <f t="shared" si="488"/>
        <v>912</v>
      </c>
      <c r="D5242" s="27" t="str">
        <f>IF(E5242&lt;&gt;F5242,IF(E5242&lt;&gt;G5242,IF(F5242&lt;&gt;G5242,IF(E5242&lt;=Parameter!$F$13,IF(Seed!F5242&lt;=Parameter!$F$13,IF(Seed!G5242&lt;=Parameter!$F$13,"OK","-"),"-"),"-"),"-"),"-"),"-")</f>
        <v>-</v>
      </c>
      <c r="E5242">
        <f t="shared" si="489"/>
        <v>16</v>
      </c>
      <c r="F5242">
        <f t="shared" si="490"/>
        <v>12</v>
      </c>
      <c r="G5242">
        <f t="shared" si="491"/>
        <v>19</v>
      </c>
    </row>
    <row r="5243" spans="1:7" x14ac:dyDescent="0.25">
      <c r="A5243" s="45" t="str">
        <f t="shared" ca="1" si="486"/>
        <v/>
      </c>
      <c r="B5243" s="46" t="str">
        <f t="shared" ca="1" si="487"/>
        <v/>
      </c>
      <c r="C5243" s="44">
        <f t="shared" si="488"/>
        <v>240</v>
      </c>
      <c r="D5243" s="27" t="str">
        <f>IF(E5243&lt;&gt;F5243,IF(E5243&lt;&gt;G5243,IF(F5243&lt;&gt;G5243,IF(E5243&lt;=Parameter!$F$13,IF(Seed!F5243&lt;=Parameter!$F$13,IF(Seed!G5243&lt;=Parameter!$F$13,"OK","-"),"-"),"-"),"-"),"-"),"-")</f>
        <v>-</v>
      </c>
      <c r="E5243">
        <f t="shared" si="489"/>
        <v>16</v>
      </c>
      <c r="F5243">
        <f t="shared" si="490"/>
        <v>12</v>
      </c>
      <c r="G5243">
        <f t="shared" si="491"/>
        <v>20</v>
      </c>
    </row>
    <row r="5244" spans="1:7" x14ac:dyDescent="0.25">
      <c r="A5244" s="45" t="str">
        <f t="shared" ca="1" si="486"/>
        <v/>
      </c>
      <c r="B5244" s="46" t="str">
        <f t="shared" ca="1" si="487"/>
        <v/>
      </c>
      <c r="C5244" s="44">
        <f t="shared" si="488"/>
        <v>208</v>
      </c>
      <c r="D5244" s="27" t="str">
        <f>IF(E5244&lt;&gt;F5244,IF(E5244&lt;&gt;G5244,IF(F5244&lt;&gt;G5244,IF(E5244&lt;=Parameter!$F$13,IF(Seed!F5244&lt;=Parameter!$F$13,IF(Seed!G5244&lt;=Parameter!$F$13,"OK","-"),"-"),"-"),"-"),"-"),"-")</f>
        <v>-</v>
      </c>
      <c r="E5244">
        <f t="shared" si="489"/>
        <v>16</v>
      </c>
      <c r="F5244">
        <f t="shared" si="490"/>
        <v>13</v>
      </c>
      <c r="G5244">
        <f t="shared" si="491"/>
        <v>2</v>
      </c>
    </row>
    <row r="5245" spans="1:7" x14ac:dyDescent="0.25">
      <c r="A5245" s="45" t="str">
        <f t="shared" ca="1" si="486"/>
        <v/>
      </c>
      <c r="B5245" s="46" t="str">
        <f t="shared" ca="1" si="487"/>
        <v/>
      </c>
      <c r="C5245" s="44">
        <f t="shared" si="488"/>
        <v>624</v>
      </c>
      <c r="D5245" s="27" t="str">
        <f>IF(E5245&lt;&gt;F5245,IF(E5245&lt;&gt;G5245,IF(F5245&lt;&gt;G5245,IF(E5245&lt;=Parameter!$F$13,IF(Seed!F5245&lt;=Parameter!$F$13,IF(Seed!G5245&lt;=Parameter!$F$13,"OK","-"),"-"),"-"),"-"),"-"),"-")</f>
        <v>-</v>
      </c>
      <c r="E5245">
        <f t="shared" si="489"/>
        <v>16</v>
      </c>
      <c r="F5245">
        <f t="shared" si="490"/>
        <v>13</v>
      </c>
      <c r="G5245">
        <f t="shared" si="491"/>
        <v>3</v>
      </c>
    </row>
    <row r="5246" spans="1:7" x14ac:dyDescent="0.25">
      <c r="A5246" s="45" t="str">
        <f t="shared" ca="1" si="486"/>
        <v/>
      </c>
      <c r="B5246" s="46" t="str">
        <f t="shared" ca="1" si="487"/>
        <v/>
      </c>
      <c r="C5246" s="44">
        <f t="shared" si="488"/>
        <v>208</v>
      </c>
      <c r="D5246" s="27" t="str">
        <f>IF(E5246&lt;&gt;F5246,IF(E5246&lt;&gt;G5246,IF(F5246&lt;&gt;G5246,IF(E5246&lt;=Parameter!$F$13,IF(Seed!F5246&lt;=Parameter!$F$13,IF(Seed!G5246&lt;=Parameter!$F$13,"OK","-"),"-"),"-"),"-"),"-"),"-")</f>
        <v>-</v>
      </c>
      <c r="E5246">
        <f t="shared" si="489"/>
        <v>16</v>
      </c>
      <c r="F5246">
        <f t="shared" si="490"/>
        <v>13</v>
      </c>
      <c r="G5246">
        <f t="shared" si="491"/>
        <v>4</v>
      </c>
    </row>
    <row r="5247" spans="1:7" x14ac:dyDescent="0.25">
      <c r="A5247" s="45" t="str">
        <f t="shared" ca="1" si="486"/>
        <v/>
      </c>
      <c r="B5247" s="46" t="str">
        <f t="shared" ca="1" si="487"/>
        <v/>
      </c>
      <c r="C5247" s="44">
        <f t="shared" si="488"/>
        <v>1040</v>
      </c>
      <c r="D5247" s="27" t="str">
        <f>IF(E5247&lt;&gt;F5247,IF(E5247&lt;&gt;G5247,IF(F5247&lt;&gt;G5247,IF(E5247&lt;=Parameter!$F$13,IF(Seed!F5247&lt;=Parameter!$F$13,IF(Seed!G5247&lt;=Parameter!$F$13,"OK","-"),"-"),"-"),"-"),"-"),"-")</f>
        <v>-</v>
      </c>
      <c r="E5247">
        <f t="shared" si="489"/>
        <v>16</v>
      </c>
      <c r="F5247">
        <f t="shared" si="490"/>
        <v>13</v>
      </c>
      <c r="G5247">
        <f t="shared" si="491"/>
        <v>5</v>
      </c>
    </row>
    <row r="5248" spans="1:7" x14ac:dyDescent="0.25">
      <c r="A5248" s="45" t="str">
        <f t="shared" ca="1" si="486"/>
        <v/>
      </c>
      <c r="B5248" s="46" t="str">
        <f t="shared" ca="1" si="487"/>
        <v/>
      </c>
      <c r="C5248" s="44">
        <f t="shared" si="488"/>
        <v>624</v>
      </c>
      <c r="D5248" s="27" t="str">
        <f>IF(E5248&lt;&gt;F5248,IF(E5248&lt;&gt;G5248,IF(F5248&lt;&gt;G5248,IF(E5248&lt;=Parameter!$F$13,IF(Seed!F5248&lt;=Parameter!$F$13,IF(Seed!G5248&lt;=Parameter!$F$13,"OK","-"),"-"),"-"),"-"),"-"),"-")</f>
        <v>-</v>
      </c>
      <c r="E5248">
        <f t="shared" si="489"/>
        <v>16</v>
      </c>
      <c r="F5248">
        <f t="shared" si="490"/>
        <v>13</v>
      </c>
      <c r="G5248">
        <f t="shared" si="491"/>
        <v>6</v>
      </c>
    </row>
    <row r="5249" spans="1:7" x14ac:dyDescent="0.25">
      <c r="A5249" s="45" t="str">
        <f t="shared" ca="1" si="486"/>
        <v/>
      </c>
      <c r="B5249" s="46" t="str">
        <f t="shared" ca="1" si="487"/>
        <v/>
      </c>
      <c r="C5249" s="44">
        <f t="shared" si="488"/>
        <v>1456</v>
      </c>
      <c r="D5249" s="27" t="str">
        <f>IF(E5249&lt;&gt;F5249,IF(E5249&lt;&gt;G5249,IF(F5249&lt;&gt;G5249,IF(E5249&lt;=Parameter!$F$13,IF(Seed!F5249&lt;=Parameter!$F$13,IF(Seed!G5249&lt;=Parameter!$F$13,"OK","-"),"-"),"-"),"-"),"-"),"-")</f>
        <v>-</v>
      </c>
      <c r="E5249">
        <f t="shared" si="489"/>
        <v>16</v>
      </c>
      <c r="F5249">
        <f t="shared" si="490"/>
        <v>13</v>
      </c>
      <c r="G5249">
        <f t="shared" si="491"/>
        <v>7</v>
      </c>
    </row>
    <row r="5250" spans="1:7" x14ac:dyDescent="0.25">
      <c r="A5250" s="45" t="str">
        <f t="shared" ref="A5250:A5313" ca="1" si="492">IF(B5250="","",RANK(B5250,B:B))</f>
        <v/>
      </c>
      <c r="B5250" s="46" t="str">
        <f t="shared" ca="1" si="487"/>
        <v/>
      </c>
      <c r="C5250" s="44">
        <f t="shared" si="488"/>
        <v>208</v>
      </c>
      <c r="D5250" s="27" t="str">
        <f>IF(E5250&lt;&gt;F5250,IF(E5250&lt;&gt;G5250,IF(F5250&lt;&gt;G5250,IF(E5250&lt;=Parameter!$F$13,IF(Seed!F5250&lt;=Parameter!$F$13,IF(Seed!G5250&lt;=Parameter!$F$13,"OK","-"),"-"),"-"),"-"),"-"),"-")</f>
        <v>-</v>
      </c>
      <c r="E5250">
        <f t="shared" si="489"/>
        <v>16</v>
      </c>
      <c r="F5250">
        <f t="shared" si="490"/>
        <v>13</v>
      </c>
      <c r="G5250">
        <f t="shared" si="491"/>
        <v>8</v>
      </c>
    </row>
    <row r="5251" spans="1:7" x14ac:dyDescent="0.25">
      <c r="A5251" s="45" t="str">
        <f t="shared" ca="1" si="492"/>
        <v/>
      </c>
      <c r="B5251" s="46" t="str">
        <f t="shared" ref="B5251:B5314" ca="1" si="493">IF(D5251="OK",IF(C5251&lt;=$B$1,IF(E5251=F5251,"",RAND()),""),"")</f>
        <v/>
      </c>
      <c r="C5251" s="44">
        <f t="shared" ref="C5251:C5314" si="494">LCM(E5251,F5251,G5251)</f>
        <v>1872</v>
      </c>
      <c r="D5251" s="27" t="str">
        <f>IF(E5251&lt;&gt;F5251,IF(E5251&lt;&gt;G5251,IF(F5251&lt;&gt;G5251,IF(E5251&lt;=Parameter!$F$13,IF(Seed!F5251&lt;=Parameter!$F$13,IF(Seed!G5251&lt;=Parameter!$F$13,"OK","-"),"-"),"-"),"-"),"-"),"-")</f>
        <v>-</v>
      </c>
      <c r="E5251">
        <f t="shared" si="489"/>
        <v>16</v>
      </c>
      <c r="F5251">
        <f t="shared" si="490"/>
        <v>13</v>
      </c>
      <c r="G5251">
        <f t="shared" si="491"/>
        <v>9</v>
      </c>
    </row>
    <row r="5252" spans="1:7" x14ac:dyDescent="0.25">
      <c r="A5252" s="45" t="str">
        <f t="shared" ca="1" si="492"/>
        <v/>
      </c>
      <c r="B5252" s="46" t="str">
        <f t="shared" ca="1" si="493"/>
        <v/>
      </c>
      <c r="C5252" s="44">
        <f t="shared" si="494"/>
        <v>1040</v>
      </c>
      <c r="D5252" s="27" t="str">
        <f>IF(E5252&lt;&gt;F5252,IF(E5252&lt;&gt;G5252,IF(F5252&lt;&gt;G5252,IF(E5252&lt;=Parameter!$F$13,IF(Seed!F5252&lt;=Parameter!$F$13,IF(Seed!G5252&lt;=Parameter!$F$13,"OK","-"),"-"),"-"),"-"),"-"),"-")</f>
        <v>-</v>
      </c>
      <c r="E5252">
        <f t="shared" ref="E5252:E5315" si="495">IF(F5251=20,IF(G5251=20,E5251+1,E5251),E5251)</f>
        <v>16</v>
      </c>
      <c r="F5252">
        <f t="shared" ref="F5252:F5315" si="496">IF(G5251=20,IF(F5251+1=21,2,F5251+1),F5251)</f>
        <v>13</v>
      </c>
      <c r="G5252">
        <f t="shared" ref="G5252:G5315" si="497">IF(G5251=20,2,G5251+1)</f>
        <v>10</v>
      </c>
    </row>
    <row r="5253" spans="1:7" x14ac:dyDescent="0.25">
      <c r="A5253" s="45" t="str">
        <f t="shared" ca="1" si="492"/>
        <v/>
      </c>
      <c r="B5253" s="46" t="str">
        <f t="shared" ca="1" si="493"/>
        <v/>
      </c>
      <c r="C5253" s="44">
        <f t="shared" si="494"/>
        <v>2288</v>
      </c>
      <c r="D5253" s="27" t="str">
        <f>IF(E5253&lt;&gt;F5253,IF(E5253&lt;&gt;G5253,IF(F5253&lt;&gt;G5253,IF(E5253&lt;=Parameter!$F$13,IF(Seed!F5253&lt;=Parameter!$F$13,IF(Seed!G5253&lt;=Parameter!$F$13,"OK","-"),"-"),"-"),"-"),"-"),"-")</f>
        <v>-</v>
      </c>
      <c r="E5253">
        <f t="shared" si="495"/>
        <v>16</v>
      </c>
      <c r="F5253">
        <f t="shared" si="496"/>
        <v>13</v>
      </c>
      <c r="G5253">
        <f t="shared" si="497"/>
        <v>11</v>
      </c>
    </row>
    <row r="5254" spans="1:7" x14ac:dyDescent="0.25">
      <c r="A5254" s="45" t="str">
        <f t="shared" ca="1" si="492"/>
        <v/>
      </c>
      <c r="B5254" s="46" t="str">
        <f t="shared" ca="1" si="493"/>
        <v/>
      </c>
      <c r="C5254" s="44">
        <f t="shared" si="494"/>
        <v>624</v>
      </c>
      <c r="D5254" s="27" t="str">
        <f>IF(E5254&lt;&gt;F5254,IF(E5254&lt;&gt;G5254,IF(F5254&lt;&gt;G5254,IF(E5254&lt;=Parameter!$F$13,IF(Seed!F5254&lt;=Parameter!$F$13,IF(Seed!G5254&lt;=Parameter!$F$13,"OK","-"),"-"),"-"),"-"),"-"),"-")</f>
        <v>-</v>
      </c>
      <c r="E5254">
        <f t="shared" si="495"/>
        <v>16</v>
      </c>
      <c r="F5254">
        <f t="shared" si="496"/>
        <v>13</v>
      </c>
      <c r="G5254">
        <f t="shared" si="497"/>
        <v>12</v>
      </c>
    </row>
    <row r="5255" spans="1:7" x14ac:dyDescent="0.25">
      <c r="A5255" s="45" t="str">
        <f t="shared" ca="1" si="492"/>
        <v/>
      </c>
      <c r="B5255" s="46" t="str">
        <f t="shared" ca="1" si="493"/>
        <v/>
      </c>
      <c r="C5255" s="44">
        <f t="shared" si="494"/>
        <v>208</v>
      </c>
      <c r="D5255" s="27" t="str">
        <f>IF(E5255&lt;&gt;F5255,IF(E5255&lt;&gt;G5255,IF(F5255&lt;&gt;G5255,IF(E5255&lt;=Parameter!$F$13,IF(Seed!F5255&lt;=Parameter!$F$13,IF(Seed!G5255&lt;=Parameter!$F$13,"OK","-"),"-"),"-"),"-"),"-"),"-")</f>
        <v>-</v>
      </c>
      <c r="E5255">
        <f t="shared" si="495"/>
        <v>16</v>
      </c>
      <c r="F5255">
        <f t="shared" si="496"/>
        <v>13</v>
      </c>
      <c r="G5255">
        <f t="shared" si="497"/>
        <v>13</v>
      </c>
    </row>
    <row r="5256" spans="1:7" x14ac:dyDescent="0.25">
      <c r="A5256" s="45" t="str">
        <f t="shared" ca="1" si="492"/>
        <v/>
      </c>
      <c r="B5256" s="46" t="str">
        <f t="shared" ca="1" si="493"/>
        <v/>
      </c>
      <c r="C5256" s="44">
        <f t="shared" si="494"/>
        <v>1456</v>
      </c>
      <c r="D5256" s="27" t="str">
        <f>IF(E5256&lt;&gt;F5256,IF(E5256&lt;&gt;G5256,IF(F5256&lt;&gt;G5256,IF(E5256&lt;=Parameter!$F$13,IF(Seed!F5256&lt;=Parameter!$F$13,IF(Seed!G5256&lt;=Parameter!$F$13,"OK","-"),"-"),"-"),"-"),"-"),"-")</f>
        <v>-</v>
      </c>
      <c r="E5256">
        <f t="shared" si="495"/>
        <v>16</v>
      </c>
      <c r="F5256">
        <f t="shared" si="496"/>
        <v>13</v>
      </c>
      <c r="G5256">
        <f t="shared" si="497"/>
        <v>14</v>
      </c>
    </row>
    <row r="5257" spans="1:7" x14ac:dyDescent="0.25">
      <c r="A5257" s="45" t="str">
        <f t="shared" ca="1" si="492"/>
        <v/>
      </c>
      <c r="B5257" s="46" t="str">
        <f t="shared" ca="1" si="493"/>
        <v/>
      </c>
      <c r="C5257" s="44">
        <f t="shared" si="494"/>
        <v>3120</v>
      </c>
      <c r="D5257" s="27" t="str">
        <f>IF(E5257&lt;&gt;F5257,IF(E5257&lt;&gt;G5257,IF(F5257&lt;&gt;G5257,IF(E5257&lt;=Parameter!$F$13,IF(Seed!F5257&lt;=Parameter!$F$13,IF(Seed!G5257&lt;=Parameter!$F$13,"OK","-"),"-"),"-"),"-"),"-"),"-")</f>
        <v>-</v>
      </c>
      <c r="E5257">
        <f t="shared" si="495"/>
        <v>16</v>
      </c>
      <c r="F5257">
        <f t="shared" si="496"/>
        <v>13</v>
      </c>
      <c r="G5257">
        <f t="shared" si="497"/>
        <v>15</v>
      </c>
    </row>
    <row r="5258" spans="1:7" x14ac:dyDescent="0.25">
      <c r="A5258" s="45" t="str">
        <f t="shared" ca="1" si="492"/>
        <v/>
      </c>
      <c r="B5258" s="46" t="str">
        <f t="shared" ca="1" si="493"/>
        <v/>
      </c>
      <c r="C5258" s="44">
        <f t="shared" si="494"/>
        <v>208</v>
      </c>
      <c r="D5258" s="27" t="str">
        <f>IF(E5258&lt;&gt;F5258,IF(E5258&lt;&gt;G5258,IF(F5258&lt;&gt;G5258,IF(E5258&lt;=Parameter!$F$13,IF(Seed!F5258&lt;=Parameter!$F$13,IF(Seed!G5258&lt;=Parameter!$F$13,"OK","-"),"-"),"-"),"-"),"-"),"-")</f>
        <v>-</v>
      </c>
      <c r="E5258">
        <f t="shared" si="495"/>
        <v>16</v>
      </c>
      <c r="F5258">
        <f t="shared" si="496"/>
        <v>13</v>
      </c>
      <c r="G5258">
        <f t="shared" si="497"/>
        <v>16</v>
      </c>
    </row>
    <row r="5259" spans="1:7" x14ac:dyDescent="0.25">
      <c r="A5259" s="45" t="str">
        <f t="shared" ca="1" si="492"/>
        <v/>
      </c>
      <c r="B5259" s="46" t="str">
        <f t="shared" ca="1" si="493"/>
        <v/>
      </c>
      <c r="C5259" s="44">
        <f t="shared" si="494"/>
        <v>3536</v>
      </c>
      <c r="D5259" s="27" t="str">
        <f>IF(E5259&lt;&gt;F5259,IF(E5259&lt;&gt;G5259,IF(F5259&lt;&gt;G5259,IF(E5259&lt;=Parameter!$F$13,IF(Seed!F5259&lt;=Parameter!$F$13,IF(Seed!G5259&lt;=Parameter!$F$13,"OK","-"),"-"),"-"),"-"),"-"),"-")</f>
        <v>-</v>
      </c>
      <c r="E5259">
        <f t="shared" si="495"/>
        <v>16</v>
      </c>
      <c r="F5259">
        <f t="shared" si="496"/>
        <v>13</v>
      </c>
      <c r="G5259">
        <f t="shared" si="497"/>
        <v>17</v>
      </c>
    </row>
    <row r="5260" spans="1:7" x14ac:dyDescent="0.25">
      <c r="A5260" s="45" t="str">
        <f t="shared" ca="1" si="492"/>
        <v/>
      </c>
      <c r="B5260" s="46" t="str">
        <f t="shared" ca="1" si="493"/>
        <v/>
      </c>
      <c r="C5260" s="44">
        <f t="shared" si="494"/>
        <v>1872</v>
      </c>
      <c r="D5260" s="27" t="str">
        <f>IF(E5260&lt;&gt;F5260,IF(E5260&lt;&gt;G5260,IF(F5260&lt;&gt;G5260,IF(E5260&lt;=Parameter!$F$13,IF(Seed!F5260&lt;=Parameter!$F$13,IF(Seed!G5260&lt;=Parameter!$F$13,"OK","-"),"-"),"-"),"-"),"-"),"-")</f>
        <v>-</v>
      </c>
      <c r="E5260">
        <f t="shared" si="495"/>
        <v>16</v>
      </c>
      <c r="F5260">
        <f t="shared" si="496"/>
        <v>13</v>
      </c>
      <c r="G5260">
        <f t="shared" si="497"/>
        <v>18</v>
      </c>
    </row>
    <row r="5261" spans="1:7" x14ac:dyDescent="0.25">
      <c r="A5261" s="45" t="str">
        <f t="shared" ca="1" si="492"/>
        <v/>
      </c>
      <c r="B5261" s="46" t="str">
        <f t="shared" ca="1" si="493"/>
        <v/>
      </c>
      <c r="C5261" s="44">
        <f t="shared" si="494"/>
        <v>3952</v>
      </c>
      <c r="D5261" s="27" t="str">
        <f>IF(E5261&lt;&gt;F5261,IF(E5261&lt;&gt;G5261,IF(F5261&lt;&gt;G5261,IF(E5261&lt;=Parameter!$F$13,IF(Seed!F5261&lt;=Parameter!$F$13,IF(Seed!G5261&lt;=Parameter!$F$13,"OK","-"),"-"),"-"),"-"),"-"),"-")</f>
        <v>-</v>
      </c>
      <c r="E5261">
        <f t="shared" si="495"/>
        <v>16</v>
      </c>
      <c r="F5261">
        <f t="shared" si="496"/>
        <v>13</v>
      </c>
      <c r="G5261">
        <f t="shared" si="497"/>
        <v>19</v>
      </c>
    </row>
    <row r="5262" spans="1:7" x14ac:dyDescent="0.25">
      <c r="A5262" s="45" t="str">
        <f t="shared" ca="1" si="492"/>
        <v/>
      </c>
      <c r="B5262" s="46" t="str">
        <f t="shared" ca="1" si="493"/>
        <v/>
      </c>
      <c r="C5262" s="44">
        <f t="shared" si="494"/>
        <v>1040</v>
      </c>
      <c r="D5262" s="27" t="str">
        <f>IF(E5262&lt;&gt;F5262,IF(E5262&lt;&gt;G5262,IF(F5262&lt;&gt;G5262,IF(E5262&lt;=Parameter!$F$13,IF(Seed!F5262&lt;=Parameter!$F$13,IF(Seed!G5262&lt;=Parameter!$F$13,"OK","-"),"-"),"-"),"-"),"-"),"-")</f>
        <v>-</v>
      </c>
      <c r="E5262">
        <f t="shared" si="495"/>
        <v>16</v>
      </c>
      <c r="F5262">
        <f t="shared" si="496"/>
        <v>13</v>
      </c>
      <c r="G5262">
        <f t="shared" si="497"/>
        <v>20</v>
      </c>
    </row>
    <row r="5263" spans="1:7" x14ac:dyDescent="0.25">
      <c r="A5263" s="45" t="str">
        <f t="shared" ca="1" si="492"/>
        <v/>
      </c>
      <c r="B5263" s="46" t="str">
        <f t="shared" ca="1" si="493"/>
        <v/>
      </c>
      <c r="C5263" s="44">
        <f t="shared" si="494"/>
        <v>112</v>
      </c>
      <c r="D5263" s="27" t="str">
        <f>IF(E5263&lt;&gt;F5263,IF(E5263&lt;&gt;G5263,IF(F5263&lt;&gt;G5263,IF(E5263&lt;=Parameter!$F$13,IF(Seed!F5263&lt;=Parameter!$F$13,IF(Seed!G5263&lt;=Parameter!$F$13,"OK","-"),"-"),"-"),"-"),"-"),"-")</f>
        <v>-</v>
      </c>
      <c r="E5263">
        <f t="shared" si="495"/>
        <v>16</v>
      </c>
      <c r="F5263">
        <f t="shared" si="496"/>
        <v>14</v>
      </c>
      <c r="G5263">
        <f t="shared" si="497"/>
        <v>2</v>
      </c>
    </row>
    <row r="5264" spans="1:7" x14ac:dyDescent="0.25">
      <c r="A5264" s="45" t="str">
        <f t="shared" ca="1" si="492"/>
        <v/>
      </c>
      <c r="B5264" s="46" t="str">
        <f t="shared" ca="1" si="493"/>
        <v/>
      </c>
      <c r="C5264" s="44">
        <f t="shared" si="494"/>
        <v>336</v>
      </c>
      <c r="D5264" s="27" t="str">
        <f>IF(E5264&lt;&gt;F5264,IF(E5264&lt;&gt;G5264,IF(F5264&lt;&gt;G5264,IF(E5264&lt;=Parameter!$F$13,IF(Seed!F5264&lt;=Parameter!$F$13,IF(Seed!G5264&lt;=Parameter!$F$13,"OK","-"),"-"),"-"),"-"),"-"),"-")</f>
        <v>-</v>
      </c>
      <c r="E5264">
        <f t="shared" si="495"/>
        <v>16</v>
      </c>
      <c r="F5264">
        <f t="shared" si="496"/>
        <v>14</v>
      </c>
      <c r="G5264">
        <f t="shared" si="497"/>
        <v>3</v>
      </c>
    </row>
    <row r="5265" spans="1:7" x14ac:dyDescent="0.25">
      <c r="A5265" s="45" t="str">
        <f t="shared" ca="1" si="492"/>
        <v/>
      </c>
      <c r="B5265" s="46" t="str">
        <f t="shared" ca="1" si="493"/>
        <v/>
      </c>
      <c r="C5265" s="44">
        <f t="shared" si="494"/>
        <v>112</v>
      </c>
      <c r="D5265" s="27" t="str">
        <f>IF(E5265&lt;&gt;F5265,IF(E5265&lt;&gt;G5265,IF(F5265&lt;&gt;G5265,IF(E5265&lt;=Parameter!$F$13,IF(Seed!F5265&lt;=Parameter!$F$13,IF(Seed!G5265&lt;=Parameter!$F$13,"OK","-"),"-"),"-"),"-"),"-"),"-")</f>
        <v>-</v>
      </c>
      <c r="E5265">
        <f t="shared" si="495"/>
        <v>16</v>
      </c>
      <c r="F5265">
        <f t="shared" si="496"/>
        <v>14</v>
      </c>
      <c r="G5265">
        <f t="shared" si="497"/>
        <v>4</v>
      </c>
    </row>
    <row r="5266" spans="1:7" x14ac:dyDescent="0.25">
      <c r="A5266" s="45" t="str">
        <f t="shared" ca="1" si="492"/>
        <v/>
      </c>
      <c r="B5266" s="46" t="str">
        <f t="shared" ca="1" si="493"/>
        <v/>
      </c>
      <c r="C5266" s="44">
        <f t="shared" si="494"/>
        <v>560</v>
      </c>
      <c r="D5266" s="27" t="str">
        <f>IF(E5266&lt;&gt;F5266,IF(E5266&lt;&gt;G5266,IF(F5266&lt;&gt;G5266,IF(E5266&lt;=Parameter!$F$13,IF(Seed!F5266&lt;=Parameter!$F$13,IF(Seed!G5266&lt;=Parameter!$F$13,"OK","-"),"-"),"-"),"-"),"-"),"-")</f>
        <v>-</v>
      </c>
      <c r="E5266">
        <f t="shared" si="495"/>
        <v>16</v>
      </c>
      <c r="F5266">
        <f t="shared" si="496"/>
        <v>14</v>
      </c>
      <c r="G5266">
        <f t="shared" si="497"/>
        <v>5</v>
      </c>
    </row>
    <row r="5267" spans="1:7" x14ac:dyDescent="0.25">
      <c r="A5267" s="45" t="str">
        <f t="shared" ca="1" si="492"/>
        <v/>
      </c>
      <c r="B5267" s="46" t="str">
        <f t="shared" ca="1" si="493"/>
        <v/>
      </c>
      <c r="C5267" s="44">
        <f t="shared" si="494"/>
        <v>336</v>
      </c>
      <c r="D5267" s="27" t="str">
        <f>IF(E5267&lt;&gt;F5267,IF(E5267&lt;&gt;G5267,IF(F5267&lt;&gt;G5267,IF(E5267&lt;=Parameter!$F$13,IF(Seed!F5267&lt;=Parameter!$F$13,IF(Seed!G5267&lt;=Parameter!$F$13,"OK","-"),"-"),"-"),"-"),"-"),"-")</f>
        <v>-</v>
      </c>
      <c r="E5267">
        <f t="shared" si="495"/>
        <v>16</v>
      </c>
      <c r="F5267">
        <f t="shared" si="496"/>
        <v>14</v>
      </c>
      <c r="G5267">
        <f t="shared" si="497"/>
        <v>6</v>
      </c>
    </row>
    <row r="5268" spans="1:7" x14ac:dyDescent="0.25">
      <c r="A5268" s="45" t="str">
        <f t="shared" ca="1" si="492"/>
        <v/>
      </c>
      <c r="B5268" s="46" t="str">
        <f t="shared" ca="1" si="493"/>
        <v/>
      </c>
      <c r="C5268" s="44">
        <f t="shared" si="494"/>
        <v>112</v>
      </c>
      <c r="D5268" s="27" t="str">
        <f>IF(E5268&lt;&gt;F5268,IF(E5268&lt;&gt;G5268,IF(F5268&lt;&gt;G5268,IF(E5268&lt;=Parameter!$F$13,IF(Seed!F5268&lt;=Parameter!$F$13,IF(Seed!G5268&lt;=Parameter!$F$13,"OK","-"),"-"),"-"),"-"),"-"),"-")</f>
        <v>-</v>
      </c>
      <c r="E5268">
        <f t="shared" si="495"/>
        <v>16</v>
      </c>
      <c r="F5268">
        <f t="shared" si="496"/>
        <v>14</v>
      </c>
      <c r="G5268">
        <f t="shared" si="497"/>
        <v>7</v>
      </c>
    </row>
    <row r="5269" spans="1:7" x14ac:dyDescent="0.25">
      <c r="A5269" s="45" t="str">
        <f t="shared" ca="1" si="492"/>
        <v/>
      </c>
      <c r="B5269" s="46" t="str">
        <f t="shared" ca="1" si="493"/>
        <v/>
      </c>
      <c r="C5269" s="44">
        <f t="shared" si="494"/>
        <v>112</v>
      </c>
      <c r="D5269" s="27" t="str">
        <f>IF(E5269&lt;&gt;F5269,IF(E5269&lt;&gt;G5269,IF(F5269&lt;&gt;G5269,IF(E5269&lt;=Parameter!$F$13,IF(Seed!F5269&lt;=Parameter!$F$13,IF(Seed!G5269&lt;=Parameter!$F$13,"OK","-"),"-"),"-"),"-"),"-"),"-")</f>
        <v>-</v>
      </c>
      <c r="E5269">
        <f t="shared" si="495"/>
        <v>16</v>
      </c>
      <c r="F5269">
        <f t="shared" si="496"/>
        <v>14</v>
      </c>
      <c r="G5269">
        <f t="shared" si="497"/>
        <v>8</v>
      </c>
    </row>
    <row r="5270" spans="1:7" x14ac:dyDescent="0.25">
      <c r="A5270" s="45" t="str">
        <f t="shared" ca="1" si="492"/>
        <v/>
      </c>
      <c r="B5270" s="46" t="str">
        <f t="shared" ca="1" si="493"/>
        <v/>
      </c>
      <c r="C5270" s="44">
        <f t="shared" si="494"/>
        <v>1008</v>
      </c>
      <c r="D5270" s="27" t="str">
        <f>IF(E5270&lt;&gt;F5270,IF(E5270&lt;&gt;G5270,IF(F5270&lt;&gt;G5270,IF(E5270&lt;=Parameter!$F$13,IF(Seed!F5270&lt;=Parameter!$F$13,IF(Seed!G5270&lt;=Parameter!$F$13,"OK","-"),"-"),"-"),"-"),"-"),"-")</f>
        <v>-</v>
      </c>
      <c r="E5270">
        <f t="shared" si="495"/>
        <v>16</v>
      </c>
      <c r="F5270">
        <f t="shared" si="496"/>
        <v>14</v>
      </c>
      <c r="G5270">
        <f t="shared" si="497"/>
        <v>9</v>
      </c>
    </row>
    <row r="5271" spans="1:7" x14ac:dyDescent="0.25">
      <c r="A5271" s="45" t="str">
        <f t="shared" ca="1" si="492"/>
        <v/>
      </c>
      <c r="B5271" s="46" t="str">
        <f t="shared" ca="1" si="493"/>
        <v/>
      </c>
      <c r="C5271" s="44">
        <f t="shared" si="494"/>
        <v>560</v>
      </c>
      <c r="D5271" s="27" t="str">
        <f>IF(E5271&lt;&gt;F5271,IF(E5271&lt;&gt;G5271,IF(F5271&lt;&gt;G5271,IF(E5271&lt;=Parameter!$F$13,IF(Seed!F5271&lt;=Parameter!$F$13,IF(Seed!G5271&lt;=Parameter!$F$13,"OK","-"),"-"),"-"),"-"),"-"),"-")</f>
        <v>-</v>
      </c>
      <c r="E5271">
        <f t="shared" si="495"/>
        <v>16</v>
      </c>
      <c r="F5271">
        <f t="shared" si="496"/>
        <v>14</v>
      </c>
      <c r="G5271">
        <f t="shared" si="497"/>
        <v>10</v>
      </c>
    </row>
    <row r="5272" spans="1:7" x14ac:dyDescent="0.25">
      <c r="A5272" s="45" t="str">
        <f t="shared" ca="1" si="492"/>
        <v/>
      </c>
      <c r="B5272" s="46" t="str">
        <f t="shared" ca="1" si="493"/>
        <v/>
      </c>
      <c r="C5272" s="44">
        <f t="shared" si="494"/>
        <v>1232</v>
      </c>
      <c r="D5272" s="27" t="str">
        <f>IF(E5272&lt;&gt;F5272,IF(E5272&lt;&gt;G5272,IF(F5272&lt;&gt;G5272,IF(E5272&lt;=Parameter!$F$13,IF(Seed!F5272&lt;=Parameter!$F$13,IF(Seed!G5272&lt;=Parameter!$F$13,"OK","-"),"-"),"-"),"-"),"-"),"-")</f>
        <v>-</v>
      </c>
      <c r="E5272">
        <f t="shared" si="495"/>
        <v>16</v>
      </c>
      <c r="F5272">
        <f t="shared" si="496"/>
        <v>14</v>
      </c>
      <c r="G5272">
        <f t="shared" si="497"/>
        <v>11</v>
      </c>
    </row>
    <row r="5273" spans="1:7" x14ac:dyDescent="0.25">
      <c r="A5273" s="45" t="str">
        <f t="shared" ca="1" si="492"/>
        <v/>
      </c>
      <c r="B5273" s="46" t="str">
        <f t="shared" ca="1" si="493"/>
        <v/>
      </c>
      <c r="C5273" s="44">
        <f t="shared" si="494"/>
        <v>336</v>
      </c>
      <c r="D5273" s="27" t="str">
        <f>IF(E5273&lt;&gt;F5273,IF(E5273&lt;&gt;G5273,IF(F5273&lt;&gt;G5273,IF(E5273&lt;=Parameter!$F$13,IF(Seed!F5273&lt;=Parameter!$F$13,IF(Seed!G5273&lt;=Parameter!$F$13,"OK","-"),"-"),"-"),"-"),"-"),"-")</f>
        <v>-</v>
      </c>
      <c r="E5273">
        <f t="shared" si="495"/>
        <v>16</v>
      </c>
      <c r="F5273">
        <f t="shared" si="496"/>
        <v>14</v>
      </c>
      <c r="G5273">
        <f t="shared" si="497"/>
        <v>12</v>
      </c>
    </row>
    <row r="5274" spans="1:7" x14ac:dyDescent="0.25">
      <c r="A5274" s="45" t="str">
        <f t="shared" ca="1" si="492"/>
        <v/>
      </c>
      <c r="B5274" s="46" t="str">
        <f t="shared" ca="1" si="493"/>
        <v/>
      </c>
      <c r="C5274" s="44">
        <f t="shared" si="494"/>
        <v>1456</v>
      </c>
      <c r="D5274" s="27" t="str">
        <f>IF(E5274&lt;&gt;F5274,IF(E5274&lt;&gt;G5274,IF(F5274&lt;&gt;G5274,IF(E5274&lt;=Parameter!$F$13,IF(Seed!F5274&lt;=Parameter!$F$13,IF(Seed!G5274&lt;=Parameter!$F$13,"OK","-"),"-"),"-"),"-"),"-"),"-")</f>
        <v>-</v>
      </c>
      <c r="E5274">
        <f t="shared" si="495"/>
        <v>16</v>
      </c>
      <c r="F5274">
        <f t="shared" si="496"/>
        <v>14</v>
      </c>
      <c r="G5274">
        <f t="shared" si="497"/>
        <v>13</v>
      </c>
    </row>
    <row r="5275" spans="1:7" x14ac:dyDescent="0.25">
      <c r="A5275" s="45" t="str">
        <f t="shared" ca="1" si="492"/>
        <v/>
      </c>
      <c r="B5275" s="46" t="str">
        <f t="shared" ca="1" si="493"/>
        <v/>
      </c>
      <c r="C5275" s="44">
        <f t="shared" si="494"/>
        <v>112</v>
      </c>
      <c r="D5275" s="27" t="str">
        <f>IF(E5275&lt;&gt;F5275,IF(E5275&lt;&gt;G5275,IF(F5275&lt;&gt;G5275,IF(E5275&lt;=Parameter!$F$13,IF(Seed!F5275&lt;=Parameter!$F$13,IF(Seed!G5275&lt;=Parameter!$F$13,"OK","-"),"-"),"-"),"-"),"-"),"-")</f>
        <v>-</v>
      </c>
      <c r="E5275">
        <f t="shared" si="495"/>
        <v>16</v>
      </c>
      <c r="F5275">
        <f t="shared" si="496"/>
        <v>14</v>
      </c>
      <c r="G5275">
        <f t="shared" si="497"/>
        <v>14</v>
      </c>
    </row>
    <row r="5276" spans="1:7" x14ac:dyDescent="0.25">
      <c r="A5276" s="45" t="str">
        <f t="shared" ca="1" si="492"/>
        <v/>
      </c>
      <c r="B5276" s="46" t="str">
        <f t="shared" ca="1" si="493"/>
        <v/>
      </c>
      <c r="C5276" s="44">
        <f t="shared" si="494"/>
        <v>1680</v>
      </c>
      <c r="D5276" s="27" t="str">
        <f>IF(E5276&lt;&gt;F5276,IF(E5276&lt;&gt;G5276,IF(F5276&lt;&gt;G5276,IF(E5276&lt;=Parameter!$F$13,IF(Seed!F5276&lt;=Parameter!$F$13,IF(Seed!G5276&lt;=Parameter!$F$13,"OK","-"),"-"),"-"),"-"),"-"),"-")</f>
        <v>-</v>
      </c>
      <c r="E5276">
        <f t="shared" si="495"/>
        <v>16</v>
      </c>
      <c r="F5276">
        <f t="shared" si="496"/>
        <v>14</v>
      </c>
      <c r="G5276">
        <f t="shared" si="497"/>
        <v>15</v>
      </c>
    </row>
    <row r="5277" spans="1:7" x14ac:dyDescent="0.25">
      <c r="A5277" s="45" t="str">
        <f t="shared" ca="1" si="492"/>
        <v/>
      </c>
      <c r="B5277" s="46" t="str">
        <f t="shared" ca="1" si="493"/>
        <v/>
      </c>
      <c r="C5277" s="44">
        <f t="shared" si="494"/>
        <v>112</v>
      </c>
      <c r="D5277" s="27" t="str">
        <f>IF(E5277&lt;&gt;F5277,IF(E5277&lt;&gt;G5277,IF(F5277&lt;&gt;G5277,IF(E5277&lt;=Parameter!$F$13,IF(Seed!F5277&lt;=Parameter!$F$13,IF(Seed!G5277&lt;=Parameter!$F$13,"OK","-"),"-"),"-"),"-"),"-"),"-")</f>
        <v>-</v>
      </c>
      <c r="E5277">
        <f t="shared" si="495"/>
        <v>16</v>
      </c>
      <c r="F5277">
        <f t="shared" si="496"/>
        <v>14</v>
      </c>
      <c r="G5277">
        <f t="shared" si="497"/>
        <v>16</v>
      </c>
    </row>
    <row r="5278" spans="1:7" x14ac:dyDescent="0.25">
      <c r="A5278" s="45" t="str">
        <f t="shared" ca="1" si="492"/>
        <v/>
      </c>
      <c r="B5278" s="46" t="str">
        <f t="shared" ca="1" si="493"/>
        <v/>
      </c>
      <c r="C5278" s="44">
        <f t="shared" si="494"/>
        <v>1904</v>
      </c>
      <c r="D5278" s="27" t="str">
        <f>IF(E5278&lt;&gt;F5278,IF(E5278&lt;&gt;G5278,IF(F5278&lt;&gt;G5278,IF(E5278&lt;=Parameter!$F$13,IF(Seed!F5278&lt;=Parameter!$F$13,IF(Seed!G5278&lt;=Parameter!$F$13,"OK","-"),"-"),"-"),"-"),"-"),"-")</f>
        <v>-</v>
      </c>
      <c r="E5278">
        <f t="shared" si="495"/>
        <v>16</v>
      </c>
      <c r="F5278">
        <f t="shared" si="496"/>
        <v>14</v>
      </c>
      <c r="G5278">
        <f t="shared" si="497"/>
        <v>17</v>
      </c>
    </row>
    <row r="5279" spans="1:7" x14ac:dyDescent="0.25">
      <c r="A5279" s="45" t="str">
        <f t="shared" ca="1" si="492"/>
        <v/>
      </c>
      <c r="B5279" s="46" t="str">
        <f t="shared" ca="1" si="493"/>
        <v/>
      </c>
      <c r="C5279" s="44">
        <f t="shared" si="494"/>
        <v>1008</v>
      </c>
      <c r="D5279" s="27" t="str">
        <f>IF(E5279&lt;&gt;F5279,IF(E5279&lt;&gt;G5279,IF(F5279&lt;&gt;G5279,IF(E5279&lt;=Parameter!$F$13,IF(Seed!F5279&lt;=Parameter!$F$13,IF(Seed!G5279&lt;=Parameter!$F$13,"OK","-"),"-"),"-"),"-"),"-"),"-")</f>
        <v>-</v>
      </c>
      <c r="E5279">
        <f t="shared" si="495"/>
        <v>16</v>
      </c>
      <c r="F5279">
        <f t="shared" si="496"/>
        <v>14</v>
      </c>
      <c r="G5279">
        <f t="shared" si="497"/>
        <v>18</v>
      </c>
    </row>
    <row r="5280" spans="1:7" x14ac:dyDescent="0.25">
      <c r="A5280" s="45" t="str">
        <f t="shared" ca="1" si="492"/>
        <v/>
      </c>
      <c r="B5280" s="46" t="str">
        <f t="shared" ca="1" si="493"/>
        <v/>
      </c>
      <c r="C5280" s="44">
        <f t="shared" si="494"/>
        <v>2128</v>
      </c>
      <c r="D5280" s="27" t="str">
        <f>IF(E5280&lt;&gt;F5280,IF(E5280&lt;&gt;G5280,IF(F5280&lt;&gt;G5280,IF(E5280&lt;=Parameter!$F$13,IF(Seed!F5280&lt;=Parameter!$F$13,IF(Seed!G5280&lt;=Parameter!$F$13,"OK","-"),"-"),"-"),"-"),"-"),"-")</f>
        <v>-</v>
      </c>
      <c r="E5280">
        <f t="shared" si="495"/>
        <v>16</v>
      </c>
      <c r="F5280">
        <f t="shared" si="496"/>
        <v>14</v>
      </c>
      <c r="G5280">
        <f t="shared" si="497"/>
        <v>19</v>
      </c>
    </row>
    <row r="5281" spans="1:7" x14ac:dyDescent="0.25">
      <c r="A5281" s="45" t="str">
        <f t="shared" ca="1" si="492"/>
        <v/>
      </c>
      <c r="B5281" s="46" t="str">
        <f t="shared" ca="1" si="493"/>
        <v/>
      </c>
      <c r="C5281" s="44">
        <f t="shared" si="494"/>
        <v>560</v>
      </c>
      <c r="D5281" s="27" t="str">
        <f>IF(E5281&lt;&gt;F5281,IF(E5281&lt;&gt;G5281,IF(F5281&lt;&gt;G5281,IF(E5281&lt;=Parameter!$F$13,IF(Seed!F5281&lt;=Parameter!$F$13,IF(Seed!G5281&lt;=Parameter!$F$13,"OK","-"),"-"),"-"),"-"),"-"),"-")</f>
        <v>-</v>
      </c>
      <c r="E5281">
        <f t="shared" si="495"/>
        <v>16</v>
      </c>
      <c r="F5281">
        <f t="shared" si="496"/>
        <v>14</v>
      </c>
      <c r="G5281">
        <f t="shared" si="497"/>
        <v>20</v>
      </c>
    </row>
    <row r="5282" spans="1:7" x14ac:dyDescent="0.25">
      <c r="A5282" s="45" t="str">
        <f t="shared" ca="1" si="492"/>
        <v/>
      </c>
      <c r="B5282" s="46" t="str">
        <f t="shared" ca="1" si="493"/>
        <v/>
      </c>
      <c r="C5282" s="44">
        <f t="shared" si="494"/>
        <v>240</v>
      </c>
      <c r="D5282" s="27" t="str">
        <f>IF(E5282&lt;&gt;F5282,IF(E5282&lt;&gt;G5282,IF(F5282&lt;&gt;G5282,IF(E5282&lt;=Parameter!$F$13,IF(Seed!F5282&lt;=Parameter!$F$13,IF(Seed!G5282&lt;=Parameter!$F$13,"OK","-"),"-"),"-"),"-"),"-"),"-")</f>
        <v>-</v>
      </c>
      <c r="E5282">
        <f t="shared" si="495"/>
        <v>16</v>
      </c>
      <c r="F5282">
        <f t="shared" si="496"/>
        <v>15</v>
      </c>
      <c r="G5282">
        <f t="shared" si="497"/>
        <v>2</v>
      </c>
    </row>
    <row r="5283" spans="1:7" x14ac:dyDescent="0.25">
      <c r="A5283" s="45" t="str">
        <f t="shared" ca="1" si="492"/>
        <v/>
      </c>
      <c r="B5283" s="46" t="str">
        <f t="shared" ca="1" si="493"/>
        <v/>
      </c>
      <c r="C5283" s="44">
        <f t="shared" si="494"/>
        <v>240</v>
      </c>
      <c r="D5283" s="27" t="str">
        <f>IF(E5283&lt;&gt;F5283,IF(E5283&lt;&gt;G5283,IF(F5283&lt;&gt;G5283,IF(E5283&lt;=Parameter!$F$13,IF(Seed!F5283&lt;=Parameter!$F$13,IF(Seed!G5283&lt;=Parameter!$F$13,"OK","-"),"-"),"-"),"-"),"-"),"-")</f>
        <v>-</v>
      </c>
      <c r="E5283">
        <f t="shared" si="495"/>
        <v>16</v>
      </c>
      <c r="F5283">
        <f t="shared" si="496"/>
        <v>15</v>
      </c>
      <c r="G5283">
        <f t="shared" si="497"/>
        <v>3</v>
      </c>
    </row>
    <row r="5284" spans="1:7" x14ac:dyDescent="0.25">
      <c r="A5284" s="45" t="str">
        <f t="shared" ca="1" si="492"/>
        <v/>
      </c>
      <c r="B5284" s="46" t="str">
        <f t="shared" ca="1" si="493"/>
        <v/>
      </c>
      <c r="C5284" s="44">
        <f t="shared" si="494"/>
        <v>240</v>
      </c>
      <c r="D5284" s="27" t="str">
        <f>IF(E5284&lt;&gt;F5284,IF(E5284&lt;&gt;G5284,IF(F5284&lt;&gt;G5284,IF(E5284&lt;=Parameter!$F$13,IF(Seed!F5284&lt;=Parameter!$F$13,IF(Seed!G5284&lt;=Parameter!$F$13,"OK","-"),"-"),"-"),"-"),"-"),"-")</f>
        <v>-</v>
      </c>
      <c r="E5284">
        <f t="shared" si="495"/>
        <v>16</v>
      </c>
      <c r="F5284">
        <f t="shared" si="496"/>
        <v>15</v>
      </c>
      <c r="G5284">
        <f t="shared" si="497"/>
        <v>4</v>
      </c>
    </row>
    <row r="5285" spans="1:7" x14ac:dyDescent="0.25">
      <c r="A5285" s="45" t="str">
        <f t="shared" ca="1" si="492"/>
        <v/>
      </c>
      <c r="B5285" s="46" t="str">
        <f t="shared" ca="1" si="493"/>
        <v/>
      </c>
      <c r="C5285" s="44">
        <f t="shared" si="494"/>
        <v>240</v>
      </c>
      <c r="D5285" s="27" t="str">
        <f>IF(E5285&lt;&gt;F5285,IF(E5285&lt;&gt;G5285,IF(F5285&lt;&gt;G5285,IF(E5285&lt;=Parameter!$F$13,IF(Seed!F5285&lt;=Parameter!$F$13,IF(Seed!G5285&lt;=Parameter!$F$13,"OK","-"),"-"),"-"),"-"),"-"),"-")</f>
        <v>-</v>
      </c>
      <c r="E5285">
        <f t="shared" si="495"/>
        <v>16</v>
      </c>
      <c r="F5285">
        <f t="shared" si="496"/>
        <v>15</v>
      </c>
      <c r="G5285">
        <f t="shared" si="497"/>
        <v>5</v>
      </c>
    </row>
    <row r="5286" spans="1:7" x14ac:dyDescent="0.25">
      <c r="A5286" s="45" t="str">
        <f t="shared" ca="1" si="492"/>
        <v/>
      </c>
      <c r="B5286" s="46" t="str">
        <f t="shared" ca="1" si="493"/>
        <v/>
      </c>
      <c r="C5286" s="44">
        <f t="shared" si="494"/>
        <v>240</v>
      </c>
      <c r="D5286" s="27" t="str">
        <f>IF(E5286&lt;&gt;F5286,IF(E5286&lt;&gt;G5286,IF(F5286&lt;&gt;G5286,IF(E5286&lt;=Parameter!$F$13,IF(Seed!F5286&lt;=Parameter!$F$13,IF(Seed!G5286&lt;=Parameter!$F$13,"OK","-"),"-"),"-"),"-"),"-"),"-")</f>
        <v>-</v>
      </c>
      <c r="E5286">
        <f t="shared" si="495"/>
        <v>16</v>
      </c>
      <c r="F5286">
        <f t="shared" si="496"/>
        <v>15</v>
      </c>
      <c r="G5286">
        <f t="shared" si="497"/>
        <v>6</v>
      </c>
    </row>
    <row r="5287" spans="1:7" x14ac:dyDescent="0.25">
      <c r="A5287" s="45" t="str">
        <f t="shared" ca="1" si="492"/>
        <v/>
      </c>
      <c r="B5287" s="46" t="str">
        <f t="shared" ca="1" si="493"/>
        <v/>
      </c>
      <c r="C5287" s="44">
        <f t="shared" si="494"/>
        <v>1680</v>
      </c>
      <c r="D5287" s="27" t="str">
        <f>IF(E5287&lt;&gt;F5287,IF(E5287&lt;&gt;G5287,IF(F5287&lt;&gt;G5287,IF(E5287&lt;=Parameter!$F$13,IF(Seed!F5287&lt;=Parameter!$F$13,IF(Seed!G5287&lt;=Parameter!$F$13,"OK","-"),"-"),"-"),"-"),"-"),"-")</f>
        <v>-</v>
      </c>
      <c r="E5287">
        <f t="shared" si="495"/>
        <v>16</v>
      </c>
      <c r="F5287">
        <f t="shared" si="496"/>
        <v>15</v>
      </c>
      <c r="G5287">
        <f t="shared" si="497"/>
        <v>7</v>
      </c>
    </row>
    <row r="5288" spans="1:7" x14ac:dyDescent="0.25">
      <c r="A5288" s="45" t="str">
        <f t="shared" ca="1" si="492"/>
        <v/>
      </c>
      <c r="B5288" s="46" t="str">
        <f t="shared" ca="1" si="493"/>
        <v/>
      </c>
      <c r="C5288" s="44">
        <f t="shared" si="494"/>
        <v>240</v>
      </c>
      <c r="D5288" s="27" t="str">
        <f>IF(E5288&lt;&gt;F5288,IF(E5288&lt;&gt;G5288,IF(F5288&lt;&gt;G5288,IF(E5288&lt;=Parameter!$F$13,IF(Seed!F5288&lt;=Parameter!$F$13,IF(Seed!G5288&lt;=Parameter!$F$13,"OK","-"),"-"),"-"),"-"),"-"),"-")</f>
        <v>-</v>
      </c>
      <c r="E5288">
        <f t="shared" si="495"/>
        <v>16</v>
      </c>
      <c r="F5288">
        <f t="shared" si="496"/>
        <v>15</v>
      </c>
      <c r="G5288">
        <f t="shared" si="497"/>
        <v>8</v>
      </c>
    </row>
    <row r="5289" spans="1:7" x14ac:dyDescent="0.25">
      <c r="A5289" s="45" t="str">
        <f t="shared" ca="1" si="492"/>
        <v/>
      </c>
      <c r="B5289" s="46" t="str">
        <f t="shared" ca="1" si="493"/>
        <v/>
      </c>
      <c r="C5289" s="44">
        <f t="shared" si="494"/>
        <v>720</v>
      </c>
      <c r="D5289" s="27" t="str">
        <f>IF(E5289&lt;&gt;F5289,IF(E5289&lt;&gt;G5289,IF(F5289&lt;&gt;G5289,IF(E5289&lt;=Parameter!$F$13,IF(Seed!F5289&lt;=Parameter!$F$13,IF(Seed!G5289&lt;=Parameter!$F$13,"OK","-"),"-"),"-"),"-"),"-"),"-")</f>
        <v>-</v>
      </c>
      <c r="E5289">
        <f t="shared" si="495"/>
        <v>16</v>
      </c>
      <c r="F5289">
        <f t="shared" si="496"/>
        <v>15</v>
      </c>
      <c r="G5289">
        <f t="shared" si="497"/>
        <v>9</v>
      </c>
    </row>
    <row r="5290" spans="1:7" x14ac:dyDescent="0.25">
      <c r="A5290" s="45" t="str">
        <f t="shared" ca="1" si="492"/>
        <v/>
      </c>
      <c r="B5290" s="46" t="str">
        <f t="shared" ca="1" si="493"/>
        <v/>
      </c>
      <c r="C5290" s="44">
        <f t="shared" si="494"/>
        <v>240</v>
      </c>
      <c r="D5290" s="27" t="str">
        <f>IF(E5290&lt;&gt;F5290,IF(E5290&lt;&gt;G5290,IF(F5290&lt;&gt;G5290,IF(E5290&lt;=Parameter!$F$13,IF(Seed!F5290&lt;=Parameter!$F$13,IF(Seed!G5290&lt;=Parameter!$F$13,"OK","-"),"-"),"-"),"-"),"-"),"-")</f>
        <v>-</v>
      </c>
      <c r="E5290">
        <f t="shared" si="495"/>
        <v>16</v>
      </c>
      <c r="F5290">
        <f t="shared" si="496"/>
        <v>15</v>
      </c>
      <c r="G5290">
        <f t="shared" si="497"/>
        <v>10</v>
      </c>
    </row>
    <row r="5291" spans="1:7" x14ac:dyDescent="0.25">
      <c r="A5291" s="45" t="str">
        <f t="shared" ca="1" si="492"/>
        <v/>
      </c>
      <c r="B5291" s="46" t="str">
        <f t="shared" ca="1" si="493"/>
        <v/>
      </c>
      <c r="C5291" s="44">
        <f t="shared" si="494"/>
        <v>2640</v>
      </c>
      <c r="D5291" s="27" t="str">
        <f>IF(E5291&lt;&gt;F5291,IF(E5291&lt;&gt;G5291,IF(F5291&lt;&gt;G5291,IF(E5291&lt;=Parameter!$F$13,IF(Seed!F5291&lt;=Parameter!$F$13,IF(Seed!G5291&lt;=Parameter!$F$13,"OK","-"),"-"),"-"),"-"),"-"),"-")</f>
        <v>-</v>
      </c>
      <c r="E5291">
        <f t="shared" si="495"/>
        <v>16</v>
      </c>
      <c r="F5291">
        <f t="shared" si="496"/>
        <v>15</v>
      </c>
      <c r="G5291">
        <f t="shared" si="497"/>
        <v>11</v>
      </c>
    </row>
    <row r="5292" spans="1:7" x14ac:dyDescent="0.25">
      <c r="A5292" s="45" t="str">
        <f t="shared" ca="1" si="492"/>
        <v/>
      </c>
      <c r="B5292" s="46" t="str">
        <f t="shared" ca="1" si="493"/>
        <v/>
      </c>
      <c r="C5292" s="44">
        <f t="shared" si="494"/>
        <v>240</v>
      </c>
      <c r="D5292" s="27" t="str">
        <f>IF(E5292&lt;&gt;F5292,IF(E5292&lt;&gt;G5292,IF(F5292&lt;&gt;G5292,IF(E5292&lt;=Parameter!$F$13,IF(Seed!F5292&lt;=Parameter!$F$13,IF(Seed!G5292&lt;=Parameter!$F$13,"OK","-"),"-"),"-"),"-"),"-"),"-")</f>
        <v>-</v>
      </c>
      <c r="E5292">
        <f t="shared" si="495"/>
        <v>16</v>
      </c>
      <c r="F5292">
        <f t="shared" si="496"/>
        <v>15</v>
      </c>
      <c r="G5292">
        <f t="shared" si="497"/>
        <v>12</v>
      </c>
    </row>
    <row r="5293" spans="1:7" x14ac:dyDescent="0.25">
      <c r="A5293" s="45" t="str">
        <f t="shared" ca="1" si="492"/>
        <v/>
      </c>
      <c r="B5293" s="46" t="str">
        <f t="shared" ca="1" si="493"/>
        <v/>
      </c>
      <c r="C5293" s="44">
        <f t="shared" si="494"/>
        <v>3120</v>
      </c>
      <c r="D5293" s="27" t="str">
        <f>IF(E5293&lt;&gt;F5293,IF(E5293&lt;&gt;G5293,IF(F5293&lt;&gt;G5293,IF(E5293&lt;=Parameter!$F$13,IF(Seed!F5293&lt;=Parameter!$F$13,IF(Seed!G5293&lt;=Parameter!$F$13,"OK","-"),"-"),"-"),"-"),"-"),"-")</f>
        <v>-</v>
      </c>
      <c r="E5293">
        <f t="shared" si="495"/>
        <v>16</v>
      </c>
      <c r="F5293">
        <f t="shared" si="496"/>
        <v>15</v>
      </c>
      <c r="G5293">
        <f t="shared" si="497"/>
        <v>13</v>
      </c>
    </row>
    <row r="5294" spans="1:7" x14ac:dyDescent="0.25">
      <c r="A5294" s="45" t="str">
        <f t="shared" ca="1" si="492"/>
        <v/>
      </c>
      <c r="B5294" s="46" t="str">
        <f t="shared" ca="1" si="493"/>
        <v/>
      </c>
      <c r="C5294" s="44">
        <f t="shared" si="494"/>
        <v>1680</v>
      </c>
      <c r="D5294" s="27" t="str">
        <f>IF(E5294&lt;&gt;F5294,IF(E5294&lt;&gt;G5294,IF(F5294&lt;&gt;G5294,IF(E5294&lt;=Parameter!$F$13,IF(Seed!F5294&lt;=Parameter!$F$13,IF(Seed!G5294&lt;=Parameter!$F$13,"OK","-"),"-"),"-"),"-"),"-"),"-")</f>
        <v>-</v>
      </c>
      <c r="E5294">
        <f t="shared" si="495"/>
        <v>16</v>
      </c>
      <c r="F5294">
        <f t="shared" si="496"/>
        <v>15</v>
      </c>
      <c r="G5294">
        <f t="shared" si="497"/>
        <v>14</v>
      </c>
    </row>
    <row r="5295" spans="1:7" x14ac:dyDescent="0.25">
      <c r="A5295" s="45" t="str">
        <f t="shared" ca="1" si="492"/>
        <v/>
      </c>
      <c r="B5295" s="46" t="str">
        <f t="shared" ca="1" si="493"/>
        <v/>
      </c>
      <c r="C5295" s="44">
        <f t="shared" si="494"/>
        <v>240</v>
      </c>
      <c r="D5295" s="27" t="str">
        <f>IF(E5295&lt;&gt;F5295,IF(E5295&lt;&gt;G5295,IF(F5295&lt;&gt;G5295,IF(E5295&lt;=Parameter!$F$13,IF(Seed!F5295&lt;=Parameter!$F$13,IF(Seed!G5295&lt;=Parameter!$F$13,"OK","-"),"-"),"-"),"-"),"-"),"-")</f>
        <v>-</v>
      </c>
      <c r="E5295">
        <f t="shared" si="495"/>
        <v>16</v>
      </c>
      <c r="F5295">
        <f t="shared" si="496"/>
        <v>15</v>
      </c>
      <c r="G5295">
        <f t="shared" si="497"/>
        <v>15</v>
      </c>
    </row>
    <row r="5296" spans="1:7" x14ac:dyDescent="0.25">
      <c r="A5296" s="45" t="str">
        <f t="shared" ca="1" si="492"/>
        <v/>
      </c>
      <c r="B5296" s="46" t="str">
        <f t="shared" ca="1" si="493"/>
        <v/>
      </c>
      <c r="C5296" s="44">
        <f t="shared" si="494"/>
        <v>240</v>
      </c>
      <c r="D5296" s="27" t="str">
        <f>IF(E5296&lt;&gt;F5296,IF(E5296&lt;&gt;G5296,IF(F5296&lt;&gt;G5296,IF(E5296&lt;=Parameter!$F$13,IF(Seed!F5296&lt;=Parameter!$F$13,IF(Seed!G5296&lt;=Parameter!$F$13,"OK","-"),"-"),"-"),"-"),"-"),"-")</f>
        <v>-</v>
      </c>
      <c r="E5296">
        <f t="shared" si="495"/>
        <v>16</v>
      </c>
      <c r="F5296">
        <f t="shared" si="496"/>
        <v>15</v>
      </c>
      <c r="G5296">
        <f t="shared" si="497"/>
        <v>16</v>
      </c>
    </row>
    <row r="5297" spans="1:7" x14ac:dyDescent="0.25">
      <c r="A5297" s="45" t="str">
        <f t="shared" ca="1" si="492"/>
        <v/>
      </c>
      <c r="B5297" s="46" t="str">
        <f t="shared" ca="1" si="493"/>
        <v/>
      </c>
      <c r="C5297" s="44">
        <f t="shared" si="494"/>
        <v>4080</v>
      </c>
      <c r="D5297" s="27" t="str">
        <f>IF(E5297&lt;&gt;F5297,IF(E5297&lt;&gt;G5297,IF(F5297&lt;&gt;G5297,IF(E5297&lt;=Parameter!$F$13,IF(Seed!F5297&lt;=Parameter!$F$13,IF(Seed!G5297&lt;=Parameter!$F$13,"OK","-"),"-"),"-"),"-"),"-"),"-")</f>
        <v>-</v>
      </c>
      <c r="E5297">
        <f t="shared" si="495"/>
        <v>16</v>
      </c>
      <c r="F5297">
        <f t="shared" si="496"/>
        <v>15</v>
      </c>
      <c r="G5297">
        <f t="shared" si="497"/>
        <v>17</v>
      </c>
    </row>
    <row r="5298" spans="1:7" x14ac:dyDescent="0.25">
      <c r="A5298" s="45" t="str">
        <f t="shared" ca="1" si="492"/>
        <v/>
      </c>
      <c r="B5298" s="46" t="str">
        <f t="shared" ca="1" si="493"/>
        <v/>
      </c>
      <c r="C5298" s="44">
        <f t="shared" si="494"/>
        <v>720</v>
      </c>
      <c r="D5298" s="27" t="str">
        <f>IF(E5298&lt;&gt;F5298,IF(E5298&lt;&gt;G5298,IF(F5298&lt;&gt;G5298,IF(E5298&lt;=Parameter!$F$13,IF(Seed!F5298&lt;=Parameter!$F$13,IF(Seed!G5298&lt;=Parameter!$F$13,"OK","-"),"-"),"-"),"-"),"-"),"-")</f>
        <v>-</v>
      </c>
      <c r="E5298">
        <f t="shared" si="495"/>
        <v>16</v>
      </c>
      <c r="F5298">
        <f t="shared" si="496"/>
        <v>15</v>
      </c>
      <c r="G5298">
        <f t="shared" si="497"/>
        <v>18</v>
      </c>
    </row>
    <row r="5299" spans="1:7" x14ac:dyDescent="0.25">
      <c r="A5299" s="45" t="str">
        <f t="shared" ca="1" si="492"/>
        <v/>
      </c>
      <c r="B5299" s="46" t="str">
        <f t="shared" ca="1" si="493"/>
        <v/>
      </c>
      <c r="C5299" s="44">
        <f t="shared" si="494"/>
        <v>4560</v>
      </c>
      <c r="D5299" s="27" t="str">
        <f>IF(E5299&lt;&gt;F5299,IF(E5299&lt;&gt;G5299,IF(F5299&lt;&gt;G5299,IF(E5299&lt;=Parameter!$F$13,IF(Seed!F5299&lt;=Parameter!$F$13,IF(Seed!G5299&lt;=Parameter!$F$13,"OK","-"),"-"),"-"),"-"),"-"),"-")</f>
        <v>-</v>
      </c>
      <c r="E5299">
        <f t="shared" si="495"/>
        <v>16</v>
      </c>
      <c r="F5299">
        <f t="shared" si="496"/>
        <v>15</v>
      </c>
      <c r="G5299">
        <f t="shared" si="497"/>
        <v>19</v>
      </c>
    </row>
    <row r="5300" spans="1:7" x14ac:dyDescent="0.25">
      <c r="A5300" s="45" t="str">
        <f t="shared" ca="1" si="492"/>
        <v/>
      </c>
      <c r="B5300" s="46" t="str">
        <f t="shared" ca="1" si="493"/>
        <v/>
      </c>
      <c r="C5300" s="44">
        <f t="shared" si="494"/>
        <v>240</v>
      </c>
      <c r="D5300" s="27" t="str">
        <f>IF(E5300&lt;&gt;F5300,IF(E5300&lt;&gt;G5300,IF(F5300&lt;&gt;G5300,IF(E5300&lt;=Parameter!$F$13,IF(Seed!F5300&lt;=Parameter!$F$13,IF(Seed!G5300&lt;=Parameter!$F$13,"OK","-"),"-"),"-"),"-"),"-"),"-")</f>
        <v>-</v>
      </c>
      <c r="E5300">
        <f t="shared" si="495"/>
        <v>16</v>
      </c>
      <c r="F5300">
        <f t="shared" si="496"/>
        <v>15</v>
      </c>
      <c r="G5300">
        <f t="shared" si="497"/>
        <v>20</v>
      </c>
    </row>
    <row r="5301" spans="1:7" x14ac:dyDescent="0.25">
      <c r="A5301" s="45" t="str">
        <f t="shared" ca="1" si="492"/>
        <v/>
      </c>
      <c r="B5301" s="46" t="str">
        <f t="shared" ca="1" si="493"/>
        <v/>
      </c>
      <c r="C5301" s="44">
        <f t="shared" si="494"/>
        <v>16</v>
      </c>
      <c r="D5301" s="27" t="str">
        <f>IF(E5301&lt;&gt;F5301,IF(E5301&lt;&gt;G5301,IF(F5301&lt;&gt;G5301,IF(E5301&lt;=Parameter!$F$13,IF(Seed!F5301&lt;=Parameter!$F$13,IF(Seed!G5301&lt;=Parameter!$F$13,"OK","-"),"-"),"-"),"-"),"-"),"-")</f>
        <v>-</v>
      </c>
      <c r="E5301">
        <f t="shared" si="495"/>
        <v>16</v>
      </c>
      <c r="F5301">
        <f t="shared" si="496"/>
        <v>16</v>
      </c>
      <c r="G5301">
        <f t="shared" si="497"/>
        <v>2</v>
      </c>
    </row>
    <row r="5302" spans="1:7" x14ac:dyDescent="0.25">
      <c r="A5302" s="45" t="str">
        <f t="shared" ca="1" si="492"/>
        <v/>
      </c>
      <c r="B5302" s="46" t="str">
        <f t="shared" ca="1" si="493"/>
        <v/>
      </c>
      <c r="C5302" s="44">
        <f t="shared" si="494"/>
        <v>48</v>
      </c>
      <c r="D5302" s="27" t="str">
        <f>IF(E5302&lt;&gt;F5302,IF(E5302&lt;&gt;G5302,IF(F5302&lt;&gt;G5302,IF(E5302&lt;=Parameter!$F$13,IF(Seed!F5302&lt;=Parameter!$F$13,IF(Seed!G5302&lt;=Parameter!$F$13,"OK","-"),"-"),"-"),"-"),"-"),"-")</f>
        <v>-</v>
      </c>
      <c r="E5302">
        <f t="shared" si="495"/>
        <v>16</v>
      </c>
      <c r="F5302">
        <f t="shared" si="496"/>
        <v>16</v>
      </c>
      <c r="G5302">
        <f t="shared" si="497"/>
        <v>3</v>
      </c>
    </row>
    <row r="5303" spans="1:7" x14ac:dyDescent="0.25">
      <c r="A5303" s="45" t="str">
        <f t="shared" ca="1" si="492"/>
        <v/>
      </c>
      <c r="B5303" s="46" t="str">
        <f t="shared" ca="1" si="493"/>
        <v/>
      </c>
      <c r="C5303" s="44">
        <f t="shared" si="494"/>
        <v>16</v>
      </c>
      <c r="D5303" s="27" t="str">
        <f>IF(E5303&lt;&gt;F5303,IF(E5303&lt;&gt;G5303,IF(F5303&lt;&gt;G5303,IF(E5303&lt;=Parameter!$F$13,IF(Seed!F5303&lt;=Parameter!$F$13,IF(Seed!G5303&lt;=Parameter!$F$13,"OK","-"),"-"),"-"),"-"),"-"),"-")</f>
        <v>-</v>
      </c>
      <c r="E5303">
        <f t="shared" si="495"/>
        <v>16</v>
      </c>
      <c r="F5303">
        <f t="shared" si="496"/>
        <v>16</v>
      </c>
      <c r="G5303">
        <f t="shared" si="497"/>
        <v>4</v>
      </c>
    </row>
    <row r="5304" spans="1:7" x14ac:dyDescent="0.25">
      <c r="A5304" s="45" t="str">
        <f t="shared" ca="1" si="492"/>
        <v/>
      </c>
      <c r="B5304" s="46" t="str">
        <f t="shared" ca="1" si="493"/>
        <v/>
      </c>
      <c r="C5304" s="44">
        <f t="shared" si="494"/>
        <v>80</v>
      </c>
      <c r="D5304" s="27" t="str">
        <f>IF(E5304&lt;&gt;F5304,IF(E5304&lt;&gt;G5304,IF(F5304&lt;&gt;G5304,IF(E5304&lt;=Parameter!$F$13,IF(Seed!F5304&lt;=Parameter!$F$13,IF(Seed!G5304&lt;=Parameter!$F$13,"OK","-"),"-"),"-"),"-"),"-"),"-")</f>
        <v>-</v>
      </c>
      <c r="E5304">
        <f t="shared" si="495"/>
        <v>16</v>
      </c>
      <c r="F5304">
        <f t="shared" si="496"/>
        <v>16</v>
      </c>
      <c r="G5304">
        <f t="shared" si="497"/>
        <v>5</v>
      </c>
    </row>
    <row r="5305" spans="1:7" x14ac:dyDescent="0.25">
      <c r="A5305" s="45" t="str">
        <f t="shared" ca="1" si="492"/>
        <v/>
      </c>
      <c r="B5305" s="46" t="str">
        <f t="shared" ca="1" si="493"/>
        <v/>
      </c>
      <c r="C5305" s="44">
        <f t="shared" si="494"/>
        <v>48</v>
      </c>
      <c r="D5305" s="27" t="str">
        <f>IF(E5305&lt;&gt;F5305,IF(E5305&lt;&gt;G5305,IF(F5305&lt;&gt;G5305,IF(E5305&lt;=Parameter!$F$13,IF(Seed!F5305&lt;=Parameter!$F$13,IF(Seed!G5305&lt;=Parameter!$F$13,"OK","-"),"-"),"-"),"-"),"-"),"-")</f>
        <v>-</v>
      </c>
      <c r="E5305">
        <f t="shared" si="495"/>
        <v>16</v>
      </c>
      <c r="F5305">
        <f t="shared" si="496"/>
        <v>16</v>
      </c>
      <c r="G5305">
        <f t="shared" si="497"/>
        <v>6</v>
      </c>
    </row>
    <row r="5306" spans="1:7" x14ac:dyDescent="0.25">
      <c r="A5306" s="45" t="str">
        <f t="shared" ca="1" si="492"/>
        <v/>
      </c>
      <c r="B5306" s="46" t="str">
        <f t="shared" ca="1" si="493"/>
        <v/>
      </c>
      <c r="C5306" s="44">
        <f t="shared" si="494"/>
        <v>112</v>
      </c>
      <c r="D5306" s="27" t="str">
        <f>IF(E5306&lt;&gt;F5306,IF(E5306&lt;&gt;G5306,IF(F5306&lt;&gt;G5306,IF(E5306&lt;=Parameter!$F$13,IF(Seed!F5306&lt;=Parameter!$F$13,IF(Seed!G5306&lt;=Parameter!$F$13,"OK","-"),"-"),"-"),"-"),"-"),"-")</f>
        <v>-</v>
      </c>
      <c r="E5306">
        <f t="shared" si="495"/>
        <v>16</v>
      </c>
      <c r="F5306">
        <f t="shared" si="496"/>
        <v>16</v>
      </c>
      <c r="G5306">
        <f t="shared" si="497"/>
        <v>7</v>
      </c>
    </row>
    <row r="5307" spans="1:7" x14ac:dyDescent="0.25">
      <c r="A5307" s="45" t="str">
        <f t="shared" ca="1" si="492"/>
        <v/>
      </c>
      <c r="B5307" s="46" t="str">
        <f t="shared" ca="1" si="493"/>
        <v/>
      </c>
      <c r="C5307" s="44">
        <f t="shared" si="494"/>
        <v>16</v>
      </c>
      <c r="D5307" s="27" t="str">
        <f>IF(E5307&lt;&gt;F5307,IF(E5307&lt;&gt;G5307,IF(F5307&lt;&gt;G5307,IF(E5307&lt;=Parameter!$F$13,IF(Seed!F5307&lt;=Parameter!$F$13,IF(Seed!G5307&lt;=Parameter!$F$13,"OK","-"),"-"),"-"),"-"),"-"),"-")</f>
        <v>-</v>
      </c>
      <c r="E5307">
        <f t="shared" si="495"/>
        <v>16</v>
      </c>
      <c r="F5307">
        <f t="shared" si="496"/>
        <v>16</v>
      </c>
      <c r="G5307">
        <f t="shared" si="497"/>
        <v>8</v>
      </c>
    </row>
    <row r="5308" spans="1:7" x14ac:dyDescent="0.25">
      <c r="A5308" s="45" t="str">
        <f t="shared" ca="1" si="492"/>
        <v/>
      </c>
      <c r="B5308" s="46" t="str">
        <f t="shared" ca="1" si="493"/>
        <v/>
      </c>
      <c r="C5308" s="44">
        <f t="shared" si="494"/>
        <v>144</v>
      </c>
      <c r="D5308" s="27" t="str">
        <f>IF(E5308&lt;&gt;F5308,IF(E5308&lt;&gt;G5308,IF(F5308&lt;&gt;G5308,IF(E5308&lt;=Parameter!$F$13,IF(Seed!F5308&lt;=Parameter!$F$13,IF(Seed!G5308&lt;=Parameter!$F$13,"OK","-"),"-"),"-"),"-"),"-"),"-")</f>
        <v>-</v>
      </c>
      <c r="E5308">
        <f t="shared" si="495"/>
        <v>16</v>
      </c>
      <c r="F5308">
        <f t="shared" si="496"/>
        <v>16</v>
      </c>
      <c r="G5308">
        <f t="shared" si="497"/>
        <v>9</v>
      </c>
    </row>
    <row r="5309" spans="1:7" x14ac:dyDescent="0.25">
      <c r="A5309" s="45" t="str">
        <f t="shared" ca="1" si="492"/>
        <v/>
      </c>
      <c r="B5309" s="46" t="str">
        <f t="shared" ca="1" si="493"/>
        <v/>
      </c>
      <c r="C5309" s="44">
        <f t="shared" si="494"/>
        <v>80</v>
      </c>
      <c r="D5309" s="27" t="str">
        <f>IF(E5309&lt;&gt;F5309,IF(E5309&lt;&gt;G5309,IF(F5309&lt;&gt;G5309,IF(E5309&lt;=Parameter!$F$13,IF(Seed!F5309&lt;=Parameter!$F$13,IF(Seed!G5309&lt;=Parameter!$F$13,"OK","-"),"-"),"-"),"-"),"-"),"-")</f>
        <v>-</v>
      </c>
      <c r="E5309">
        <f t="shared" si="495"/>
        <v>16</v>
      </c>
      <c r="F5309">
        <f t="shared" si="496"/>
        <v>16</v>
      </c>
      <c r="G5309">
        <f t="shared" si="497"/>
        <v>10</v>
      </c>
    </row>
    <row r="5310" spans="1:7" x14ac:dyDescent="0.25">
      <c r="A5310" s="45" t="str">
        <f t="shared" ca="1" si="492"/>
        <v/>
      </c>
      <c r="B5310" s="46" t="str">
        <f t="shared" ca="1" si="493"/>
        <v/>
      </c>
      <c r="C5310" s="44">
        <f t="shared" si="494"/>
        <v>176</v>
      </c>
      <c r="D5310" s="27" t="str">
        <f>IF(E5310&lt;&gt;F5310,IF(E5310&lt;&gt;G5310,IF(F5310&lt;&gt;G5310,IF(E5310&lt;=Parameter!$F$13,IF(Seed!F5310&lt;=Parameter!$F$13,IF(Seed!G5310&lt;=Parameter!$F$13,"OK","-"),"-"),"-"),"-"),"-"),"-")</f>
        <v>-</v>
      </c>
      <c r="E5310">
        <f t="shared" si="495"/>
        <v>16</v>
      </c>
      <c r="F5310">
        <f t="shared" si="496"/>
        <v>16</v>
      </c>
      <c r="G5310">
        <f t="shared" si="497"/>
        <v>11</v>
      </c>
    </row>
    <row r="5311" spans="1:7" x14ac:dyDescent="0.25">
      <c r="A5311" s="45" t="str">
        <f t="shared" ca="1" si="492"/>
        <v/>
      </c>
      <c r="B5311" s="46" t="str">
        <f t="shared" ca="1" si="493"/>
        <v/>
      </c>
      <c r="C5311" s="44">
        <f t="shared" si="494"/>
        <v>48</v>
      </c>
      <c r="D5311" s="27" t="str">
        <f>IF(E5311&lt;&gt;F5311,IF(E5311&lt;&gt;G5311,IF(F5311&lt;&gt;G5311,IF(E5311&lt;=Parameter!$F$13,IF(Seed!F5311&lt;=Parameter!$F$13,IF(Seed!G5311&lt;=Parameter!$F$13,"OK","-"),"-"),"-"),"-"),"-"),"-")</f>
        <v>-</v>
      </c>
      <c r="E5311">
        <f t="shared" si="495"/>
        <v>16</v>
      </c>
      <c r="F5311">
        <f t="shared" si="496"/>
        <v>16</v>
      </c>
      <c r="G5311">
        <f t="shared" si="497"/>
        <v>12</v>
      </c>
    </row>
    <row r="5312" spans="1:7" x14ac:dyDescent="0.25">
      <c r="A5312" s="45" t="str">
        <f t="shared" ca="1" si="492"/>
        <v/>
      </c>
      <c r="B5312" s="46" t="str">
        <f t="shared" ca="1" si="493"/>
        <v/>
      </c>
      <c r="C5312" s="44">
        <f t="shared" si="494"/>
        <v>208</v>
      </c>
      <c r="D5312" s="27" t="str">
        <f>IF(E5312&lt;&gt;F5312,IF(E5312&lt;&gt;G5312,IF(F5312&lt;&gt;G5312,IF(E5312&lt;=Parameter!$F$13,IF(Seed!F5312&lt;=Parameter!$F$13,IF(Seed!G5312&lt;=Parameter!$F$13,"OK","-"),"-"),"-"),"-"),"-"),"-")</f>
        <v>-</v>
      </c>
      <c r="E5312">
        <f t="shared" si="495"/>
        <v>16</v>
      </c>
      <c r="F5312">
        <f t="shared" si="496"/>
        <v>16</v>
      </c>
      <c r="G5312">
        <f t="shared" si="497"/>
        <v>13</v>
      </c>
    </row>
    <row r="5313" spans="1:7" x14ac:dyDescent="0.25">
      <c r="A5313" s="45" t="str">
        <f t="shared" ca="1" si="492"/>
        <v/>
      </c>
      <c r="B5313" s="46" t="str">
        <f t="shared" ca="1" si="493"/>
        <v/>
      </c>
      <c r="C5313" s="44">
        <f t="shared" si="494"/>
        <v>112</v>
      </c>
      <c r="D5313" s="27" t="str">
        <f>IF(E5313&lt;&gt;F5313,IF(E5313&lt;&gt;G5313,IF(F5313&lt;&gt;G5313,IF(E5313&lt;=Parameter!$F$13,IF(Seed!F5313&lt;=Parameter!$F$13,IF(Seed!G5313&lt;=Parameter!$F$13,"OK","-"),"-"),"-"),"-"),"-"),"-")</f>
        <v>-</v>
      </c>
      <c r="E5313">
        <f t="shared" si="495"/>
        <v>16</v>
      </c>
      <c r="F5313">
        <f t="shared" si="496"/>
        <v>16</v>
      </c>
      <c r="G5313">
        <f t="shared" si="497"/>
        <v>14</v>
      </c>
    </row>
    <row r="5314" spans="1:7" x14ac:dyDescent="0.25">
      <c r="A5314" s="45" t="str">
        <f t="shared" ref="A5314:A5377" ca="1" si="498">IF(B5314="","",RANK(B5314,B:B))</f>
        <v/>
      </c>
      <c r="B5314" s="46" t="str">
        <f t="shared" ca="1" si="493"/>
        <v/>
      </c>
      <c r="C5314" s="44">
        <f t="shared" si="494"/>
        <v>240</v>
      </c>
      <c r="D5314" s="27" t="str">
        <f>IF(E5314&lt;&gt;F5314,IF(E5314&lt;&gt;G5314,IF(F5314&lt;&gt;G5314,IF(E5314&lt;=Parameter!$F$13,IF(Seed!F5314&lt;=Parameter!$F$13,IF(Seed!G5314&lt;=Parameter!$F$13,"OK","-"),"-"),"-"),"-"),"-"),"-")</f>
        <v>-</v>
      </c>
      <c r="E5314">
        <f t="shared" si="495"/>
        <v>16</v>
      </c>
      <c r="F5314">
        <f t="shared" si="496"/>
        <v>16</v>
      </c>
      <c r="G5314">
        <f t="shared" si="497"/>
        <v>15</v>
      </c>
    </row>
    <row r="5315" spans="1:7" x14ac:dyDescent="0.25">
      <c r="A5315" s="45" t="str">
        <f t="shared" ca="1" si="498"/>
        <v/>
      </c>
      <c r="B5315" s="46" t="str">
        <f t="shared" ref="B5315:B5378" ca="1" si="499">IF(D5315="OK",IF(C5315&lt;=$B$1,IF(E5315=F5315,"",RAND()),""),"")</f>
        <v/>
      </c>
      <c r="C5315" s="44">
        <f t="shared" ref="C5315:C5378" si="500">LCM(E5315,F5315,G5315)</f>
        <v>16</v>
      </c>
      <c r="D5315" s="27" t="str">
        <f>IF(E5315&lt;&gt;F5315,IF(E5315&lt;&gt;G5315,IF(F5315&lt;&gt;G5315,IF(E5315&lt;=Parameter!$F$13,IF(Seed!F5315&lt;=Parameter!$F$13,IF(Seed!G5315&lt;=Parameter!$F$13,"OK","-"),"-"),"-"),"-"),"-"),"-")</f>
        <v>-</v>
      </c>
      <c r="E5315">
        <f t="shared" si="495"/>
        <v>16</v>
      </c>
      <c r="F5315">
        <f t="shared" si="496"/>
        <v>16</v>
      </c>
      <c r="G5315">
        <f t="shared" si="497"/>
        <v>16</v>
      </c>
    </row>
    <row r="5316" spans="1:7" x14ac:dyDescent="0.25">
      <c r="A5316" s="45" t="str">
        <f t="shared" ca="1" si="498"/>
        <v/>
      </c>
      <c r="B5316" s="46" t="str">
        <f t="shared" ca="1" si="499"/>
        <v/>
      </c>
      <c r="C5316" s="44">
        <f t="shared" si="500"/>
        <v>272</v>
      </c>
      <c r="D5316" s="27" t="str">
        <f>IF(E5316&lt;&gt;F5316,IF(E5316&lt;&gt;G5316,IF(F5316&lt;&gt;G5316,IF(E5316&lt;=Parameter!$F$13,IF(Seed!F5316&lt;=Parameter!$F$13,IF(Seed!G5316&lt;=Parameter!$F$13,"OK","-"),"-"),"-"),"-"),"-"),"-")</f>
        <v>-</v>
      </c>
      <c r="E5316">
        <f t="shared" ref="E5316:E5379" si="501">IF(F5315=20,IF(G5315=20,E5315+1,E5315),E5315)</f>
        <v>16</v>
      </c>
      <c r="F5316">
        <f t="shared" ref="F5316:F5379" si="502">IF(G5315=20,IF(F5315+1=21,2,F5315+1),F5315)</f>
        <v>16</v>
      </c>
      <c r="G5316">
        <f t="shared" ref="G5316:G5379" si="503">IF(G5315=20,2,G5315+1)</f>
        <v>17</v>
      </c>
    </row>
    <row r="5317" spans="1:7" x14ac:dyDescent="0.25">
      <c r="A5317" s="45" t="str">
        <f t="shared" ca="1" si="498"/>
        <v/>
      </c>
      <c r="B5317" s="46" t="str">
        <f t="shared" ca="1" si="499"/>
        <v/>
      </c>
      <c r="C5317" s="44">
        <f t="shared" si="500"/>
        <v>144</v>
      </c>
      <c r="D5317" s="27" t="str">
        <f>IF(E5317&lt;&gt;F5317,IF(E5317&lt;&gt;G5317,IF(F5317&lt;&gt;G5317,IF(E5317&lt;=Parameter!$F$13,IF(Seed!F5317&lt;=Parameter!$F$13,IF(Seed!G5317&lt;=Parameter!$F$13,"OK","-"),"-"),"-"),"-"),"-"),"-")</f>
        <v>-</v>
      </c>
      <c r="E5317">
        <f t="shared" si="501"/>
        <v>16</v>
      </c>
      <c r="F5317">
        <f t="shared" si="502"/>
        <v>16</v>
      </c>
      <c r="G5317">
        <f t="shared" si="503"/>
        <v>18</v>
      </c>
    </row>
    <row r="5318" spans="1:7" x14ac:dyDescent="0.25">
      <c r="A5318" s="45" t="str">
        <f t="shared" ca="1" si="498"/>
        <v/>
      </c>
      <c r="B5318" s="46" t="str">
        <f t="shared" ca="1" si="499"/>
        <v/>
      </c>
      <c r="C5318" s="44">
        <f t="shared" si="500"/>
        <v>304</v>
      </c>
      <c r="D5318" s="27" t="str">
        <f>IF(E5318&lt;&gt;F5318,IF(E5318&lt;&gt;G5318,IF(F5318&lt;&gt;G5318,IF(E5318&lt;=Parameter!$F$13,IF(Seed!F5318&lt;=Parameter!$F$13,IF(Seed!G5318&lt;=Parameter!$F$13,"OK","-"),"-"),"-"),"-"),"-"),"-")</f>
        <v>-</v>
      </c>
      <c r="E5318">
        <f t="shared" si="501"/>
        <v>16</v>
      </c>
      <c r="F5318">
        <f t="shared" si="502"/>
        <v>16</v>
      </c>
      <c r="G5318">
        <f t="shared" si="503"/>
        <v>19</v>
      </c>
    </row>
    <row r="5319" spans="1:7" x14ac:dyDescent="0.25">
      <c r="A5319" s="45" t="str">
        <f t="shared" ca="1" si="498"/>
        <v/>
      </c>
      <c r="B5319" s="46" t="str">
        <f t="shared" ca="1" si="499"/>
        <v/>
      </c>
      <c r="C5319" s="44">
        <f t="shared" si="500"/>
        <v>80</v>
      </c>
      <c r="D5319" s="27" t="str">
        <f>IF(E5319&lt;&gt;F5319,IF(E5319&lt;&gt;G5319,IF(F5319&lt;&gt;G5319,IF(E5319&lt;=Parameter!$F$13,IF(Seed!F5319&lt;=Parameter!$F$13,IF(Seed!G5319&lt;=Parameter!$F$13,"OK","-"),"-"),"-"),"-"),"-"),"-")</f>
        <v>-</v>
      </c>
      <c r="E5319">
        <f t="shared" si="501"/>
        <v>16</v>
      </c>
      <c r="F5319">
        <f t="shared" si="502"/>
        <v>16</v>
      </c>
      <c r="G5319">
        <f t="shared" si="503"/>
        <v>20</v>
      </c>
    </row>
    <row r="5320" spans="1:7" x14ac:dyDescent="0.25">
      <c r="A5320" s="45" t="str">
        <f t="shared" ca="1" si="498"/>
        <v/>
      </c>
      <c r="B5320" s="46" t="str">
        <f t="shared" ca="1" si="499"/>
        <v/>
      </c>
      <c r="C5320" s="44">
        <f t="shared" si="500"/>
        <v>272</v>
      </c>
      <c r="D5320" s="27" t="str">
        <f>IF(E5320&lt;&gt;F5320,IF(E5320&lt;&gt;G5320,IF(F5320&lt;&gt;G5320,IF(E5320&lt;=Parameter!$F$13,IF(Seed!F5320&lt;=Parameter!$F$13,IF(Seed!G5320&lt;=Parameter!$F$13,"OK","-"),"-"),"-"),"-"),"-"),"-")</f>
        <v>-</v>
      </c>
      <c r="E5320">
        <f t="shared" si="501"/>
        <v>16</v>
      </c>
      <c r="F5320">
        <f t="shared" si="502"/>
        <v>17</v>
      </c>
      <c r="G5320">
        <f t="shared" si="503"/>
        <v>2</v>
      </c>
    </row>
    <row r="5321" spans="1:7" x14ac:dyDescent="0.25">
      <c r="A5321" s="45" t="str">
        <f t="shared" ca="1" si="498"/>
        <v/>
      </c>
      <c r="B5321" s="46" t="str">
        <f t="shared" ca="1" si="499"/>
        <v/>
      </c>
      <c r="C5321" s="44">
        <f t="shared" si="500"/>
        <v>816</v>
      </c>
      <c r="D5321" s="27" t="str">
        <f>IF(E5321&lt;&gt;F5321,IF(E5321&lt;&gt;G5321,IF(F5321&lt;&gt;G5321,IF(E5321&lt;=Parameter!$F$13,IF(Seed!F5321&lt;=Parameter!$F$13,IF(Seed!G5321&lt;=Parameter!$F$13,"OK","-"),"-"),"-"),"-"),"-"),"-")</f>
        <v>-</v>
      </c>
      <c r="E5321">
        <f t="shared" si="501"/>
        <v>16</v>
      </c>
      <c r="F5321">
        <f t="shared" si="502"/>
        <v>17</v>
      </c>
      <c r="G5321">
        <f t="shared" si="503"/>
        <v>3</v>
      </c>
    </row>
    <row r="5322" spans="1:7" x14ac:dyDescent="0.25">
      <c r="A5322" s="45" t="str">
        <f t="shared" ca="1" si="498"/>
        <v/>
      </c>
      <c r="B5322" s="46" t="str">
        <f t="shared" ca="1" si="499"/>
        <v/>
      </c>
      <c r="C5322" s="44">
        <f t="shared" si="500"/>
        <v>272</v>
      </c>
      <c r="D5322" s="27" t="str">
        <f>IF(E5322&lt;&gt;F5322,IF(E5322&lt;&gt;G5322,IF(F5322&lt;&gt;G5322,IF(E5322&lt;=Parameter!$F$13,IF(Seed!F5322&lt;=Parameter!$F$13,IF(Seed!G5322&lt;=Parameter!$F$13,"OK","-"),"-"),"-"),"-"),"-"),"-")</f>
        <v>-</v>
      </c>
      <c r="E5322">
        <f t="shared" si="501"/>
        <v>16</v>
      </c>
      <c r="F5322">
        <f t="shared" si="502"/>
        <v>17</v>
      </c>
      <c r="G5322">
        <f t="shared" si="503"/>
        <v>4</v>
      </c>
    </row>
    <row r="5323" spans="1:7" x14ac:dyDescent="0.25">
      <c r="A5323" s="45" t="str">
        <f t="shared" ca="1" si="498"/>
        <v/>
      </c>
      <c r="B5323" s="46" t="str">
        <f t="shared" ca="1" si="499"/>
        <v/>
      </c>
      <c r="C5323" s="44">
        <f t="shared" si="500"/>
        <v>1360</v>
      </c>
      <c r="D5323" s="27" t="str">
        <f>IF(E5323&lt;&gt;F5323,IF(E5323&lt;&gt;G5323,IF(F5323&lt;&gt;G5323,IF(E5323&lt;=Parameter!$F$13,IF(Seed!F5323&lt;=Parameter!$F$13,IF(Seed!G5323&lt;=Parameter!$F$13,"OK","-"),"-"),"-"),"-"),"-"),"-")</f>
        <v>-</v>
      </c>
      <c r="E5323">
        <f t="shared" si="501"/>
        <v>16</v>
      </c>
      <c r="F5323">
        <f t="shared" si="502"/>
        <v>17</v>
      </c>
      <c r="G5323">
        <f t="shared" si="503"/>
        <v>5</v>
      </c>
    </row>
    <row r="5324" spans="1:7" x14ac:dyDescent="0.25">
      <c r="A5324" s="45" t="str">
        <f t="shared" ca="1" si="498"/>
        <v/>
      </c>
      <c r="B5324" s="46" t="str">
        <f t="shared" ca="1" si="499"/>
        <v/>
      </c>
      <c r="C5324" s="44">
        <f t="shared" si="500"/>
        <v>816</v>
      </c>
      <c r="D5324" s="27" t="str">
        <f>IF(E5324&lt;&gt;F5324,IF(E5324&lt;&gt;G5324,IF(F5324&lt;&gt;G5324,IF(E5324&lt;=Parameter!$F$13,IF(Seed!F5324&lt;=Parameter!$F$13,IF(Seed!G5324&lt;=Parameter!$F$13,"OK","-"),"-"),"-"),"-"),"-"),"-")</f>
        <v>-</v>
      </c>
      <c r="E5324">
        <f t="shared" si="501"/>
        <v>16</v>
      </c>
      <c r="F5324">
        <f t="shared" si="502"/>
        <v>17</v>
      </c>
      <c r="G5324">
        <f t="shared" si="503"/>
        <v>6</v>
      </c>
    </row>
    <row r="5325" spans="1:7" x14ac:dyDescent="0.25">
      <c r="A5325" s="45" t="str">
        <f t="shared" ca="1" si="498"/>
        <v/>
      </c>
      <c r="B5325" s="46" t="str">
        <f t="shared" ca="1" si="499"/>
        <v/>
      </c>
      <c r="C5325" s="44">
        <f t="shared" si="500"/>
        <v>1904</v>
      </c>
      <c r="D5325" s="27" t="str">
        <f>IF(E5325&lt;&gt;F5325,IF(E5325&lt;&gt;G5325,IF(F5325&lt;&gt;G5325,IF(E5325&lt;=Parameter!$F$13,IF(Seed!F5325&lt;=Parameter!$F$13,IF(Seed!G5325&lt;=Parameter!$F$13,"OK","-"),"-"),"-"),"-"),"-"),"-")</f>
        <v>-</v>
      </c>
      <c r="E5325">
        <f t="shared" si="501"/>
        <v>16</v>
      </c>
      <c r="F5325">
        <f t="shared" si="502"/>
        <v>17</v>
      </c>
      <c r="G5325">
        <f t="shared" si="503"/>
        <v>7</v>
      </c>
    </row>
    <row r="5326" spans="1:7" x14ac:dyDescent="0.25">
      <c r="A5326" s="45" t="str">
        <f t="shared" ca="1" si="498"/>
        <v/>
      </c>
      <c r="B5326" s="46" t="str">
        <f t="shared" ca="1" si="499"/>
        <v/>
      </c>
      <c r="C5326" s="44">
        <f t="shared" si="500"/>
        <v>272</v>
      </c>
      <c r="D5326" s="27" t="str">
        <f>IF(E5326&lt;&gt;F5326,IF(E5326&lt;&gt;G5326,IF(F5326&lt;&gt;G5326,IF(E5326&lt;=Parameter!$F$13,IF(Seed!F5326&lt;=Parameter!$F$13,IF(Seed!G5326&lt;=Parameter!$F$13,"OK","-"),"-"),"-"),"-"),"-"),"-")</f>
        <v>-</v>
      </c>
      <c r="E5326">
        <f t="shared" si="501"/>
        <v>16</v>
      </c>
      <c r="F5326">
        <f t="shared" si="502"/>
        <v>17</v>
      </c>
      <c r="G5326">
        <f t="shared" si="503"/>
        <v>8</v>
      </c>
    </row>
    <row r="5327" spans="1:7" x14ac:dyDescent="0.25">
      <c r="A5327" s="45" t="str">
        <f t="shared" ca="1" si="498"/>
        <v/>
      </c>
      <c r="B5327" s="46" t="str">
        <f t="shared" ca="1" si="499"/>
        <v/>
      </c>
      <c r="C5327" s="44">
        <f t="shared" si="500"/>
        <v>2448</v>
      </c>
      <c r="D5327" s="27" t="str">
        <f>IF(E5327&lt;&gt;F5327,IF(E5327&lt;&gt;G5327,IF(F5327&lt;&gt;G5327,IF(E5327&lt;=Parameter!$F$13,IF(Seed!F5327&lt;=Parameter!$F$13,IF(Seed!G5327&lt;=Parameter!$F$13,"OK","-"),"-"),"-"),"-"),"-"),"-")</f>
        <v>-</v>
      </c>
      <c r="E5327">
        <f t="shared" si="501"/>
        <v>16</v>
      </c>
      <c r="F5327">
        <f t="shared" si="502"/>
        <v>17</v>
      </c>
      <c r="G5327">
        <f t="shared" si="503"/>
        <v>9</v>
      </c>
    </row>
    <row r="5328" spans="1:7" x14ac:dyDescent="0.25">
      <c r="A5328" s="45" t="str">
        <f t="shared" ca="1" si="498"/>
        <v/>
      </c>
      <c r="B5328" s="46" t="str">
        <f t="shared" ca="1" si="499"/>
        <v/>
      </c>
      <c r="C5328" s="44">
        <f t="shared" si="500"/>
        <v>1360</v>
      </c>
      <c r="D5328" s="27" t="str">
        <f>IF(E5328&lt;&gt;F5328,IF(E5328&lt;&gt;G5328,IF(F5328&lt;&gt;G5328,IF(E5328&lt;=Parameter!$F$13,IF(Seed!F5328&lt;=Parameter!$F$13,IF(Seed!G5328&lt;=Parameter!$F$13,"OK","-"),"-"),"-"),"-"),"-"),"-")</f>
        <v>-</v>
      </c>
      <c r="E5328">
        <f t="shared" si="501"/>
        <v>16</v>
      </c>
      <c r="F5328">
        <f t="shared" si="502"/>
        <v>17</v>
      </c>
      <c r="G5328">
        <f t="shared" si="503"/>
        <v>10</v>
      </c>
    </row>
    <row r="5329" spans="1:7" x14ac:dyDescent="0.25">
      <c r="A5329" s="45" t="str">
        <f t="shared" ca="1" si="498"/>
        <v/>
      </c>
      <c r="B5329" s="46" t="str">
        <f t="shared" ca="1" si="499"/>
        <v/>
      </c>
      <c r="C5329" s="44">
        <f t="shared" si="500"/>
        <v>2992</v>
      </c>
      <c r="D5329" s="27" t="str">
        <f>IF(E5329&lt;&gt;F5329,IF(E5329&lt;&gt;G5329,IF(F5329&lt;&gt;G5329,IF(E5329&lt;=Parameter!$F$13,IF(Seed!F5329&lt;=Parameter!$F$13,IF(Seed!G5329&lt;=Parameter!$F$13,"OK","-"),"-"),"-"),"-"),"-"),"-")</f>
        <v>-</v>
      </c>
      <c r="E5329">
        <f t="shared" si="501"/>
        <v>16</v>
      </c>
      <c r="F5329">
        <f t="shared" si="502"/>
        <v>17</v>
      </c>
      <c r="G5329">
        <f t="shared" si="503"/>
        <v>11</v>
      </c>
    </row>
    <row r="5330" spans="1:7" x14ac:dyDescent="0.25">
      <c r="A5330" s="45" t="str">
        <f t="shared" ca="1" si="498"/>
        <v/>
      </c>
      <c r="B5330" s="46" t="str">
        <f t="shared" ca="1" si="499"/>
        <v/>
      </c>
      <c r="C5330" s="44">
        <f t="shared" si="500"/>
        <v>816</v>
      </c>
      <c r="D5330" s="27" t="str">
        <f>IF(E5330&lt;&gt;F5330,IF(E5330&lt;&gt;G5330,IF(F5330&lt;&gt;G5330,IF(E5330&lt;=Parameter!$F$13,IF(Seed!F5330&lt;=Parameter!$F$13,IF(Seed!G5330&lt;=Parameter!$F$13,"OK","-"),"-"),"-"),"-"),"-"),"-")</f>
        <v>-</v>
      </c>
      <c r="E5330">
        <f t="shared" si="501"/>
        <v>16</v>
      </c>
      <c r="F5330">
        <f t="shared" si="502"/>
        <v>17</v>
      </c>
      <c r="G5330">
        <f t="shared" si="503"/>
        <v>12</v>
      </c>
    </row>
    <row r="5331" spans="1:7" x14ac:dyDescent="0.25">
      <c r="A5331" s="45" t="str">
        <f t="shared" ca="1" si="498"/>
        <v/>
      </c>
      <c r="B5331" s="46" t="str">
        <f t="shared" ca="1" si="499"/>
        <v/>
      </c>
      <c r="C5331" s="44">
        <f t="shared" si="500"/>
        <v>3536</v>
      </c>
      <c r="D5331" s="27" t="str">
        <f>IF(E5331&lt;&gt;F5331,IF(E5331&lt;&gt;G5331,IF(F5331&lt;&gt;G5331,IF(E5331&lt;=Parameter!$F$13,IF(Seed!F5331&lt;=Parameter!$F$13,IF(Seed!G5331&lt;=Parameter!$F$13,"OK","-"),"-"),"-"),"-"),"-"),"-")</f>
        <v>-</v>
      </c>
      <c r="E5331">
        <f t="shared" si="501"/>
        <v>16</v>
      </c>
      <c r="F5331">
        <f t="shared" si="502"/>
        <v>17</v>
      </c>
      <c r="G5331">
        <f t="shared" si="503"/>
        <v>13</v>
      </c>
    </row>
    <row r="5332" spans="1:7" x14ac:dyDescent="0.25">
      <c r="A5332" s="45" t="str">
        <f t="shared" ca="1" si="498"/>
        <v/>
      </c>
      <c r="B5332" s="46" t="str">
        <f t="shared" ca="1" si="499"/>
        <v/>
      </c>
      <c r="C5332" s="44">
        <f t="shared" si="500"/>
        <v>1904</v>
      </c>
      <c r="D5332" s="27" t="str">
        <f>IF(E5332&lt;&gt;F5332,IF(E5332&lt;&gt;G5332,IF(F5332&lt;&gt;G5332,IF(E5332&lt;=Parameter!$F$13,IF(Seed!F5332&lt;=Parameter!$F$13,IF(Seed!G5332&lt;=Parameter!$F$13,"OK","-"),"-"),"-"),"-"),"-"),"-")</f>
        <v>-</v>
      </c>
      <c r="E5332">
        <f t="shared" si="501"/>
        <v>16</v>
      </c>
      <c r="F5332">
        <f t="shared" si="502"/>
        <v>17</v>
      </c>
      <c r="G5332">
        <f t="shared" si="503"/>
        <v>14</v>
      </c>
    </row>
    <row r="5333" spans="1:7" x14ac:dyDescent="0.25">
      <c r="A5333" s="45" t="str">
        <f t="shared" ca="1" si="498"/>
        <v/>
      </c>
      <c r="B5333" s="46" t="str">
        <f t="shared" ca="1" si="499"/>
        <v/>
      </c>
      <c r="C5333" s="44">
        <f t="shared" si="500"/>
        <v>4080</v>
      </c>
      <c r="D5333" s="27" t="str">
        <f>IF(E5333&lt;&gt;F5333,IF(E5333&lt;&gt;G5333,IF(F5333&lt;&gt;G5333,IF(E5333&lt;=Parameter!$F$13,IF(Seed!F5333&lt;=Parameter!$F$13,IF(Seed!G5333&lt;=Parameter!$F$13,"OK","-"),"-"),"-"),"-"),"-"),"-")</f>
        <v>-</v>
      </c>
      <c r="E5333">
        <f t="shared" si="501"/>
        <v>16</v>
      </c>
      <c r="F5333">
        <f t="shared" si="502"/>
        <v>17</v>
      </c>
      <c r="G5333">
        <f t="shared" si="503"/>
        <v>15</v>
      </c>
    </row>
    <row r="5334" spans="1:7" x14ac:dyDescent="0.25">
      <c r="A5334" s="45" t="str">
        <f t="shared" ca="1" si="498"/>
        <v/>
      </c>
      <c r="B5334" s="46" t="str">
        <f t="shared" ca="1" si="499"/>
        <v/>
      </c>
      <c r="C5334" s="44">
        <f t="shared" si="500"/>
        <v>272</v>
      </c>
      <c r="D5334" s="27" t="str">
        <f>IF(E5334&lt;&gt;F5334,IF(E5334&lt;&gt;G5334,IF(F5334&lt;&gt;G5334,IF(E5334&lt;=Parameter!$F$13,IF(Seed!F5334&lt;=Parameter!$F$13,IF(Seed!G5334&lt;=Parameter!$F$13,"OK","-"),"-"),"-"),"-"),"-"),"-")</f>
        <v>-</v>
      </c>
      <c r="E5334">
        <f t="shared" si="501"/>
        <v>16</v>
      </c>
      <c r="F5334">
        <f t="shared" si="502"/>
        <v>17</v>
      </c>
      <c r="G5334">
        <f t="shared" si="503"/>
        <v>16</v>
      </c>
    </row>
    <row r="5335" spans="1:7" x14ac:dyDescent="0.25">
      <c r="A5335" s="45" t="str">
        <f t="shared" ca="1" si="498"/>
        <v/>
      </c>
      <c r="B5335" s="46" t="str">
        <f t="shared" ca="1" si="499"/>
        <v/>
      </c>
      <c r="C5335" s="44">
        <f t="shared" si="500"/>
        <v>272</v>
      </c>
      <c r="D5335" s="27" t="str">
        <f>IF(E5335&lt;&gt;F5335,IF(E5335&lt;&gt;G5335,IF(F5335&lt;&gt;G5335,IF(E5335&lt;=Parameter!$F$13,IF(Seed!F5335&lt;=Parameter!$F$13,IF(Seed!G5335&lt;=Parameter!$F$13,"OK","-"),"-"),"-"),"-"),"-"),"-")</f>
        <v>-</v>
      </c>
      <c r="E5335">
        <f t="shared" si="501"/>
        <v>16</v>
      </c>
      <c r="F5335">
        <f t="shared" si="502"/>
        <v>17</v>
      </c>
      <c r="G5335">
        <f t="shared" si="503"/>
        <v>17</v>
      </c>
    </row>
    <row r="5336" spans="1:7" x14ac:dyDescent="0.25">
      <c r="A5336" s="45" t="str">
        <f t="shared" ca="1" si="498"/>
        <v/>
      </c>
      <c r="B5336" s="46" t="str">
        <f t="shared" ca="1" si="499"/>
        <v/>
      </c>
      <c r="C5336" s="44">
        <f t="shared" si="500"/>
        <v>2448</v>
      </c>
      <c r="D5336" s="27" t="str">
        <f>IF(E5336&lt;&gt;F5336,IF(E5336&lt;&gt;G5336,IF(F5336&lt;&gt;G5336,IF(E5336&lt;=Parameter!$F$13,IF(Seed!F5336&lt;=Parameter!$F$13,IF(Seed!G5336&lt;=Parameter!$F$13,"OK","-"),"-"),"-"),"-"),"-"),"-")</f>
        <v>-</v>
      </c>
      <c r="E5336">
        <f t="shared" si="501"/>
        <v>16</v>
      </c>
      <c r="F5336">
        <f t="shared" si="502"/>
        <v>17</v>
      </c>
      <c r="G5336">
        <f t="shared" si="503"/>
        <v>18</v>
      </c>
    </row>
    <row r="5337" spans="1:7" x14ac:dyDescent="0.25">
      <c r="A5337" s="45" t="str">
        <f t="shared" ca="1" si="498"/>
        <v/>
      </c>
      <c r="B5337" s="46" t="str">
        <f t="shared" ca="1" si="499"/>
        <v/>
      </c>
      <c r="C5337" s="44">
        <f t="shared" si="500"/>
        <v>5168</v>
      </c>
      <c r="D5337" s="27" t="str">
        <f>IF(E5337&lt;&gt;F5337,IF(E5337&lt;&gt;G5337,IF(F5337&lt;&gt;G5337,IF(E5337&lt;=Parameter!$F$13,IF(Seed!F5337&lt;=Parameter!$F$13,IF(Seed!G5337&lt;=Parameter!$F$13,"OK","-"),"-"),"-"),"-"),"-"),"-")</f>
        <v>-</v>
      </c>
      <c r="E5337">
        <f t="shared" si="501"/>
        <v>16</v>
      </c>
      <c r="F5337">
        <f t="shared" si="502"/>
        <v>17</v>
      </c>
      <c r="G5337">
        <f t="shared" si="503"/>
        <v>19</v>
      </c>
    </row>
    <row r="5338" spans="1:7" x14ac:dyDescent="0.25">
      <c r="A5338" s="45" t="str">
        <f t="shared" ca="1" si="498"/>
        <v/>
      </c>
      <c r="B5338" s="46" t="str">
        <f t="shared" ca="1" si="499"/>
        <v/>
      </c>
      <c r="C5338" s="44">
        <f t="shared" si="500"/>
        <v>1360</v>
      </c>
      <c r="D5338" s="27" t="str">
        <f>IF(E5338&lt;&gt;F5338,IF(E5338&lt;&gt;G5338,IF(F5338&lt;&gt;G5338,IF(E5338&lt;=Parameter!$F$13,IF(Seed!F5338&lt;=Parameter!$F$13,IF(Seed!G5338&lt;=Parameter!$F$13,"OK","-"),"-"),"-"),"-"),"-"),"-")</f>
        <v>-</v>
      </c>
      <c r="E5338">
        <f t="shared" si="501"/>
        <v>16</v>
      </c>
      <c r="F5338">
        <f t="shared" si="502"/>
        <v>17</v>
      </c>
      <c r="G5338">
        <f t="shared" si="503"/>
        <v>20</v>
      </c>
    </row>
    <row r="5339" spans="1:7" x14ac:dyDescent="0.25">
      <c r="A5339" s="45" t="str">
        <f t="shared" ca="1" si="498"/>
        <v/>
      </c>
      <c r="B5339" s="46" t="str">
        <f t="shared" ca="1" si="499"/>
        <v/>
      </c>
      <c r="C5339" s="44">
        <f t="shared" si="500"/>
        <v>144</v>
      </c>
      <c r="D5339" s="27" t="str">
        <f>IF(E5339&lt;&gt;F5339,IF(E5339&lt;&gt;G5339,IF(F5339&lt;&gt;G5339,IF(E5339&lt;=Parameter!$F$13,IF(Seed!F5339&lt;=Parameter!$F$13,IF(Seed!G5339&lt;=Parameter!$F$13,"OK","-"),"-"),"-"),"-"),"-"),"-")</f>
        <v>-</v>
      </c>
      <c r="E5339">
        <f t="shared" si="501"/>
        <v>16</v>
      </c>
      <c r="F5339">
        <f t="shared" si="502"/>
        <v>18</v>
      </c>
      <c r="G5339">
        <f t="shared" si="503"/>
        <v>2</v>
      </c>
    </row>
    <row r="5340" spans="1:7" x14ac:dyDescent="0.25">
      <c r="A5340" s="45" t="str">
        <f t="shared" ca="1" si="498"/>
        <v/>
      </c>
      <c r="B5340" s="46" t="str">
        <f t="shared" ca="1" si="499"/>
        <v/>
      </c>
      <c r="C5340" s="44">
        <f t="shared" si="500"/>
        <v>144</v>
      </c>
      <c r="D5340" s="27" t="str">
        <f>IF(E5340&lt;&gt;F5340,IF(E5340&lt;&gt;G5340,IF(F5340&lt;&gt;G5340,IF(E5340&lt;=Parameter!$F$13,IF(Seed!F5340&lt;=Parameter!$F$13,IF(Seed!G5340&lt;=Parameter!$F$13,"OK","-"),"-"),"-"),"-"),"-"),"-")</f>
        <v>-</v>
      </c>
      <c r="E5340">
        <f t="shared" si="501"/>
        <v>16</v>
      </c>
      <c r="F5340">
        <f t="shared" si="502"/>
        <v>18</v>
      </c>
      <c r="G5340">
        <f t="shared" si="503"/>
        <v>3</v>
      </c>
    </row>
    <row r="5341" spans="1:7" x14ac:dyDescent="0.25">
      <c r="A5341" s="45" t="str">
        <f t="shared" ca="1" si="498"/>
        <v/>
      </c>
      <c r="B5341" s="46" t="str">
        <f t="shared" ca="1" si="499"/>
        <v/>
      </c>
      <c r="C5341" s="44">
        <f t="shared" si="500"/>
        <v>144</v>
      </c>
      <c r="D5341" s="27" t="str">
        <f>IF(E5341&lt;&gt;F5341,IF(E5341&lt;&gt;G5341,IF(F5341&lt;&gt;G5341,IF(E5341&lt;=Parameter!$F$13,IF(Seed!F5341&lt;=Parameter!$F$13,IF(Seed!G5341&lt;=Parameter!$F$13,"OK","-"),"-"),"-"),"-"),"-"),"-")</f>
        <v>-</v>
      </c>
      <c r="E5341">
        <f t="shared" si="501"/>
        <v>16</v>
      </c>
      <c r="F5341">
        <f t="shared" si="502"/>
        <v>18</v>
      </c>
      <c r="G5341">
        <f t="shared" si="503"/>
        <v>4</v>
      </c>
    </row>
    <row r="5342" spans="1:7" x14ac:dyDescent="0.25">
      <c r="A5342" s="45" t="str">
        <f t="shared" ca="1" si="498"/>
        <v/>
      </c>
      <c r="B5342" s="46" t="str">
        <f t="shared" ca="1" si="499"/>
        <v/>
      </c>
      <c r="C5342" s="44">
        <f t="shared" si="500"/>
        <v>720</v>
      </c>
      <c r="D5342" s="27" t="str">
        <f>IF(E5342&lt;&gt;F5342,IF(E5342&lt;&gt;G5342,IF(F5342&lt;&gt;G5342,IF(E5342&lt;=Parameter!$F$13,IF(Seed!F5342&lt;=Parameter!$F$13,IF(Seed!G5342&lt;=Parameter!$F$13,"OK","-"),"-"),"-"),"-"),"-"),"-")</f>
        <v>-</v>
      </c>
      <c r="E5342">
        <f t="shared" si="501"/>
        <v>16</v>
      </c>
      <c r="F5342">
        <f t="shared" si="502"/>
        <v>18</v>
      </c>
      <c r="G5342">
        <f t="shared" si="503"/>
        <v>5</v>
      </c>
    </row>
    <row r="5343" spans="1:7" x14ac:dyDescent="0.25">
      <c r="A5343" s="45" t="str">
        <f t="shared" ca="1" si="498"/>
        <v/>
      </c>
      <c r="B5343" s="46" t="str">
        <f t="shared" ca="1" si="499"/>
        <v/>
      </c>
      <c r="C5343" s="44">
        <f t="shared" si="500"/>
        <v>144</v>
      </c>
      <c r="D5343" s="27" t="str">
        <f>IF(E5343&lt;&gt;F5343,IF(E5343&lt;&gt;G5343,IF(F5343&lt;&gt;G5343,IF(E5343&lt;=Parameter!$F$13,IF(Seed!F5343&lt;=Parameter!$F$13,IF(Seed!G5343&lt;=Parameter!$F$13,"OK","-"),"-"),"-"),"-"),"-"),"-")</f>
        <v>-</v>
      </c>
      <c r="E5343">
        <f t="shared" si="501"/>
        <v>16</v>
      </c>
      <c r="F5343">
        <f t="shared" si="502"/>
        <v>18</v>
      </c>
      <c r="G5343">
        <f t="shared" si="503"/>
        <v>6</v>
      </c>
    </row>
    <row r="5344" spans="1:7" x14ac:dyDescent="0.25">
      <c r="A5344" s="45" t="str">
        <f t="shared" ca="1" si="498"/>
        <v/>
      </c>
      <c r="B5344" s="46" t="str">
        <f t="shared" ca="1" si="499"/>
        <v/>
      </c>
      <c r="C5344" s="44">
        <f t="shared" si="500"/>
        <v>1008</v>
      </c>
      <c r="D5344" s="27" t="str">
        <f>IF(E5344&lt;&gt;F5344,IF(E5344&lt;&gt;G5344,IF(F5344&lt;&gt;G5344,IF(E5344&lt;=Parameter!$F$13,IF(Seed!F5344&lt;=Parameter!$F$13,IF(Seed!G5344&lt;=Parameter!$F$13,"OK","-"),"-"),"-"),"-"),"-"),"-")</f>
        <v>-</v>
      </c>
      <c r="E5344">
        <f t="shared" si="501"/>
        <v>16</v>
      </c>
      <c r="F5344">
        <f t="shared" si="502"/>
        <v>18</v>
      </c>
      <c r="G5344">
        <f t="shared" si="503"/>
        <v>7</v>
      </c>
    </row>
    <row r="5345" spans="1:7" x14ac:dyDescent="0.25">
      <c r="A5345" s="45" t="str">
        <f t="shared" ca="1" si="498"/>
        <v/>
      </c>
      <c r="B5345" s="46" t="str">
        <f t="shared" ca="1" si="499"/>
        <v/>
      </c>
      <c r="C5345" s="44">
        <f t="shared" si="500"/>
        <v>144</v>
      </c>
      <c r="D5345" s="27" t="str">
        <f>IF(E5345&lt;&gt;F5345,IF(E5345&lt;&gt;G5345,IF(F5345&lt;&gt;G5345,IF(E5345&lt;=Parameter!$F$13,IF(Seed!F5345&lt;=Parameter!$F$13,IF(Seed!G5345&lt;=Parameter!$F$13,"OK","-"),"-"),"-"),"-"),"-"),"-")</f>
        <v>-</v>
      </c>
      <c r="E5345">
        <f t="shared" si="501"/>
        <v>16</v>
      </c>
      <c r="F5345">
        <f t="shared" si="502"/>
        <v>18</v>
      </c>
      <c r="G5345">
        <f t="shared" si="503"/>
        <v>8</v>
      </c>
    </row>
    <row r="5346" spans="1:7" x14ac:dyDescent="0.25">
      <c r="A5346" s="45" t="str">
        <f t="shared" ca="1" si="498"/>
        <v/>
      </c>
      <c r="B5346" s="46" t="str">
        <f t="shared" ca="1" si="499"/>
        <v/>
      </c>
      <c r="C5346" s="44">
        <f t="shared" si="500"/>
        <v>144</v>
      </c>
      <c r="D5346" s="27" t="str">
        <f>IF(E5346&lt;&gt;F5346,IF(E5346&lt;&gt;G5346,IF(F5346&lt;&gt;G5346,IF(E5346&lt;=Parameter!$F$13,IF(Seed!F5346&lt;=Parameter!$F$13,IF(Seed!G5346&lt;=Parameter!$F$13,"OK","-"),"-"),"-"),"-"),"-"),"-")</f>
        <v>-</v>
      </c>
      <c r="E5346">
        <f t="shared" si="501"/>
        <v>16</v>
      </c>
      <c r="F5346">
        <f t="shared" si="502"/>
        <v>18</v>
      </c>
      <c r="G5346">
        <f t="shared" si="503"/>
        <v>9</v>
      </c>
    </row>
    <row r="5347" spans="1:7" x14ac:dyDescent="0.25">
      <c r="A5347" s="45" t="str">
        <f t="shared" ca="1" si="498"/>
        <v/>
      </c>
      <c r="B5347" s="46" t="str">
        <f t="shared" ca="1" si="499"/>
        <v/>
      </c>
      <c r="C5347" s="44">
        <f t="shared" si="500"/>
        <v>720</v>
      </c>
      <c r="D5347" s="27" t="str">
        <f>IF(E5347&lt;&gt;F5347,IF(E5347&lt;&gt;G5347,IF(F5347&lt;&gt;G5347,IF(E5347&lt;=Parameter!$F$13,IF(Seed!F5347&lt;=Parameter!$F$13,IF(Seed!G5347&lt;=Parameter!$F$13,"OK","-"),"-"),"-"),"-"),"-"),"-")</f>
        <v>-</v>
      </c>
      <c r="E5347">
        <f t="shared" si="501"/>
        <v>16</v>
      </c>
      <c r="F5347">
        <f t="shared" si="502"/>
        <v>18</v>
      </c>
      <c r="G5347">
        <f t="shared" si="503"/>
        <v>10</v>
      </c>
    </row>
    <row r="5348" spans="1:7" x14ac:dyDescent="0.25">
      <c r="A5348" s="45" t="str">
        <f t="shared" ca="1" si="498"/>
        <v/>
      </c>
      <c r="B5348" s="46" t="str">
        <f t="shared" ca="1" si="499"/>
        <v/>
      </c>
      <c r="C5348" s="44">
        <f t="shared" si="500"/>
        <v>1584</v>
      </c>
      <c r="D5348" s="27" t="str">
        <f>IF(E5348&lt;&gt;F5348,IF(E5348&lt;&gt;G5348,IF(F5348&lt;&gt;G5348,IF(E5348&lt;=Parameter!$F$13,IF(Seed!F5348&lt;=Parameter!$F$13,IF(Seed!G5348&lt;=Parameter!$F$13,"OK","-"),"-"),"-"),"-"),"-"),"-")</f>
        <v>-</v>
      </c>
      <c r="E5348">
        <f t="shared" si="501"/>
        <v>16</v>
      </c>
      <c r="F5348">
        <f t="shared" si="502"/>
        <v>18</v>
      </c>
      <c r="G5348">
        <f t="shared" si="503"/>
        <v>11</v>
      </c>
    </row>
    <row r="5349" spans="1:7" x14ac:dyDescent="0.25">
      <c r="A5349" s="45" t="str">
        <f t="shared" ca="1" si="498"/>
        <v/>
      </c>
      <c r="B5349" s="46" t="str">
        <f t="shared" ca="1" si="499"/>
        <v/>
      </c>
      <c r="C5349" s="44">
        <f t="shared" si="500"/>
        <v>144</v>
      </c>
      <c r="D5349" s="27" t="str">
        <f>IF(E5349&lt;&gt;F5349,IF(E5349&lt;&gt;G5349,IF(F5349&lt;&gt;G5349,IF(E5349&lt;=Parameter!$F$13,IF(Seed!F5349&lt;=Parameter!$F$13,IF(Seed!G5349&lt;=Parameter!$F$13,"OK","-"),"-"),"-"),"-"),"-"),"-")</f>
        <v>-</v>
      </c>
      <c r="E5349">
        <f t="shared" si="501"/>
        <v>16</v>
      </c>
      <c r="F5349">
        <f t="shared" si="502"/>
        <v>18</v>
      </c>
      <c r="G5349">
        <f t="shared" si="503"/>
        <v>12</v>
      </c>
    </row>
    <row r="5350" spans="1:7" x14ac:dyDescent="0.25">
      <c r="A5350" s="45" t="str">
        <f t="shared" ca="1" si="498"/>
        <v/>
      </c>
      <c r="B5350" s="46" t="str">
        <f t="shared" ca="1" si="499"/>
        <v/>
      </c>
      <c r="C5350" s="44">
        <f t="shared" si="500"/>
        <v>1872</v>
      </c>
      <c r="D5350" s="27" t="str">
        <f>IF(E5350&lt;&gt;F5350,IF(E5350&lt;&gt;G5350,IF(F5350&lt;&gt;G5350,IF(E5350&lt;=Parameter!$F$13,IF(Seed!F5350&lt;=Parameter!$F$13,IF(Seed!G5350&lt;=Parameter!$F$13,"OK","-"),"-"),"-"),"-"),"-"),"-")</f>
        <v>-</v>
      </c>
      <c r="E5350">
        <f t="shared" si="501"/>
        <v>16</v>
      </c>
      <c r="F5350">
        <f t="shared" si="502"/>
        <v>18</v>
      </c>
      <c r="G5350">
        <f t="shared" si="503"/>
        <v>13</v>
      </c>
    </row>
    <row r="5351" spans="1:7" x14ac:dyDescent="0.25">
      <c r="A5351" s="45" t="str">
        <f t="shared" ca="1" si="498"/>
        <v/>
      </c>
      <c r="B5351" s="46" t="str">
        <f t="shared" ca="1" si="499"/>
        <v/>
      </c>
      <c r="C5351" s="44">
        <f t="shared" si="500"/>
        <v>1008</v>
      </c>
      <c r="D5351" s="27" t="str">
        <f>IF(E5351&lt;&gt;F5351,IF(E5351&lt;&gt;G5351,IF(F5351&lt;&gt;G5351,IF(E5351&lt;=Parameter!$F$13,IF(Seed!F5351&lt;=Parameter!$F$13,IF(Seed!G5351&lt;=Parameter!$F$13,"OK","-"),"-"),"-"),"-"),"-"),"-")</f>
        <v>-</v>
      </c>
      <c r="E5351">
        <f t="shared" si="501"/>
        <v>16</v>
      </c>
      <c r="F5351">
        <f t="shared" si="502"/>
        <v>18</v>
      </c>
      <c r="G5351">
        <f t="shared" si="503"/>
        <v>14</v>
      </c>
    </row>
    <row r="5352" spans="1:7" x14ac:dyDescent="0.25">
      <c r="A5352" s="45" t="str">
        <f t="shared" ca="1" si="498"/>
        <v/>
      </c>
      <c r="B5352" s="46" t="str">
        <f t="shared" ca="1" si="499"/>
        <v/>
      </c>
      <c r="C5352" s="44">
        <f t="shared" si="500"/>
        <v>720</v>
      </c>
      <c r="D5352" s="27" t="str">
        <f>IF(E5352&lt;&gt;F5352,IF(E5352&lt;&gt;G5352,IF(F5352&lt;&gt;G5352,IF(E5352&lt;=Parameter!$F$13,IF(Seed!F5352&lt;=Parameter!$F$13,IF(Seed!G5352&lt;=Parameter!$F$13,"OK","-"),"-"),"-"),"-"),"-"),"-")</f>
        <v>-</v>
      </c>
      <c r="E5352">
        <f t="shared" si="501"/>
        <v>16</v>
      </c>
      <c r="F5352">
        <f t="shared" si="502"/>
        <v>18</v>
      </c>
      <c r="G5352">
        <f t="shared" si="503"/>
        <v>15</v>
      </c>
    </row>
    <row r="5353" spans="1:7" x14ac:dyDescent="0.25">
      <c r="A5353" s="45" t="str">
        <f t="shared" ca="1" si="498"/>
        <v/>
      </c>
      <c r="B5353" s="46" t="str">
        <f t="shared" ca="1" si="499"/>
        <v/>
      </c>
      <c r="C5353" s="44">
        <f t="shared" si="500"/>
        <v>144</v>
      </c>
      <c r="D5353" s="27" t="str">
        <f>IF(E5353&lt;&gt;F5353,IF(E5353&lt;&gt;G5353,IF(F5353&lt;&gt;G5353,IF(E5353&lt;=Parameter!$F$13,IF(Seed!F5353&lt;=Parameter!$F$13,IF(Seed!G5353&lt;=Parameter!$F$13,"OK","-"),"-"),"-"),"-"),"-"),"-")</f>
        <v>-</v>
      </c>
      <c r="E5353">
        <f t="shared" si="501"/>
        <v>16</v>
      </c>
      <c r="F5353">
        <f t="shared" si="502"/>
        <v>18</v>
      </c>
      <c r="G5353">
        <f t="shared" si="503"/>
        <v>16</v>
      </c>
    </row>
    <row r="5354" spans="1:7" x14ac:dyDescent="0.25">
      <c r="A5354" s="45" t="str">
        <f t="shared" ca="1" si="498"/>
        <v/>
      </c>
      <c r="B5354" s="46" t="str">
        <f t="shared" ca="1" si="499"/>
        <v/>
      </c>
      <c r="C5354" s="44">
        <f t="shared" si="500"/>
        <v>2448</v>
      </c>
      <c r="D5354" s="27" t="str">
        <f>IF(E5354&lt;&gt;F5354,IF(E5354&lt;&gt;G5354,IF(F5354&lt;&gt;G5354,IF(E5354&lt;=Parameter!$F$13,IF(Seed!F5354&lt;=Parameter!$F$13,IF(Seed!G5354&lt;=Parameter!$F$13,"OK","-"),"-"),"-"),"-"),"-"),"-")</f>
        <v>-</v>
      </c>
      <c r="E5354">
        <f t="shared" si="501"/>
        <v>16</v>
      </c>
      <c r="F5354">
        <f t="shared" si="502"/>
        <v>18</v>
      </c>
      <c r="G5354">
        <f t="shared" si="503"/>
        <v>17</v>
      </c>
    </row>
    <row r="5355" spans="1:7" x14ac:dyDescent="0.25">
      <c r="A5355" s="45" t="str">
        <f t="shared" ca="1" si="498"/>
        <v/>
      </c>
      <c r="B5355" s="46" t="str">
        <f t="shared" ca="1" si="499"/>
        <v/>
      </c>
      <c r="C5355" s="44">
        <f t="shared" si="500"/>
        <v>144</v>
      </c>
      <c r="D5355" s="27" t="str">
        <f>IF(E5355&lt;&gt;F5355,IF(E5355&lt;&gt;G5355,IF(F5355&lt;&gt;G5355,IF(E5355&lt;=Parameter!$F$13,IF(Seed!F5355&lt;=Parameter!$F$13,IF(Seed!G5355&lt;=Parameter!$F$13,"OK","-"),"-"),"-"),"-"),"-"),"-")</f>
        <v>-</v>
      </c>
      <c r="E5355">
        <f t="shared" si="501"/>
        <v>16</v>
      </c>
      <c r="F5355">
        <f t="shared" si="502"/>
        <v>18</v>
      </c>
      <c r="G5355">
        <f t="shared" si="503"/>
        <v>18</v>
      </c>
    </row>
    <row r="5356" spans="1:7" x14ac:dyDescent="0.25">
      <c r="A5356" s="45" t="str">
        <f t="shared" ca="1" si="498"/>
        <v/>
      </c>
      <c r="B5356" s="46" t="str">
        <f t="shared" ca="1" si="499"/>
        <v/>
      </c>
      <c r="C5356" s="44">
        <f t="shared" si="500"/>
        <v>2736</v>
      </c>
      <c r="D5356" s="27" t="str">
        <f>IF(E5356&lt;&gt;F5356,IF(E5356&lt;&gt;G5356,IF(F5356&lt;&gt;G5356,IF(E5356&lt;=Parameter!$F$13,IF(Seed!F5356&lt;=Parameter!$F$13,IF(Seed!G5356&lt;=Parameter!$F$13,"OK","-"),"-"),"-"),"-"),"-"),"-")</f>
        <v>-</v>
      </c>
      <c r="E5356">
        <f t="shared" si="501"/>
        <v>16</v>
      </c>
      <c r="F5356">
        <f t="shared" si="502"/>
        <v>18</v>
      </c>
      <c r="G5356">
        <f t="shared" si="503"/>
        <v>19</v>
      </c>
    </row>
    <row r="5357" spans="1:7" x14ac:dyDescent="0.25">
      <c r="A5357" s="45" t="str">
        <f t="shared" ca="1" si="498"/>
        <v/>
      </c>
      <c r="B5357" s="46" t="str">
        <f t="shared" ca="1" si="499"/>
        <v/>
      </c>
      <c r="C5357" s="44">
        <f t="shared" si="500"/>
        <v>720</v>
      </c>
      <c r="D5357" s="27" t="str">
        <f>IF(E5357&lt;&gt;F5357,IF(E5357&lt;&gt;G5357,IF(F5357&lt;&gt;G5357,IF(E5357&lt;=Parameter!$F$13,IF(Seed!F5357&lt;=Parameter!$F$13,IF(Seed!G5357&lt;=Parameter!$F$13,"OK","-"),"-"),"-"),"-"),"-"),"-")</f>
        <v>-</v>
      </c>
      <c r="E5357">
        <f t="shared" si="501"/>
        <v>16</v>
      </c>
      <c r="F5357">
        <f t="shared" si="502"/>
        <v>18</v>
      </c>
      <c r="G5357">
        <f t="shared" si="503"/>
        <v>20</v>
      </c>
    </row>
    <row r="5358" spans="1:7" x14ac:dyDescent="0.25">
      <c r="A5358" s="45" t="str">
        <f t="shared" ca="1" si="498"/>
        <v/>
      </c>
      <c r="B5358" s="46" t="str">
        <f t="shared" ca="1" si="499"/>
        <v/>
      </c>
      <c r="C5358" s="44">
        <f t="shared" si="500"/>
        <v>304</v>
      </c>
      <c r="D5358" s="27" t="str">
        <f>IF(E5358&lt;&gt;F5358,IF(E5358&lt;&gt;G5358,IF(F5358&lt;&gt;G5358,IF(E5358&lt;=Parameter!$F$13,IF(Seed!F5358&lt;=Parameter!$F$13,IF(Seed!G5358&lt;=Parameter!$F$13,"OK","-"),"-"),"-"),"-"),"-"),"-")</f>
        <v>-</v>
      </c>
      <c r="E5358">
        <f t="shared" si="501"/>
        <v>16</v>
      </c>
      <c r="F5358">
        <f t="shared" si="502"/>
        <v>19</v>
      </c>
      <c r="G5358">
        <f t="shared" si="503"/>
        <v>2</v>
      </c>
    </row>
    <row r="5359" spans="1:7" x14ac:dyDescent="0.25">
      <c r="A5359" s="45" t="str">
        <f t="shared" ca="1" si="498"/>
        <v/>
      </c>
      <c r="B5359" s="46" t="str">
        <f t="shared" ca="1" si="499"/>
        <v/>
      </c>
      <c r="C5359" s="44">
        <f t="shared" si="500"/>
        <v>912</v>
      </c>
      <c r="D5359" s="27" t="str">
        <f>IF(E5359&lt;&gt;F5359,IF(E5359&lt;&gt;G5359,IF(F5359&lt;&gt;G5359,IF(E5359&lt;=Parameter!$F$13,IF(Seed!F5359&lt;=Parameter!$F$13,IF(Seed!G5359&lt;=Parameter!$F$13,"OK","-"),"-"),"-"),"-"),"-"),"-")</f>
        <v>-</v>
      </c>
      <c r="E5359">
        <f t="shared" si="501"/>
        <v>16</v>
      </c>
      <c r="F5359">
        <f t="shared" si="502"/>
        <v>19</v>
      </c>
      <c r="G5359">
        <f t="shared" si="503"/>
        <v>3</v>
      </c>
    </row>
    <row r="5360" spans="1:7" x14ac:dyDescent="0.25">
      <c r="A5360" s="45" t="str">
        <f t="shared" ca="1" si="498"/>
        <v/>
      </c>
      <c r="B5360" s="46" t="str">
        <f t="shared" ca="1" si="499"/>
        <v/>
      </c>
      <c r="C5360" s="44">
        <f t="shared" si="500"/>
        <v>304</v>
      </c>
      <c r="D5360" s="27" t="str">
        <f>IF(E5360&lt;&gt;F5360,IF(E5360&lt;&gt;G5360,IF(F5360&lt;&gt;G5360,IF(E5360&lt;=Parameter!$F$13,IF(Seed!F5360&lt;=Parameter!$F$13,IF(Seed!G5360&lt;=Parameter!$F$13,"OK","-"),"-"),"-"),"-"),"-"),"-")</f>
        <v>-</v>
      </c>
      <c r="E5360">
        <f t="shared" si="501"/>
        <v>16</v>
      </c>
      <c r="F5360">
        <f t="shared" si="502"/>
        <v>19</v>
      </c>
      <c r="G5360">
        <f t="shared" si="503"/>
        <v>4</v>
      </c>
    </row>
    <row r="5361" spans="1:7" x14ac:dyDescent="0.25">
      <c r="A5361" s="45" t="str">
        <f t="shared" ca="1" si="498"/>
        <v/>
      </c>
      <c r="B5361" s="46" t="str">
        <f t="shared" ca="1" si="499"/>
        <v/>
      </c>
      <c r="C5361" s="44">
        <f t="shared" si="500"/>
        <v>1520</v>
      </c>
      <c r="D5361" s="27" t="str">
        <f>IF(E5361&lt;&gt;F5361,IF(E5361&lt;&gt;G5361,IF(F5361&lt;&gt;G5361,IF(E5361&lt;=Parameter!$F$13,IF(Seed!F5361&lt;=Parameter!$F$13,IF(Seed!G5361&lt;=Parameter!$F$13,"OK","-"),"-"),"-"),"-"),"-"),"-")</f>
        <v>-</v>
      </c>
      <c r="E5361">
        <f t="shared" si="501"/>
        <v>16</v>
      </c>
      <c r="F5361">
        <f t="shared" si="502"/>
        <v>19</v>
      </c>
      <c r="G5361">
        <f t="shared" si="503"/>
        <v>5</v>
      </c>
    </row>
    <row r="5362" spans="1:7" x14ac:dyDescent="0.25">
      <c r="A5362" s="45" t="str">
        <f t="shared" ca="1" si="498"/>
        <v/>
      </c>
      <c r="B5362" s="46" t="str">
        <f t="shared" ca="1" si="499"/>
        <v/>
      </c>
      <c r="C5362" s="44">
        <f t="shared" si="500"/>
        <v>912</v>
      </c>
      <c r="D5362" s="27" t="str">
        <f>IF(E5362&lt;&gt;F5362,IF(E5362&lt;&gt;G5362,IF(F5362&lt;&gt;G5362,IF(E5362&lt;=Parameter!$F$13,IF(Seed!F5362&lt;=Parameter!$F$13,IF(Seed!G5362&lt;=Parameter!$F$13,"OK","-"),"-"),"-"),"-"),"-"),"-")</f>
        <v>-</v>
      </c>
      <c r="E5362">
        <f t="shared" si="501"/>
        <v>16</v>
      </c>
      <c r="F5362">
        <f t="shared" si="502"/>
        <v>19</v>
      </c>
      <c r="G5362">
        <f t="shared" si="503"/>
        <v>6</v>
      </c>
    </row>
    <row r="5363" spans="1:7" x14ac:dyDescent="0.25">
      <c r="A5363" s="45" t="str">
        <f t="shared" ca="1" si="498"/>
        <v/>
      </c>
      <c r="B5363" s="46" t="str">
        <f t="shared" ca="1" si="499"/>
        <v/>
      </c>
      <c r="C5363" s="44">
        <f t="shared" si="500"/>
        <v>2128</v>
      </c>
      <c r="D5363" s="27" t="str">
        <f>IF(E5363&lt;&gt;F5363,IF(E5363&lt;&gt;G5363,IF(F5363&lt;&gt;G5363,IF(E5363&lt;=Parameter!$F$13,IF(Seed!F5363&lt;=Parameter!$F$13,IF(Seed!G5363&lt;=Parameter!$F$13,"OK","-"),"-"),"-"),"-"),"-"),"-")</f>
        <v>-</v>
      </c>
      <c r="E5363">
        <f t="shared" si="501"/>
        <v>16</v>
      </c>
      <c r="F5363">
        <f t="shared" si="502"/>
        <v>19</v>
      </c>
      <c r="G5363">
        <f t="shared" si="503"/>
        <v>7</v>
      </c>
    </row>
    <row r="5364" spans="1:7" x14ac:dyDescent="0.25">
      <c r="A5364" s="45" t="str">
        <f t="shared" ca="1" si="498"/>
        <v/>
      </c>
      <c r="B5364" s="46" t="str">
        <f t="shared" ca="1" si="499"/>
        <v/>
      </c>
      <c r="C5364" s="44">
        <f t="shared" si="500"/>
        <v>304</v>
      </c>
      <c r="D5364" s="27" t="str">
        <f>IF(E5364&lt;&gt;F5364,IF(E5364&lt;&gt;G5364,IF(F5364&lt;&gt;G5364,IF(E5364&lt;=Parameter!$F$13,IF(Seed!F5364&lt;=Parameter!$F$13,IF(Seed!G5364&lt;=Parameter!$F$13,"OK","-"),"-"),"-"),"-"),"-"),"-")</f>
        <v>-</v>
      </c>
      <c r="E5364">
        <f t="shared" si="501"/>
        <v>16</v>
      </c>
      <c r="F5364">
        <f t="shared" si="502"/>
        <v>19</v>
      </c>
      <c r="G5364">
        <f t="shared" si="503"/>
        <v>8</v>
      </c>
    </row>
    <row r="5365" spans="1:7" x14ac:dyDescent="0.25">
      <c r="A5365" s="45" t="str">
        <f t="shared" ca="1" si="498"/>
        <v/>
      </c>
      <c r="B5365" s="46" t="str">
        <f t="shared" ca="1" si="499"/>
        <v/>
      </c>
      <c r="C5365" s="44">
        <f t="shared" si="500"/>
        <v>2736</v>
      </c>
      <c r="D5365" s="27" t="str">
        <f>IF(E5365&lt;&gt;F5365,IF(E5365&lt;&gt;G5365,IF(F5365&lt;&gt;G5365,IF(E5365&lt;=Parameter!$F$13,IF(Seed!F5365&lt;=Parameter!$F$13,IF(Seed!G5365&lt;=Parameter!$F$13,"OK","-"),"-"),"-"),"-"),"-"),"-")</f>
        <v>-</v>
      </c>
      <c r="E5365">
        <f t="shared" si="501"/>
        <v>16</v>
      </c>
      <c r="F5365">
        <f t="shared" si="502"/>
        <v>19</v>
      </c>
      <c r="G5365">
        <f t="shared" si="503"/>
        <v>9</v>
      </c>
    </row>
    <row r="5366" spans="1:7" x14ac:dyDescent="0.25">
      <c r="A5366" s="45" t="str">
        <f t="shared" ca="1" si="498"/>
        <v/>
      </c>
      <c r="B5366" s="46" t="str">
        <f t="shared" ca="1" si="499"/>
        <v/>
      </c>
      <c r="C5366" s="44">
        <f t="shared" si="500"/>
        <v>1520</v>
      </c>
      <c r="D5366" s="27" t="str">
        <f>IF(E5366&lt;&gt;F5366,IF(E5366&lt;&gt;G5366,IF(F5366&lt;&gt;G5366,IF(E5366&lt;=Parameter!$F$13,IF(Seed!F5366&lt;=Parameter!$F$13,IF(Seed!G5366&lt;=Parameter!$F$13,"OK","-"),"-"),"-"),"-"),"-"),"-")</f>
        <v>-</v>
      </c>
      <c r="E5366">
        <f t="shared" si="501"/>
        <v>16</v>
      </c>
      <c r="F5366">
        <f t="shared" si="502"/>
        <v>19</v>
      </c>
      <c r="G5366">
        <f t="shared" si="503"/>
        <v>10</v>
      </c>
    </row>
    <row r="5367" spans="1:7" x14ac:dyDescent="0.25">
      <c r="A5367" s="45" t="str">
        <f t="shared" ca="1" si="498"/>
        <v/>
      </c>
      <c r="B5367" s="46" t="str">
        <f t="shared" ca="1" si="499"/>
        <v/>
      </c>
      <c r="C5367" s="44">
        <f t="shared" si="500"/>
        <v>3344</v>
      </c>
      <c r="D5367" s="27" t="str">
        <f>IF(E5367&lt;&gt;F5367,IF(E5367&lt;&gt;G5367,IF(F5367&lt;&gt;G5367,IF(E5367&lt;=Parameter!$F$13,IF(Seed!F5367&lt;=Parameter!$F$13,IF(Seed!G5367&lt;=Parameter!$F$13,"OK","-"),"-"),"-"),"-"),"-"),"-")</f>
        <v>-</v>
      </c>
      <c r="E5367">
        <f t="shared" si="501"/>
        <v>16</v>
      </c>
      <c r="F5367">
        <f t="shared" si="502"/>
        <v>19</v>
      </c>
      <c r="G5367">
        <f t="shared" si="503"/>
        <v>11</v>
      </c>
    </row>
    <row r="5368" spans="1:7" x14ac:dyDescent="0.25">
      <c r="A5368" s="45" t="str">
        <f t="shared" ca="1" si="498"/>
        <v/>
      </c>
      <c r="B5368" s="46" t="str">
        <f t="shared" ca="1" si="499"/>
        <v/>
      </c>
      <c r="C5368" s="44">
        <f t="shared" si="500"/>
        <v>912</v>
      </c>
      <c r="D5368" s="27" t="str">
        <f>IF(E5368&lt;&gt;F5368,IF(E5368&lt;&gt;G5368,IF(F5368&lt;&gt;G5368,IF(E5368&lt;=Parameter!$F$13,IF(Seed!F5368&lt;=Parameter!$F$13,IF(Seed!G5368&lt;=Parameter!$F$13,"OK","-"),"-"),"-"),"-"),"-"),"-")</f>
        <v>-</v>
      </c>
      <c r="E5368">
        <f t="shared" si="501"/>
        <v>16</v>
      </c>
      <c r="F5368">
        <f t="shared" si="502"/>
        <v>19</v>
      </c>
      <c r="G5368">
        <f t="shared" si="503"/>
        <v>12</v>
      </c>
    </row>
    <row r="5369" spans="1:7" x14ac:dyDescent="0.25">
      <c r="A5369" s="45" t="str">
        <f t="shared" ca="1" si="498"/>
        <v/>
      </c>
      <c r="B5369" s="46" t="str">
        <f t="shared" ca="1" si="499"/>
        <v/>
      </c>
      <c r="C5369" s="44">
        <f t="shared" si="500"/>
        <v>3952</v>
      </c>
      <c r="D5369" s="27" t="str">
        <f>IF(E5369&lt;&gt;F5369,IF(E5369&lt;&gt;G5369,IF(F5369&lt;&gt;G5369,IF(E5369&lt;=Parameter!$F$13,IF(Seed!F5369&lt;=Parameter!$F$13,IF(Seed!G5369&lt;=Parameter!$F$13,"OK","-"),"-"),"-"),"-"),"-"),"-")</f>
        <v>-</v>
      </c>
      <c r="E5369">
        <f t="shared" si="501"/>
        <v>16</v>
      </c>
      <c r="F5369">
        <f t="shared" si="502"/>
        <v>19</v>
      </c>
      <c r="G5369">
        <f t="shared" si="503"/>
        <v>13</v>
      </c>
    </row>
    <row r="5370" spans="1:7" x14ac:dyDescent="0.25">
      <c r="A5370" s="45" t="str">
        <f t="shared" ca="1" si="498"/>
        <v/>
      </c>
      <c r="B5370" s="46" t="str">
        <f t="shared" ca="1" si="499"/>
        <v/>
      </c>
      <c r="C5370" s="44">
        <f t="shared" si="500"/>
        <v>2128</v>
      </c>
      <c r="D5370" s="27" t="str">
        <f>IF(E5370&lt;&gt;F5370,IF(E5370&lt;&gt;G5370,IF(F5370&lt;&gt;G5370,IF(E5370&lt;=Parameter!$F$13,IF(Seed!F5370&lt;=Parameter!$F$13,IF(Seed!G5370&lt;=Parameter!$F$13,"OK","-"),"-"),"-"),"-"),"-"),"-")</f>
        <v>-</v>
      </c>
      <c r="E5370">
        <f t="shared" si="501"/>
        <v>16</v>
      </c>
      <c r="F5370">
        <f t="shared" si="502"/>
        <v>19</v>
      </c>
      <c r="G5370">
        <f t="shared" si="503"/>
        <v>14</v>
      </c>
    </row>
    <row r="5371" spans="1:7" x14ac:dyDescent="0.25">
      <c r="A5371" s="45" t="str">
        <f t="shared" ca="1" si="498"/>
        <v/>
      </c>
      <c r="B5371" s="46" t="str">
        <f t="shared" ca="1" si="499"/>
        <v/>
      </c>
      <c r="C5371" s="44">
        <f t="shared" si="500"/>
        <v>4560</v>
      </c>
      <c r="D5371" s="27" t="str">
        <f>IF(E5371&lt;&gt;F5371,IF(E5371&lt;&gt;G5371,IF(F5371&lt;&gt;G5371,IF(E5371&lt;=Parameter!$F$13,IF(Seed!F5371&lt;=Parameter!$F$13,IF(Seed!G5371&lt;=Parameter!$F$13,"OK","-"),"-"),"-"),"-"),"-"),"-")</f>
        <v>-</v>
      </c>
      <c r="E5371">
        <f t="shared" si="501"/>
        <v>16</v>
      </c>
      <c r="F5371">
        <f t="shared" si="502"/>
        <v>19</v>
      </c>
      <c r="G5371">
        <f t="shared" si="503"/>
        <v>15</v>
      </c>
    </row>
    <row r="5372" spans="1:7" x14ac:dyDescent="0.25">
      <c r="A5372" s="45" t="str">
        <f t="shared" ca="1" si="498"/>
        <v/>
      </c>
      <c r="B5372" s="46" t="str">
        <f t="shared" ca="1" si="499"/>
        <v/>
      </c>
      <c r="C5372" s="44">
        <f t="shared" si="500"/>
        <v>304</v>
      </c>
      <c r="D5372" s="27" t="str">
        <f>IF(E5372&lt;&gt;F5372,IF(E5372&lt;&gt;G5372,IF(F5372&lt;&gt;G5372,IF(E5372&lt;=Parameter!$F$13,IF(Seed!F5372&lt;=Parameter!$F$13,IF(Seed!G5372&lt;=Parameter!$F$13,"OK","-"),"-"),"-"),"-"),"-"),"-")</f>
        <v>-</v>
      </c>
      <c r="E5372">
        <f t="shared" si="501"/>
        <v>16</v>
      </c>
      <c r="F5372">
        <f t="shared" si="502"/>
        <v>19</v>
      </c>
      <c r="G5372">
        <f t="shared" si="503"/>
        <v>16</v>
      </c>
    </row>
    <row r="5373" spans="1:7" x14ac:dyDescent="0.25">
      <c r="A5373" s="45" t="str">
        <f t="shared" ca="1" si="498"/>
        <v/>
      </c>
      <c r="B5373" s="46" t="str">
        <f t="shared" ca="1" si="499"/>
        <v/>
      </c>
      <c r="C5373" s="44">
        <f t="shared" si="500"/>
        <v>5168</v>
      </c>
      <c r="D5373" s="27" t="str">
        <f>IF(E5373&lt;&gt;F5373,IF(E5373&lt;&gt;G5373,IF(F5373&lt;&gt;G5373,IF(E5373&lt;=Parameter!$F$13,IF(Seed!F5373&lt;=Parameter!$F$13,IF(Seed!G5373&lt;=Parameter!$F$13,"OK","-"),"-"),"-"),"-"),"-"),"-")</f>
        <v>-</v>
      </c>
      <c r="E5373">
        <f t="shared" si="501"/>
        <v>16</v>
      </c>
      <c r="F5373">
        <f t="shared" si="502"/>
        <v>19</v>
      </c>
      <c r="G5373">
        <f t="shared" si="503"/>
        <v>17</v>
      </c>
    </row>
    <row r="5374" spans="1:7" x14ac:dyDescent="0.25">
      <c r="A5374" s="45" t="str">
        <f t="shared" ca="1" si="498"/>
        <v/>
      </c>
      <c r="B5374" s="46" t="str">
        <f t="shared" ca="1" si="499"/>
        <v/>
      </c>
      <c r="C5374" s="44">
        <f t="shared" si="500"/>
        <v>2736</v>
      </c>
      <c r="D5374" s="27" t="str">
        <f>IF(E5374&lt;&gt;F5374,IF(E5374&lt;&gt;G5374,IF(F5374&lt;&gt;G5374,IF(E5374&lt;=Parameter!$F$13,IF(Seed!F5374&lt;=Parameter!$F$13,IF(Seed!G5374&lt;=Parameter!$F$13,"OK","-"),"-"),"-"),"-"),"-"),"-")</f>
        <v>-</v>
      </c>
      <c r="E5374">
        <f t="shared" si="501"/>
        <v>16</v>
      </c>
      <c r="F5374">
        <f t="shared" si="502"/>
        <v>19</v>
      </c>
      <c r="G5374">
        <f t="shared" si="503"/>
        <v>18</v>
      </c>
    </row>
    <row r="5375" spans="1:7" x14ac:dyDescent="0.25">
      <c r="A5375" s="45" t="str">
        <f t="shared" ca="1" si="498"/>
        <v/>
      </c>
      <c r="B5375" s="46" t="str">
        <f t="shared" ca="1" si="499"/>
        <v/>
      </c>
      <c r="C5375" s="44">
        <f t="shared" si="500"/>
        <v>304</v>
      </c>
      <c r="D5375" s="27" t="str">
        <f>IF(E5375&lt;&gt;F5375,IF(E5375&lt;&gt;G5375,IF(F5375&lt;&gt;G5375,IF(E5375&lt;=Parameter!$F$13,IF(Seed!F5375&lt;=Parameter!$F$13,IF(Seed!G5375&lt;=Parameter!$F$13,"OK","-"),"-"),"-"),"-"),"-"),"-")</f>
        <v>-</v>
      </c>
      <c r="E5375">
        <f t="shared" si="501"/>
        <v>16</v>
      </c>
      <c r="F5375">
        <f t="shared" si="502"/>
        <v>19</v>
      </c>
      <c r="G5375">
        <f t="shared" si="503"/>
        <v>19</v>
      </c>
    </row>
    <row r="5376" spans="1:7" x14ac:dyDescent="0.25">
      <c r="A5376" s="45" t="str">
        <f t="shared" ca="1" si="498"/>
        <v/>
      </c>
      <c r="B5376" s="46" t="str">
        <f t="shared" ca="1" si="499"/>
        <v/>
      </c>
      <c r="C5376" s="44">
        <f t="shared" si="500"/>
        <v>1520</v>
      </c>
      <c r="D5376" s="27" t="str">
        <f>IF(E5376&lt;&gt;F5376,IF(E5376&lt;&gt;G5376,IF(F5376&lt;&gt;G5376,IF(E5376&lt;=Parameter!$F$13,IF(Seed!F5376&lt;=Parameter!$F$13,IF(Seed!G5376&lt;=Parameter!$F$13,"OK","-"),"-"),"-"),"-"),"-"),"-")</f>
        <v>-</v>
      </c>
      <c r="E5376">
        <f t="shared" si="501"/>
        <v>16</v>
      </c>
      <c r="F5376">
        <f t="shared" si="502"/>
        <v>19</v>
      </c>
      <c r="G5376">
        <f t="shared" si="503"/>
        <v>20</v>
      </c>
    </row>
    <row r="5377" spans="1:7" x14ac:dyDescent="0.25">
      <c r="A5377" s="45" t="str">
        <f t="shared" ca="1" si="498"/>
        <v/>
      </c>
      <c r="B5377" s="46" t="str">
        <f t="shared" ca="1" si="499"/>
        <v/>
      </c>
      <c r="C5377" s="44">
        <f t="shared" si="500"/>
        <v>80</v>
      </c>
      <c r="D5377" s="27" t="str">
        <f>IF(E5377&lt;&gt;F5377,IF(E5377&lt;&gt;G5377,IF(F5377&lt;&gt;G5377,IF(E5377&lt;=Parameter!$F$13,IF(Seed!F5377&lt;=Parameter!$F$13,IF(Seed!G5377&lt;=Parameter!$F$13,"OK","-"),"-"),"-"),"-"),"-"),"-")</f>
        <v>-</v>
      </c>
      <c r="E5377">
        <f t="shared" si="501"/>
        <v>16</v>
      </c>
      <c r="F5377">
        <f t="shared" si="502"/>
        <v>20</v>
      </c>
      <c r="G5377">
        <f t="shared" si="503"/>
        <v>2</v>
      </c>
    </row>
    <row r="5378" spans="1:7" x14ac:dyDescent="0.25">
      <c r="A5378" s="45" t="str">
        <f t="shared" ref="A5378:A5441" ca="1" si="504">IF(B5378="","",RANK(B5378,B:B))</f>
        <v/>
      </c>
      <c r="B5378" s="46" t="str">
        <f t="shared" ca="1" si="499"/>
        <v/>
      </c>
      <c r="C5378" s="44">
        <f t="shared" si="500"/>
        <v>240</v>
      </c>
      <c r="D5378" s="27" t="str">
        <f>IF(E5378&lt;&gt;F5378,IF(E5378&lt;&gt;G5378,IF(F5378&lt;&gt;G5378,IF(E5378&lt;=Parameter!$F$13,IF(Seed!F5378&lt;=Parameter!$F$13,IF(Seed!G5378&lt;=Parameter!$F$13,"OK","-"),"-"),"-"),"-"),"-"),"-")</f>
        <v>-</v>
      </c>
      <c r="E5378">
        <f t="shared" si="501"/>
        <v>16</v>
      </c>
      <c r="F5378">
        <f t="shared" si="502"/>
        <v>20</v>
      </c>
      <c r="G5378">
        <f t="shared" si="503"/>
        <v>3</v>
      </c>
    </row>
    <row r="5379" spans="1:7" x14ac:dyDescent="0.25">
      <c r="A5379" s="45" t="str">
        <f t="shared" ca="1" si="504"/>
        <v/>
      </c>
      <c r="B5379" s="46" t="str">
        <f t="shared" ref="B5379:B5442" ca="1" si="505">IF(D5379="OK",IF(C5379&lt;=$B$1,IF(E5379=F5379,"",RAND()),""),"")</f>
        <v/>
      </c>
      <c r="C5379" s="44">
        <f t="shared" ref="C5379:C5442" si="506">LCM(E5379,F5379,G5379)</f>
        <v>80</v>
      </c>
      <c r="D5379" s="27" t="str">
        <f>IF(E5379&lt;&gt;F5379,IF(E5379&lt;&gt;G5379,IF(F5379&lt;&gt;G5379,IF(E5379&lt;=Parameter!$F$13,IF(Seed!F5379&lt;=Parameter!$F$13,IF(Seed!G5379&lt;=Parameter!$F$13,"OK","-"),"-"),"-"),"-"),"-"),"-")</f>
        <v>-</v>
      </c>
      <c r="E5379">
        <f t="shared" si="501"/>
        <v>16</v>
      </c>
      <c r="F5379">
        <f t="shared" si="502"/>
        <v>20</v>
      </c>
      <c r="G5379">
        <f t="shared" si="503"/>
        <v>4</v>
      </c>
    </row>
    <row r="5380" spans="1:7" x14ac:dyDescent="0.25">
      <c r="A5380" s="45" t="str">
        <f t="shared" ca="1" si="504"/>
        <v/>
      </c>
      <c r="B5380" s="46" t="str">
        <f t="shared" ca="1" si="505"/>
        <v/>
      </c>
      <c r="C5380" s="44">
        <f t="shared" si="506"/>
        <v>80</v>
      </c>
      <c r="D5380" s="27" t="str">
        <f>IF(E5380&lt;&gt;F5380,IF(E5380&lt;&gt;G5380,IF(F5380&lt;&gt;G5380,IF(E5380&lt;=Parameter!$F$13,IF(Seed!F5380&lt;=Parameter!$F$13,IF(Seed!G5380&lt;=Parameter!$F$13,"OK","-"),"-"),"-"),"-"),"-"),"-")</f>
        <v>-</v>
      </c>
      <c r="E5380">
        <f t="shared" ref="E5380:E5443" si="507">IF(F5379=20,IF(G5379=20,E5379+1,E5379),E5379)</f>
        <v>16</v>
      </c>
      <c r="F5380">
        <f t="shared" ref="F5380:F5443" si="508">IF(G5379=20,IF(F5379+1=21,2,F5379+1),F5379)</f>
        <v>20</v>
      </c>
      <c r="G5380">
        <f t="shared" ref="G5380:G5443" si="509">IF(G5379=20,2,G5379+1)</f>
        <v>5</v>
      </c>
    </row>
    <row r="5381" spans="1:7" x14ac:dyDescent="0.25">
      <c r="A5381" s="45" t="str">
        <f t="shared" ca="1" si="504"/>
        <v/>
      </c>
      <c r="B5381" s="46" t="str">
        <f t="shared" ca="1" si="505"/>
        <v/>
      </c>
      <c r="C5381" s="44">
        <f t="shared" si="506"/>
        <v>240</v>
      </c>
      <c r="D5381" s="27" t="str">
        <f>IF(E5381&lt;&gt;F5381,IF(E5381&lt;&gt;G5381,IF(F5381&lt;&gt;G5381,IF(E5381&lt;=Parameter!$F$13,IF(Seed!F5381&lt;=Parameter!$F$13,IF(Seed!G5381&lt;=Parameter!$F$13,"OK","-"),"-"),"-"),"-"),"-"),"-")</f>
        <v>-</v>
      </c>
      <c r="E5381">
        <f t="shared" si="507"/>
        <v>16</v>
      </c>
      <c r="F5381">
        <f t="shared" si="508"/>
        <v>20</v>
      </c>
      <c r="G5381">
        <f t="shared" si="509"/>
        <v>6</v>
      </c>
    </row>
    <row r="5382" spans="1:7" x14ac:dyDescent="0.25">
      <c r="A5382" s="45" t="str">
        <f t="shared" ca="1" si="504"/>
        <v/>
      </c>
      <c r="B5382" s="46" t="str">
        <f t="shared" ca="1" si="505"/>
        <v/>
      </c>
      <c r="C5382" s="44">
        <f t="shared" si="506"/>
        <v>560</v>
      </c>
      <c r="D5382" s="27" t="str">
        <f>IF(E5382&lt;&gt;F5382,IF(E5382&lt;&gt;G5382,IF(F5382&lt;&gt;G5382,IF(E5382&lt;=Parameter!$F$13,IF(Seed!F5382&lt;=Parameter!$F$13,IF(Seed!G5382&lt;=Parameter!$F$13,"OK","-"),"-"),"-"),"-"),"-"),"-")</f>
        <v>-</v>
      </c>
      <c r="E5382">
        <f t="shared" si="507"/>
        <v>16</v>
      </c>
      <c r="F5382">
        <f t="shared" si="508"/>
        <v>20</v>
      </c>
      <c r="G5382">
        <f t="shared" si="509"/>
        <v>7</v>
      </c>
    </row>
    <row r="5383" spans="1:7" x14ac:dyDescent="0.25">
      <c r="A5383" s="45" t="str">
        <f t="shared" ca="1" si="504"/>
        <v/>
      </c>
      <c r="B5383" s="46" t="str">
        <f t="shared" ca="1" si="505"/>
        <v/>
      </c>
      <c r="C5383" s="44">
        <f t="shared" si="506"/>
        <v>80</v>
      </c>
      <c r="D5383" s="27" t="str">
        <f>IF(E5383&lt;&gt;F5383,IF(E5383&lt;&gt;G5383,IF(F5383&lt;&gt;G5383,IF(E5383&lt;=Parameter!$F$13,IF(Seed!F5383&lt;=Parameter!$F$13,IF(Seed!G5383&lt;=Parameter!$F$13,"OK","-"),"-"),"-"),"-"),"-"),"-")</f>
        <v>-</v>
      </c>
      <c r="E5383">
        <f t="shared" si="507"/>
        <v>16</v>
      </c>
      <c r="F5383">
        <f t="shared" si="508"/>
        <v>20</v>
      </c>
      <c r="G5383">
        <f t="shared" si="509"/>
        <v>8</v>
      </c>
    </row>
    <row r="5384" spans="1:7" x14ac:dyDescent="0.25">
      <c r="A5384" s="45" t="str">
        <f t="shared" ca="1" si="504"/>
        <v/>
      </c>
      <c r="B5384" s="46" t="str">
        <f t="shared" ca="1" si="505"/>
        <v/>
      </c>
      <c r="C5384" s="44">
        <f t="shared" si="506"/>
        <v>720</v>
      </c>
      <c r="D5384" s="27" t="str">
        <f>IF(E5384&lt;&gt;F5384,IF(E5384&lt;&gt;G5384,IF(F5384&lt;&gt;G5384,IF(E5384&lt;=Parameter!$F$13,IF(Seed!F5384&lt;=Parameter!$F$13,IF(Seed!G5384&lt;=Parameter!$F$13,"OK","-"),"-"),"-"),"-"),"-"),"-")</f>
        <v>-</v>
      </c>
      <c r="E5384">
        <f t="shared" si="507"/>
        <v>16</v>
      </c>
      <c r="F5384">
        <f t="shared" si="508"/>
        <v>20</v>
      </c>
      <c r="G5384">
        <f t="shared" si="509"/>
        <v>9</v>
      </c>
    </row>
    <row r="5385" spans="1:7" x14ac:dyDescent="0.25">
      <c r="A5385" s="45" t="str">
        <f t="shared" ca="1" si="504"/>
        <v/>
      </c>
      <c r="B5385" s="46" t="str">
        <f t="shared" ca="1" si="505"/>
        <v/>
      </c>
      <c r="C5385" s="44">
        <f t="shared" si="506"/>
        <v>80</v>
      </c>
      <c r="D5385" s="27" t="str">
        <f>IF(E5385&lt;&gt;F5385,IF(E5385&lt;&gt;G5385,IF(F5385&lt;&gt;G5385,IF(E5385&lt;=Parameter!$F$13,IF(Seed!F5385&lt;=Parameter!$F$13,IF(Seed!G5385&lt;=Parameter!$F$13,"OK","-"),"-"),"-"),"-"),"-"),"-")</f>
        <v>-</v>
      </c>
      <c r="E5385">
        <f t="shared" si="507"/>
        <v>16</v>
      </c>
      <c r="F5385">
        <f t="shared" si="508"/>
        <v>20</v>
      </c>
      <c r="G5385">
        <f t="shared" si="509"/>
        <v>10</v>
      </c>
    </row>
    <row r="5386" spans="1:7" x14ac:dyDescent="0.25">
      <c r="A5386" s="45" t="str">
        <f t="shared" ca="1" si="504"/>
        <v/>
      </c>
      <c r="B5386" s="46" t="str">
        <f t="shared" ca="1" si="505"/>
        <v/>
      </c>
      <c r="C5386" s="44">
        <f t="shared" si="506"/>
        <v>880</v>
      </c>
      <c r="D5386" s="27" t="str">
        <f>IF(E5386&lt;&gt;F5386,IF(E5386&lt;&gt;G5386,IF(F5386&lt;&gt;G5386,IF(E5386&lt;=Parameter!$F$13,IF(Seed!F5386&lt;=Parameter!$F$13,IF(Seed!G5386&lt;=Parameter!$F$13,"OK","-"),"-"),"-"),"-"),"-"),"-")</f>
        <v>-</v>
      </c>
      <c r="E5386">
        <f t="shared" si="507"/>
        <v>16</v>
      </c>
      <c r="F5386">
        <f t="shared" si="508"/>
        <v>20</v>
      </c>
      <c r="G5386">
        <f t="shared" si="509"/>
        <v>11</v>
      </c>
    </row>
    <row r="5387" spans="1:7" x14ac:dyDescent="0.25">
      <c r="A5387" s="45" t="str">
        <f t="shared" ca="1" si="504"/>
        <v/>
      </c>
      <c r="B5387" s="46" t="str">
        <f t="shared" ca="1" si="505"/>
        <v/>
      </c>
      <c r="C5387" s="44">
        <f t="shared" si="506"/>
        <v>240</v>
      </c>
      <c r="D5387" s="27" t="str">
        <f>IF(E5387&lt;&gt;F5387,IF(E5387&lt;&gt;G5387,IF(F5387&lt;&gt;G5387,IF(E5387&lt;=Parameter!$F$13,IF(Seed!F5387&lt;=Parameter!$F$13,IF(Seed!G5387&lt;=Parameter!$F$13,"OK","-"),"-"),"-"),"-"),"-"),"-")</f>
        <v>-</v>
      </c>
      <c r="E5387">
        <f t="shared" si="507"/>
        <v>16</v>
      </c>
      <c r="F5387">
        <f t="shared" si="508"/>
        <v>20</v>
      </c>
      <c r="G5387">
        <f t="shared" si="509"/>
        <v>12</v>
      </c>
    </row>
    <row r="5388" spans="1:7" x14ac:dyDescent="0.25">
      <c r="A5388" s="45" t="str">
        <f t="shared" ca="1" si="504"/>
        <v/>
      </c>
      <c r="B5388" s="46" t="str">
        <f t="shared" ca="1" si="505"/>
        <v/>
      </c>
      <c r="C5388" s="44">
        <f t="shared" si="506"/>
        <v>1040</v>
      </c>
      <c r="D5388" s="27" t="str">
        <f>IF(E5388&lt;&gt;F5388,IF(E5388&lt;&gt;G5388,IF(F5388&lt;&gt;G5388,IF(E5388&lt;=Parameter!$F$13,IF(Seed!F5388&lt;=Parameter!$F$13,IF(Seed!G5388&lt;=Parameter!$F$13,"OK","-"),"-"),"-"),"-"),"-"),"-")</f>
        <v>-</v>
      </c>
      <c r="E5388">
        <f t="shared" si="507"/>
        <v>16</v>
      </c>
      <c r="F5388">
        <f t="shared" si="508"/>
        <v>20</v>
      </c>
      <c r="G5388">
        <f t="shared" si="509"/>
        <v>13</v>
      </c>
    </row>
    <row r="5389" spans="1:7" x14ac:dyDescent="0.25">
      <c r="A5389" s="45" t="str">
        <f t="shared" ca="1" si="504"/>
        <v/>
      </c>
      <c r="B5389" s="46" t="str">
        <f t="shared" ca="1" si="505"/>
        <v/>
      </c>
      <c r="C5389" s="44">
        <f t="shared" si="506"/>
        <v>560</v>
      </c>
      <c r="D5389" s="27" t="str">
        <f>IF(E5389&lt;&gt;F5389,IF(E5389&lt;&gt;G5389,IF(F5389&lt;&gt;G5389,IF(E5389&lt;=Parameter!$F$13,IF(Seed!F5389&lt;=Parameter!$F$13,IF(Seed!G5389&lt;=Parameter!$F$13,"OK","-"),"-"),"-"),"-"),"-"),"-")</f>
        <v>-</v>
      </c>
      <c r="E5389">
        <f t="shared" si="507"/>
        <v>16</v>
      </c>
      <c r="F5389">
        <f t="shared" si="508"/>
        <v>20</v>
      </c>
      <c r="G5389">
        <f t="shared" si="509"/>
        <v>14</v>
      </c>
    </row>
    <row r="5390" spans="1:7" x14ac:dyDescent="0.25">
      <c r="A5390" s="45" t="str">
        <f t="shared" ca="1" si="504"/>
        <v/>
      </c>
      <c r="B5390" s="46" t="str">
        <f t="shared" ca="1" si="505"/>
        <v/>
      </c>
      <c r="C5390" s="44">
        <f t="shared" si="506"/>
        <v>240</v>
      </c>
      <c r="D5390" s="27" t="str">
        <f>IF(E5390&lt;&gt;F5390,IF(E5390&lt;&gt;G5390,IF(F5390&lt;&gt;G5390,IF(E5390&lt;=Parameter!$F$13,IF(Seed!F5390&lt;=Parameter!$F$13,IF(Seed!G5390&lt;=Parameter!$F$13,"OK","-"),"-"),"-"),"-"),"-"),"-")</f>
        <v>-</v>
      </c>
      <c r="E5390">
        <f t="shared" si="507"/>
        <v>16</v>
      </c>
      <c r="F5390">
        <f t="shared" si="508"/>
        <v>20</v>
      </c>
      <c r="G5390">
        <f t="shared" si="509"/>
        <v>15</v>
      </c>
    </row>
    <row r="5391" spans="1:7" x14ac:dyDescent="0.25">
      <c r="A5391" s="45" t="str">
        <f t="shared" ca="1" si="504"/>
        <v/>
      </c>
      <c r="B5391" s="46" t="str">
        <f t="shared" ca="1" si="505"/>
        <v/>
      </c>
      <c r="C5391" s="44">
        <f t="shared" si="506"/>
        <v>80</v>
      </c>
      <c r="D5391" s="27" t="str">
        <f>IF(E5391&lt;&gt;F5391,IF(E5391&lt;&gt;G5391,IF(F5391&lt;&gt;G5391,IF(E5391&lt;=Parameter!$F$13,IF(Seed!F5391&lt;=Parameter!$F$13,IF(Seed!G5391&lt;=Parameter!$F$13,"OK","-"),"-"),"-"),"-"),"-"),"-")</f>
        <v>-</v>
      </c>
      <c r="E5391">
        <f t="shared" si="507"/>
        <v>16</v>
      </c>
      <c r="F5391">
        <f t="shared" si="508"/>
        <v>20</v>
      </c>
      <c r="G5391">
        <f t="shared" si="509"/>
        <v>16</v>
      </c>
    </row>
    <row r="5392" spans="1:7" x14ac:dyDescent="0.25">
      <c r="A5392" s="45" t="str">
        <f t="shared" ca="1" si="504"/>
        <v/>
      </c>
      <c r="B5392" s="46" t="str">
        <f t="shared" ca="1" si="505"/>
        <v/>
      </c>
      <c r="C5392" s="44">
        <f t="shared" si="506"/>
        <v>1360</v>
      </c>
      <c r="D5392" s="27" t="str">
        <f>IF(E5392&lt;&gt;F5392,IF(E5392&lt;&gt;G5392,IF(F5392&lt;&gt;G5392,IF(E5392&lt;=Parameter!$F$13,IF(Seed!F5392&lt;=Parameter!$F$13,IF(Seed!G5392&lt;=Parameter!$F$13,"OK","-"),"-"),"-"),"-"),"-"),"-")</f>
        <v>-</v>
      </c>
      <c r="E5392">
        <f t="shared" si="507"/>
        <v>16</v>
      </c>
      <c r="F5392">
        <f t="shared" si="508"/>
        <v>20</v>
      </c>
      <c r="G5392">
        <f t="shared" si="509"/>
        <v>17</v>
      </c>
    </row>
    <row r="5393" spans="1:7" x14ac:dyDescent="0.25">
      <c r="A5393" s="45" t="str">
        <f t="shared" ca="1" si="504"/>
        <v/>
      </c>
      <c r="B5393" s="46" t="str">
        <f t="shared" ca="1" si="505"/>
        <v/>
      </c>
      <c r="C5393" s="44">
        <f t="shared" si="506"/>
        <v>720</v>
      </c>
      <c r="D5393" s="27" t="str">
        <f>IF(E5393&lt;&gt;F5393,IF(E5393&lt;&gt;G5393,IF(F5393&lt;&gt;G5393,IF(E5393&lt;=Parameter!$F$13,IF(Seed!F5393&lt;=Parameter!$F$13,IF(Seed!G5393&lt;=Parameter!$F$13,"OK","-"),"-"),"-"),"-"),"-"),"-")</f>
        <v>-</v>
      </c>
      <c r="E5393">
        <f t="shared" si="507"/>
        <v>16</v>
      </c>
      <c r="F5393">
        <f t="shared" si="508"/>
        <v>20</v>
      </c>
      <c r="G5393">
        <f t="shared" si="509"/>
        <v>18</v>
      </c>
    </row>
    <row r="5394" spans="1:7" x14ac:dyDescent="0.25">
      <c r="A5394" s="45" t="str">
        <f t="shared" ca="1" si="504"/>
        <v/>
      </c>
      <c r="B5394" s="46" t="str">
        <f t="shared" ca="1" si="505"/>
        <v/>
      </c>
      <c r="C5394" s="44">
        <f t="shared" si="506"/>
        <v>1520</v>
      </c>
      <c r="D5394" s="27" t="str">
        <f>IF(E5394&lt;&gt;F5394,IF(E5394&lt;&gt;G5394,IF(F5394&lt;&gt;G5394,IF(E5394&lt;=Parameter!$F$13,IF(Seed!F5394&lt;=Parameter!$F$13,IF(Seed!G5394&lt;=Parameter!$F$13,"OK","-"),"-"),"-"),"-"),"-"),"-")</f>
        <v>-</v>
      </c>
      <c r="E5394">
        <f t="shared" si="507"/>
        <v>16</v>
      </c>
      <c r="F5394">
        <f t="shared" si="508"/>
        <v>20</v>
      </c>
      <c r="G5394">
        <f t="shared" si="509"/>
        <v>19</v>
      </c>
    </row>
    <row r="5395" spans="1:7" x14ac:dyDescent="0.25">
      <c r="A5395" s="45" t="str">
        <f t="shared" ca="1" si="504"/>
        <v/>
      </c>
      <c r="B5395" s="46" t="str">
        <f t="shared" ca="1" si="505"/>
        <v/>
      </c>
      <c r="C5395" s="44">
        <f t="shared" si="506"/>
        <v>80</v>
      </c>
      <c r="D5395" s="27" t="str">
        <f>IF(E5395&lt;&gt;F5395,IF(E5395&lt;&gt;G5395,IF(F5395&lt;&gt;G5395,IF(E5395&lt;=Parameter!$F$13,IF(Seed!F5395&lt;=Parameter!$F$13,IF(Seed!G5395&lt;=Parameter!$F$13,"OK","-"),"-"),"-"),"-"),"-"),"-")</f>
        <v>-</v>
      </c>
      <c r="E5395">
        <f t="shared" si="507"/>
        <v>16</v>
      </c>
      <c r="F5395">
        <f t="shared" si="508"/>
        <v>20</v>
      </c>
      <c r="G5395">
        <f t="shared" si="509"/>
        <v>20</v>
      </c>
    </row>
    <row r="5396" spans="1:7" x14ac:dyDescent="0.25">
      <c r="A5396" s="45" t="str">
        <f t="shared" ca="1" si="504"/>
        <v/>
      </c>
      <c r="B5396" s="46" t="str">
        <f t="shared" ca="1" si="505"/>
        <v/>
      </c>
      <c r="C5396" s="44">
        <f t="shared" si="506"/>
        <v>34</v>
      </c>
      <c r="D5396" s="27" t="str">
        <f>IF(E5396&lt;&gt;F5396,IF(E5396&lt;&gt;G5396,IF(F5396&lt;&gt;G5396,IF(E5396&lt;=Parameter!$F$13,IF(Seed!F5396&lt;=Parameter!$F$13,IF(Seed!G5396&lt;=Parameter!$F$13,"OK","-"),"-"),"-"),"-"),"-"),"-")</f>
        <v>-</v>
      </c>
      <c r="E5396">
        <f t="shared" si="507"/>
        <v>17</v>
      </c>
      <c r="F5396">
        <f t="shared" si="508"/>
        <v>2</v>
      </c>
      <c r="G5396">
        <f t="shared" si="509"/>
        <v>2</v>
      </c>
    </row>
    <row r="5397" spans="1:7" x14ac:dyDescent="0.25">
      <c r="A5397" s="45" t="str">
        <f t="shared" ca="1" si="504"/>
        <v/>
      </c>
      <c r="B5397" s="46" t="str">
        <f t="shared" ca="1" si="505"/>
        <v/>
      </c>
      <c r="C5397" s="44">
        <f t="shared" si="506"/>
        <v>102</v>
      </c>
      <c r="D5397" s="27" t="str">
        <f>IF(E5397&lt;&gt;F5397,IF(E5397&lt;&gt;G5397,IF(F5397&lt;&gt;G5397,IF(E5397&lt;=Parameter!$F$13,IF(Seed!F5397&lt;=Parameter!$F$13,IF(Seed!G5397&lt;=Parameter!$F$13,"OK","-"),"-"),"-"),"-"),"-"),"-")</f>
        <v>-</v>
      </c>
      <c r="E5397">
        <f t="shared" si="507"/>
        <v>17</v>
      </c>
      <c r="F5397">
        <f t="shared" si="508"/>
        <v>2</v>
      </c>
      <c r="G5397">
        <f t="shared" si="509"/>
        <v>3</v>
      </c>
    </row>
    <row r="5398" spans="1:7" x14ac:dyDescent="0.25">
      <c r="A5398" s="45" t="str">
        <f t="shared" ca="1" si="504"/>
        <v/>
      </c>
      <c r="B5398" s="46" t="str">
        <f t="shared" ca="1" si="505"/>
        <v/>
      </c>
      <c r="C5398" s="44">
        <f t="shared" si="506"/>
        <v>68</v>
      </c>
      <c r="D5398" s="27" t="str">
        <f>IF(E5398&lt;&gt;F5398,IF(E5398&lt;&gt;G5398,IF(F5398&lt;&gt;G5398,IF(E5398&lt;=Parameter!$F$13,IF(Seed!F5398&lt;=Parameter!$F$13,IF(Seed!G5398&lt;=Parameter!$F$13,"OK","-"),"-"),"-"),"-"),"-"),"-")</f>
        <v>-</v>
      </c>
      <c r="E5398">
        <f t="shared" si="507"/>
        <v>17</v>
      </c>
      <c r="F5398">
        <f t="shared" si="508"/>
        <v>2</v>
      </c>
      <c r="G5398">
        <f t="shared" si="509"/>
        <v>4</v>
      </c>
    </row>
    <row r="5399" spans="1:7" x14ac:dyDescent="0.25">
      <c r="A5399" s="45" t="str">
        <f t="shared" ca="1" si="504"/>
        <v/>
      </c>
      <c r="B5399" s="46" t="str">
        <f t="shared" ca="1" si="505"/>
        <v/>
      </c>
      <c r="C5399" s="44">
        <f t="shared" si="506"/>
        <v>170</v>
      </c>
      <c r="D5399" s="27" t="str">
        <f>IF(E5399&lt;&gt;F5399,IF(E5399&lt;&gt;G5399,IF(F5399&lt;&gt;G5399,IF(E5399&lt;=Parameter!$F$13,IF(Seed!F5399&lt;=Parameter!$F$13,IF(Seed!G5399&lt;=Parameter!$F$13,"OK","-"),"-"),"-"),"-"),"-"),"-")</f>
        <v>-</v>
      </c>
      <c r="E5399">
        <f t="shared" si="507"/>
        <v>17</v>
      </c>
      <c r="F5399">
        <f t="shared" si="508"/>
        <v>2</v>
      </c>
      <c r="G5399">
        <f t="shared" si="509"/>
        <v>5</v>
      </c>
    </row>
    <row r="5400" spans="1:7" x14ac:dyDescent="0.25">
      <c r="A5400" s="45" t="str">
        <f t="shared" ca="1" si="504"/>
        <v/>
      </c>
      <c r="B5400" s="46" t="str">
        <f t="shared" ca="1" si="505"/>
        <v/>
      </c>
      <c r="C5400" s="44">
        <f t="shared" si="506"/>
        <v>102</v>
      </c>
      <c r="D5400" s="27" t="str">
        <f>IF(E5400&lt;&gt;F5400,IF(E5400&lt;&gt;G5400,IF(F5400&lt;&gt;G5400,IF(E5400&lt;=Parameter!$F$13,IF(Seed!F5400&lt;=Parameter!$F$13,IF(Seed!G5400&lt;=Parameter!$F$13,"OK","-"),"-"),"-"),"-"),"-"),"-")</f>
        <v>-</v>
      </c>
      <c r="E5400">
        <f t="shared" si="507"/>
        <v>17</v>
      </c>
      <c r="F5400">
        <f t="shared" si="508"/>
        <v>2</v>
      </c>
      <c r="G5400">
        <f t="shared" si="509"/>
        <v>6</v>
      </c>
    </row>
    <row r="5401" spans="1:7" x14ac:dyDescent="0.25">
      <c r="A5401" s="45" t="str">
        <f t="shared" ca="1" si="504"/>
        <v/>
      </c>
      <c r="B5401" s="46" t="str">
        <f t="shared" ca="1" si="505"/>
        <v/>
      </c>
      <c r="C5401" s="44">
        <f t="shared" si="506"/>
        <v>238</v>
      </c>
      <c r="D5401" s="27" t="str">
        <f>IF(E5401&lt;&gt;F5401,IF(E5401&lt;&gt;G5401,IF(F5401&lt;&gt;G5401,IF(E5401&lt;=Parameter!$F$13,IF(Seed!F5401&lt;=Parameter!$F$13,IF(Seed!G5401&lt;=Parameter!$F$13,"OK","-"),"-"),"-"),"-"),"-"),"-")</f>
        <v>-</v>
      </c>
      <c r="E5401">
        <f t="shared" si="507"/>
        <v>17</v>
      </c>
      <c r="F5401">
        <f t="shared" si="508"/>
        <v>2</v>
      </c>
      <c r="G5401">
        <f t="shared" si="509"/>
        <v>7</v>
      </c>
    </row>
    <row r="5402" spans="1:7" x14ac:dyDescent="0.25">
      <c r="A5402" s="45" t="str">
        <f t="shared" ca="1" si="504"/>
        <v/>
      </c>
      <c r="B5402" s="46" t="str">
        <f t="shared" ca="1" si="505"/>
        <v/>
      </c>
      <c r="C5402" s="44">
        <f t="shared" si="506"/>
        <v>136</v>
      </c>
      <c r="D5402" s="27" t="str">
        <f>IF(E5402&lt;&gt;F5402,IF(E5402&lt;&gt;G5402,IF(F5402&lt;&gt;G5402,IF(E5402&lt;=Parameter!$F$13,IF(Seed!F5402&lt;=Parameter!$F$13,IF(Seed!G5402&lt;=Parameter!$F$13,"OK","-"),"-"),"-"),"-"),"-"),"-")</f>
        <v>-</v>
      </c>
      <c r="E5402">
        <f t="shared" si="507"/>
        <v>17</v>
      </c>
      <c r="F5402">
        <f t="shared" si="508"/>
        <v>2</v>
      </c>
      <c r="G5402">
        <f t="shared" si="509"/>
        <v>8</v>
      </c>
    </row>
    <row r="5403" spans="1:7" x14ac:dyDescent="0.25">
      <c r="A5403" s="45" t="str">
        <f t="shared" ca="1" si="504"/>
        <v/>
      </c>
      <c r="B5403" s="46" t="str">
        <f t="shared" ca="1" si="505"/>
        <v/>
      </c>
      <c r="C5403" s="44">
        <f t="shared" si="506"/>
        <v>306</v>
      </c>
      <c r="D5403" s="27" t="str">
        <f>IF(E5403&lt;&gt;F5403,IF(E5403&lt;&gt;G5403,IF(F5403&lt;&gt;G5403,IF(E5403&lt;=Parameter!$F$13,IF(Seed!F5403&lt;=Parameter!$F$13,IF(Seed!G5403&lt;=Parameter!$F$13,"OK","-"),"-"),"-"),"-"),"-"),"-")</f>
        <v>-</v>
      </c>
      <c r="E5403">
        <f t="shared" si="507"/>
        <v>17</v>
      </c>
      <c r="F5403">
        <f t="shared" si="508"/>
        <v>2</v>
      </c>
      <c r="G5403">
        <f t="shared" si="509"/>
        <v>9</v>
      </c>
    </row>
    <row r="5404" spans="1:7" x14ac:dyDescent="0.25">
      <c r="A5404" s="45" t="str">
        <f t="shared" ca="1" si="504"/>
        <v/>
      </c>
      <c r="B5404" s="46" t="str">
        <f t="shared" ca="1" si="505"/>
        <v/>
      </c>
      <c r="C5404" s="44">
        <f t="shared" si="506"/>
        <v>170</v>
      </c>
      <c r="D5404" s="27" t="str">
        <f>IF(E5404&lt;&gt;F5404,IF(E5404&lt;&gt;G5404,IF(F5404&lt;&gt;G5404,IF(E5404&lt;=Parameter!$F$13,IF(Seed!F5404&lt;=Parameter!$F$13,IF(Seed!G5404&lt;=Parameter!$F$13,"OK","-"),"-"),"-"),"-"),"-"),"-")</f>
        <v>-</v>
      </c>
      <c r="E5404">
        <f t="shared" si="507"/>
        <v>17</v>
      </c>
      <c r="F5404">
        <f t="shared" si="508"/>
        <v>2</v>
      </c>
      <c r="G5404">
        <f t="shared" si="509"/>
        <v>10</v>
      </c>
    </row>
    <row r="5405" spans="1:7" x14ac:dyDescent="0.25">
      <c r="A5405" s="45" t="str">
        <f t="shared" ca="1" si="504"/>
        <v/>
      </c>
      <c r="B5405" s="46" t="str">
        <f t="shared" ca="1" si="505"/>
        <v/>
      </c>
      <c r="C5405" s="44">
        <f t="shared" si="506"/>
        <v>374</v>
      </c>
      <c r="D5405" s="27" t="str">
        <f>IF(E5405&lt;&gt;F5405,IF(E5405&lt;&gt;G5405,IF(F5405&lt;&gt;G5405,IF(E5405&lt;=Parameter!$F$13,IF(Seed!F5405&lt;=Parameter!$F$13,IF(Seed!G5405&lt;=Parameter!$F$13,"OK","-"),"-"),"-"),"-"),"-"),"-")</f>
        <v>-</v>
      </c>
      <c r="E5405">
        <f t="shared" si="507"/>
        <v>17</v>
      </c>
      <c r="F5405">
        <f t="shared" si="508"/>
        <v>2</v>
      </c>
      <c r="G5405">
        <f t="shared" si="509"/>
        <v>11</v>
      </c>
    </row>
    <row r="5406" spans="1:7" x14ac:dyDescent="0.25">
      <c r="A5406" s="45" t="str">
        <f t="shared" ca="1" si="504"/>
        <v/>
      </c>
      <c r="B5406" s="46" t="str">
        <f t="shared" ca="1" si="505"/>
        <v/>
      </c>
      <c r="C5406" s="44">
        <f t="shared" si="506"/>
        <v>204</v>
      </c>
      <c r="D5406" s="27" t="str">
        <f>IF(E5406&lt;&gt;F5406,IF(E5406&lt;&gt;G5406,IF(F5406&lt;&gt;G5406,IF(E5406&lt;=Parameter!$F$13,IF(Seed!F5406&lt;=Parameter!$F$13,IF(Seed!G5406&lt;=Parameter!$F$13,"OK","-"),"-"),"-"),"-"),"-"),"-")</f>
        <v>-</v>
      </c>
      <c r="E5406">
        <f t="shared" si="507"/>
        <v>17</v>
      </c>
      <c r="F5406">
        <f t="shared" si="508"/>
        <v>2</v>
      </c>
      <c r="G5406">
        <f t="shared" si="509"/>
        <v>12</v>
      </c>
    </row>
    <row r="5407" spans="1:7" x14ac:dyDescent="0.25">
      <c r="A5407" s="45" t="str">
        <f t="shared" ca="1" si="504"/>
        <v/>
      </c>
      <c r="B5407" s="46" t="str">
        <f t="shared" ca="1" si="505"/>
        <v/>
      </c>
      <c r="C5407" s="44">
        <f t="shared" si="506"/>
        <v>442</v>
      </c>
      <c r="D5407" s="27" t="str">
        <f>IF(E5407&lt;&gt;F5407,IF(E5407&lt;&gt;G5407,IF(F5407&lt;&gt;G5407,IF(E5407&lt;=Parameter!$F$13,IF(Seed!F5407&lt;=Parameter!$F$13,IF(Seed!G5407&lt;=Parameter!$F$13,"OK","-"),"-"),"-"),"-"),"-"),"-")</f>
        <v>-</v>
      </c>
      <c r="E5407">
        <f t="shared" si="507"/>
        <v>17</v>
      </c>
      <c r="F5407">
        <f t="shared" si="508"/>
        <v>2</v>
      </c>
      <c r="G5407">
        <f t="shared" si="509"/>
        <v>13</v>
      </c>
    </row>
    <row r="5408" spans="1:7" x14ac:dyDescent="0.25">
      <c r="A5408" s="45" t="str">
        <f t="shared" ca="1" si="504"/>
        <v/>
      </c>
      <c r="B5408" s="46" t="str">
        <f t="shared" ca="1" si="505"/>
        <v/>
      </c>
      <c r="C5408" s="44">
        <f t="shared" si="506"/>
        <v>238</v>
      </c>
      <c r="D5408" s="27" t="str">
        <f>IF(E5408&lt;&gt;F5408,IF(E5408&lt;&gt;G5408,IF(F5408&lt;&gt;G5408,IF(E5408&lt;=Parameter!$F$13,IF(Seed!F5408&lt;=Parameter!$F$13,IF(Seed!G5408&lt;=Parameter!$F$13,"OK","-"),"-"),"-"),"-"),"-"),"-")</f>
        <v>-</v>
      </c>
      <c r="E5408">
        <f t="shared" si="507"/>
        <v>17</v>
      </c>
      <c r="F5408">
        <f t="shared" si="508"/>
        <v>2</v>
      </c>
      <c r="G5408">
        <f t="shared" si="509"/>
        <v>14</v>
      </c>
    </row>
    <row r="5409" spans="1:7" x14ac:dyDescent="0.25">
      <c r="A5409" s="45" t="str">
        <f t="shared" ca="1" si="504"/>
        <v/>
      </c>
      <c r="B5409" s="46" t="str">
        <f t="shared" ca="1" si="505"/>
        <v/>
      </c>
      <c r="C5409" s="44">
        <f t="shared" si="506"/>
        <v>510</v>
      </c>
      <c r="D5409" s="27" t="str">
        <f>IF(E5409&lt;&gt;F5409,IF(E5409&lt;&gt;G5409,IF(F5409&lt;&gt;G5409,IF(E5409&lt;=Parameter!$F$13,IF(Seed!F5409&lt;=Parameter!$F$13,IF(Seed!G5409&lt;=Parameter!$F$13,"OK","-"),"-"),"-"),"-"),"-"),"-")</f>
        <v>-</v>
      </c>
      <c r="E5409">
        <f t="shared" si="507"/>
        <v>17</v>
      </c>
      <c r="F5409">
        <f t="shared" si="508"/>
        <v>2</v>
      </c>
      <c r="G5409">
        <f t="shared" si="509"/>
        <v>15</v>
      </c>
    </row>
    <row r="5410" spans="1:7" x14ac:dyDescent="0.25">
      <c r="A5410" s="45" t="str">
        <f t="shared" ca="1" si="504"/>
        <v/>
      </c>
      <c r="B5410" s="46" t="str">
        <f t="shared" ca="1" si="505"/>
        <v/>
      </c>
      <c r="C5410" s="44">
        <f t="shared" si="506"/>
        <v>272</v>
      </c>
      <c r="D5410" s="27" t="str">
        <f>IF(E5410&lt;&gt;F5410,IF(E5410&lt;&gt;G5410,IF(F5410&lt;&gt;G5410,IF(E5410&lt;=Parameter!$F$13,IF(Seed!F5410&lt;=Parameter!$F$13,IF(Seed!G5410&lt;=Parameter!$F$13,"OK","-"),"-"),"-"),"-"),"-"),"-")</f>
        <v>-</v>
      </c>
      <c r="E5410">
        <f t="shared" si="507"/>
        <v>17</v>
      </c>
      <c r="F5410">
        <f t="shared" si="508"/>
        <v>2</v>
      </c>
      <c r="G5410">
        <f t="shared" si="509"/>
        <v>16</v>
      </c>
    </row>
    <row r="5411" spans="1:7" x14ac:dyDescent="0.25">
      <c r="A5411" s="45" t="str">
        <f t="shared" ca="1" si="504"/>
        <v/>
      </c>
      <c r="B5411" s="46" t="str">
        <f t="shared" ca="1" si="505"/>
        <v/>
      </c>
      <c r="C5411" s="44">
        <f t="shared" si="506"/>
        <v>34</v>
      </c>
      <c r="D5411" s="27" t="str">
        <f>IF(E5411&lt;&gt;F5411,IF(E5411&lt;&gt;G5411,IF(F5411&lt;&gt;G5411,IF(E5411&lt;=Parameter!$F$13,IF(Seed!F5411&lt;=Parameter!$F$13,IF(Seed!G5411&lt;=Parameter!$F$13,"OK","-"),"-"),"-"),"-"),"-"),"-")</f>
        <v>-</v>
      </c>
      <c r="E5411">
        <f t="shared" si="507"/>
        <v>17</v>
      </c>
      <c r="F5411">
        <f t="shared" si="508"/>
        <v>2</v>
      </c>
      <c r="G5411">
        <f t="shared" si="509"/>
        <v>17</v>
      </c>
    </row>
    <row r="5412" spans="1:7" x14ac:dyDescent="0.25">
      <c r="A5412" s="45" t="str">
        <f t="shared" ca="1" si="504"/>
        <v/>
      </c>
      <c r="B5412" s="46" t="str">
        <f t="shared" ca="1" si="505"/>
        <v/>
      </c>
      <c r="C5412" s="44">
        <f t="shared" si="506"/>
        <v>306</v>
      </c>
      <c r="D5412" s="27" t="str">
        <f>IF(E5412&lt;&gt;F5412,IF(E5412&lt;&gt;G5412,IF(F5412&lt;&gt;G5412,IF(E5412&lt;=Parameter!$F$13,IF(Seed!F5412&lt;=Parameter!$F$13,IF(Seed!G5412&lt;=Parameter!$F$13,"OK","-"),"-"),"-"),"-"),"-"),"-")</f>
        <v>-</v>
      </c>
      <c r="E5412">
        <f t="shared" si="507"/>
        <v>17</v>
      </c>
      <c r="F5412">
        <f t="shared" si="508"/>
        <v>2</v>
      </c>
      <c r="G5412">
        <f t="shared" si="509"/>
        <v>18</v>
      </c>
    </row>
    <row r="5413" spans="1:7" x14ac:dyDescent="0.25">
      <c r="A5413" s="45" t="str">
        <f t="shared" ca="1" si="504"/>
        <v/>
      </c>
      <c r="B5413" s="46" t="str">
        <f t="shared" ca="1" si="505"/>
        <v/>
      </c>
      <c r="C5413" s="44">
        <f t="shared" si="506"/>
        <v>646</v>
      </c>
      <c r="D5413" s="27" t="str">
        <f>IF(E5413&lt;&gt;F5413,IF(E5413&lt;&gt;G5413,IF(F5413&lt;&gt;G5413,IF(E5413&lt;=Parameter!$F$13,IF(Seed!F5413&lt;=Parameter!$F$13,IF(Seed!G5413&lt;=Parameter!$F$13,"OK","-"),"-"),"-"),"-"),"-"),"-")</f>
        <v>-</v>
      </c>
      <c r="E5413">
        <f t="shared" si="507"/>
        <v>17</v>
      </c>
      <c r="F5413">
        <f t="shared" si="508"/>
        <v>2</v>
      </c>
      <c r="G5413">
        <f t="shared" si="509"/>
        <v>19</v>
      </c>
    </row>
    <row r="5414" spans="1:7" x14ac:dyDescent="0.25">
      <c r="A5414" s="45" t="str">
        <f t="shared" ca="1" si="504"/>
        <v/>
      </c>
      <c r="B5414" s="46" t="str">
        <f t="shared" ca="1" si="505"/>
        <v/>
      </c>
      <c r="C5414" s="44">
        <f t="shared" si="506"/>
        <v>340</v>
      </c>
      <c r="D5414" s="27" t="str">
        <f>IF(E5414&lt;&gt;F5414,IF(E5414&lt;&gt;G5414,IF(F5414&lt;&gt;G5414,IF(E5414&lt;=Parameter!$F$13,IF(Seed!F5414&lt;=Parameter!$F$13,IF(Seed!G5414&lt;=Parameter!$F$13,"OK","-"),"-"),"-"),"-"),"-"),"-")</f>
        <v>-</v>
      </c>
      <c r="E5414">
        <f t="shared" si="507"/>
        <v>17</v>
      </c>
      <c r="F5414">
        <f t="shared" si="508"/>
        <v>2</v>
      </c>
      <c r="G5414">
        <f t="shared" si="509"/>
        <v>20</v>
      </c>
    </row>
    <row r="5415" spans="1:7" x14ac:dyDescent="0.25">
      <c r="A5415" s="45" t="str">
        <f t="shared" ca="1" si="504"/>
        <v/>
      </c>
      <c r="B5415" s="46" t="str">
        <f t="shared" ca="1" si="505"/>
        <v/>
      </c>
      <c r="C5415" s="44">
        <f t="shared" si="506"/>
        <v>102</v>
      </c>
      <c r="D5415" s="27" t="str">
        <f>IF(E5415&lt;&gt;F5415,IF(E5415&lt;&gt;G5415,IF(F5415&lt;&gt;G5415,IF(E5415&lt;=Parameter!$F$13,IF(Seed!F5415&lt;=Parameter!$F$13,IF(Seed!G5415&lt;=Parameter!$F$13,"OK","-"),"-"),"-"),"-"),"-"),"-")</f>
        <v>-</v>
      </c>
      <c r="E5415">
        <f t="shared" si="507"/>
        <v>17</v>
      </c>
      <c r="F5415">
        <f t="shared" si="508"/>
        <v>3</v>
      </c>
      <c r="G5415">
        <f t="shared" si="509"/>
        <v>2</v>
      </c>
    </row>
    <row r="5416" spans="1:7" x14ac:dyDescent="0.25">
      <c r="A5416" s="45" t="str">
        <f t="shared" ca="1" si="504"/>
        <v/>
      </c>
      <c r="B5416" s="46" t="str">
        <f t="shared" ca="1" si="505"/>
        <v/>
      </c>
      <c r="C5416" s="44">
        <f t="shared" si="506"/>
        <v>51</v>
      </c>
      <c r="D5416" s="27" t="str">
        <f>IF(E5416&lt;&gt;F5416,IF(E5416&lt;&gt;G5416,IF(F5416&lt;&gt;G5416,IF(E5416&lt;=Parameter!$F$13,IF(Seed!F5416&lt;=Parameter!$F$13,IF(Seed!G5416&lt;=Parameter!$F$13,"OK","-"),"-"),"-"),"-"),"-"),"-")</f>
        <v>-</v>
      </c>
      <c r="E5416">
        <f t="shared" si="507"/>
        <v>17</v>
      </c>
      <c r="F5416">
        <f t="shared" si="508"/>
        <v>3</v>
      </c>
      <c r="G5416">
        <f t="shared" si="509"/>
        <v>3</v>
      </c>
    </row>
    <row r="5417" spans="1:7" x14ac:dyDescent="0.25">
      <c r="A5417" s="45" t="str">
        <f t="shared" ca="1" si="504"/>
        <v/>
      </c>
      <c r="B5417" s="46" t="str">
        <f t="shared" ca="1" si="505"/>
        <v/>
      </c>
      <c r="C5417" s="44">
        <f t="shared" si="506"/>
        <v>204</v>
      </c>
      <c r="D5417" s="27" t="str">
        <f>IF(E5417&lt;&gt;F5417,IF(E5417&lt;&gt;G5417,IF(F5417&lt;&gt;G5417,IF(E5417&lt;=Parameter!$F$13,IF(Seed!F5417&lt;=Parameter!$F$13,IF(Seed!G5417&lt;=Parameter!$F$13,"OK","-"),"-"),"-"),"-"),"-"),"-")</f>
        <v>-</v>
      </c>
      <c r="E5417">
        <f t="shared" si="507"/>
        <v>17</v>
      </c>
      <c r="F5417">
        <f t="shared" si="508"/>
        <v>3</v>
      </c>
      <c r="G5417">
        <f t="shared" si="509"/>
        <v>4</v>
      </c>
    </row>
    <row r="5418" spans="1:7" x14ac:dyDescent="0.25">
      <c r="A5418" s="45" t="str">
        <f t="shared" ca="1" si="504"/>
        <v/>
      </c>
      <c r="B5418" s="46" t="str">
        <f t="shared" ca="1" si="505"/>
        <v/>
      </c>
      <c r="C5418" s="44">
        <f t="shared" si="506"/>
        <v>255</v>
      </c>
      <c r="D5418" s="27" t="str">
        <f>IF(E5418&lt;&gt;F5418,IF(E5418&lt;&gt;G5418,IF(F5418&lt;&gt;G5418,IF(E5418&lt;=Parameter!$F$13,IF(Seed!F5418&lt;=Parameter!$F$13,IF(Seed!G5418&lt;=Parameter!$F$13,"OK","-"),"-"),"-"),"-"),"-"),"-")</f>
        <v>-</v>
      </c>
      <c r="E5418">
        <f t="shared" si="507"/>
        <v>17</v>
      </c>
      <c r="F5418">
        <f t="shared" si="508"/>
        <v>3</v>
      </c>
      <c r="G5418">
        <f t="shared" si="509"/>
        <v>5</v>
      </c>
    </row>
    <row r="5419" spans="1:7" x14ac:dyDescent="0.25">
      <c r="A5419" s="45" t="str">
        <f t="shared" ca="1" si="504"/>
        <v/>
      </c>
      <c r="B5419" s="46" t="str">
        <f t="shared" ca="1" si="505"/>
        <v/>
      </c>
      <c r="C5419" s="44">
        <f t="shared" si="506"/>
        <v>102</v>
      </c>
      <c r="D5419" s="27" t="str">
        <f>IF(E5419&lt;&gt;F5419,IF(E5419&lt;&gt;G5419,IF(F5419&lt;&gt;G5419,IF(E5419&lt;=Parameter!$F$13,IF(Seed!F5419&lt;=Parameter!$F$13,IF(Seed!G5419&lt;=Parameter!$F$13,"OK","-"),"-"),"-"),"-"),"-"),"-")</f>
        <v>-</v>
      </c>
      <c r="E5419">
        <f t="shared" si="507"/>
        <v>17</v>
      </c>
      <c r="F5419">
        <f t="shared" si="508"/>
        <v>3</v>
      </c>
      <c r="G5419">
        <f t="shared" si="509"/>
        <v>6</v>
      </c>
    </row>
    <row r="5420" spans="1:7" x14ac:dyDescent="0.25">
      <c r="A5420" s="45" t="str">
        <f t="shared" ca="1" si="504"/>
        <v/>
      </c>
      <c r="B5420" s="46" t="str">
        <f t="shared" ca="1" si="505"/>
        <v/>
      </c>
      <c r="C5420" s="44">
        <f t="shared" si="506"/>
        <v>357</v>
      </c>
      <c r="D5420" s="27" t="str">
        <f>IF(E5420&lt;&gt;F5420,IF(E5420&lt;&gt;G5420,IF(F5420&lt;&gt;G5420,IF(E5420&lt;=Parameter!$F$13,IF(Seed!F5420&lt;=Parameter!$F$13,IF(Seed!G5420&lt;=Parameter!$F$13,"OK","-"),"-"),"-"),"-"),"-"),"-")</f>
        <v>-</v>
      </c>
      <c r="E5420">
        <f t="shared" si="507"/>
        <v>17</v>
      </c>
      <c r="F5420">
        <f t="shared" si="508"/>
        <v>3</v>
      </c>
      <c r="G5420">
        <f t="shared" si="509"/>
        <v>7</v>
      </c>
    </row>
    <row r="5421" spans="1:7" x14ac:dyDescent="0.25">
      <c r="A5421" s="45" t="str">
        <f t="shared" ca="1" si="504"/>
        <v/>
      </c>
      <c r="B5421" s="46" t="str">
        <f t="shared" ca="1" si="505"/>
        <v/>
      </c>
      <c r="C5421" s="44">
        <f t="shared" si="506"/>
        <v>408</v>
      </c>
      <c r="D5421" s="27" t="str">
        <f>IF(E5421&lt;&gt;F5421,IF(E5421&lt;&gt;G5421,IF(F5421&lt;&gt;G5421,IF(E5421&lt;=Parameter!$F$13,IF(Seed!F5421&lt;=Parameter!$F$13,IF(Seed!G5421&lt;=Parameter!$F$13,"OK","-"),"-"),"-"),"-"),"-"),"-")</f>
        <v>-</v>
      </c>
      <c r="E5421">
        <f t="shared" si="507"/>
        <v>17</v>
      </c>
      <c r="F5421">
        <f t="shared" si="508"/>
        <v>3</v>
      </c>
      <c r="G5421">
        <f t="shared" si="509"/>
        <v>8</v>
      </c>
    </row>
    <row r="5422" spans="1:7" x14ac:dyDescent="0.25">
      <c r="A5422" s="45" t="str">
        <f t="shared" ca="1" si="504"/>
        <v/>
      </c>
      <c r="B5422" s="46" t="str">
        <f t="shared" ca="1" si="505"/>
        <v/>
      </c>
      <c r="C5422" s="44">
        <f t="shared" si="506"/>
        <v>153</v>
      </c>
      <c r="D5422" s="27" t="str">
        <f>IF(E5422&lt;&gt;F5422,IF(E5422&lt;&gt;G5422,IF(F5422&lt;&gt;G5422,IF(E5422&lt;=Parameter!$F$13,IF(Seed!F5422&lt;=Parameter!$F$13,IF(Seed!G5422&lt;=Parameter!$F$13,"OK","-"),"-"),"-"),"-"),"-"),"-")</f>
        <v>-</v>
      </c>
      <c r="E5422">
        <f t="shared" si="507"/>
        <v>17</v>
      </c>
      <c r="F5422">
        <f t="shared" si="508"/>
        <v>3</v>
      </c>
      <c r="G5422">
        <f t="shared" si="509"/>
        <v>9</v>
      </c>
    </row>
    <row r="5423" spans="1:7" x14ac:dyDescent="0.25">
      <c r="A5423" s="45" t="str">
        <f t="shared" ca="1" si="504"/>
        <v/>
      </c>
      <c r="B5423" s="46" t="str">
        <f t="shared" ca="1" si="505"/>
        <v/>
      </c>
      <c r="C5423" s="44">
        <f t="shared" si="506"/>
        <v>510</v>
      </c>
      <c r="D5423" s="27" t="str">
        <f>IF(E5423&lt;&gt;F5423,IF(E5423&lt;&gt;G5423,IF(F5423&lt;&gt;G5423,IF(E5423&lt;=Parameter!$F$13,IF(Seed!F5423&lt;=Parameter!$F$13,IF(Seed!G5423&lt;=Parameter!$F$13,"OK","-"),"-"),"-"),"-"),"-"),"-")</f>
        <v>-</v>
      </c>
      <c r="E5423">
        <f t="shared" si="507"/>
        <v>17</v>
      </c>
      <c r="F5423">
        <f t="shared" si="508"/>
        <v>3</v>
      </c>
      <c r="G5423">
        <f t="shared" si="509"/>
        <v>10</v>
      </c>
    </row>
    <row r="5424" spans="1:7" x14ac:dyDescent="0.25">
      <c r="A5424" s="45" t="str">
        <f t="shared" ca="1" si="504"/>
        <v/>
      </c>
      <c r="B5424" s="46" t="str">
        <f t="shared" ca="1" si="505"/>
        <v/>
      </c>
      <c r="C5424" s="44">
        <f t="shared" si="506"/>
        <v>561</v>
      </c>
      <c r="D5424" s="27" t="str">
        <f>IF(E5424&lt;&gt;F5424,IF(E5424&lt;&gt;G5424,IF(F5424&lt;&gt;G5424,IF(E5424&lt;=Parameter!$F$13,IF(Seed!F5424&lt;=Parameter!$F$13,IF(Seed!G5424&lt;=Parameter!$F$13,"OK","-"),"-"),"-"),"-"),"-"),"-")</f>
        <v>-</v>
      </c>
      <c r="E5424">
        <f t="shared" si="507"/>
        <v>17</v>
      </c>
      <c r="F5424">
        <f t="shared" si="508"/>
        <v>3</v>
      </c>
      <c r="G5424">
        <f t="shared" si="509"/>
        <v>11</v>
      </c>
    </row>
    <row r="5425" spans="1:7" x14ac:dyDescent="0.25">
      <c r="A5425" s="45" t="str">
        <f t="shared" ca="1" si="504"/>
        <v/>
      </c>
      <c r="B5425" s="46" t="str">
        <f t="shared" ca="1" si="505"/>
        <v/>
      </c>
      <c r="C5425" s="44">
        <f t="shared" si="506"/>
        <v>204</v>
      </c>
      <c r="D5425" s="27" t="str">
        <f>IF(E5425&lt;&gt;F5425,IF(E5425&lt;&gt;G5425,IF(F5425&lt;&gt;G5425,IF(E5425&lt;=Parameter!$F$13,IF(Seed!F5425&lt;=Parameter!$F$13,IF(Seed!G5425&lt;=Parameter!$F$13,"OK","-"),"-"),"-"),"-"),"-"),"-")</f>
        <v>-</v>
      </c>
      <c r="E5425">
        <f t="shared" si="507"/>
        <v>17</v>
      </c>
      <c r="F5425">
        <f t="shared" si="508"/>
        <v>3</v>
      </c>
      <c r="G5425">
        <f t="shared" si="509"/>
        <v>12</v>
      </c>
    </row>
    <row r="5426" spans="1:7" x14ac:dyDescent="0.25">
      <c r="A5426" s="45" t="str">
        <f t="shared" ca="1" si="504"/>
        <v/>
      </c>
      <c r="B5426" s="46" t="str">
        <f t="shared" ca="1" si="505"/>
        <v/>
      </c>
      <c r="C5426" s="44">
        <f t="shared" si="506"/>
        <v>663</v>
      </c>
      <c r="D5426" s="27" t="str">
        <f>IF(E5426&lt;&gt;F5426,IF(E5426&lt;&gt;G5426,IF(F5426&lt;&gt;G5426,IF(E5426&lt;=Parameter!$F$13,IF(Seed!F5426&lt;=Parameter!$F$13,IF(Seed!G5426&lt;=Parameter!$F$13,"OK","-"),"-"),"-"),"-"),"-"),"-")</f>
        <v>-</v>
      </c>
      <c r="E5426">
        <f t="shared" si="507"/>
        <v>17</v>
      </c>
      <c r="F5426">
        <f t="shared" si="508"/>
        <v>3</v>
      </c>
      <c r="G5426">
        <f t="shared" si="509"/>
        <v>13</v>
      </c>
    </row>
    <row r="5427" spans="1:7" x14ac:dyDescent="0.25">
      <c r="A5427" s="45" t="str">
        <f t="shared" ca="1" si="504"/>
        <v/>
      </c>
      <c r="B5427" s="46" t="str">
        <f t="shared" ca="1" si="505"/>
        <v/>
      </c>
      <c r="C5427" s="44">
        <f t="shared" si="506"/>
        <v>714</v>
      </c>
      <c r="D5427" s="27" t="str">
        <f>IF(E5427&lt;&gt;F5427,IF(E5427&lt;&gt;G5427,IF(F5427&lt;&gt;G5427,IF(E5427&lt;=Parameter!$F$13,IF(Seed!F5427&lt;=Parameter!$F$13,IF(Seed!G5427&lt;=Parameter!$F$13,"OK","-"),"-"),"-"),"-"),"-"),"-")</f>
        <v>-</v>
      </c>
      <c r="E5427">
        <f t="shared" si="507"/>
        <v>17</v>
      </c>
      <c r="F5427">
        <f t="shared" si="508"/>
        <v>3</v>
      </c>
      <c r="G5427">
        <f t="shared" si="509"/>
        <v>14</v>
      </c>
    </row>
    <row r="5428" spans="1:7" x14ac:dyDescent="0.25">
      <c r="A5428" s="45" t="str">
        <f t="shared" ca="1" si="504"/>
        <v/>
      </c>
      <c r="B5428" s="46" t="str">
        <f t="shared" ca="1" si="505"/>
        <v/>
      </c>
      <c r="C5428" s="44">
        <f t="shared" si="506"/>
        <v>255</v>
      </c>
      <c r="D5428" s="27" t="str">
        <f>IF(E5428&lt;&gt;F5428,IF(E5428&lt;&gt;G5428,IF(F5428&lt;&gt;G5428,IF(E5428&lt;=Parameter!$F$13,IF(Seed!F5428&lt;=Parameter!$F$13,IF(Seed!G5428&lt;=Parameter!$F$13,"OK","-"),"-"),"-"),"-"),"-"),"-")</f>
        <v>-</v>
      </c>
      <c r="E5428">
        <f t="shared" si="507"/>
        <v>17</v>
      </c>
      <c r="F5428">
        <f t="shared" si="508"/>
        <v>3</v>
      </c>
      <c r="G5428">
        <f t="shared" si="509"/>
        <v>15</v>
      </c>
    </row>
    <row r="5429" spans="1:7" x14ac:dyDescent="0.25">
      <c r="A5429" s="45" t="str">
        <f t="shared" ca="1" si="504"/>
        <v/>
      </c>
      <c r="B5429" s="46" t="str">
        <f t="shared" ca="1" si="505"/>
        <v/>
      </c>
      <c r="C5429" s="44">
        <f t="shared" si="506"/>
        <v>816</v>
      </c>
      <c r="D5429" s="27" t="str">
        <f>IF(E5429&lt;&gt;F5429,IF(E5429&lt;&gt;G5429,IF(F5429&lt;&gt;G5429,IF(E5429&lt;=Parameter!$F$13,IF(Seed!F5429&lt;=Parameter!$F$13,IF(Seed!G5429&lt;=Parameter!$F$13,"OK","-"),"-"),"-"),"-"),"-"),"-")</f>
        <v>-</v>
      </c>
      <c r="E5429">
        <f t="shared" si="507"/>
        <v>17</v>
      </c>
      <c r="F5429">
        <f t="shared" si="508"/>
        <v>3</v>
      </c>
      <c r="G5429">
        <f t="shared" si="509"/>
        <v>16</v>
      </c>
    </row>
    <row r="5430" spans="1:7" x14ac:dyDescent="0.25">
      <c r="A5430" s="45" t="str">
        <f t="shared" ca="1" si="504"/>
        <v/>
      </c>
      <c r="B5430" s="46" t="str">
        <f t="shared" ca="1" si="505"/>
        <v/>
      </c>
      <c r="C5430" s="44">
        <f t="shared" si="506"/>
        <v>51</v>
      </c>
      <c r="D5430" s="27" t="str">
        <f>IF(E5430&lt;&gt;F5430,IF(E5430&lt;&gt;G5430,IF(F5430&lt;&gt;G5430,IF(E5430&lt;=Parameter!$F$13,IF(Seed!F5430&lt;=Parameter!$F$13,IF(Seed!G5430&lt;=Parameter!$F$13,"OK","-"),"-"),"-"),"-"),"-"),"-")</f>
        <v>-</v>
      </c>
      <c r="E5430">
        <f t="shared" si="507"/>
        <v>17</v>
      </c>
      <c r="F5430">
        <f t="shared" si="508"/>
        <v>3</v>
      </c>
      <c r="G5430">
        <f t="shared" si="509"/>
        <v>17</v>
      </c>
    </row>
    <row r="5431" spans="1:7" x14ac:dyDescent="0.25">
      <c r="A5431" s="45" t="str">
        <f t="shared" ca="1" si="504"/>
        <v/>
      </c>
      <c r="B5431" s="46" t="str">
        <f t="shared" ca="1" si="505"/>
        <v/>
      </c>
      <c r="C5431" s="44">
        <f t="shared" si="506"/>
        <v>306</v>
      </c>
      <c r="D5431" s="27" t="str">
        <f>IF(E5431&lt;&gt;F5431,IF(E5431&lt;&gt;G5431,IF(F5431&lt;&gt;G5431,IF(E5431&lt;=Parameter!$F$13,IF(Seed!F5431&lt;=Parameter!$F$13,IF(Seed!G5431&lt;=Parameter!$F$13,"OK","-"),"-"),"-"),"-"),"-"),"-")</f>
        <v>-</v>
      </c>
      <c r="E5431">
        <f t="shared" si="507"/>
        <v>17</v>
      </c>
      <c r="F5431">
        <f t="shared" si="508"/>
        <v>3</v>
      </c>
      <c r="G5431">
        <f t="shared" si="509"/>
        <v>18</v>
      </c>
    </row>
    <row r="5432" spans="1:7" x14ac:dyDescent="0.25">
      <c r="A5432" s="45" t="str">
        <f t="shared" ca="1" si="504"/>
        <v/>
      </c>
      <c r="B5432" s="46" t="str">
        <f t="shared" ca="1" si="505"/>
        <v/>
      </c>
      <c r="C5432" s="44">
        <f t="shared" si="506"/>
        <v>969</v>
      </c>
      <c r="D5432" s="27" t="str">
        <f>IF(E5432&lt;&gt;F5432,IF(E5432&lt;&gt;G5432,IF(F5432&lt;&gt;G5432,IF(E5432&lt;=Parameter!$F$13,IF(Seed!F5432&lt;=Parameter!$F$13,IF(Seed!G5432&lt;=Parameter!$F$13,"OK","-"),"-"),"-"),"-"),"-"),"-")</f>
        <v>-</v>
      </c>
      <c r="E5432">
        <f t="shared" si="507"/>
        <v>17</v>
      </c>
      <c r="F5432">
        <f t="shared" si="508"/>
        <v>3</v>
      </c>
      <c r="G5432">
        <f t="shared" si="509"/>
        <v>19</v>
      </c>
    </row>
    <row r="5433" spans="1:7" x14ac:dyDescent="0.25">
      <c r="A5433" s="45" t="str">
        <f t="shared" ca="1" si="504"/>
        <v/>
      </c>
      <c r="B5433" s="46" t="str">
        <f t="shared" ca="1" si="505"/>
        <v/>
      </c>
      <c r="C5433" s="44">
        <f t="shared" si="506"/>
        <v>1020</v>
      </c>
      <c r="D5433" s="27" t="str">
        <f>IF(E5433&lt;&gt;F5433,IF(E5433&lt;&gt;G5433,IF(F5433&lt;&gt;G5433,IF(E5433&lt;=Parameter!$F$13,IF(Seed!F5433&lt;=Parameter!$F$13,IF(Seed!G5433&lt;=Parameter!$F$13,"OK","-"),"-"),"-"),"-"),"-"),"-")</f>
        <v>-</v>
      </c>
      <c r="E5433">
        <f t="shared" si="507"/>
        <v>17</v>
      </c>
      <c r="F5433">
        <f t="shared" si="508"/>
        <v>3</v>
      </c>
      <c r="G5433">
        <f t="shared" si="509"/>
        <v>20</v>
      </c>
    </row>
    <row r="5434" spans="1:7" x14ac:dyDescent="0.25">
      <c r="A5434" s="45" t="str">
        <f t="shared" ca="1" si="504"/>
        <v/>
      </c>
      <c r="B5434" s="46" t="str">
        <f t="shared" ca="1" si="505"/>
        <v/>
      </c>
      <c r="C5434" s="44">
        <f t="shared" si="506"/>
        <v>68</v>
      </c>
      <c r="D5434" s="27" t="str">
        <f>IF(E5434&lt;&gt;F5434,IF(E5434&lt;&gt;G5434,IF(F5434&lt;&gt;G5434,IF(E5434&lt;=Parameter!$F$13,IF(Seed!F5434&lt;=Parameter!$F$13,IF(Seed!G5434&lt;=Parameter!$F$13,"OK","-"),"-"),"-"),"-"),"-"),"-")</f>
        <v>-</v>
      </c>
      <c r="E5434">
        <f t="shared" si="507"/>
        <v>17</v>
      </c>
      <c r="F5434">
        <f t="shared" si="508"/>
        <v>4</v>
      </c>
      <c r="G5434">
        <f t="shared" si="509"/>
        <v>2</v>
      </c>
    </row>
    <row r="5435" spans="1:7" x14ac:dyDescent="0.25">
      <c r="A5435" s="45" t="str">
        <f t="shared" ca="1" si="504"/>
        <v/>
      </c>
      <c r="B5435" s="46" t="str">
        <f t="shared" ca="1" si="505"/>
        <v/>
      </c>
      <c r="C5435" s="44">
        <f t="shared" si="506"/>
        <v>204</v>
      </c>
      <c r="D5435" s="27" t="str">
        <f>IF(E5435&lt;&gt;F5435,IF(E5435&lt;&gt;G5435,IF(F5435&lt;&gt;G5435,IF(E5435&lt;=Parameter!$F$13,IF(Seed!F5435&lt;=Parameter!$F$13,IF(Seed!G5435&lt;=Parameter!$F$13,"OK","-"),"-"),"-"),"-"),"-"),"-")</f>
        <v>-</v>
      </c>
      <c r="E5435">
        <f t="shared" si="507"/>
        <v>17</v>
      </c>
      <c r="F5435">
        <f t="shared" si="508"/>
        <v>4</v>
      </c>
      <c r="G5435">
        <f t="shared" si="509"/>
        <v>3</v>
      </c>
    </row>
    <row r="5436" spans="1:7" x14ac:dyDescent="0.25">
      <c r="A5436" s="45" t="str">
        <f t="shared" ca="1" si="504"/>
        <v/>
      </c>
      <c r="B5436" s="46" t="str">
        <f t="shared" ca="1" si="505"/>
        <v/>
      </c>
      <c r="C5436" s="44">
        <f t="shared" si="506"/>
        <v>68</v>
      </c>
      <c r="D5436" s="27" t="str">
        <f>IF(E5436&lt;&gt;F5436,IF(E5436&lt;&gt;G5436,IF(F5436&lt;&gt;G5436,IF(E5436&lt;=Parameter!$F$13,IF(Seed!F5436&lt;=Parameter!$F$13,IF(Seed!G5436&lt;=Parameter!$F$13,"OK","-"),"-"),"-"),"-"),"-"),"-")</f>
        <v>-</v>
      </c>
      <c r="E5436">
        <f t="shared" si="507"/>
        <v>17</v>
      </c>
      <c r="F5436">
        <f t="shared" si="508"/>
        <v>4</v>
      </c>
      <c r="G5436">
        <f t="shared" si="509"/>
        <v>4</v>
      </c>
    </row>
    <row r="5437" spans="1:7" x14ac:dyDescent="0.25">
      <c r="A5437" s="45" t="str">
        <f t="shared" ca="1" si="504"/>
        <v/>
      </c>
      <c r="B5437" s="46" t="str">
        <f t="shared" ca="1" si="505"/>
        <v/>
      </c>
      <c r="C5437" s="44">
        <f t="shared" si="506"/>
        <v>340</v>
      </c>
      <c r="D5437" s="27" t="str">
        <f>IF(E5437&lt;&gt;F5437,IF(E5437&lt;&gt;G5437,IF(F5437&lt;&gt;G5437,IF(E5437&lt;=Parameter!$F$13,IF(Seed!F5437&lt;=Parameter!$F$13,IF(Seed!G5437&lt;=Parameter!$F$13,"OK","-"),"-"),"-"),"-"),"-"),"-")</f>
        <v>-</v>
      </c>
      <c r="E5437">
        <f t="shared" si="507"/>
        <v>17</v>
      </c>
      <c r="F5437">
        <f t="shared" si="508"/>
        <v>4</v>
      </c>
      <c r="G5437">
        <f t="shared" si="509"/>
        <v>5</v>
      </c>
    </row>
    <row r="5438" spans="1:7" x14ac:dyDescent="0.25">
      <c r="A5438" s="45" t="str">
        <f t="shared" ca="1" si="504"/>
        <v/>
      </c>
      <c r="B5438" s="46" t="str">
        <f t="shared" ca="1" si="505"/>
        <v/>
      </c>
      <c r="C5438" s="44">
        <f t="shared" si="506"/>
        <v>204</v>
      </c>
      <c r="D5438" s="27" t="str">
        <f>IF(E5438&lt;&gt;F5438,IF(E5438&lt;&gt;G5438,IF(F5438&lt;&gt;G5438,IF(E5438&lt;=Parameter!$F$13,IF(Seed!F5438&lt;=Parameter!$F$13,IF(Seed!G5438&lt;=Parameter!$F$13,"OK","-"),"-"),"-"),"-"),"-"),"-")</f>
        <v>-</v>
      </c>
      <c r="E5438">
        <f t="shared" si="507"/>
        <v>17</v>
      </c>
      <c r="F5438">
        <f t="shared" si="508"/>
        <v>4</v>
      </c>
      <c r="G5438">
        <f t="shared" si="509"/>
        <v>6</v>
      </c>
    </row>
    <row r="5439" spans="1:7" x14ac:dyDescent="0.25">
      <c r="A5439" s="45" t="str">
        <f t="shared" ca="1" si="504"/>
        <v/>
      </c>
      <c r="B5439" s="46" t="str">
        <f t="shared" ca="1" si="505"/>
        <v/>
      </c>
      <c r="C5439" s="44">
        <f t="shared" si="506"/>
        <v>476</v>
      </c>
      <c r="D5439" s="27" t="str">
        <f>IF(E5439&lt;&gt;F5439,IF(E5439&lt;&gt;G5439,IF(F5439&lt;&gt;G5439,IF(E5439&lt;=Parameter!$F$13,IF(Seed!F5439&lt;=Parameter!$F$13,IF(Seed!G5439&lt;=Parameter!$F$13,"OK","-"),"-"),"-"),"-"),"-"),"-")</f>
        <v>-</v>
      </c>
      <c r="E5439">
        <f t="shared" si="507"/>
        <v>17</v>
      </c>
      <c r="F5439">
        <f t="shared" si="508"/>
        <v>4</v>
      </c>
      <c r="G5439">
        <f t="shared" si="509"/>
        <v>7</v>
      </c>
    </row>
    <row r="5440" spans="1:7" x14ac:dyDescent="0.25">
      <c r="A5440" s="45" t="str">
        <f t="shared" ca="1" si="504"/>
        <v/>
      </c>
      <c r="B5440" s="46" t="str">
        <f t="shared" ca="1" si="505"/>
        <v/>
      </c>
      <c r="C5440" s="44">
        <f t="shared" si="506"/>
        <v>136</v>
      </c>
      <c r="D5440" s="27" t="str">
        <f>IF(E5440&lt;&gt;F5440,IF(E5440&lt;&gt;G5440,IF(F5440&lt;&gt;G5440,IF(E5440&lt;=Parameter!$F$13,IF(Seed!F5440&lt;=Parameter!$F$13,IF(Seed!G5440&lt;=Parameter!$F$13,"OK","-"),"-"),"-"),"-"),"-"),"-")</f>
        <v>-</v>
      </c>
      <c r="E5440">
        <f t="shared" si="507"/>
        <v>17</v>
      </c>
      <c r="F5440">
        <f t="shared" si="508"/>
        <v>4</v>
      </c>
      <c r="G5440">
        <f t="shared" si="509"/>
        <v>8</v>
      </c>
    </row>
    <row r="5441" spans="1:7" x14ac:dyDescent="0.25">
      <c r="A5441" s="45" t="str">
        <f t="shared" ca="1" si="504"/>
        <v/>
      </c>
      <c r="B5441" s="46" t="str">
        <f t="shared" ca="1" si="505"/>
        <v/>
      </c>
      <c r="C5441" s="44">
        <f t="shared" si="506"/>
        <v>612</v>
      </c>
      <c r="D5441" s="27" t="str">
        <f>IF(E5441&lt;&gt;F5441,IF(E5441&lt;&gt;G5441,IF(F5441&lt;&gt;G5441,IF(E5441&lt;=Parameter!$F$13,IF(Seed!F5441&lt;=Parameter!$F$13,IF(Seed!G5441&lt;=Parameter!$F$13,"OK","-"),"-"),"-"),"-"),"-"),"-")</f>
        <v>-</v>
      </c>
      <c r="E5441">
        <f t="shared" si="507"/>
        <v>17</v>
      </c>
      <c r="F5441">
        <f t="shared" si="508"/>
        <v>4</v>
      </c>
      <c r="G5441">
        <f t="shared" si="509"/>
        <v>9</v>
      </c>
    </row>
    <row r="5442" spans="1:7" x14ac:dyDescent="0.25">
      <c r="A5442" s="45" t="str">
        <f t="shared" ref="A5442:A5505" ca="1" si="510">IF(B5442="","",RANK(B5442,B:B))</f>
        <v/>
      </c>
      <c r="B5442" s="46" t="str">
        <f t="shared" ca="1" si="505"/>
        <v/>
      </c>
      <c r="C5442" s="44">
        <f t="shared" si="506"/>
        <v>340</v>
      </c>
      <c r="D5442" s="27" t="str">
        <f>IF(E5442&lt;&gt;F5442,IF(E5442&lt;&gt;G5442,IF(F5442&lt;&gt;G5442,IF(E5442&lt;=Parameter!$F$13,IF(Seed!F5442&lt;=Parameter!$F$13,IF(Seed!G5442&lt;=Parameter!$F$13,"OK","-"),"-"),"-"),"-"),"-"),"-")</f>
        <v>-</v>
      </c>
      <c r="E5442">
        <f t="shared" si="507"/>
        <v>17</v>
      </c>
      <c r="F5442">
        <f t="shared" si="508"/>
        <v>4</v>
      </c>
      <c r="G5442">
        <f t="shared" si="509"/>
        <v>10</v>
      </c>
    </row>
    <row r="5443" spans="1:7" x14ac:dyDescent="0.25">
      <c r="A5443" s="45" t="str">
        <f t="shared" ca="1" si="510"/>
        <v/>
      </c>
      <c r="B5443" s="46" t="str">
        <f t="shared" ref="B5443:B5506" ca="1" si="511">IF(D5443="OK",IF(C5443&lt;=$B$1,IF(E5443=F5443,"",RAND()),""),"")</f>
        <v/>
      </c>
      <c r="C5443" s="44">
        <f t="shared" ref="C5443:C5506" si="512">LCM(E5443,F5443,G5443)</f>
        <v>748</v>
      </c>
      <c r="D5443" s="27" t="str">
        <f>IF(E5443&lt;&gt;F5443,IF(E5443&lt;&gt;G5443,IF(F5443&lt;&gt;G5443,IF(E5443&lt;=Parameter!$F$13,IF(Seed!F5443&lt;=Parameter!$F$13,IF(Seed!G5443&lt;=Parameter!$F$13,"OK","-"),"-"),"-"),"-"),"-"),"-")</f>
        <v>-</v>
      </c>
      <c r="E5443">
        <f t="shared" si="507"/>
        <v>17</v>
      </c>
      <c r="F5443">
        <f t="shared" si="508"/>
        <v>4</v>
      </c>
      <c r="G5443">
        <f t="shared" si="509"/>
        <v>11</v>
      </c>
    </row>
    <row r="5444" spans="1:7" x14ac:dyDescent="0.25">
      <c r="A5444" s="45" t="str">
        <f t="shared" ca="1" si="510"/>
        <v/>
      </c>
      <c r="B5444" s="46" t="str">
        <f t="shared" ca="1" si="511"/>
        <v/>
      </c>
      <c r="C5444" s="44">
        <f t="shared" si="512"/>
        <v>204</v>
      </c>
      <c r="D5444" s="27" t="str">
        <f>IF(E5444&lt;&gt;F5444,IF(E5444&lt;&gt;G5444,IF(F5444&lt;&gt;G5444,IF(E5444&lt;=Parameter!$F$13,IF(Seed!F5444&lt;=Parameter!$F$13,IF(Seed!G5444&lt;=Parameter!$F$13,"OK","-"),"-"),"-"),"-"),"-"),"-")</f>
        <v>-</v>
      </c>
      <c r="E5444">
        <f t="shared" ref="E5444:E5507" si="513">IF(F5443=20,IF(G5443=20,E5443+1,E5443),E5443)</f>
        <v>17</v>
      </c>
      <c r="F5444">
        <f t="shared" ref="F5444:F5507" si="514">IF(G5443=20,IF(F5443+1=21,2,F5443+1),F5443)</f>
        <v>4</v>
      </c>
      <c r="G5444">
        <f t="shared" ref="G5444:G5507" si="515">IF(G5443=20,2,G5443+1)</f>
        <v>12</v>
      </c>
    </row>
    <row r="5445" spans="1:7" x14ac:dyDescent="0.25">
      <c r="A5445" s="45" t="str">
        <f t="shared" ca="1" si="510"/>
        <v/>
      </c>
      <c r="B5445" s="46" t="str">
        <f t="shared" ca="1" si="511"/>
        <v/>
      </c>
      <c r="C5445" s="44">
        <f t="shared" si="512"/>
        <v>884</v>
      </c>
      <c r="D5445" s="27" t="str">
        <f>IF(E5445&lt;&gt;F5445,IF(E5445&lt;&gt;G5445,IF(F5445&lt;&gt;G5445,IF(E5445&lt;=Parameter!$F$13,IF(Seed!F5445&lt;=Parameter!$F$13,IF(Seed!G5445&lt;=Parameter!$F$13,"OK","-"),"-"),"-"),"-"),"-"),"-")</f>
        <v>-</v>
      </c>
      <c r="E5445">
        <f t="shared" si="513"/>
        <v>17</v>
      </c>
      <c r="F5445">
        <f t="shared" si="514"/>
        <v>4</v>
      </c>
      <c r="G5445">
        <f t="shared" si="515"/>
        <v>13</v>
      </c>
    </row>
    <row r="5446" spans="1:7" x14ac:dyDescent="0.25">
      <c r="A5446" s="45" t="str">
        <f t="shared" ca="1" si="510"/>
        <v/>
      </c>
      <c r="B5446" s="46" t="str">
        <f t="shared" ca="1" si="511"/>
        <v/>
      </c>
      <c r="C5446" s="44">
        <f t="shared" si="512"/>
        <v>476</v>
      </c>
      <c r="D5446" s="27" t="str">
        <f>IF(E5446&lt;&gt;F5446,IF(E5446&lt;&gt;G5446,IF(F5446&lt;&gt;G5446,IF(E5446&lt;=Parameter!$F$13,IF(Seed!F5446&lt;=Parameter!$F$13,IF(Seed!G5446&lt;=Parameter!$F$13,"OK","-"),"-"),"-"),"-"),"-"),"-")</f>
        <v>-</v>
      </c>
      <c r="E5446">
        <f t="shared" si="513"/>
        <v>17</v>
      </c>
      <c r="F5446">
        <f t="shared" si="514"/>
        <v>4</v>
      </c>
      <c r="G5446">
        <f t="shared" si="515"/>
        <v>14</v>
      </c>
    </row>
    <row r="5447" spans="1:7" x14ac:dyDescent="0.25">
      <c r="A5447" s="45" t="str">
        <f t="shared" ca="1" si="510"/>
        <v/>
      </c>
      <c r="B5447" s="46" t="str">
        <f t="shared" ca="1" si="511"/>
        <v/>
      </c>
      <c r="C5447" s="44">
        <f t="shared" si="512"/>
        <v>1020</v>
      </c>
      <c r="D5447" s="27" t="str">
        <f>IF(E5447&lt;&gt;F5447,IF(E5447&lt;&gt;G5447,IF(F5447&lt;&gt;G5447,IF(E5447&lt;=Parameter!$F$13,IF(Seed!F5447&lt;=Parameter!$F$13,IF(Seed!G5447&lt;=Parameter!$F$13,"OK","-"),"-"),"-"),"-"),"-"),"-")</f>
        <v>-</v>
      </c>
      <c r="E5447">
        <f t="shared" si="513"/>
        <v>17</v>
      </c>
      <c r="F5447">
        <f t="shared" si="514"/>
        <v>4</v>
      </c>
      <c r="G5447">
        <f t="shared" si="515"/>
        <v>15</v>
      </c>
    </row>
    <row r="5448" spans="1:7" x14ac:dyDescent="0.25">
      <c r="A5448" s="45" t="str">
        <f t="shared" ca="1" si="510"/>
        <v/>
      </c>
      <c r="B5448" s="46" t="str">
        <f t="shared" ca="1" si="511"/>
        <v/>
      </c>
      <c r="C5448" s="44">
        <f t="shared" si="512"/>
        <v>272</v>
      </c>
      <c r="D5448" s="27" t="str">
        <f>IF(E5448&lt;&gt;F5448,IF(E5448&lt;&gt;G5448,IF(F5448&lt;&gt;G5448,IF(E5448&lt;=Parameter!$F$13,IF(Seed!F5448&lt;=Parameter!$F$13,IF(Seed!G5448&lt;=Parameter!$F$13,"OK","-"),"-"),"-"),"-"),"-"),"-")</f>
        <v>-</v>
      </c>
      <c r="E5448">
        <f t="shared" si="513"/>
        <v>17</v>
      </c>
      <c r="F5448">
        <f t="shared" si="514"/>
        <v>4</v>
      </c>
      <c r="G5448">
        <f t="shared" si="515"/>
        <v>16</v>
      </c>
    </row>
    <row r="5449" spans="1:7" x14ac:dyDescent="0.25">
      <c r="A5449" s="45" t="str">
        <f t="shared" ca="1" si="510"/>
        <v/>
      </c>
      <c r="B5449" s="46" t="str">
        <f t="shared" ca="1" si="511"/>
        <v/>
      </c>
      <c r="C5449" s="44">
        <f t="shared" si="512"/>
        <v>68</v>
      </c>
      <c r="D5449" s="27" t="str">
        <f>IF(E5449&lt;&gt;F5449,IF(E5449&lt;&gt;G5449,IF(F5449&lt;&gt;G5449,IF(E5449&lt;=Parameter!$F$13,IF(Seed!F5449&lt;=Parameter!$F$13,IF(Seed!G5449&lt;=Parameter!$F$13,"OK","-"),"-"),"-"),"-"),"-"),"-")</f>
        <v>-</v>
      </c>
      <c r="E5449">
        <f t="shared" si="513"/>
        <v>17</v>
      </c>
      <c r="F5449">
        <f t="shared" si="514"/>
        <v>4</v>
      </c>
      <c r="G5449">
        <f t="shared" si="515"/>
        <v>17</v>
      </c>
    </row>
    <row r="5450" spans="1:7" x14ac:dyDescent="0.25">
      <c r="A5450" s="45" t="str">
        <f t="shared" ca="1" si="510"/>
        <v/>
      </c>
      <c r="B5450" s="46" t="str">
        <f t="shared" ca="1" si="511"/>
        <v/>
      </c>
      <c r="C5450" s="44">
        <f t="shared" si="512"/>
        <v>612</v>
      </c>
      <c r="D5450" s="27" t="str">
        <f>IF(E5450&lt;&gt;F5450,IF(E5450&lt;&gt;G5450,IF(F5450&lt;&gt;G5450,IF(E5450&lt;=Parameter!$F$13,IF(Seed!F5450&lt;=Parameter!$F$13,IF(Seed!G5450&lt;=Parameter!$F$13,"OK","-"),"-"),"-"),"-"),"-"),"-")</f>
        <v>-</v>
      </c>
      <c r="E5450">
        <f t="shared" si="513"/>
        <v>17</v>
      </c>
      <c r="F5450">
        <f t="shared" si="514"/>
        <v>4</v>
      </c>
      <c r="G5450">
        <f t="shared" si="515"/>
        <v>18</v>
      </c>
    </row>
    <row r="5451" spans="1:7" x14ac:dyDescent="0.25">
      <c r="A5451" s="45" t="str">
        <f t="shared" ca="1" si="510"/>
        <v/>
      </c>
      <c r="B5451" s="46" t="str">
        <f t="shared" ca="1" si="511"/>
        <v/>
      </c>
      <c r="C5451" s="44">
        <f t="shared" si="512"/>
        <v>1292</v>
      </c>
      <c r="D5451" s="27" t="str">
        <f>IF(E5451&lt;&gt;F5451,IF(E5451&lt;&gt;G5451,IF(F5451&lt;&gt;G5451,IF(E5451&lt;=Parameter!$F$13,IF(Seed!F5451&lt;=Parameter!$F$13,IF(Seed!G5451&lt;=Parameter!$F$13,"OK","-"),"-"),"-"),"-"),"-"),"-")</f>
        <v>-</v>
      </c>
      <c r="E5451">
        <f t="shared" si="513"/>
        <v>17</v>
      </c>
      <c r="F5451">
        <f t="shared" si="514"/>
        <v>4</v>
      </c>
      <c r="G5451">
        <f t="shared" si="515"/>
        <v>19</v>
      </c>
    </row>
    <row r="5452" spans="1:7" x14ac:dyDescent="0.25">
      <c r="A5452" s="45" t="str">
        <f t="shared" ca="1" si="510"/>
        <v/>
      </c>
      <c r="B5452" s="46" t="str">
        <f t="shared" ca="1" si="511"/>
        <v/>
      </c>
      <c r="C5452" s="44">
        <f t="shared" si="512"/>
        <v>340</v>
      </c>
      <c r="D5452" s="27" t="str">
        <f>IF(E5452&lt;&gt;F5452,IF(E5452&lt;&gt;G5452,IF(F5452&lt;&gt;G5452,IF(E5452&lt;=Parameter!$F$13,IF(Seed!F5452&lt;=Parameter!$F$13,IF(Seed!G5452&lt;=Parameter!$F$13,"OK","-"),"-"),"-"),"-"),"-"),"-")</f>
        <v>-</v>
      </c>
      <c r="E5452">
        <f t="shared" si="513"/>
        <v>17</v>
      </c>
      <c r="F5452">
        <f t="shared" si="514"/>
        <v>4</v>
      </c>
      <c r="G5452">
        <f t="shared" si="515"/>
        <v>20</v>
      </c>
    </row>
    <row r="5453" spans="1:7" x14ac:dyDescent="0.25">
      <c r="A5453" s="45" t="str">
        <f t="shared" ca="1" si="510"/>
        <v/>
      </c>
      <c r="B5453" s="46" t="str">
        <f t="shared" ca="1" si="511"/>
        <v/>
      </c>
      <c r="C5453" s="44">
        <f t="shared" si="512"/>
        <v>170</v>
      </c>
      <c r="D5453" s="27" t="str">
        <f>IF(E5453&lt;&gt;F5453,IF(E5453&lt;&gt;G5453,IF(F5453&lt;&gt;G5453,IF(E5453&lt;=Parameter!$F$13,IF(Seed!F5453&lt;=Parameter!$F$13,IF(Seed!G5453&lt;=Parameter!$F$13,"OK","-"),"-"),"-"),"-"),"-"),"-")</f>
        <v>-</v>
      </c>
      <c r="E5453">
        <f t="shared" si="513"/>
        <v>17</v>
      </c>
      <c r="F5453">
        <f t="shared" si="514"/>
        <v>5</v>
      </c>
      <c r="G5453">
        <f t="shared" si="515"/>
        <v>2</v>
      </c>
    </row>
    <row r="5454" spans="1:7" x14ac:dyDescent="0.25">
      <c r="A5454" s="45" t="str">
        <f t="shared" ca="1" si="510"/>
        <v/>
      </c>
      <c r="B5454" s="46" t="str">
        <f t="shared" ca="1" si="511"/>
        <v/>
      </c>
      <c r="C5454" s="44">
        <f t="shared" si="512"/>
        <v>255</v>
      </c>
      <c r="D5454" s="27" t="str">
        <f>IF(E5454&lt;&gt;F5454,IF(E5454&lt;&gt;G5454,IF(F5454&lt;&gt;G5454,IF(E5454&lt;=Parameter!$F$13,IF(Seed!F5454&lt;=Parameter!$F$13,IF(Seed!G5454&lt;=Parameter!$F$13,"OK","-"),"-"),"-"),"-"),"-"),"-")</f>
        <v>-</v>
      </c>
      <c r="E5454">
        <f t="shared" si="513"/>
        <v>17</v>
      </c>
      <c r="F5454">
        <f t="shared" si="514"/>
        <v>5</v>
      </c>
      <c r="G5454">
        <f t="shared" si="515"/>
        <v>3</v>
      </c>
    </row>
    <row r="5455" spans="1:7" x14ac:dyDescent="0.25">
      <c r="A5455" s="45" t="str">
        <f t="shared" ca="1" si="510"/>
        <v/>
      </c>
      <c r="B5455" s="46" t="str">
        <f t="shared" ca="1" si="511"/>
        <v/>
      </c>
      <c r="C5455" s="44">
        <f t="shared" si="512"/>
        <v>340</v>
      </c>
      <c r="D5455" s="27" t="str">
        <f>IF(E5455&lt;&gt;F5455,IF(E5455&lt;&gt;G5455,IF(F5455&lt;&gt;G5455,IF(E5455&lt;=Parameter!$F$13,IF(Seed!F5455&lt;=Parameter!$F$13,IF(Seed!G5455&lt;=Parameter!$F$13,"OK","-"),"-"),"-"),"-"),"-"),"-")</f>
        <v>-</v>
      </c>
      <c r="E5455">
        <f t="shared" si="513"/>
        <v>17</v>
      </c>
      <c r="F5455">
        <f t="shared" si="514"/>
        <v>5</v>
      </c>
      <c r="G5455">
        <f t="shared" si="515"/>
        <v>4</v>
      </c>
    </row>
    <row r="5456" spans="1:7" x14ac:dyDescent="0.25">
      <c r="A5456" s="45" t="str">
        <f t="shared" ca="1" si="510"/>
        <v/>
      </c>
      <c r="B5456" s="46" t="str">
        <f t="shared" ca="1" si="511"/>
        <v/>
      </c>
      <c r="C5456" s="44">
        <f t="shared" si="512"/>
        <v>85</v>
      </c>
      <c r="D5456" s="27" t="str">
        <f>IF(E5456&lt;&gt;F5456,IF(E5456&lt;&gt;G5456,IF(F5456&lt;&gt;G5456,IF(E5456&lt;=Parameter!$F$13,IF(Seed!F5456&lt;=Parameter!$F$13,IF(Seed!G5456&lt;=Parameter!$F$13,"OK","-"),"-"),"-"),"-"),"-"),"-")</f>
        <v>-</v>
      </c>
      <c r="E5456">
        <f t="shared" si="513"/>
        <v>17</v>
      </c>
      <c r="F5456">
        <f t="shared" si="514"/>
        <v>5</v>
      </c>
      <c r="G5456">
        <f t="shared" si="515"/>
        <v>5</v>
      </c>
    </row>
    <row r="5457" spans="1:7" x14ac:dyDescent="0.25">
      <c r="A5457" s="45" t="str">
        <f t="shared" ca="1" si="510"/>
        <v/>
      </c>
      <c r="B5457" s="46" t="str">
        <f t="shared" ca="1" si="511"/>
        <v/>
      </c>
      <c r="C5457" s="44">
        <f t="shared" si="512"/>
        <v>510</v>
      </c>
      <c r="D5457" s="27" t="str">
        <f>IF(E5457&lt;&gt;F5457,IF(E5457&lt;&gt;G5457,IF(F5457&lt;&gt;G5457,IF(E5457&lt;=Parameter!$F$13,IF(Seed!F5457&lt;=Parameter!$F$13,IF(Seed!G5457&lt;=Parameter!$F$13,"OK","-"),"-"),"-"),"-"),"-"),"-")</f>
        <v>-</v>
      </c>
      <c r="E5457">
        <f t="shared" si="513"/>
        <v>17</v>
      </c>
      <c r="F5457">
        <f t="shared" si="514"/>
        <v>5</v>
      </c>
      <c r="G5457">
        <f t="shared" si="515"/>
        <v>6</v>
      </c>
    </row>
    <row r="5458" spans="1:7" x14ac:dyDescent="0.25">
      <c r="A5458" s="45" t="str">
        <f t="shared" ca="1" si="510"/>
        <v/>
      </c>
      <c r="B5458" s="46" t="str">
        <f t="shared" ca="1" si="511"/>
        <v/>
      </c>
      <c r="C5458" s="44">
        <f t="shared" si="512"/>
        <v>595</v>
      </c>
      <c r="D5458" s="27" t="str">
        <f>IF(E5458&lt;&gt;F5458,IF(E5458&lt;&gt;G5458,IF(F5458&lt;&gt;G5458,IF(E5458&lt;=Parameter!$F$13,IF(Seed!F5458&lt;=Parameter!$F$13,IF(Seed!G5458&lt;=Parameter!$F$13,"OK","-"),"-"),"-"),"-"),"-"),"-")</f>
        <v>-</v>
      </c>
      <c r="E5458">
        <f t="shared" si="513"/>
        <v>17</v>
      </c>
      <c r="F5458">
        <f t="shared" si="514"/>
        <v>5</v>
      </c>
      <c r="G5458">
        <f t="shared" si="515"/>
        <v>7</v>
      </c>
    </row>
    <row r="5459" spans="1:7" x14ac:dyDescent="0.25">
      <c r="A5459" s="45" t="str">
        <f t="shared" ca="1" si="510"/>
        <v/>
      </c>
      <c r="B5459" s="46" t="str">
        <f t="shared" ca="1" si="511"/>
        <v/>
      </c>
      <c r="C5459" s="44">
        <f t="shared" si="512"/>
        <v>680</v>
      </c>
      <c r="D5459" s="27" t="str">
        <f>IF(E5459&lt;&gt;F5459,IF(E5459&lt;&gt;G5459,IF(F5459&lt;&gt;G5459,IF(E5459&lt;=Parameter!$F$13,IF(Seed!F5459&lt;=Parameter!$F$13,IF(Seed!G5459&lt;=Parameter!$F$13,"OK","-"),"-"),"-"),"-"),"-"),"-")</f>
        <v>-</v>
      </c>
      <c r="E5459">
        <f t="shared" si="513"/>
        <v>17</v>
      </c>
      <c r="F5459">
        <f t="shared" si="514"/>
        <v>5</v>
      </c>
      <c r="G5459">
        <f t="shared" si="515"/>
        <v>8</v>
      </c>
    </row>
    <row r="5460" spans="1:7" x14ac:dyDescent="0.25">
      <c r="A5460" s="45" t="str">
        <f t="shared" ca="1" si="510"/>
        <v/>
      </c>
      <c r="B5460" s="46" t="str">
        <f t="shared" ca="1" si="511"/>
        <v/>
      </c>
      <c r="C5460" s="44">
        <f t="shared" si="512"/>
        <v>765</v>
      </c>
      <c r="D5460" s="27" t="str">
        <f>IF(E5460&lt;&gt;F5460,IF(E5460&lt;&gt;G5460,IF(F5460&lt;&gt;G5460,IF(E5460&lt;=Parameter!$F$13,IF(Seed!F5460&lt;=Parameter!$F$13,IF(Seed!G5460&lt;=Parameter!$F$13,"OK","-"),"-"),"-"),"-"),"-"),"-")</f>
        <v>-</v>
      </c>
      <c r="E5460">
        <f t="shared" si="513"/>
        <v>17</v>
      </c>
      <c r="F5460">
        <f t="shared" si="514"/>
        <v>5</v>
      </c>
      <c r="G5460">
        <f t="shared" si="515"/>
        <v>9</v>
      </c>
    </row>
    <row r="5461" spans="1:7" x14ac:dyDescent="0.25">
      <c r="A5461" s="45" t="str">
        <f t="shared" ca="1" si="510"/>
        <v/>
      </c>
      <c r="B5461" s="46" t="str">
        <f t="shared" ca="1" si="511"/>
        <v/>
      </c>
      <c r="C5461" s="44">
        <f t="shared" si="512"/>
        <v>170</v>
      </c>
      <c r="D5461" s="27" t="str">
        <f>IF(E5461&lt;&gt;F5461,IF(E5461&lt;&gt;G5461,IF(F5461&lt;&gt;G5461,IF(E5461&lt;=Parameter!$F$13,IF(Seed!F5461&lt;=Parameter!$F$13,IF(Seed!G5461&lt;=Parameter!$F$13,"OK","-"),"-"),"-"),"-"),"-"),"-")</f>
        <v>-</v>
      </c>
      <c r="E5461">
        <f t="shared" si="513"/>
        <v>17</v>
      </c>
      <c r="F5461">
        <f t="shared" si="514"/>
        <v>5</v>
      </c>
      <c r="G5461">
        <f t="shared" si="515"/>
        <v>10</v>
      </c>
    </row>
    <row r="5462" spans="1:7" x14ac:dyDescent="0.25">
      <c r="A5462" s="45" t="str">
        <f t="shared" ca="1" si="510"/>
        <v/>
      </c>
      <c r="B5462" s="46" t="str">
        <f t="shared" ca="1" si="511"/>
        <v/>
      </c>
      <c r="C5462" s="44">
        <f t="shared" si="512"/>
        <v>935</v>
      </c>
      <c r="D5462" s="27" t="str">
        <f>IF(E5462&lt;&gt;F5462,IF(E5462&lt;&gt;G5462,IF(F5462&lt;&gt;G5462,IF(E5462&lt;=Parameter!$F$13,IF(Seed!F5462&lt;=Parameter!$F$13,IF(Seed!G5462&lt;=Parameter!$F$13,"OK","-"),"-"),"-"),"-"),"-"),"-")</f>
        <v>-</v>
      </c>
      <c r="E5462">
        <f t="shared" si="513"/>
        <v>17</v>
      </c>
      <c r="F5462">
        <f t="shared" si="514"/>
        <v>5</v>
      </c>
      <c r="G5462">
        <f t="shared" si="515"/>
        <v>11</v>
      </c>
    </row>
    <row r="5463" spans="1:7" x14ac:dyDescent="0.25">
      <c r="A5463" s="45" t="str">
        <f t="shared" ca="1" si="510"/>
        <v/>
      </c>
      <c r="B5463" s="46" t="str">
        <f t="shared" ca="1" si="511"/>
        <v/>
      </c>
      <c r="C5463" s="44">
        <f t="shared" si="512"/>
        <v>1020</v>
      </c>
      <c r="D5463" s="27" t="str">
        <f>IF(E5463&lt;&gt;F5463,IF(E5463&lt;&gt;G5463,IF(F5463&lt;&gt;G5463,IF(E5463&lt;=Parameter!$F$13,IF(Seed!F5463&lt;=Parameter!$F$13,IF(Seed!G5463&lt;=Parameter!$F$13,"OK","-"),"-"),"-"),"-"),"-"),"-")</f>
        <v>-</v>
      </c>
      <c r="E5463">
        <f t="shared" si="513"/>
        <v>17</v>
      </c>
      <c r="F5463">
        <f t="shared" si="514"/>
        <v>5</v>
      </c>
      <c r="G5463">
        <f t="shared" si="515"/>
        <v>12</v>
      </c>
    </row>
    <row r="5464" spans="1:7" x14ac:dyDescent="0.25">
      <c r="A5464" s="45" t="str">
        <f t="shared" ca="1" si="510"/>
        <v/>
      </c>
      <c r="B5464" s="46" t="str">
        <f t="shared" ca="1" si="511"/>
        <v/>
      </c>
      <c r="C5464" s="44">
        <f t="shared" si="512"/>
        <v>1105</v>
      </c>
      <c r="D5464" s="27" t="str">
        <f>IF(E5464&lt;&gt;F5464,IF(E5464&lt;&gt;G5464,IF(F5464&lt;&gt;G5464,IF(E5464&lt;=Parameter!$F$13,IF(Seed!F5464&lt;=Parameter!$F$13,IF(Seed!G5464&lt;=Parameter!$F$13,"OK","-"),"-"),"-"),"-"),"-"),"-")</f>
        <v>-</v>
      </c>
      <c r="E5464">
        <f t="shared" si="513"/>
        <v>17</v>
      </c>
      <c r="F5464">
        <f t="shared" si="514"/>
        <v>5</v>
      </c>
      <c r="G5464">
        <f t="shared" si="515"/>
        <v>13</v>
      </c>
    </row>
    <row r="5465" spans="1:7" x14ac:dyDescent="0.25">
      <c r="A5465" s="45" t="str">
        <f t="shared" ca="1" si="510"/>
        <v/>
      </c>
      <c r="B5465" s="46" t="str">
        <f t="shared" ca="1" si="511"/>
        <v/>
      </c>
      <c r="C5465" s="44">
        <f t="shared" si="512"/>
        <v>1190</v>
      </c>
      <c r="D5465" s="27" t="str">
        <f>IF(E5465&lt;&gt;F5465,IF(E5465&lt;&gt;G5465,IF(F5465&lt;&gt;G5465,IF(E5465&lt;=Parameter!$F$13,IF(Seed!F5465&lt;=Parameter!$F$13,IF(Seed!G5465&lt;=Parameter!$F$13,"OK","-"),"-"),"-"),"-"),"-"),"-")</f>
        <v>-</v>
      </c>
      <c r="E5465">
        <f t="shared" si="513"/>
        <v>17</v>
      </c>
      <c r="F5465">
        <f t="shared" si="514"/>
        <v>5</v>
      </c>
      <c r="G5465">
        <f t="shared" si="515"/>
        <v>14</v>
      </c>
    </row>
    <row r="5466" spans="1:7" x14ac:dyDescent="0.25">
      <c r="A5466" s="45" t="str">
        <f t="shared" ca="1" si="510"/>
        <v/>
      </c>
      <c r="B5466" s="46" t="str">
        <f t="shared" ca="1" si="511"/>
        <v/>
      </c>
      <c r="C5466" s="44">
        <f t="shared" si="512"/>
        <v>255</v>
      </c>
      <c r="D5466" s="27" t="str">
        <f>IF(E5466&lt;&gt;F5466,IF(E5466&lt;&gt;G5466,IF(F5466&lt;&gt;G5466,IF(E5466&lt;=Parameter!$F$13,IF(Seed!F5466&lt;=Parameter!$F$13,IF(Seed!G5466&lt;=Parameter!$F$13,"OK","-"),"-"),"-"),"-"),"-"),"-")</f>
        <v>-</v>
      </c>
      <c r="E5466">
        <f t="shared" si="513"/>
        <v>17</v>
      </c>
      <c r="F5466">
        <f t="shared" si="514"/>
        <v>5</v>
      </c>
      <c r="G5466">
        <f t="shared" si="515"/>
        <v>15</v>
      </c>
    </row>
    <row r="5467" spans="1:7" x14ac:dyDescent="0.25">
      <c r="A5467" s="45" t="str">
        <f t="shared" ca="1" si="510"/>
        <v/>
      </c>
      <c r="B5467" s="46" t="str">
        <f t="shared" ca="1" si="511"/>
        <v/>
      </c>
      <c r="C5467" s="44">
        <f t="shared" si="512"/>
        <v>1360</v>
      </c>
      <c r="D5467" s="27" t="str">
        <f>IF(E5467&lt;&gt;F5467,IF(E5467&lt;&gt;G5467,IF(F5467&lt;&gt;G5467,IF(E5467&lt;=Parameter!$F$13,IF(Seed!F5467&lt;=Parameter!$F$13,IF(Seed!G5467&lt;=Parameter!$F$13,"OK","-"),"-"),"-"),"-"),"-"),"-")</f>
        <v>-</v>
      </c>
      <c r="E5467">
        <f t="shared" si="513"/>
        <v>17</v>
      </c>
      <c r="F5467">
        <f t="shared" si="514"/>
        <v>5</v>
      </c>
      <c r="G5467">
        <f t="shared" si="515"/>
        <v>16</v>
      </c>
    </row>
    <row r="5468" spans="1:7" x14ac:dyDescent="0.25">
      <c r="A5468" s="45" t="str">
        <f t="shared" ca="1" si="510"/>
        <v/>
      </c>
      <c r="B5468" s="46" t="str">
        <f t="shared" ca="1" si="511"/>
        <v/>
      </c>
      <c r="C5468" s="44">
        <f t="shared" si="512"/>
        <v>85</v>
      </c>
      <c r="D5468" s="27" t="str">
        <f>IF(E5468&lt;&gt;F5468,IF(E5468&lt;&gt;G5468,IF(F5468&lt;&gt;G5468,IF(E5468&lt;=Parameter!$F$13,IF(Seed!F5468&lt;=Parameter!$F$13,IF(Seed!G5468&lt;=Parameter!$F$13,"OK","-"),"-"),"-"),"-"),"-"),"-")</f>
        <v>-</v>
      </c>
      <c r="E5468">
        <f t="shared" si="513"/>
        <v>17</v>
      </c>
      <c r="F5468">
        <f t="shared" si="514"/>
        <v>5</v>
      </c>
      <c r="G5468">
        <f t="shared" si="515"/>
        <v>17</v>
      </c>
    </row>
    <row r="5469" spans="1:7" x14ac:dyDescent="0.25">
      <c r="A5469" s="45" t="str">
        <f t="shared" ca="1" si="510"/>
        <v/>
      </c>
      <c r="B5469" s="46" t="str">
        <f t="shared" ca="1" si="511"/>
        <v/>
      </c>
      <c r="C5469" s="44">
        <f t="shared" si="512"/>
        <v>1530</v>
      </c>
      <c r="D5469" s="27" t="str">
        <f>IF(E5469&lt;&gt;F5469,IF(E5469&lt;&gt;G5469,IF(F5469&lt;&gt;G5469,IF(E5469&lt;=Parameter!$F$13,IF(Seed!F5469&lt;=Parameter!$F$13,IF(Seed!G5469&lt;=Parameter!$F$13,"OK","-"),"-"),"-"),"-"),"-"),"-")</f>
        <v>-</v>
      </c>
      <c r="E5469">
        <f t="shared" si="513"/>
        <v>17</v>
      </c>
      <c r="F5469">
        <f t="shared" si="514"/>
        <v>5</v>
      </c>
      <c r="G5469">
        <f t="shared" si="515"/>
        <v>18</v>
      </c>
    </row>
    <row r="5470" spans="1:7" x14ac:dyDescent="0.25">
      <c r="A5470" s="45" t="str">
        <f t="shared" ca="1" si="510"/>
        <v/>
      </c>
      <c r="B5470" s="46" t="str">
        <f t="shared" ca="1" si="511"/>
        <v/>
      </c>
      <c r="C5470" s="44">
        <f t="shared" si="512"/>
        <v>1615</v>
      </c>
      <c r="D5470" s="27" t="str">
        <f>IF(E5470&lt;&gt;F5470,IF(E5470&lt;&gt;G5470,IF(F5470&lt;&gt;G5470,IF(E5470&lt;=Parameter!$F$13,IF(Seed!F5470&lt;=Parameter!$F$13,IF(Seed!G5470&lt;=Parameter!$F$13,"OK","-"),"-"),"-"),"-"),"-"),"-")</f>
        <v>-</v>
      </c>
      <c r="E5470">
        <f t="shared" si="513"/>
        <v>17</v>
      </c>
      <c r="F5470">
        <f t="shared" si="514"/>
        <v>5</v>
      </c>
      <c r="G5470">
        <f t="shared" si="515"/>
        <v>19</v>
      </c>
    </row>
    <row r="5471" spans="1:7" x14ac:dyDescent="0.25">
      <c r="A5471" s="45" t="str">
        <f t="shared" ca="1" si="510"/>
        <v/>
      </c>
      <c r="B5471" s="46" t="str">
        <f t="shared" ca="1" si="511"/>
        <v/>
      </c>
      <c r="C5471" s="44">
        <f t="shared" si="512"/>
        <v>340</v>
      </c>
      <c r="D5471" s="27" t="str">
        <f>IF(E5471&lt;&gt;F5471,IF(E5471&lt;&gt;G5471,IF(F5471&lt;&gt;G5471,IF(E5471&lt;=Parameter!$F$13,IF(Seed!F5471&lt;=Parameter!$F$13,IF(Seed!G5471&lt;=Parameter!$F$13,"OK","-"),"-"),"-"),"-"),"-"),"-")</f>
        <v>-</v>
      </c>
      <c r="E5471">
        <f t="shared" si="513"/>
        <v>17</v>
      </c>
      <c r="F5471">
        <f t="shared" si="514"/>
        <v>5</v>
      </c>
      <c r="G5471">
        <f t="shared" si="515"/>
        <v>20</v>
      </c>
    </row>
    <row r="5472" spans="1:7" x14ac:dyDescent="0.25">
      <c r="A5472" s="45" t="str">
        <f t="shared" ca="1" si="510"/>
        <v/>
      </c>
      <c r="B5472" s="46" t="str">
        <f t="shared" ca="1" si="511"/>
        <v/>
      </c>
      <c r="C5472" s="44">
        <f t="shared" si="512"/>
        <v>102</v>
      </c>
      <c r="D5472" s="27" t="str">
        <f>IF(E5472&lt;&gt;F5472,IF(E5472&lt;&gt;G5472,IF(F5472&lt;&gt;G5472,IF(E5472&lt;=Parameter!$F$13,IF(Seed!F5472&lt;=Parameter!$F$13,IF(Seed!G5472&lt;=Parameter!$F$13,"OK","-"),"-"),"-"),"-"),"-"),"-")</f>
        <v>-</v>
      </c>
      <c r="E5472">
        <f t="shared" si="513"/>
        <v>17</v>
      </c>
      <c r="F5472">
        <f t="shared" si="514"/>
        <v>6</v>
      </c>
      <c r="G5472">
        <f t="shared" si="515"/>
        <v>2</v>
      </c>
    </row>
    <row r="5473" spans="1:7" x14ac:dyDescent="0.25">
      <c r="A5473" s="45" t="str">
        <f t="shared" ca="1" si="510"/>
        <v/>
      </c>
      <c r="B5473" s="46" t="str">
        <f t="shared" ca="1" si="511"/>
        <v/>
      </c>
      <c r="C5473" s="44">
        <f t="shared" si="512"/>
        <v>102</v>
      </c>
      <c r="D5473" s="27" t="str">
        <f>IF(E5473&lt;&gt;F5473,IF(E5473&lt;&gt;G5473,IF(F5473&lt;&gt;G5473,IF(E5473&lt;=Parameter!$F$13,IF(Seed!F5473&lt;=Parameter!$F$13,IF(Seed!G5473&lt;=Parameter!$F$13,"OK","-"),"-"),"-"),"-"),"-"),"-")</f>
        <v>-</v>
      </c>
      <c r="E5473">
        <f t="shared" si="513"/>
        <v>17</v>
      </c>
      <c r="F5473">
        <f t="shared" si="514"/>
        <v>6</v>
      </c>
      <c r="G5473">
        <f t="shared" si="515"/>
        <v>3</v>
      </c>
    </row>
    <row r="5474" spans="1:7" x14ac:dyDescent="0.25">
      <c r="A5474" s="45" t="str">
        <f t="shared" ca="1" si="510"/>
        <v/>
      </c>
      <c r="B5474" s="46" t="str">
        <f t="shared" ca="1" si="511"/>
        <v/>
      </c>
      <c r="C5474" s="44">
        <f t="shared" si="512"/>
        <v>204</v>
      </c>
      <c r="D5474" s="27" t="str">
        <f>IF(E5474&lt;&gt;F5474,IF(E5474&lt;&gt;G5474,IF(F5474&lt;&gt;G5474,IF(E5474&lt;=Parameter!$F$13,IF(Seed!F5474&lt;=Parameter!$F$13,IF(Seed!G5474&lt;=Parameter!$F$13,"OK","-"),"-"),"-"),"-"),"-"),"-")</f>
        <v>-</v>
      </c>
      <c r="E5474">
        <f t="shared" si="513"/>
        <v>17</v>
      </c>
      <c r="F5474">
        <f t="shared" si="514"/>
        <v>6</v>
      </c>
      <c r="G5474">
        <f t="shared" si="515"/>
        <v>4</v>
      </c>
    </row>
    <row r="5475" spans="1:7" x14ac:dyDescent="0.25">
      <c r="A5475" s="45" t="str">
        <f t="shared" ca="1" si="510"/>
        <v/>
      </c>
      <c r="B5475" s="46" t="str">
        <f t="shared" ca="1" si="511"/>
        <v/>
      </c>
      <c r="C5475" s="44">
        <f t="shared" si="512"/>
        <v>510</v>
      </c>
      <c r="D5475" s="27" t="str">
        <f>IF(E5475&lt;&gt;F5475,IF(E5475&lt;&gt;G5475,IF(F5475&lt;&gt;G5475,IF(E5475&lt;=Parameter!$F$13,IF(Seed!F5475&lt;=Parameter!$F$13,IF(Seed!G5475&lt;=Parameter!$F$13,"OK","-"),"-"),"-"),"-"),"-"),"-")</f>
        <v>-</v>
      </c>
      <c r="E5475">
        <f t="shared" si="513"/>
        <v>17</v>
      </c>
      <c r="F5475">
        <f t="shared" si="514"/>
        <v>6</v>
      </c>
      <c r="G5475">
        <f t="shared" si="515"/>
        <v>5</v>
      </c>
    </row>
    <row r="5476" spans="1:7" x14ac:dyDescent="0.25">
      <c r="A5476" s="45" t="str">
        <f t="shared" ca="1" si="510"/>
        <v/>
      </c>
      <c r="B5476" s="46" t="str">
        <f t="shared" ca="1" si="511"/>
        <v/>
      </c>
      <c r="C5476" s="44">
        <f t="shared" si="512"/>
        <v>102</v>
      </c>
      <c r="D5476" s="27" t="str">
        <f>IF(E5476&lt;&gt;F5476,IF(E5476&lt;&gt;G5476,IF(F5476&lt;&gt;G5476,IF(E5476&lt;=Parameter!$F$13,IF(Seed!F5476&lt;=Parameter!$F$13,IF(Seed!G5476&lt;=Parameter!$F$13,"OK","-"),"-"),"-"),"-"),"-"),"-")</f>
        <v>-</v>
      </c>
      <c r="E5476">
        <f t="shared" si="513"/>
        <v>17</v>
      </c>
      <c r="F5476">
        <f t="shared" si="514"/>
        <v>6</v>
      </c>
      <c r="G5476">
        <f t="shared" si="515"/>
        <v>6</v>
      </c>
    </row>
    <row r="5477" spans="1:7" x14ac:dyDescent="0.25">
      <c r="A5477" s="45" t="str">
        <f t="shared" ca="1" si="510"/>
        <v/>
      </c>
      <c r="B5477" s="46" t="str">
        <f t="shared" ca="1" si="511"/>
        <v/>
      </c>
      <c r="C5477" s="44">
        <f t="shared" si="512"/>
        <v>714</v>
      </c>
      <c r="D5477" s="27" t="str">
        <f>IF(E5477&lt;&gt;F5477,IF(E5477&lt;&gt;G5477,IF(F5477&lt;&gt;G5477,IF(E5477&lt;=Parameter!$F$13,IF(Seed!F5477&lt;=Parameter!$F$13,IF(Seed!G5477&lt;=Parameter!$F$13,"OK","-"),"-"),"-"),"-"),"-"),"-")</f>
        <v>-</v>
      </c>
      <c r="E5477">
        <f t="shared" si="513"/>
        <v>17</v>
      </c>
      <c r="F5477">
        <f t="shared" si="514"/>
        <v>6</v>
      </c>
      <c r="G5477">
        <f t="shared" si="515"/>
        <v>7</v>
      </c>
    </row>
    <row r="5478" spans="1:7" x14ac:dyDescent="0.25">
      <c r="A5478" s="45" t="str">
        <f t="shared" ca="1" si="510"/>
        <v/>
      </c>
      <c r="B5478" s="46" t="str">
        <f t="shared" ca="1" si="511"/>
        <v/>
      </c>
      <c r="C5478" s="44">
        <f t="shared" si="512"/>
        <v>408</v>
      </c>
      <c r="D5478" s="27" t="str">
        <f>IF(E5478&lt;&gt;F5478,IF(E5478&lt;&gt;G5478,IF(F5478&lt;&gt;G5478,IF(E5478&lt;=Parameter!$F$13,IF(Seed!F5478&lt;=Parameter!$F$13,IF(Seed!G5478&lt;=Parameter!$F$13,"OK","-"),"-"),"-"),"-"),"-"),"-")</f>
        <v>-</v>
      </c>
      <c r="E5478">
        <f t="shared" si="513"/>
        <v>17</v>
      </c>
      <c r="F5478">
        <f t="shared" si="514"/>
        <v>6</v>
      </c>
      <c r="G5478">
        <f t="shared" si="515"/>
        <v>8</v>
      </c>
    </row>
    <row r="5479" spans="1:7" x14ac:dyDescent="0.25">
      <c r="A5479" s="45" t="str">
        <f t="shared" ca="1" si="510"/>
        <v/>
      </c>
      <c r="B5479" s="46" t="str">
        <f t="shared" ca="1" si="511"/>
        <v/>
      </c>
      <c r="C5479" s="44">
        <f t="shared" si="512"/>
        <v>306</v>
      </c>
      <c r="D5479" s="27" t="str">
        <f>IF(E5479&lt;&gt;F5479,IF(E5479&lt;&gt;G5479,IF(F5479&lt;&gt;G5479,IF(E5479&lt;=Parameter!$F$13,IF(Seed!F5479&lt;=Parameter!$F$13,IF(Seed!G5479&lt;=Parameter!$F$13,"OK","-"),"-"),"-"),"-"),"-"),"-")</f>
        <v>-</v>
      </c>
      <c r="E5479">
        <f t="shared" si="513"/>
        <v>17</v>
      </c>
      <c r="F5479">
        <f t="shared" si="514"/>
        <v>6</v>
      </c>
      <c r="G5479">
        <f t="shared" si="515"/>
        <v>9</v>
      </c>
    </row>
    <row r="5480" spans="1:7" x14ac:dyDescent="0.25">
      <c r="A5480" s="45" t="str">
        <f t="shared" ca="1" si="510"/>
        <v/>
      </c>
      <c r="B5480" s="46" t="str">
        <f t="shared" ca="1" si="511"/>
        <v/>
      </c>
      <c r="C5480" s="44">
        <f t="shared" si="512"/>
        <v>510</v>
      </c>
      <c r="D5480" s="27" t="str">
        <f>IF(E5480&lt;&gt;F5480,IF(E5480&lt;&gt;G5480,IF(F5480&lt;&gt;G5480,IF(E5480&lt;=Parameter!$F$13,IF(Seed!F5480&lt;=Parameter!$F$13,IF(Seed!G5480&lt;=Parameter!$F$13,"OK","-"),"-"),"-"),"-"),"-"),"-")</f>
        <v>-</v>
      </c>
      <c r="E5480">
        <f t="shared" si="513"/>
        <v>17</v>
      </c>
      <c r="F5480">
        <f t="shared" si="514"/>
        <v>6</v>
      </c>
      <c r="G5480">
        <f t="shared" si="515"/>
        <v>10</v>
      </c>
    </row>
    <row r="5481" spans="1:7" x14ac:dyDescent="0.25">
      <c r="A5481" s="45" t="str">
        <f t="shared" ca="1" si="510"/>
        <v/>
      </c>
      <c r="B5481" s="46" t="str">
        <f t="shared" ca="1" si="511"/>
        <v/>
      </c>
      <c r="C5481" s="44">
        <f t="shared" si="512"/>
        <v>1122</v>
      </c>
      <c r="D5481" s="27" t="str">
        <f>IF(E5481&lt;&gt;F5481,IF(E5481&lt;&gt;G5481,IF(F5481&lt;&gt;G5481,IF(E5481&lt;=Parameter!$F$13,IF(Seed!F5481&lt;=Parameter!$F$13,IF(Seed!G5481&lt;=Parameter!$F$13,"OK","-"),"-"),"-"),"-"),"-"),"-")</f>
        <v>-</v>
      </c>
      <c r="E5481">
        <f t="shared" si="513"/>
        <v>17</v>
      </c>
      <c r="F5481">
        <f t="shared" si="514"/>
        <v>6</v>
      </c>
      <c r="G5481">
        <f t="shared" si="515"/>
        <v>11</v>
      </c>
    </row>
    <row r="5482" spans="1:7" x14ac:dyDescent="0.25">
      <c r="A5482" s="45" t="str">
        <f t="shared" ca="1" si="510"/>
        <v/>
      </c>
      <c r="B5482" s="46" t="str">
        <f t="shared" ca="1" si="511"/>
        <v/>
      </c>
      <c r="C5482" s="44">
        <f t="shared" si="512"/>
        <v>204</v>
      </c>
      <c r="D5482" s="27" t="str">
        <f>IF(E5482&lt;&gt;F5482,IF(E5482&lt;&gt;G5482,IF(F5482&lt;&gt;G5482,IF(E5482&lt;=Parameter!$F$13,IF(Seed!F5482&lt;=Parameter!$F$13,IF(Seed!G5482&lt;=Parameter!$F$13,"OK","-"),"-"),"-"),"-"),"-"),"-")</f>
        <v>-</v>
      </c>
      <c r="E5482">
        <f t="shared" si="513"/>
        <v>17</v>
      </c>
      <c r="F5482">
        <f t="shared" si="514"/>
        <v>6</v>
      </c>
      <c r="G5482">
        <f t="shared" si="515"/>
        <v>12</v>
      </c>
    </row>
    <row r="5483" spans="1:7" x14ac:dyDescent="0.25">
      <c r="A5483" s="45" t="str">
        <f t="shared" ca="1" si="510"/>
        <v/>
      </c>
      <c r="B5483" s="46" t="str">
        <f t="shared" ca="1" si="511"/>
        <v/>
      </c>
      <c r="C5483" s="44">
        <f t="shared" si="512"/>
        <v>1326</v>
      </c>
      <c r="D5483" s="27" t="str">
        <f>IF(E5483&lt;&gt;F5483,IF(E5483&lt;&gt;G5483,IF(F5483&lt;&gt;G5483,IF(E5483&lt;=Parameter!$F$13,IF(Seed!F5483&lt;=Parameter!$F$13,IF(Seed!G5483&lt;=Parameter!$F$13,"OK","-"),"-"),"-"),"-"),"-"),"-")</f>
        <v>-</v>
      </c>
      <c r="E5483">
        <f t="shared" si="513"/>
        <v>17</v>
      </c>
      <c r="F5483">
        <f t="shared" si="514"/>
        <v>6</v>
      </c>
      <c r="G5483">
        <f t="shared" si="515"/>
        <v>13</v>
      </c>
    </row>
    <row r="5484" spans="1:7" x14ac:dyDescent="0.25">
      <c r="A5484" s="45" t="str">
        <f t="shared" ca="1" si="510"/>
        <v/>
      </c>
      <c r="B5484" s="46" t="str">
        <f t="shared" ca="1" si="511"/>
        <v/>
      </c>
      <c r="C5484" s="44">
        <f t="shared" si="512"/>
        <v>714</v>
      </c>
      <c r="D5484" s="27" t="str">
        <f>IF(E5484&lt;&gt;F5484,IF(E5484&lt;&gt;G5484,IF(F5484&lt;&gt;G5484,IF(E5484&lt;=Parameter!$F$13,IF(Seed!F5484&lt;=Parameter!$F$13,IF(Seed!G5484&lt;=Parameter!$F$13,"OK","-"),"-"),"-"),"-"),"-"),"-")</f>
        <v>-</v>
      </c>
      <c r="E5484">
        <f t="shared" si="513"/>
        <v>17</v>
      </c>
      <c r="F5484">
        <f t="shared" si="514"/>
        <v>6</v>
      </c>
      <c r="G5484">
        <f t="shared" si="515"/>
        <v>14</v>
      </c>
    </row>
    <row r="5485" spans="1:7" x14ac:dyDescent="0.25">
      <c r="A5485" s="45" t="str">
        <f t="shared" ca="1" si="510"/>
        <v/>
      </c>
      <c r="B5485" s="46" t="str">
        <f t="shared" ca="1" si="511"/>
        <v/>
      </c>
      <c r="C5485" s="44">
        <f t="shared" si="512"/>
        <v>510</v>
      </c>
      <c r="D5485" s="27" t="str">
        <f>IF(E5485&lt;&gt;F5485,IF(E5485&lt;&gt;G5485,IF(F5485&lt;&gt;G5485,IF(E5485&lt;=Parameter!$F$13,IF(Seed!F5485&lt;=Parameter!$F$13,IF(Seed!G5485&lt;=Parameter!$F$13,"OK","-"),"-"),"-"),"-"),"-"),"-")</f>
        <v>-</v>
      </c>
      <c r="E5485">
        <f t="shared" si="513"/>
        <v>17</v>
      </c>
      <c r="F5485">
        <f t="shared" si="514"/>
        <v>6</v>
      </c>
      <c r="G5485">
        <f t="shared" si="515"/>
        <v>15</v>
      </c>
    </row>
    <row r="5486" spans="1:7" x14ac:dyDescent="0.25">
      <c r="A5486" s="45" t="str">
        <f t="shared" ca="1" si="510"/>
        <v/>
      </c>
      <c r="B5486" s="46" t="str">
        <f t="shared" ca="1" si="511"/>
        <v/>
      </c>
      <c r="C5486" s="44">
        <f t="shared" si="512"/>
        <v>816</v>
      </c>
      <c r="D5486" s="27" t="str">
        <f>IF(E5486&lt;&gt;F5486,IF(E5486&lt;&gt;G5486,IF(F5486&lt;&gt;G5486,IF(E5486&lt;=Parameter!$F$13,IF(Seed!F5486&lt;=Parameter!$F$13,IF(Seed!G5486&lt;=Parameter!$F$13,"OK","-"),"-"),"-"),"-"),"-"),"-")</f>
        <v>-</v>
      </c>
      <c r="E5486">
        <f t="shared" si="513"/>
        <v>17</v>
      </c>
      <c r="F5486">
        <f t="shared" si="514"/>
        <v>6</v>
      </c>
      <c r="G5486">
        <f t="shared" si="515"/>
        <v>16</v>
      </c>
    </row>
    <row r="5487" spans="1:7" x14ac:dyDescent="0.25">
      <c r="A5487" s="45" t="str">
        <f t="shared" ca="1" si="510"/>
        <v/>
      </c>
      <c r="B5487" s="46" t="str">
        <f t="shared" ca="1" si="511"/>
        <v/>
      </c>
      <c r="C5487" s="44">
        <f t="shared" si="512"/>
        <v>102</v>
      </c>
      <c r="D5487" s="27" t="str">
        <f>IF(E5487&lt;&gt;F5487,IF(E5487&lt;&gt;G5487,IF(F5487&lt;&gt;G5487,IF(E5487&lt;=Parameter!$F$13,IF(Seed!F5487&lt;=Parameter!$F$13,IF(Seed!G5487&lt;=Parameter!$F$13,"OK","-"),"-"),"-"),"-"),"-"),"-")</f>
        <v>-</v>
      </c>
      <c r="E5487">
        <f t="shared" si="513"/>
        <v>17</v>
      </c>
      <c r="F5487">
        <f t="shared" si="514"/>
        <v>6</v>
      </c>
      <c r="G5487">
        <f t="shared" si="515"/>
        <v>17</v>
      </c>
    </row>
    <row r="5488" spans="1:7" x14ac:dyDescent="0.25">
      <c r="A5488" s="45" t="str">
        <f t="shared" ca="1" si="510"/>
        <v/>
      </c>
      <c r="B5488" s="46" t="str">
        <f t="shared" ca="1" si="511"/>
        <v/>
      </c>
      <c r="C5488" s="44">
        <f t="shared" si="512"/>
        <v>306</v>
      </c>
      <c r="D5488" s="27" t="str">
        <f>IF(E5488&lt;&gt;F5488,IF(E5488&lt;&gt;G5488,IF(F5488&lt;&gt;G5488,IF(E5488&lt;=Parameter!$F$13,IF(Seed!F5488&lt;=Parameter!$F$13,IF(Seed!G5488&lt;=Parameter!$F$13,"OK","-"),"-"),"-"),"-"),"-"),"-")</f>
        <v>-</v>
      </c>
      <c r="E5488">
        <f t="shared" si="513"/>
        <v>17</v>
      </c>
      <c r="F5488">
        <f t="shared" si="514"/>
        <v>6</v>
      </c>
      <c r="G5488">
        <f t="shared" si="515"/>
        <v>18</v>
      </c>
    </row>
    <row r="5489" spans="1:7" x14ac:dyDescent="0.25">
      <c r="A5489" s="45" t="str">
        <f t="shared" ca="1" si="510"/>
        <v/>
      </c>
      <c r="B5489" s="46" t="str">
        <f t="shared" ca="1" si="511"/>
        <v/>
      </c>
      <c r="C5489" s="44">
        <f t="shared" si="512"/>
        <v>1938</v>
      </c>
      <c r="D5489" s="27" t="str">
        <f>IF(E5489&lt;&gt;F5489,IF(E5489&lt;&gt;G5489,IF(F5489&lt;&gt;G5489,IF(E5489&lt;=Parameter!$F$13,IF(Seed!F5489&lt;=Parameter!$F$13,IF(Seed!G5489&lt;=Parameter!$F$13,"OK","-"),"-"),"-"),"-"),"-"),"-")</f>
        <v>-</v>
      </c>
      <c r="E5489">
        <f t="shared" si="513"/>
        <v>17</v>
      </c>
      <c r="F5489">
        <f t="shared" si="514"/>
        <v>6</v>
      </c>
      <c r="G5489">
        <f t="shared" si="515"/>
        <v>19</v>
      </c>
    </row>
    <row r="5490" spans="1:7" x14ac:dyDescent="0.25">
      <c r="A5490" s="45" t="str">
        <f t="shared" ca="1" si="510"/>
        <v/>
      </c>
      <c r="B5490" s="46" t="str">
        <f t="shared" ca="1" si="511"/>
        <v/>
      </c>
      <c r="C5490" s="44">
        <f t="shared" si="512"/>
        <v>1020</v>
      </c>
      <c r="D5490" s="27" t="str">
        <f>IF(E5490&lt;&gt;F5490,IF(E5490&lt;&gt;G5490,IF(F5490&lt;&gt;G5490,IF(E5490&lt;=Parameter!$F$13,IF(Seed!F5490&lt;=Parameter!$F$13,IF(Seed!G5490&lt;=Parameter!$F$13,"OK","-"),"-"),"-"),"-"),"-"),"-")</f>
        <v>-</v>
      </c>
      <c r="E5490">
        <f t="shared" si="513"/>
        <v>17</v>
      </c>
      <c r="F5490">
        <f t="shared" si="514"/>
        <v>6</v>
      </c>
      <c r="G5490">
        <f t="shared" si="515"/>
        <v>20</v>
      </c>
    </row>
    <row r="5491" spans="1:7" x14ac:dyDescent="0.25">
      <c r="A5491" s="45" t="str">
        <f t="shared" ca="1" si="510"/>
        <v/>
      </c>
      <c r="B5491" s="46" t="str">
        <f t="shared" ca="1" si="511"/>
        <v/>
      </c>
      <c r="C5491" s="44">
        <f t="shared" si="512"/>
        <v>238</v>
      </c>
      <c r="D5491" s="27" t="str">
        <f>IF(E5491&lt;&gt;F5491,IF(E5491&lt;&gt;G5491,IF(F5491&lt;&gt;G5491,IF(E5491&lt;=Parameter!$F$13,IF(Seed!F5491&lt;=Parameter!$F$13,IF(Seed!G5491&lt;=Parameter!$F$13,"OK","-"),"-"),"-"),"-"),"-"),"-")</f>
        <v>-</v>
      </c>
      <c r="E5491">
        <f t="shared" si="513"/>
        <v>17</v>
      </c>
      <c r="F5491">
        <f t="shared" si="514"/>
        <v>7</v>
      </c>
      <c r="G5491">
        <f t="shared" si="515"/>
        <v>2</v>
      </c>
    </row>
    <row r="5492" spans="1:7" x14ac:dyDescent="0.25">
      <c r="A5492" s="45" t="str">
        <f t="shared" ca="1" si="510"/>
        <v/>
      </c>
      <c r="B5492" s="46" t="str">
        <f t="shared" ca="1" si="511"/>
        <v/>
      </c>
      <c r="C5492" s="44">
        <f t="shared" si="512"/>
        <v>357</v>
      </c>
      <c r="D5492" s="27" t="str">
        <f>IF(E5492&lt;&gt;F5492,IF(E5492&lt;&gt;G5492,IF(F5492&lt;&gt;G5492,IF(E5492&lt;=Parameter!$F$13,IF(Seed!F5492&lt;=Parameter!$F$13,IF(Seed!G5492&lt;=Parameter!$F$13,"OK","-"),"-"),"-"),"-"),"-"),"-")</f>
        <v>-</v>
      </c>
      <c r="E5492">
        <f t="shared" si="513"/>
        <v>17</v>
      </c>
      <c r="F5492">
        <f t="shared" si="514"/>
        <v>7</v>
      </c>
      <c r="G5492">
        <f t="shared" si="515"/>
        <v>3</v>
      </c>
    </row>
    <row r="5493" spans="1:7" x14ac:dyDescent="0.25">
      <c r="A5493" s="45" t="str">
        <f t="shared" ca="1" si="510"/>
        <v/>
      </c>
      <c r="B5493" s="46" t="str">
        <f t="shared" ca="1" si="511"/>
        <v/>
      </c>
      <c r="C5493" s="44">
        <f t="shared" si="512"/>
        <v>476</v>
      </c>
      <c r="D5493" s="27" t="str">
        <f>IF(E5493&lt;&gt;F5493,IF(E5493&lt;&gt;G5493,IF(F5493&lt;&gt;G5493,IF(E5493&lt;=Parameter!$F$13,IF(Seed!F5493&lt;=Parameter!$F$13,IF(Seed!G5493&lt;=Parameter!$F$13,"OK","-"),"-"),"-"),"-"),"-"),"-")</f>
        <v>-</v>
      </c>
      <c r="E5493">
        <f t="shared" si="513"/>
        <v>17</v>
      </c>
      <c r="F5493">
        <f t="shared" si="514"/>
        <v>7</v>
      </c>
      <c r="G5493">
        <f t="shared" si="515"/>
        <v>4</v>
      </c>
    </row>
    <row r="5494" spans="1:7" x14ac:dyDescent="0.25">
      <c r="A5494" s="45" t="str">
        <f t="shared" ca="1" si="510"/>
        <v/>
      </c>
      <c r="B5494" s="46" t="str">
        <f t="shared" ca="1" si="511"/>
        <v/>
      </c>
      <c r="C5494" s="44">
        <f t="shared" si="512"/>
        <v>595</v>
      </c>
      <c r="D5494" s="27" t="str">
        <f>IF(E5494&lt;&gt;F5494,IF(E5494&lt;&gt;G5494,IF(F5494&lt;&gt;G5494,IF(E5494&lt;=Parameter!$F$13,IF(Seed!F5494&lt;=Parameter!$F$13,IF(Seed!G5494&lt;=Parameter!$F$13,"OK","-"),"-"),"-"),"-"),"-"),"-")</f>
        <v>-</v>
      </c>
      <c r="E5494">
        <f t="shared" si="513"/>
        <v>17</v>
      </c>
      <c r="F5494">
        <f t="shared" si="514"/>
        <v>7</v>
      </c>
      <c r="G5494">
        <f t="shared" si="515"/>
        <v>5</v>
      </c>
    </row>
    <row r="5495" spans="1:7" x14ac:dyDescent="0.25">
      <c r="A5495" s="45" t="str">
        <f t="shared" ca="1" si="510"/>
        <v/>
      </c>
      <c r="B5495" s="46" t="str">
        <f t="shared" ca="1" si="511"/>
        <v/>
      </c>
      <c r="C5495" s="44">
        <f t="shared" si="512"/>
        <v>714</v>
      </c>
      <c r="D5495" s="27" t="str">
        <f>IF(E5495&lt;&gt;F5495,IF(E5495&lt;&gt;G5495,IF(F5495&lt;&gt;G5495,IF(E5495&lt;=Parameter!$F$13,IF(Seed!F5495&lt;=Parameter!$F$13,IF(Seed!G5495&lt;=Parameter!$F$13,"OK","-"),"-"),"-"),"-"),"-"),"-")</f>
        <v>-</v>
      </c>
      <c r="E5495">
        <f t="shared" si="513"/>
        <v>17</v>
      </c>
      <c r="F5495">
        <f t="shared" si="514"/>
        <v>7</v>
      </c>
      <c r="G5495">
        <f t="shared" si="515"/>
        <v>6</v>
      </c>
    </row>
    <row r="5496" spans="1:7" x14ac:dyDescent="0.25">
      <c r="A5496" s="45" t="str">
        <f t="shared" ca="1" si="510"/>
        <v/>
      </c>
      <c r="B5496" s="46" t="str">
        <f t="shared" ca="1" si="511"/>
        <v/>
      </c>
      <c r="C5496" s="44">
        <f t="shared" si="512"/>
        <v>119</v>
      </c>
      <c r="D5496" s="27" t="str">
        <f>IF(E5496&lt;&gt;F5496,IF(E5496&lt;&gt;G5496,IF(F5496&lt;&gt;G5496,IF(E5496&lt;=Parameter!$F$13,IF(Seed!F5496&lt;=Parameter!$F$13,IF(Seed!G5496&lt;=Parameter!$F$13,"OK","-"),"-"),"-"),"-"),"-"),"-")</f>
        <v>-</v>
      </c>
      <c r="E5496">
        <f t="shared" si="513"/>
        <v>17</v>
      </c>
      <c r="F5496">
        <f t="shared" si="514"/>
        <v>7</v>
      </c>
      <c r="G5496">
        <f t="shared" si="515"/>
        <v>7</v>
      </c>
    </row>
    <row r="5497" spans="1:7" x14ac:dyDescent="0.25">
      <c r="A5497" s="45" t="str">
        <f t="shared" ca="1" si="510"/>
        <v/>
      </c>
      <c r="B5497" s="46" t="str">
        <f t="shared" ca="1" si="511"/>
        <v/>
      </c>
      <c r="C5497" s="44">
        <f t="shared" si="512"/>
        <v>952</v>
      </c>
      <c r="D5497" s="27" t="str">
        <f>IF(E5497&lt;&gt;F5497,IF(E5497&lt;&gt;G5497,IF(F5497&lt;&gt;G5497,IF(E5497&lt;=Parameter!$F$13,IF(Seed!F5497&lt;=Parameter!$F$13,IF(Seed!G5497&lt;=Parameter!$F$13,"OK","-"),"-"),"-"),"-"),"-"),"-")</f>
        <v>-</v>
      </c>
      <c r="E5497">
        <f t="shared" si="513"/>
        <v>17</v>
      </c>
      <c r="F5497">
        <f t="shared" si="514"/>
        <v>7</v>
      </c>
      <c r="G5497">
        <f t="shared" si="515"/>
        <v>8</v>
      </c>
    </row>
    <row r="5498" spans="1:7" x14ac:dyDescent="0.25">
      <c r="A5498" s="45" t="str">
        <f t="shared" ca="1" si="510"/>
        <v/>
      </c>
      <c r="B5498" s="46" t="str">
        <f t="shared" ca="1" si="511"/>
        <v/>
      </c>
      <c r="C5498" s="44">
        <f t="shared" si="512"/>
        <v>1071</v>
      </c>
      <c r="D5498" s="27" t="str">
        <f>IF(E5498&lt;&gt;F5498,IF(E5498&lt;&gt;G5498,IF(F5498&lt;&gt;G5498,IF(E5498&lt;=Parameter!$F$13,IF(Seed!F5498&lt;=Parameter!$F$13,IF(Seed!G5498&lt;=Parameter!$F$13,"OK","-"),"-"),"-"),"-"),"-"),"-")</f>
        <v>-</v>
      </c>
      <c r="E5498">
        <f t="shared" si="513"/>
        <v>17</v>
      </c>
      <c r="F5498">
        <f t="shared" si="514"/>
        <v>7</v>
      </c>
      <c r="G5498">
        <f t="shared" si="515"/>
        <v>9</v>
      </c>
    </row>
    <row r="5499" spans="1:7" x14ac:dyDescent="0.25">
      <c r="A5499" s="45" t="str">
        <f t="shared" ca="1" si="510"/>
        <v/>
      </c>
      <c r="B5499" s="46" t="str">
        <f t="shared" ca="1" si="511"/>
        <v/>
      </c>
      <c r="C5499" s="44">
        <f t="shared" si="512"/>
        <v>1190</v>
      </c>
      <c r="D5499" s="27" t="str">
        <f>IF(E5499&lt;&gt;F5499,IF(E5499&lt;&gt;G5499,IF(F5499&lt;&gt;G5499,IF(E5499&lt;=Parameter!$F$13,IF(Seed!F5499&lt;=Parameter!$F$13,IF(Seed!G5499&lt;=Parameter!$F$13,"OK","-"),"-"),"-"),"-"),"-"),"-")</f>
        <v>-</v>
      </c>
      <c r="E5499">
        <f t="shared" si="513"/>
        <v>17</v>
      </c>
      <c r="F5499">
        <f t="shared" si="514"/>
        <v>7</v>
      </c>
      <c r="G5499">
        <f t="shared" si="515"/>
        <v>10</v>
      </c>
    </row>
    <row r="5500" spans="1:7" x14ac:dyDescent="0.25">
      <c r="A5500" s="45" t="str">
        <f t="shared" ca="1" si="510"/>
        <v/>
      </c>
      <c r="B5500" s="46" t="str">
        <f t="shared" ca="1" si="511"/>
        <v/>
      </c>
      <c r="C5500" s="44">
        <f t="shared" si="512"/>
        <v>1309</v>
      </c>
      <c r="D5500" s="27" t="str">
        <f>IF(E5500&lt;&gt;F5500,IF(E5500&lt;&gt;G5500,IF(F5500&lt;&gt;G5500,IF(E5500&lt;=Parameter!$F$13,IF(Seed!F5500&lt;=Parameter!$F$13,IF(Seed!G5500&lt;=Parameter!$F$13,"OK","-"),"-"),"-"),"-"),"-"),"-")</f>
        <v>-</v>
      </c>
      <c r="E5500">
        <f t="shared" si="513"/>
        <v>17</v>
      </c>
      <c r="F5500">
        <f t="shared" si="514"/>
        <v>7</v>
      </c>
      <c r="G5500">
        <f t="shared" si="515"/>
        <v>11</v>
      </c>
    </row>
    <row r="5501" spans="1:7" x14ac:dyDescent="0.25">
      <c r="A5501" s="45" t="str">
        <f t="shared" ca="1" si="510"/>
        <v/>
      </c>
      <c r="B5501" s="46" t="str">
        <f t="shared" ca="1" si="511"/>
        <v/>
      </c>
      <c r="C5501" s="44">
        <f t="shared" si="512"/>
        <v>1428</v>
      </c>
      <c r="D5501" s="27" t="str">
        <f>IF(E5501&lt;&gt;F5501,IF(E5501&lt;&gt;G5501,IF(F5501&lt;&gt;G5501,IF(E5501&lt;=Parameter!$F$13,IF(Seed!F5501&lt;=Parameter!$F$13,IF(Seed!G5501&lt;=Parameter!$F$13,"OK","-"),"-"),"-"),"-"),"-"),"-")</f>
        <v>-</v>
      </c>
      <c r="E5501">
        <f t="shared" si="513"/>
        <v>17</v>
      </c>
      <c r="F5501">
        <f t="shared" si="514"/>
        <v>7</v>
      </c>
      <c r="G5501">
        <f t="shared" si="515"/>
        <v>12</v>
      </c>
    </row>
    <row r="5502" spans="1:7" x14ac:dyDescent="0.25">
      <c r="A5502" s="45" t="str">
        <f t="shared" ca="1" si="510"/>
        <v/>
      </c>
      <c r="B5502" s="46" t="str">
        <f t="shared" ca="1" si="511"/>
        <v/>
      </c>
      <c r="C5502" s="44">
        <f t="shared" si="512"/>
        <v>1547</v>
      </c>
      <c r="D5502" s="27" t="str">
        <f>IF(E5502&lt;&gt;F5502,IF(E5502&lt;&gt;G5502,IF(F5502&lt;&gt;G5502,IF(E5502&lt;=Parameter!$F$13,IF(Seed!F5502&lt;=Parameter!$F$13,IF(Seed!G5502&lt;=Parameter!$F$13,"OK","-"),"-"),"-"),"-"),"-"),"-")</f>
        <v>-</v>
      </c>
      <c r="E5502">
        <f t="shared" si="513"/>
        <v>17</v>
      </c>
      <c r="F5502">
        <f t="shared" si="514"/>
        <v>7</v>
      </c>
      <c r="G5502">
        <f t="shared" si="515"/>
        <v>13</v>
      </c>
    </row>
    <row r="5503" spans="1:7" x14ac:dyDescent="0.25">
      <c r="A5503" s="45" t="str">
        <f t="shared" ca="1" si="510"/>
        <v/>
      </c>
      <c r="B5503" s="46" t="str">
        <f t="shared" ca="1" si="511"/>
        <v/>
      </c>
      <c r="C5503" s="44">
        <f t="shared" si="512"/>
        <v>238</v>
      </c>
      <c r="D5503" s="27" t="str">
        <f>IF(E5503&lt;&gt;F5503,IF(E5503&lt;&gt;G5503,IF(F5503&lt;&gt;G5503,IF(E5503&lt;=Parameter!$F$13,IF(Seed!F5503&lt;=Parameter!$F$13,IF(Seed!G5503&lt;=Parameter!$F$13,"OK","-"),"-"),"-"),"-"),"-"),"-")</f>
        <v>-</v>
      </c>
      <c r="E5503">
        <f t="shared" si="513"/>
        <v>17</v>
      </c>
      <c r="F5503">
        <f t="shared" si="514"/>
        <v>7</v>
      </c>
      <c r="G5503">
        <f t="shared" si="515"/>
        <v>14</v>
      </c>
    </row>
    <row r="5504" spans="1:7" x14ac:dyDescent="0.25">
      <c r="A5504" s="45" t="str">
        <f t="shared" ca="1" si="510"/>
        <v/>
      </c>
      <c r="B5504" s="46" t="str">
        <f t="shared" ca="1" si="511"/>
        <v/>
      </c>
      <c r="C5504" s="44">
        <f t="shared" si="512"/>
        <v>1785</v>
      </c>
      <c r="D5504" s="27" t="str">
        <f>IF(E5504&lt;&gt;F5504,IF(E5504&lt;&gt;G5504,IF(F5504&lt;&gt;G5504,IF(E5504&lt;=Parameter!$F$13,IF(Seed!F5504&lt;=Parameter!$F$13,IF(Seed!G5504&lt;=Parameter!$F$13,"OK","-"),"-"),"-"),"-"),"-"),"-")</f>
        <v>-</v>
      </c>
      <c r="E5504">
        <f t="shared" si="513"/>
        <v>17</v>
      </c>
      <c r="F5504">
        <f t="shared" si="514"/>
        <v>7</v>
      </c>
      <c r="G5504">
        <f t="shared" si="515"/>
        <v>15</v>
      </c>
    </row>
    <row r="5505" spans="1:7" x14ac:dyDescent="0.25">
      <c r="A5505" s="45" t="str">
        <f t="shared" ca="1" si="510"/>
        <v/>
      </c>
      <c r="B5505" s="46" t="str">
        <f t="shared" ca="1" si="511"/>
        <v/>
      </c>
      <c r="C5505" s="44">
        <f t="shared" si="512"/>
        <v>1904</v>
      </c>
      <c r="D5505" s="27" t="str">
        <f>IF(E5505&lt;&gt;F5505,IF(E5505&lt;&gt;G5505,IF(F5505&lt;&gt;G5505,IF(E5505&lt;=Parameter!$F$13,IF(Seed!F5505&lt;=Parameter!$F$13,IF(Seed!G5505&lt;=Parameter!$F$13,"OK","-"),"-"),"-"),"-"),"-"),"-")</f>
        <v>-</v>
      </c>
      <c r="E5505">
        <f t="shared" si="513"/>
        <v>17</v>
      </c>
      <c r="F5505">
        <f t="shared" si="514"/>
        <v>7</v>
      </c>
      <c r="G5505">
        <f t="shared" si="515"/>
        <v>16</v>
      </c>
    </row>
    <row r="5506" spans="1:7" x14ac:dyDescent="0.25">
      <c r="A5506" s="45" t="str">
        <f t="shared" ref="A5506:A5569" ca="1" si="516">IF(B5506="","",RANK(B5506,B:B))</f>
        <v/>
      </c>
      <c r="B5506" s="46" t="str">
        <f t="shared" ca="1" si="511"/>
        <v/>
      </c>
      <c r="C5506" s="44">
        <f t="shared" si="512"/>
        <v>119</v>
      </c>
      <c r="D5506" s="27" t="str">
        <f>IF(E5506&lt;&gt;F5506,IF(E5506&lt;&gt;G5506,IF(F5506&lt;&gt;G5506,IF(E5506&lt;=Parameter!$F$13,IF(Seed!F5506&lt;=Parameter!$F$13,IF(Seed!G5506&lt;=Parameter!$F$13,"OK","-"),"-"),"-"),"-"),"-"),"-")</f>
        <v>-</v>
      </c>
      <c r="E5506">
        <f t="shared" si="513"/>
        <v>17</v>
      </c>
      <c r="F5506">
        <f t="shared" si="514"/>
        <v>7</v>
      </c>
      <c r="G5506">
        <f t="shared" si="515"/>
        <v>17</v>
      </c>
    </row>
    <row r="5507" spans="1:7" x14ac:dyDescent="0.25">
      <c r="A5507" s="45" t="str">
        <f t="shared" ca="1" si="516"/>
        <v/>
      </c>
      <c r="B5507" s="46" t="str">
        <f t="shared" ref="B5507:B5570" ca="1" si="517">IF(D5507="OK",IF(C5507&lt;=$B$1,IF(E5507=F5507,"",RAND()),""),"")</f>
        <v/>
      </c>
      <c r="C5507" s="44">
        <f t="shared" ref="C5507:C5570" si="518">LCM(E5507,F5507,G5507)</f>
        <v>2142</v>
      </c>
      <c r="D5507" s="27" t="str">
        <f>IF(E5507&lt;&gt;F5507,IF(E5507&lt;&gt;G5507,IF(F5507&lt;&gt;G5507,IF(E5507&lt;=Parameter!$F$13,IF(Seed!F5507&lt;=Parameter!$F$13,IF(Seed!G5507&lt;=Parameter!$F$13,"OK","-"),"-"),"-"),"-"),"-"),"-")</f>
        <v>-</v>
      </c>
      <c r="E5507">
        <f t="shared" si="513"/>
        <v>17</v>
      </c>
      <c r="F5507">
        <f t="shared" si="514"/>
        <v>7</v>
      </c>
      <c r="G5507">
        <f t="shared" si="515"/>
        <v>18</v>
      </c>
    </row>
    <row r="5508" spans="1:7" x14ac:dyDescent="0.25">
      <c r="A5508" s="45" t="str">
        <f t="shared" ca="1" si="516"/>
        <v/>
      </c>
      <c r="B5508" s="46" t="str">
        <f t="shared" ca="1" si="517"/>
        <v/>
      </c>
      <c r="C5508" s="44">
        <f t="shared" si="518"/>
        <v>2261</v>
      </c>
      <c r="D5508" s="27" t="str">
        <f>IF(E5508&lt;&gt;F5508,IF(E5508&lt;&gt;G5508,IF(F5508&lt;&gt;G5508,IF(E5508&lt;=Parameter!$F$13,IF(Seed!F5508&lt;=Parameter!$F$13,IF(Seed!G5508&lt;=Parameter!$F$13,"OK","-"),"-"),"-"),"-"),"-"),"-")</f>
        <v>-</v>
      </c>
      <c r="E5508">
        <f t="shared" ref="E5508:E5571" si="519">IF(F5507=20,IF(G5507=20,E5507+1,E5507),E5507)</f>
        <v>17</v>
      </c>
      <c r="F5508">
        <f t="shared" ref="F5508:F5571" si="520">IF(G5507=20,IF(F5507+1=21,2,F5507+1),F5507)</f>
        <v>7</v>
      </c>
      <c r="G5508">
        <f t="shared" ref="G5508:G5571" si="521">IF(G5507=20,2,G5507+1)</f>
        <v>19</v>
      </c>
    </row>
    <row r="5509" spans="1:7" x14ac:dyDescent="0.25">
      <c r="A5509" s="45" t="str">
        <f t="shared" ca="1" si="516"/>
        <v/>
      </c>
      <c r="B5509" s="46" t="str">
        <f t="shared" ca="1" si="517"/>
        <v/>
      </c>
      <c r="C5509" s="44">
        <f t="shared" si="518"/>
        <v>2380</v>
      </c>
      <c r="D5509" s="27" t="str">
        <f>IF(E5509&lt;&gt;F5509,IF(E5509&lt;&gt;G5509,IF(F5509&lt;&gt;G5509,IF(E5509&lt;=Parameter!$F$13,IF(Seed!F5509&lt;=Parameter!$F$13,IF(Seed!G5509&lt;=Parameter!$F$13,"OK","-"),"-"),"-"),"-"),"-"),"-")</f>
        <v>-</v>
      </c>
      <c r="E5509">
        <f t="shared" si="519"/>
        <v>17</v>
      </c>
      <c r="F5509">
        <f t="shared" si="520"/>
        <v>7</v>
      </c>
      <c r="G5509">
        <f t="shared" si="521"/>
        <v>20</v>
      </c>
    </row>
    <row r="5510" spans="1:7" x14ac:dyDescent="0.25">
      <c r="A5510" s="45" t="str">
        <f t="shared" ca="1" si="516"/>
        <v/>
      </c>
      <c r="B5510" s="46" t="str">
        <f t="shared" ca="1" si="517"/>
        <v/>
      </c>
      <c r="C5510" s="44">
        <f t="shared" si="518"/>
        <v>136</v>
      </c>
      <c r="D5510" s="27" t="str">
        <f>IF(E5510&lt;&gt;F5510,IF(E5510&lt;&gt;G5510,IF(F5510&lt;&gt;G5510,IF(E5510&lt;=Parameter!$F$13,IF(Seed!F5510&lt;=Parameter!$F$13,IF(Seed!G5510&lt;=Parameter!$F$13,"OK","-"),"-"),"-"),"-"),"-"),"-")</f>
        <v>-</v>
      </c>
      <c r="E5510">
        <f t="shared" si="519"/>
        <v>17</v>
      </c>
      <c r="F5510">
        <f t="shared" si="520"/>
        <v>8</v>
      </c>
      <c r="G5510">
        <f t="shared" si="521"/>
        <v>2</v>
      </c>
    </row>
    <row r="5511" spans="1:7" x14ac:dyDescent="0.25">
      <c r="A5511" s="45" t="str">
        <f t="shared" ca="1" si="516"/>
        <v/>
      </c>
      <c r="B5511" s="46" t="str">
        <f t="shared" ca="1" si="517"/>
        <v/>
      </c>
      <c r="C5511" s="44">
        <f t="shared" si="518"/>
        <v>408</v>
      </c>
      <c r="D5511" s="27" t="str">
        <f>IF(E5511&lt;&gt;F5511,IF(E5511&lt;&gt;G5511,IF(F5511&lt;&gt;G5511,IF(E5511&lt;=Parameter!$F$13,IF(Seed!F5511&lt;=Parameter!$F$13,IF(Seed!G5511&lt;=Parameter!$F$13,"OK","-"),"-"),"-"),"-"),"-"),"-")</f>
        <v>-</v>
      </c>
      <c r="E5511">
        <f t="shared" si="519"/>
        <v>17</v>
      </c>
      <c r="F5511">
        <f t="shared" si="520"/>
        <v>8</v>
      </c>
      <c r="G5511">
        <f t="shared" si="521"/>
        <v>3</v>
      </c>
    </row>
    <row r="5512" spans="1:7" x14ac:dyDescent="0.25">
      <c r="A5512" s="45" t="str">
        <f t="shared" ca="1" si="516"/>
        <v/>
      </c>
      <c r="B5512" s="46" t="str">
        <f t="shared" ca="1" si="517"/>
        <v/>
      </c>
      <c r="C5512" s="44">
        <f t="shared" si="518"/>
        <v>136</v>
      </c>
      <c r="D5512" s="27" t="str">
        <f>IF(E5512&lt;&gt;F5512,IF(E5512&lt;&gt;G5512,IF(F5512&lt;&gt;G5512,IF(E5512&lt;=Parameter!$F$13,IF(Seed!F5512&lt;=Parameter!$F$13,IF(Seed!G5512&lt;=Parameter!$F$13,"OK","-"),"-"),"-"),"-"),"-"),"-")</f>
        <v>-</v>
      </c>
      <c r="E5512">
        <f t="shared" si="519"/>
        <v>17</v>
      </c>
      <c r="F5512">
        <f t="shared" si="520"/>
        <v>8</v>
      </c>
      <c r="G5512">
        <f t="shared" si="521"/>
        <v>4</v>
      </c>
    </row>
    <row r="5513" spans="1:7" x14ac:dyDescent="0.25">
      <c r="A5513" s="45" t="str">
        <f t="shared" ca="1" si="516"/>
        <v/>
      </c>
      <c r="B5513" s="46" t="str">
        <f t="shared" ca="1" si="517"/>
        <v/>
      </c>
      <c r="C5513" s="44">
        <f t="shared" si="518"/>
        <v>680</v>
      </c>
      <c r="D5513" s="27" t="str">
        <f>IF(E5513&lt;&gt;F5513,IF(E5513&lt;&gt;G5513,IF(F5513&lt;&gt;G5513,IF(E5513&lt;=Parameter!$F$13,IF(Seed!F5513&lt;=Parameter!$F$13,IF(Seed!G5513&lt;=Parameter!$F$13,"OK","-"),"-"),"-"),"-"),"-"),"-")</f>
        <v>-</v>
      </c>
      <c r="E5513">
        <f t="shared" si="519"/>
        <v>17</v>
      </c>
      <c r="F5513">
        <f t="shared" si="520"/>
        <v>8</v>
      </c>
      <c r="G5513">
        <f t="shared" si="521"/>
        <v>5</v>
      </c>
    </row>
    <row r="5514" spans="1:7" x14ac:dyDescent="0.25">
      <c r="A5514" s="45" t="str">
        <f t="shared" ca="1" si="516"/>
        <v/>
      </c>
      <c r="B5514" s="46" t="str">
        <f t="shared" ca="1" si="517"/>
        <v/>
      </c>
      <c r="C5514" s="44">
        <f t="shared" si="518"/>
        <v>408</v>
      </c>
      <c r="D5514" s="27" t="str">
        <f>IF(E5514&lt;&gt;F5514,IF(E5514&lt;&gt;G5514,IF(F5514&lt;&gt;G5514,IF(E5514&lt;=Parameter!$F$13,IF(Seed!F5514&lt;=Parameter!$F$13,IF(Seed!G5514&lt;=Parameter!$F$13,"OK","-"),"-"),"-"),"-"),"-"),"-")</f>
        <v>-</v>
      </c>
      <c r="E5514">
        <f t="shared" si="519"/>
        <v>17</v>
      </c>
      <c r="F5514">
        <f t="shared" si="520"/>
        <v>8</v>
      </c>
      <c r="G5514">
        <f t="shared" si="521"/>
        <v>6</v>
      </c>
    </row>
    <row r="5515" spans="1:7" x14ac:dyDescent="0.25">
      <c r="A5515" s="45" t="str">
        <f t="shared" ca="1" si="516"/>
        <v/>
      </c>
      <c r="B5515" s="46" t="str">
        <f t="shared" ca="1" si="517"/>
        <v/>
      </c>
      <c r="C5515" s="44">
        <f t="shared" si="518"/>
        <v>952</v>
      </c>
      <c r="D5515" s="27" t="str">
        <f>IF(E5515&lt;&gt;F5515,IF(E5515&lt;&gt;G5515,IF(F5515&lt;&gt;G5515,IF(E5515&lt;=Parameter!$F$13,IF(Seed!F5515&lt;=Parameter!$F$13,IF(Seed!G5515&lt;=Parameter!$F$13,"OK","-"),"-"),"-"),"-"),"-"),"-")</f>
        <v>-</v>
      </c>
      <c r="E5515">
        <f t="shared" si="519"/>
        <v>17</v>
      </c>
      <c r="F5515">
        <f t="shared" si="520"/>
        <v>8</v>
      </c>
      <c r="G5515">
        <f t="shared" si="521"/>
        <v>7</v>
      </c>
    </row>
    <row r="5516" spans="1:7" x14ac:dyDescent="0.25">
      <c r="A5516" s="45" t="str">
        <f t="shared" ca="1" si="516"/>
        <v/>
      </c>
      <c r="B5516" s="46" t="str">
        <f t="shared" ca="1" si="517"/>
        <v/>
      </c>
      <c r="C5516" s="44">
        <f t="shared" si="518"/>
        <v>136</v>
      </c>
      <c r="D5516" s="27" t="str">
        <f>IF(E5516&lt;&gt;F5516,IF(E5516&lt;&gt;G5516,IF(F5516&lt;&gt;G5516,IF(E5516&lt;=Parameter!$F$13,IF(Seed!F5516&lt;=Parameter!$F$13,IF(Seed!G5516&lt;=Parameter!$F$13,"OK","-"),"-"),"-"),"-"),"-"),"-")</f>
        <v>-</v>
      </c>
      <c r="E5516">
        <f t="shared" si="519"/>
        <v>17</v>
      </c>
      <c r="F5516">
        <f t="shared" si="520"/>
        <v>8</v>
      </c>
      <c r="G5516">
        <f t="shared" si="521"/>
        <v>8</v>
      </c>
    </row>
    <row r="5517" spans="1:7" x14ac:dyDescent="0.25">
      <c r="A5517" s="45" t="str">
        <f t="shared" ca="1" si="516"/>
        <v/>
      </c>
      <c r="B5517" s="46" t="str">
        <f t="shared" ca="1" si="517"/>
        <v/>
      </c>
      <c r="C5517" s="44">
        <f t="shared" si="518"/>
        <v>1224</v>
      </c>
      <c r="D5517" s="27" t="str">
        <f>IF(E5517&lt;&gt;F5517,IF(E5517&lt;&gt;G5517,IF(F5517&lt;&gt;G5517,IF(E5517&lt;=Parameter!$F$13,IF(Seed!F5517&lt;=Parameter!$F$13,IF(Seed!G5517&lt;=Parameter!$F$13,"OK","-"),"-"),"-"),"-"),"-"),"-")</f>
        <v>-</v>
      </c>
      <c r="E5517">
        <f t="shared" si="519"/>
        <v>17</v>
      </c>
      <c r="F5517">
        <f t="shared" si="520"/>
        <v>8</v>
      </c>
      <c r="G5517">
        <f t="shared" si="521"/>
        <v>9</v>
      </c>
    </row>
    <row r="5518" spans="1:7" x14ac:dyDescent="0.25">
      <c r="A5518" s="45" t="str">
        <f t="shared" ca="1" si="516"/>
        <v/>
      </c>
      <c r="B5518" s="46" t="str">
        <f t="shared" ca="1" si="517"/>
        <v/>
      </c>
      <c r="C5518" s="44">
        <f t="shared" si="518"/>
        <v>680</v>
      </c>
      <c r="D5518" s="27" t="str">
        <f>IF(E5518&lt;&gt;F5518,IF(E5518&lt;&gt;G5518,IF(F5518&lt;&gt;G5518,IF(E5518&lt;=Parameter!$F$13,IF(Seed!F5518&lt;=Parameter!$F$13,IF(Seed!G5518&lt;=Parameter!$F$13,"OK","-"),"-"),"-"),"-"),"-"),"-")</f>
        <v>-</v>
      </c>
      <c r="E5518">
        <f t="shared" si="519"/>
        <v>17</v>
      </c>
      <c r="F5518">
        <f t="shared" si="520"/>
        <v>8</v>
      </c>
      <c r="G5518">
        <f t="shared" si="521"/>
        <v>10</v>
      </c>
    </row>
    <row r="5519" spans="1:7" x14ac:dyDescent="0.25">
      <c r="A5519" s="45" t="str">
        <f t="shared" ca="1" si="516"/>
        <v/>
      </c>
      <c r="B5519" s="46" t="str">
        <f t="shared" ca="1" si="517"/>
        <v/>
      </c>
      <c r="C5519" s="44">
        <f t="shared" si="518"/>
        <v>1496</v>
      </c>
      <c r="D5519" s="27" t="str">
        <f>IF(E5519&lt;&gt;F5519,IF(E5519&lt;&gt;G5519,IF(F5519&lt;&gt;G5519,IF(E5519&lt;=Parameter!$F$13,IF(Seed!F5519&lt;=Parameter!$F$13,IF(Seed!G5519&lt;=Parameter!$F$13,"OK","-"),"-"),"-"),"-"),"-"),"-")</f>
        <v>-</v>
      </c>
      <c r="E5519">
        <f t="shared" si="519"/>
        <v>17</v>
      </c>
      <c r="F5519">
        <f t="shared" si="520"/>
        <v>8</v>
      </c>
      <c r="G5519">
        <f t="shared" si="521"/>
        <v>11</v>
      </c>
    </row>
    <row r="5520" spans="1:7" x14ac:dyDescent="0.25">
      <c r="A5520" s="45" t="str">
        <f t="shared" ca="1" si="516"/>
        <v/>
      </c>
      <c r="B5520" s="46" t="str">
        <f t="shared" ca="1" si="517"/>
        <v/>
      </c>
      <c r="C5520" s="44">
        <f t="shared" si="518"/>
        <v>408</v>
      </c>
      <c r="D5520" s="27" t="str">
        <f>IF(E5520&lt;&gt;F5520,IF(E5520&lt;&gt;G5520,IF(F5520&lt;&gt;G5520,IF(E5520&lt;=Parameter!$F$13,IF(Seed!F5520&lt;=Parameter!$F$13,IF(Seed!G5520&lt;=Parameter!$F$13,"OK","-"),"-"),"-"),"-"),"-"),"-")</f>
        <v>-</v>
      </c>
      <c r="E5520">
        <f t="shared" si="519"/>
        <v>17</v>
      </c>
      <c r="F5520">
        <f t="shared" si="520"/>
        <v>8</v>
      </c>
      <c r="G5520">
        <f t="shared" si="521"/>
        <v>12</v>
      </c>
    </row>
    <row r="5521" spans="1:7" x14ac:dyDescent="0.25">
      <c r="A5521" s="45" t="str">
        <f t="shared" ca="1" si="516"/>
        <v/>
      </c>
      <c r="B5521" s="46" t="str">
        <f t="shared" ca="1" si="517"/>
        <v/>
      </c>
      <c r="C5521" s="44">
        <f t="shared" si="518"/>
        <v>1768</v>
      </c>
      <c r="D5521" s="27" t="str">
        <f>IF(E5521&lt;&gt;F5521,IF(E5521&lt;&gt;G5521,IF(F5521&lt;&gt;G5521,IF(E5521&lt;=Parameter!$F$13,IF(Seed!F5521&lt;=Parameter!$F$13,IF(Seed!G5521&lt;=Parameter!$F$13,"OK","-"),"-"),"-"),"-"),"-"),"-")</f>
        <v>-</v>
      </c>
      <c r="E5521">
        <f t="shared" si="519"/>
        <v>17</v>
      </c>
      <c r="F5521">
        <f t="shared" si="520"/>
        <v>8</v>
      </c>
      <c r="G5521">
        <f t="shared" si="521"/>
        <v>13</v>
      </c>
    </row>
    <row r="5522" spans="1:7" x14ac:dyDescent="0.25">
      <c r="A5522" s="45" t="str">
        <f t="shared" ca="1" si="516"/>
        <v/>
      </c>
      <c r="B5522" s="46" t="str">
        <f t="shared" ca="1" si="517"/>
        <v/>
      </c>
      <c r="C5522" s="44">
        <f t="shared" si="518"/>
        <v>952</v>
      </c>
      <c r="D5522" s="27" t="str">
        <f>IF(E5522&lt;&gt;F5522,IF(E5522&lt;&gt;G5522,IF(F5522&lt;&gt;G5522,IF(E5522&lt;=Parameter!$F$13,IF(Seed!F5522&lt;=Parameter!$F$13,IF(Seed!G5522&lt;=Parameter!$F$13,"OK","-"),"-"),"-"),"-"),"-"),"-")</f>
        <v>-</v>
      </c>
      <c r="E5522">
        <f t="shared" si="519"/>
        <v>17</v>
      </c>
      <c r="F5522">
        <f t="shared" si="520"/>
        <v>8</v>
      </c>
      <c r="G5522">
        <f t="shared" si="521"/>
        <v>14</v>
      </c>
    </row>
    <row r="5523" spans="1:7" x14ac:dyDescent="0.25">
      <c r="A5523" s="45" t="str">
        <f t="shared" ca="1" si="516"/>
        <v/>
      </c>
      <c r="B5523" s="46" t="str">
        <f t="shared" ca="1" si="517"/>
        <v/>
      </c>
      <c r="C5523" s="44">
        <f t="shared" si="518"/>
        <v>2040</v>
      </c>
      <c r="D5523" s="27" t="str">
        <f>IF(E5523&lt;&gt;F5523,IF(E5523&lt;&gt;G5523,IF(F5523&lt;&gt;G5523,IF(E5523&lt;=Parameter!$F$13,IF(Seed!F5523&lt;=Parameter!$F$13,IF(Seed!G5523&lt;=Parameter!$F$13,"OK","-"),"-"),"-"),"-"),"-"),"-")</f>
        <v>-</v>
      </c>
      <c r="E5523">
        <f t="shared" si="519"/>
        <v>17</v>
      </c>
      <c r="F5523">
        <f t="shared" si="520"/>
        <v>8</v>
      </c>
      <c r="G5523">
        <f t="shared" si="521"/>
        <v>15</v>
      </c>
    </row>
    <row r="5524" spans="1:7" x14ac:dyDescent="0.25">
      <c r="A5524" s="45" t="str">
        <f t="shared" ca="1" si="516"/>
        <v/>
      </c>
      <c r="B5524" s="46" t="str">
        <f t="shared" ca="1" si="517"/>
        <v/>
      </c>
      <c r="C5524" s="44">
        <f t="shared" si="518"/>
        <v>272</v>
      </c>
      <c r="D5524" s="27" t="str">
        <f>IF(E5524&lt;&gt;F5524,IF(E5524&lt;&gt;G5524,IF(F5524&lt;&gt;G5524,IF(E5524&lt;=Parameter!$F$13,IF(Seed!F5524&lt;=Parameter!$F$13,IF(Seed!G5524&lt;=Parameter!$F$13,"OK","-"),"-"),"-"),"-"),"-"),"-")</f>
        <v>-</v>
      </c>
      <c r="E5524">
        <f t="shared" si="519"/>
        <v>17</v>
      </c>
      <c r="F5524">
        <f t="shared" si="520"/>
        <v>8</v>
      </c>
      <c r="G5524">
        <f t="shared" si="521"/>
        <v>16</v>
      </c>
    </row>
    <row r="5525" spans="1:7" x14ac:dyDescent="0.25">
      <c r="A5525" s="45" t="str">
        <f t="shared" ca="1" si="516"/>
        <v/>
      </c>
      <c r="B5525" s="46" t="str">
        <f t="shared" ca="1" si="517"/>
        <v/>
      </c>
      <c r="C5525" s="44">
        <f t="shared" si="518"/>
        <v>136</v>
      </c>
      <c r="D5525" s="27" t="str">
        <f>IF(E5525&lt;&gt;F5525,IF(E5525&lt;&gt;G5525,IF(F5525&lt;&gt;G5525,IF(E5525&lt;=Parameter!$F$13,IF(Seed!F5525&lt;=Parameter!$F$13,IF(Seed!G5525&lt;=Parameter!$F$13,"OK","-"),"-"),"-"),"-"),"-"),"-")</f>
        <v>-</v>
      </c>
      <c r="E5525">
        <f t="shared" si="519"/>
        <v>17</v>
      </c>
      <c r="F5525">
        <f t="shared" si="520"/>
        <v>8</v>
      </c>
      <c r="G5525">
        <f t="shared" si="521"/>
        <v>17</v>
      </c>
    </row>
    <row r="5526" spans="1:7" x14ac:dyDescent="0.25">
      <c r="A5526" s="45" t="str">
        <f t="shared" ca="1" si="516"/>
        <v/>
      </c>
      <c r="B5526" s="46" t="str">
        <f t="shared" ca="1" si="517"/>
        <v/>
      </c>
      <c r="C5526" s="44">
        <f t="shared" si="518"/>
        <v>1224</v>
      </c>
      <c r="D5526" s="27" t="str">
        <f>IF(E5526&lt;&gt;F5526,IF(E5526&lt;&gt;G5526,IF(F5526&lt;&gt;G5526,IF(E5526&lt;=Parameter!$F$13,IF(Seed!F5526&lt;=Parameter!$F$13,IF(Seed!G5526&lt;=Parameter!$F$13,"OK","-"),"-"),"-"),"-"),"-"),"-")</f>
        <v>-</v>
      </c>
      <c r="E5526">
        <f t="shared" si="519"/>
        <v>17</v>
      </c>
      <c r="F5526">
        <f t="shared" si="520"/>
        <v>8</v>
      </c>
      <c r="G5526">
        <f t="shared" si="521"/>
        <v>18</v>
      </c>
    </row>
    <row r="5527" spans="1:7" x14ac:dyDescent="0.25">
      <c r="A5527" s="45" t="str">
        <f t="shared" ca="1" si="516"/>
        <v/>
      </c>
      <c r="B5527" s="46" t="str">
        <f t="shared" ca="1" si="517"/>
        <v/>
      </c>
      <c r="C5527" s="44">
        <f t="shared" si="518"/>
        <v>2584</v>
      </c>
      <c r="D5527" s="27" t="str">
        <f>IF(E5527&lt;&gt;F5527,IF(E5527&lt;&gt;G5527,IF(F5527&lt;&gt;G5527,IF(E5527&lt;=Parameter!$F$13,IF(Seed!F5527&lt;=Parameter!$F$13,IF(Seed!G5527&lt;=Parameter!$F$13,"OK","-"),"-"),"-"),"-"),"-"),"-")</f>
        <v>-</v>
      </c>
      <c r="E5527">
        <f t="shared" si="519"/>
        <v>17</v>
      </c>
      <c r="F5527">
        <f t="shared" si="520"/>
        <v>8</v>
      </c>
      <c r="G5527">
        <f t="shared" si="521"/>
        <v>19</v>
      </c>
    </row>
    <row r="5528" spans="1:7" x14ac:dyDescent="0.25">
      <c r="A5528" s="45" t="str">
        <f t="shared" ca="1" si="516"/>
        <v/>
      </c>
      <c r="B5528" s="46" t="str">
        <f t="shared" ca="1" si="517"/>
        <v/>
      </c>
      <c r="C5528" s="44">
        <f t="shared" si="518"/>
        <v>680</v>
      </c>
      <c r="D5528" s="27" t="str">
        <f>IF(E5528&lt;&gt;F5528,IF(E5528&lt;&gt;G5528,IF(F5528&lt;&gt;G5528,IF(E5528&lt;=Parameter!$F$13,IF(Seed!F5528&lt;=Parameter!$F$13,IF(Seed!G5528&lt;=Parameter!$F$13,"OK","-"),"-"),"-"),"-"),"-"),"-")</f>
        <v>-</v>
      </c>
      <c r="E5528">
        <f t="shared" si="519"/>
        <v>17</v>
      </c>
      <c r="F5528">
        <f t="shared" si="520"/>
        <v>8</v>
      </c>
      <c r="G5528">
        <f t="shared" si="521"/>
        <v>20</v>
      </c>
    </row>
    <row r="5529" spans="1:7" x14ac:dyDescent="0.25">
      <c r="A5529" s="45" t="str">
        <f t="shared" ca="1" si="516"/>
        <v/>
      </c>
      <c r="B5529" s="46" t="str">
        <f t="shared" ca="1" si="517"/>
        <v/>
      </c>
      <c r="C5529" s="44">
        <f t="shared" si="518"/>
        <v>306</v>
      </c>
      <c r="D5529" s="27" t="str">
        <f>IF(E5529&lt;&gt;F5529,IF(E5529&lt;&gt;G5529,IF(F5529&lt;&gt;G5529,IF(E5529&lt;=Parameter!$F$13,IF(Seed!F5529&lt;=Parameter!$F$13,IF(Seed!G5529&lt;=Parameter!$F$13,"OK","-"),"-"),"-"),"-"),"-"),"-")</f>
        <v>-</v>
      </c>
      <c r="E5529">
        <f t="shared" si="519"/>
        <v>17</v>
      </c>
      <c r="F5529">
        <f t="shared" si="520"/>
        <v>9</v>
      </c>
      <c r="G5529">
        <f t="shared" si="521"/>
        <v>2</v>
      </c>
    </row>
    <row r="5530" spans="1:7" x14ac:dyDescent="0.25">
      <c r="A5530" s="45" t="str">
        <f t="shared" ca="1" si="516"/>
        <v/>
      </c>
      <c r="B5530" s="46" t="str">
        <f t="shared" ca="1" si="517"/>
        <v/>
      </c>
      <c r="C5530" s="44">
        <f t="shared" si="518"/>
        <v>153</v>
      </c>
      <c r="D5530" s="27" t="str">
        <f>IF(E5530&lt;&gt;F5530,IF(E5530&lt;&gt;G5530,IF(F5530&lt;&gt;G5530,IF(E5530&lt;=Parameter!$F$13,IF(Seed!F5530&lt;=Parameter!$F$13,IF(Seed!G5530&lt;=Parameter!$F$13,"OK","-"),"-"),"-"),"-"),"-"),"-")</f>
        <v>-</v>
      </c>
      <c r="E5530">
        <f t="shared" si="519"/>
        <v>17</v>
      </c>
      <c r="F5530">
        <f t="shared" si="520"/>
        <v>9</v>
      </c>
      <c r="G5530">
        <f t="shared" si="521"/>
        <v>3</v>
      </c>
    </row>
    <row r="5531" spans="1:7" x14ac:dyDescent="0.25">
      <c r="A5531" s="45" t="str">
        <f t="shared" ca="1" si="516"/>
        <v/>
      </c>
      <c r="B5531" s="46" t="str">
        <f t="shared" ca="1" si="517"/>
        <v/>
      </c>
      <c r="C5531" s="44">
        <f t="shared" si="518"/>
        <v>612</v>
      </c>
      <c r="D5531" s="27" t="str">
        <f>IF(E5531&lt;&gt;F5531,IF(E5531&lt;&gt;G5531,IF(F5531&lt;&gt;G5531,IF(E5531&lt;=Parameter!$F$13,IF(Seed!F5531&lt;=Parameter!$F$13,IF(Seed!G5531&lt;=Parameter!$F$13,"OK","-"),"-"),"-"),"-"),"-"),"-")</f>
        <v>-</v>
      </c>
      <c r="E5531">
        <f t="shared" si="519"/>
        <v>17</v>
      </c>
      <c r="F5531">
        <f t="shared" si="520"/>
        <v>9</v>
      </c>
      <c r="G5531">
        <f t="shared" si="521"/>
        <v>4</v>
      </c>
    </row>
    <row r="5532" spans="1:7" x14ac:dyDescent="0.25">
      <c r="A5532" s="45" t="str">
        <f t="shared" ca="1" si="516"/>
        <v/>
      </c>
      <c r="B5532" s="46" t="str">
        <f t="shared" ca="1" si="517"/>
        <v/>
      </c>
      <c r="C5532" s="44">
        <f t="shared" si="518"/>
        <v>765</v>
      </c>
      <c r="D5532" s="27" t="str">
        <f>IF(E5532&lt;&gt;F5532,IF(E5532&lt;&gt;G5532,IF(F5532&lt;&gt;G5532,IF(E5532&lt;=Parameter!$F$13,IF(Seed!F5532&lt;=Parameter!$F$13,IF(Seed!G5532&lt;=Parameter!$F$13,"OK","-"),"-"),"-"),"-"),"-"),"-")</f>
        <v>-</v>
      </c>
      <c r="E5532">
        <f t="shared" si="519"/>
        <v>17</v>
      </c>
      <c r="F5532">
        <f t="shared" si="520"/>
        <v>9</v>
      </c>
      <c r="G5532">
        <f t="shared" si="521"/>
        <v>5</v>
      </c>
    </row>
    <row r="5533" spans="1:7" x14ac:dyDescent="0.25">
      <c r="A5533" s="45" t="str">
        <f t="shared" ca="1" si="516"/>
        <v/>
      </c>
      <c r="B5533" s="46" t="str">
        <f t="shared" ca="1" si="517"/>
        <v/>
      </c>
      <c r="C5533" s="44">
        <f t="shared" si="518"/>
        <v>306</v>
      </c>
      <c r="D5533" s="27" t="str">
        <f>IF(E5533&lt;&gt;F5533,IF(E5533&lt;&gt;G5533,IF(F5533&lt;&gt;G5533,IF(E5533&lt;=Parameter!$F$13,IF(Seed!F5533&lt;=Parameter!$F$13,IF(Seed!G5533&lt;=Parameter!$F$13,"OK","-"),"-"),"-"),"-"),"-"),"-")</f>
        <v>-</v>
      </c>
      <c r="E5533">
        <f t="shared" si="519"/>
        <v>17</v>
      </c>
      <c r="F5533">
        <f t="shared" si="520"/>
        <v>9</v>
      </c>
      <c r="G5533">
        <f t="shared" si="521"/>
        <v>6</v>
      </c>
    </row>
    <row r="5534" spans="1:7" x14ac:dyDescent="0.25">
      <c r="A5534" s="45" t="str">
        <f t="shared" ca="1" si="516"/>
        <v/>
      </c>
      <c r="B5534" s="46" t="str">
        <f t="shared" ca="1" si="517"/>
        <v/>
      </c>
      <c r="C5534" s="44">
        <f t="shared" si="518"/>
        <v>1071</v>
      </c>
      <c r="D5534" s="27" t="str">
        <f>IF(E5534&lt;&gt;F5534,IF(E5534&lt;&gt;G5534,IF(F5534&lt;&gt;G5534,IF(E5534&lt;=Parameter!$F$13,IF(Seed!F5534&lt;=Parameter!$F$13,IF(Seed!G5534&lt;=Parameter!$F$13,"OK","-"),"-"),"-"),"-"),"-"),"-")</f>
        <v>-</v>
      </c>
      <c r="E5534">
        <f t="shared" si="519"/>
        <v>17</v>
      </c>
      <c r="F5534">
        <f t="shared" si="520"/>
        <v>9</v>
      </c>
      <c r="G5534">
        <f t="shared" si="521"/>
        <v>7</v>
      </c>
    </row>
    <row r="5535" spans="1:7" x14ac:dyDescent="0.25">
      <c r="A5535" s="45" t="str">
        <f t="shared" ca="1" si="516"/>
        <v/>
      </c>
      <c r="B5535" s="46" t="str">
        <f t="shared" ca="1" si="517"/>
        <v/>
      </c>
      <c r="C5535" s="44">
        <f t="shared" si="518"/>
        <v>1224</v>
      </c>
      <c r="D5535" s="27" t="str">
        <f>IF(E5535&lt;&gt;F5535,IF(E5535&lt;&gt;G5535,IF(F5535&lt;&gt;G5535,IF(E5535&lt;=Parameter!$F$13,IF(Seed!F5535&lt;=Parameter!$F$13,IF(Seed!G5535&lt;=Parameter!$F$13,"OK","-"),"-"),"-"),"-"),"-"),"-")</f>
        <v>-</v>
      </c>
      <c r="E5535">
        <f t="shared" si="519"/>
        <v>17</v>
      </c>
      <c r="F5535">
        <f t="shared" si="520"/>
        <v>9</v>
      </c>
      <c r="G5535">
        <f t="shared" si="521"/>
        <v>8</v>
      </c>
    </row>
    <row r="5536" spans="1:7" x14ac:dyDescent="0.25">
      <c r="A5536" s="45" t="str">
        <f t="shared" ca="1" si="516"/>
        <v/>
      </c>
      <c r="B5536" s="46" t="str">
        <f t="shared" ca="1" si="517"/>
        <v/>
      </c>
      <c r="C5536" s="44">
        <f t="shared" si="518"/>
        <v>153</v>
      </c>
      <c r="D5536" s="27" t="str">
        <f>IF(E5536&lt;&gt;F5536,IF(E5536&lt;&gt;G5536,IF(F5536&lt;&gt;G5536,IF(E5536&lt;=Parameter!$F$13,IF(Seed!F5536&lt;=Parameter!$F$13,IF(Seed!G5536&lt;=Parameter!$F$13,"OK","-"),"-"),"-"),"-"),"-"),"-")</f>
        <v>-</v>
      </c>
      <c r="E5536">
        <f t="shared" si="519"/>
        <v>17</v>
      </c>
      <c r="F5536">
        <f t="shared" si="520"/>
        <v>9</v>
      </c>
      <c r="G5536">
        <f t="shared" si="521"/>
        <v>9</v>
      </c>
    </row>
    <row r="5537" spans="1:7" x14ac:dyDescent="0.25">
      <c r="A5537" s="45" t="str">
        <f t="shared" ca="1" si="516"/>
        <v/>
      </c>
      <c r="B5537" s="46" t="str">
        <f t="shared" ca="1" si="517"/>
        <v/>
      </c>
      <c r="C5537" s="44">
        <f t="shared" si="518"/>
        <v>1530</v>
      </c>
      <c r="D5537" s="27" t="str">
        <f>IF(E5537&lt;&gt;F5537,IF(E5537&lt;&gt;G5537,IF(F5537&lt;&gt;G5537,IF(E5537&lt;=Parameter!$F$13,IF(Seed!F5537&lt;=Parameter!$F$13,IF(Seed!G5537&lt;=Parameter!$F$13,"OK","-"),"-"),"-"),"-"),"-"),"-")</f>
        <v>-</v>
      </c>
      <c r="E5537">
        <f t="shared" si="519"/>
        <v>17</v>
      </c>
      <c r="F5537">
        <f t="shared" si="520"/>
        <v>9</v>
      </c>
      <c r="G5537">
        <f t="shared" si="521"/>
        <v>10</v>
      </c>
    </row>
    <row r="5538" spans="1:7" x14ac:dyDescent="0.25">
      <c r="A5538" s="45" t="str">
        <f t="shared" ca="1" si="516"/>
        <v/>
      </c>
      <c r="B5538" s="46" t="str">
        <f t="shared" ca="1" si="517"/>
        <v/>
      </c>
      <c r="C5538" s="44">
        <f t="shared" si="518"/>
        <v>1683</v>
      </c>
      <c r="D5538" s="27" t="str">
        <f>IF(E5538&lt;&gt;F5538,IF(E5538&lt;&gt;G5538,IF(F5538&lt;&gt;G5538,IF(E5538&lt;=Parameter!$F$13,IF(Seed!F5538&lt;=Parameter!$F$13,IF(Seed!G5538&lt;=Parameter!$F$13,"OK","-"),"-"),"-"),"-"),"-"),"-")</f>
        <v>-</v>
      </c>
      <c r="E5538">
        <f t="shared" si="519"/>
        <v>17</v>
      </c>
      <c r="F5538">
        <f t="shared" si="520"/>
        <v>9</v>
      </c>
      <c r="G5538">
        <f t="shared" si="521"/>
        <v>11</v>
      </c>
    </row>
    <row r="5539" spans="1:7" x14ac:dyDescent="0.25">
      <c r="A5539" s="45" t="str">
        <f t="shared" ca="1" si="516"/>
        <v/>
      </c>
      <c r="B5539" s="46" t="str">
        <f t="shared" ca="1" si="517"/>
        <v/>
      </c>
      <c r="C5539" s="44">
        <f t="shared" si="518"/>
        <v>612</v>
      </c>
      <c r="D5539" s="27" t="str">
        <f>IF(E5539&lt;&gt;F5539,IF(E5539&lt;&gt;G5539,IF(F5539&lt;&gt;G5539,IF(E5539&lt;=Parameter!$F$13,IF(Seed!F5539&lt;=Parameter!$F$13,IF(Seed!G5539&lt;=Parameter!$F$13,"OK","-"),"-"),"-"),"-"),"-"),"-")</f>
        <v>-</v>
      </c>
      <c r="E5539">
        <f t="shared" si="519"/>
        <v>17</v>
      </c>
      <c r="F5539">
        <f t="shared" si="520"/>
        <v>9</v>
      </c>
      <c r="G5539">
        <f t="shared" si="521"/>
        <v>12</v>
      </c>
    </row>
    <row r="5540" spans="1:7" x14ac:dyDescent="0.25">
      <c r="A5540" s="45" t="str">
        <f t="shared" ca="1" si="516"/>
        <v/>
      </c>
      <c r="B5540" s="46" t="str">
        <f t="shared" ca="1" si="517"/>
        <v/>
      </c>
      <c r="C5540" s="44">
        <f t="shared" si="518"/>
        <v>1989</v>
      </c>
      <c r="D5540" s="27" t="str">
        <f>IF(E5540&lt;&gt;F5540,IF(E5540&lt;&gt;G5540,IF(F5540&lt;&gt;G5540,IF(E5540&lt;=Parameter!$F$13,IF(Seed!F5540&lt;=Parameter!$F$13,IF(Seed!G5540&lt;=Parameter!$F$13,"OK","-"),"-"),"-"),"-"),"-"),"-")</f>
        <v>-</v>
      </c>
      <c r="E5540">
        <f t="shared" si="519"/>
        <v>17</v>
      </c>
      <c r="F5540">
        <f t="shared" si="520"/>
        <v>9</v>
      </c>
      <c r="G5540">
        <f t="shared" si="521"/>
        <v>13</v>
      </c>
    </row>
    <row r="5541" spans="1:7" x14ac:dyDescent="0.25">
      <c r="A5541" s="45" t="str">
        <f t="shared" ca="1" si="516"/>
        <v/>
      </c>
      <c r="B5541" s="46" t="str">
        <f t="shared" ca="1" si="517"/>
        <v/>
      </c>
      <c r="C5541" s="44">
        <f t="shared" si="518"/>
        <v>2142</v>
      </c>
      <c r="D5541" s="27" t="str">
        <f>IF(E5541&lt;&gt;F5541,IF(E5541&lt;&gt;G5541,IF(F5541&lt;&gt;G5541,IF(E5541&lt;=Parameter!$F$13,IF(Seed!F5541&lt;=Parameter!$F$13,IF(Seed!G5541&lt;=Parameter!$F$13,"OK","-"),"-"),"-"),"-"),"-"),"-")</f>
        <v>-</v>
      </c>
      <c r="E5541">
        <f t="shared" si="519"/>
        <v>17</v>
      </c>
      <c r="F5541">
        <f t="shared" si="520"/>
        <v>9</v>
      </c>
      <c r="G5541">
        <f t="shared" si="521"/>
        <v>14</v>
      </c>
    </row>
    <row r="5542" spans="1:7" x14ac:dyDescent="0.25">
      <c r="A5542" s="45" t="str">
        <f t="shared" ca="1" si="516"/>
        <v/>
      </c>
      <c r="B5542" s="46" t="str">
        <f t="shared" ca="1" si="517"/>
        <v/>
      </c>
      <c r="C5542" s="44">
        <f t="shared" si="518"/>
        <v>765</v>
      </c>
      <c r="D5542" s="27" t="str">
        <f>IF(E5542&lt;&gt;F5542,IF(E5542&lt;&gt;G5542,IF(F5542&lt;&gt;G5542,IF(E5542&lt;=Parameter!$F$13,IF(Seed!F5542&lt;=Parameter!$F$13,IF(Seed!G5542&lt;=Parameter!$F$13,"OK","-"),"-"),"-"),"-"),"-"),"-")</f>
        <v>-</v>
      </c>
      <c r="E5542">
        <f t="shared" si="519"/>
        <v>17</v>
      </c>
      <c r="F5542">
        <f t="shared" si="520"/>
        <v>9</v>
      </c>
      <c r="G5542">
        <f t="shared" si="521"/>
        <v>15</v>
      </c>
    </row>
    <row r="5543" spans="1:7" x14ac:dyDescent="0.25">
      <c r="A5543" s="45" t="str">
        <f t="shared" ca="1" si="516"/>
        <v/>
      </c>
      <c r="B5543" s="46" t="str">
        <f t="shared" ca="1" si="517"/>
        <v/>
      </c>
      <c r="C5543" s="44">
        <f t="shared" si="518"/>
        <v>2448</v>
      </c>
      <c r="D5543" s="27" t="str">
        <f>IF(E5543&lt;&gt;F5543,IF(E5543&lt;&gt;G5543,IF(F5543&lt;&gt;G5543,IF(E5543&lt;=Parameter!$F$13,IF(Seed!F5543&lt;=Parameter!$F$13,IF(Seed!G5543&lt;=Parameter!$F$13,"OK","-"),"-"),"-"),"-"),"-"),"-")</f>
        <v>-</v>
      </c>
      <c r="E5543">
        <f t="shared" si="519"/>
        <v>17</v>
      </c>
      <c r="F5543">
        <f t="shared" si="520"/>
        <v>9</v>
      </c>
      <c r="G5543">
        <f t="shared" si="521"/>
        <v>16</v>
      </c>
    </row>
    <row r="5544" spans="1:7" x14ac:dyDescent="0.25">
      <c r="A5544" s="45" t="str">
        <f t="shared" ca="1" si="516"/>
        <v/>
      </c>
      <c r="B5544" s="46" t="str">
        <f t="shared" ca="1" si="517"/>
        <v/>
      </c>
      <c r="C5544" s="44">
        <f t="shared" si="518"/>
        <v>153</v>
      </c>
      <c r="D5544" s="27" t="str">
        <f>IF(E5544&lt;&gt;F5544,IF(E5544&lt;&gt;G5544,IF(F5544&lt;&gt;G5544,IF(E5544&lt;=Parameter!$F$13,IF(Seed!F5544&lt;=Parameter!$F$13,IF(Seed!G5544&lt;=Parameter!$F$13,"OK","-"),"-"),"-"),"-"),"-"),"-")</f>
        <v>-</v>
      </c>
      <c r="E5544">
        <f t="shared" si="519"/>
        <v>17</v>
      </c>
      <c r="F5544">
        <f t="shared" si="520"/>
        <v>9</v>
      </c>
      <c r="G5544">
        <f t="shared" si="521"/>
        <v>17</v>
      </c>
    </row>
    <row r="5545" spans="1:7" x14ac:dyDescent="0.25">
      <c r="A5545" s="45" t="str">
        <f t="shared" ca="1" si="516"/>
        <v/>
      </c>
      <c r="B5545" s="46" t="str">
        <f t="shared" ca="1" si="517"/>
        <v/>
      </c>
      <c r="C5545" s="44">
        <f t="shared" si="518"/>
        <v>306</v>
      </c>
      <c r="D5545" s="27" t="str">
        <f>IF(E5545&lt;&gt;F5545,IF(E5545&lt;&gt;G5545,IF(F5545&lt;&gt;G5545,IF(E5545&lt;=Parameter!$F$13,IF(Seed!F5545&lt;=Parameter!$F$13,IF(Seed!G5545&lt;=Parameter!$F$13,"OK","-"),"-"),"-"),"-"),"-"),"-")</f>
        <v>-</v>
      </c>
      <c r="E5545">
        <f t="shared" si="519"/>
        <v>17</v>
      </c>
      <c r="F5545">
        <f t="shared" si="520"/>
        <v>9</v>
      </c>
      <c r="G5545">
        <f t="shared" si="521"/>
        <v>18</v>
      </c>
    </row>
    <row r="5546" spans="1:7" x14ac:dyDescent="0.25">
      <c r="A5546" s="45" t="str">
        <f t="shared" ca="1" si="516"/>
        <v/>
      </c>
      <c r="B5546" s="46" t="str">
        <f t="shared" ca="1" si="517"/>
        <v/>
      </c>
      <c r="C5546" s="44">
        <f t="shared" si="518"/>
        <v>2907</v>
      </c>
      <c r="D5546" s="27" t="str">
        <f>IF(E5546&lt;&gt;F5546,IF(E5546&lt;&gt;G5546,IF(F5546&lt;&gt;G5546,IF(E5546&lt;=Parameter!$F$13,IF(Seed!F5546&lt;=Parameter!$F$13,IF(Seed!G5546&lt;=Parameter!$F$13,"OK","-"),"-"),"-"),"-"),"-"),"-")</f>
        <v>-</v>
      </c>
      <c r="E5546">
        <f t="shared" si="519"/>
        <v>17</v>
      </c>
      <c r="F5546">
        <f t="shared" si="520"/>
        <v>9</v>
      </c>
      <c r="G5546">
        <f t="shared" si="521"/>
        <v>19</v>
      </c>
    </row>
    <row r="5547" spans="1:7" x14ac:dyDescent="0.25">
      <c r="A5547" s="45" t="str">
        <f t="shared" ca="1" si="516"/>
        <v/>
      </c>
      <c r="B5547" s="46" t="str">
        <f t="shared" ca="1" si="517"/>
        <v/>
      </c>
      <c r="C5547" s="44">
        <f t="shared" si="518"/>
        <v>3060</v>
      </c>
      <c r="D5547" s="27" t="str">
        <f>IF(E5547&lt;&gt;F5547,IF(E5547&lt;&gt;G5547,IF(F5547&lt;&gt;G5547,IF(E5547&lt;=Parameter!$F$13,IF(Seed!F5547&lt;=Parameter!$F$13,IF(Seed!G5547&lt;=Parameter!$F$13,"OK","-"),"-"),"-"),"-"),"-"),"-")</f>
        <v>-</v>
      </c>
      <c r="E5547">
        <f t="shared" si="519"/>
        <v>17</v>
      </c>
      <c r="F5547">
        <f t="shared" si="520"/>
        <v>9</v>
      </c>
      <c r="G5547">
        <f t="shared" si="521"/>
        <v>20</v>
      </c>
    </row>
    <row r="5548" spans="1:7" x14ac:dyDescent="0.25">
      <c r="A5548" s="45" t="str">
        <f t="shared" ca="1" si="516"/>
        <v/>
      </c>
      <c r="B5548" s="46" t="str">
        <f t="shared" ca="1" si="517"/>
        <v/>
      </c>
      <c r="C5548" s="44">
        <f t="shared" si="518"/>
        <v>170</v>
      </c>
      <c r="D5548" s="27" t="str">
        <f>IF(E5548&lt;&gt;F5548,IF(E5548&lt;&gt;G5548,IF(F5548&lt;&gt;G5548,IF(E5548&lt;=Parameter!$F$13,IF(Seed!F5548&lt;=Parameter!$F$13,IF(Seed!G5548&lt;=Parameter!$F$13,"OK","-"),"-"),"-"),"-"),"-"),"-")</f>
        <v>-</v>
      </c>
      <c r="E5548">
        <f t="shared" si="519"/>
        <v>17</v>
      </c>
      <c r="F5548">
        <f t="shared" si="520"/>
        <v>10</v>
      </c>
      <c r="G5548">
        <f t="shared" si="521"/>
        <v>2</v>
      </c>
    </row>
    <row r="5549" spans="1:7" x14ac:dyDescent="0.25">
      <c r="A5549" s="45" t="str">
        <f t="shared" ca="1" si="516"/>
        <v/>
      </c>
      <c r="B5549" s="46" t="str">
        <f t="shared" ca="1" si="517"/>
        <v/>
      </c>
      <c r="C5549" s="44">
        <f t="shared" si="518"/>
        <v>510</v>
      </c>
      <c r="D5549" s="27" t="str">
        <f>IF(E5549&lt;&gt;F5549,IF(E5549&lt;&gt;G5549,IF(F5549&lt;&gt;G5549,IF(E5549&lt;=Parameter!$F$13,IF(Seed!F5549&lt;=Parameter!$F$13,IF(Seed!G5549&lt;=Parameter!$F$13,"OK","-"),"-"),"-"),"-"),"-"),"-")</f>
        <v>-</v>
      </c>
      <c r="E5549">
        <f t="shared" si="519"/>
        <v>17</v>
      </c>
      <c r="F5549">
        <f t="shared" si="520"/>
        <v>10</v>
      </c>
      <c r="G5549">
        <f t="shared" si="521"/>
        <v>3</v>
      </c>
    </row>
    <row r="5550" spans="1:7" x14ac:dyDescent="0.25">
      <c r="A5550" s="45" t="str">
        <f t="shared" ca="1" si="516"/>
        <v/>
      </c>
      <c r="B5550" s="46" t="str">
        <f t="shared" ca="1" si="517"/>
        <v/>
      </c>
      <c r="C5550" s="44">
        <f t="shared" si="518"/>
        <v>340</v>
      </c>
      <c r="D5550" s="27" t="str">
        <f>IF(E5550&lt;&gt;F5550,IF(E5550&lt;&gt;G5550,IF(F5550&lt;&gt;G5550,IF(E5550&lt;=Parameter!$F$13,IF(Seed!F5550&lt;=Parameter!$F$13,IF(Seed!G5550&lt;=Parameter!$F$13,"OK","-"),"-"),"-"),"-"),"-"),"-")</f>
        <v>-</v>
      </c>
      <c r="E5550">
        <f t="shared" si="519"/>
        <v>17</v>
      </c>
      <c r="F5550">
        <f t="shared" si="520"/>
        <v>10</v>
      </c>
      <c r="G5550">
        <f t="shared" si="521"/>
        <v>4</v>
      </c>
    </row>
    <row r="5551" spans="1:7" x14ac:dyDescent="0.25">
      <c r="A5551" s="45" t="str">
        <f t="shared" ca="1" si="516"/>
        <v/>
      </c>
      <c r="B5551" s="46" t="str">
        <f t="shared" ca="1" si="517"/>
        <v/>
      </c>
      <c r="C5551" s="44">
        <f t="shared" si="518"/>
        <v>170</v>
      </c>
      <c r="D5551" s="27" t="str">
        <f>IF(E5551&lt;&gt;F5551,IF(E5551&lt;&gt;G5551,IF(F5551&lt;&gt;G5551,IF(E5551&lt;=Parameter!$F$13,IF(Seed!F5551&lt;=Parameter!$F$13,IF(Seed!G5551&lt;=Parameter!$F$13,"OK","-"),"-"),"-"),"-"),"-"),"-")</f>
        <v>-</v>
      </c>
      <c r="E5551">
        <f t="shared" si="519"/>
        <v>17</v>
      </c>
      <c r="F5551">
        <f t="shared" si="520"/>
        <v>10</v>
      </c>
      <c r="G5551">
        <f t="shared" si="521"/>
        <v>5</v>
      </c>
    </row>
    <row r="5552" spans="1:7" x14ac:dyDescent="0.25">
      <c r="A5552" s="45" t="str">
        <f t="shared" ca="1" si="516"/>
        <v/>
      </c>
      <c r="B5552" s="46" t="str">
        <f t="shared" ca="1" si="517"/>
        <v/>
      </c>
      <c r="C5552" s="44">
        <f t="shared" si="518"/>
        <v>510</v>
      </c>
      <c r="D5552" s="27" t="str">
        <f>IF(E5552&lt;&gt;F5552,IF(E5552&lt;&gt;G5552,IF(F5552&lt;&gt;G5552,IF(E5552&lt;=Parameter!$F$13,IF(Seed!F5552&lt;=Parameter!$F$13,IF(Seed!G5552&lt;=Parameter!$F$13,"OK","-"),"-"),"-"),"-"),"-"),"-")</f>
        <v>-</v>
      </c>
      <c r="E5552">
        <f t="shared" si="519"/>
        <v>17</v>
      </c>
      <c r="F5552">
        <f t="shared" si="520"/>
        <v>10</v>
      </c>
      <c r="G5552">
        <f t="shared" si="521"/>
        <v>6</v>
      </c>
    </row>
    <row r="5553" spans="1:7" x14ac:dyDescent="0.25">
      <c r="A5553" s="45" t="str">
        <f t="shared" ca="1" si="516"/>
        <v/>
      </c>
      <c r="B5553" s="46" t="str">
        <f t="shared" ca="1" si="517"/>
        <v/>
      </c>
      <c r="C5553" s="44">
        <f t="shared" si="518"/>
        <v>1190</v>
      </c>
      <c r="D5553" s="27" t="str">
        <f>IF(E5553&lt;&gt;F5553,IF(E5553&lt;&gt;G5553,IF(F5553&lt;&gt;G5553,IF(E5553&lt;=Parameter!$F$13,IF(Seed!F5553&lt;=Parameter!$F$13,IF(Seed!G5553&lt;=Parameter!$F$13,"OK","-"),"-"),"-"),"-"),"-"),"-")</f>
        <v>-</v>
      </c>
      <c r="E5553">
        <f t="shared" si="519"/>
        <v>17</v>
      </c>
      <c r="F5553">
        <f t="shared" si="520"/>
        <v>10</v>
      </c>
      <c r="G5553">
        <f t="shared" si="521"/>
        <v>7</v>
      </c>
    </row>
    <row r="5554" spans="1:7" x14ac:dyDescent="0.25">
      <c r="A5554" s="45" t="str">
        <f t="shared" ca="1" si="516"/>
        <v/>
      </c>
      <c r="B5554" s="46" t="str">
        <f t="shared" ca="1" si="517"/>
        <v/>
      </c>
      <c r="C5554" s="44">
        <f t="shared" si="518"/>
        <v>680</v>
      </c>
      <c r="D5554" s="27" t="str">
        <f>IF(E5554&lt;&gt;F5554,IF(E5554&lt;&gt;G5554,IF(F5554&lt;&gt;G5554,IF(E5554&lt;=Parameter!$F$13,IF(Seed!F5554&lt;=Parameter!$F$13,IF(Seed!G5554&lt;=Parameter!$F$13,"OK","-"),"-"),"-"),"-"),"-"),"-")</f>
        <v>-</v>
      </c>
      <c r="E5554">
        <f t="shared" si="519"/>
        <v>17</v>
      </c>
      <c r="F5554">
        <f t="shared" si="520"/>
        <v>10</v>
      </c>
      <c r="G5554">
        <f t="shared" si="521"/>
        <v>8</v>
      </c>
    </row>
    <row r="5555" spans="1:7" x14ac:dyDescent="0.25">
      <c r="A5555" s="45" t="str">
        <f t="shared" ca="1" si="516"/>
        <v/>
      </c>
      <c r="B5555" s="46" t="str">
        <f t="shared" ca="1" si="517"/>
        <v/>
      </c>
      <c r="C5555" s="44">
        <f t="shared" si="518"/>
        <v>1530</v>
      </c>
      <c r="D5555" s="27" t="str">
        <f>IF(E5555&lt;&gt;F5555,IF(E5555&lt;&gt;G5555,IF(F5555&lt;&gt;G5555,IF(E5555&lt;=Parameter!$F$13,IF(Seed!F5555&lt;=Parameter!$F$13,IF(Seed!G5555&lt;=Parameter!$F$13,"OK","-"),"-"),"-"),"-"),"-"),"-")</f>
        <v>-</v>
      </c>
      <c r="E5555">
        <f t="shared" si="519"/>
        <v>17</v>
      </c>
      <c r="F5555">
        <f t="shared" si="520"/>
        <v>10</v>
      </c>
      <c r="G5555">
        <f t="shared" si="521"/>
        <v>9</v>
      </c>
    </row>
    <row r="5556" spans="1:7" x14ac:dyDescent="0.25">
      <c r="A5556" s="45" t="str">
        <f t="shared" ca="1" si="516"/>
        <v/>
      </c>
      <c r="B5556" s="46" t="str">
        <f t="shared" ca="1" si="517"/>
        <v/>
      </c>
      <c r="C5556" s="44">
        <f t="shared" si="518"/>
        <v>170</v>
      </c>
      <c r="D5556" s="27" t="str">
        <f>IF(E5556&lt;&gt;F5556,IF(E5556&lt;&gt;G5556,IF(F5556&lt;&gt;G5556,IF(E5556&lt;=Parameter!$F$13,IF(Seed!F5556&lt;=Parameter!$F$13,IF(Seed!G5556&lt;=Parameter!$F$13,"OK","-"),"-"),"-"),"-"),"-"),"-")</f>
        <v>-</v>
      </c>
      <c r="E5556">
        <f t="shared" si="519"/>
        <v>17</v>
      </c>
      <c r="F5556">
        <f t="shared" si="520"/>
        <v>10</v>
      </c>
      <c r="G5556">
        <f t="shared" si="521"/>
        <v>10</v>
      </c>
    </row>
    <row r="5557" spans="1:7" x14ac:dyDescent="0.25">
      <c r="A5557" s="45" t="str">
        <f t="shared" ca="1" si="516"/>
        <v/>
      </c>
      <c r="B5557" s="46" t="str">
        <f t="shared" ca="1" si="517"/>
        <v/>
      </c>
      <c r="C5557" s="44">
        <f t="shared" si="518"/>
        <v>1870</v>
      </c>
      <c r="D5557" s="27" t="str">
        <f>IF(E5557&lt;&gt;F5557,IF(E5557&lt;&gt;G5557,IF(F5557&lt;&gt;G5557,IF(E5557&lt;=Parameter!$F$13,IF(Seed!F5557&lt;=Parameter!$F$13,IF(Seed!G5557&lt;=Parameter!$F$13,"OK","-"),"-"),"-"),"-"),"-"),"-")</f>
        <v>-</v>
      </c>
      <c r="E5557">
        <f t="shared" si="519"/>
        <v>17</v>
      </c>
      <c r="F5557">
        <f t="shared" si="520"/>
        <v>10</v>
      </c>
      <c r="G5557">
        <f t="shared" si="521"/>
        <v>11</v>
      </c>
    </row>
    <row r="5558" spans="1:7" x14ac:dyDescent="0.25">
      <c r="A5558" s="45" t="str">
        <f t="shared" ca="1" si="516"/>
        <v/>
      </c>
      <c r="B5558" s="46" t="str">
        <f t="shared" ca="1" si="517"/>
        <v/>
      </c>
      <c r="C5558" s="44">
        <f t="shared" si="518"/>
        <v>1020</v>
      </c>
      <c r="D5558" s="27" t="str">
        <f>IF(E5558&lt;&gt;F5558,IF(E5558&lt;&gt;G5558,IF(F5558&lt;&gt;G5558,IF(E5558&lt;=Parameter!$F$13,IF(Seed!F5558&lt;=Parameter!$F$13,IF(Seed!G5558&lt;=Parameter!$F$13,"OK","-"),"-"),"-"),"-"),"-"),"-")</f>
        <v>-</v>
      </c>
      <c r="E5558">
        <f t="shared" si="519"/>
        <v>17</v>
      </c>
      <c r="F5558">
        <f t="shared" si="520"/>
        <v>10</v>
      </c>
      <c r="G5558">
        <f t="shared" si="521"/>
        <v>12</v>
      </c>
    </row>
    <row r="5559" spans="1:7" x14ac:dyDescent="0.25">
      <c r="A5559" s="45" t="str">
        <f t="shared" ca="1" si="516"/>
        <v/>
      </c>
      <c r="B5559" s="46" t="str">
        <f t="shared" ca="1" si="517"/>
        <v/>
      </c>
      <c r="C5559" s="44">
        <f t="shared" si="518"/>
        <v>2210</v>
      </c>
      <c r="D5559" s="27" t="str">
        <f>IF(E5559&lt;&gt;F5559,IF(E5559&lt;&gt;G5559,IF(F5559&lt;&gt;G5559,IF(E5559&lt;=Parameter!$F$13,IF(Seed!F5559&lt;=Parameter!$F$13,IF(Seed!G5559&lt;=Parameter!$F$13,"OK","-"),"-"),"-"),"-"),"-"),"-")</f>
        <v>-</v>
      </c>
      <c r="E5559">
        <f t="shared" si="519"/>
        <v>17</v>
      </c>
      <c r="F5559">
        <f t="shared" si="520"/>
        <v>10</v>
      </c>
      <c r="G5559">
        <f t="shared" si="521"/>
        <v>13</v>
      </c>
    </row>
    <row r="5560" spans="1:7" x14ac:dyDescent="0.25">
      <c r="A5560" s="45" t="str">
        <f t="shared" ca="1" si="516"/>
        <v/>
      </c>
      <c r="B5560" s="46" t="str">
        <f t="shared" ca="1" si="517"/>
        <v/>
      </c>
      <c r="C5560" s="44">
        <f t="shared" si="518"/>
        <v>1190</v>
      </c>
      <c r="D5560" s="27" t="str">
        <f>IF(E5560&lt;&gt;F5560,IF(E5560&lt;&gt;G5560,IF(F5560&lt;&gt;G5560,IF(E5560&lt;=Parameter!$F$13,IF(Seed!F5560&lt;=Parameter!$F$13,IF(Seed!G5560&lt;=Parameter!$F$13,"OK","-"),"-"),"-"),"-"),"-"),"-")</f>
        <v>-</v>
      </c>
      <c r="E5560">
        <f t="shared" si="519"/>
        <v>17</v>
      </c>
      <c r="F5560">
        <f t="shared" si="520"/>
        <v>10</v>
      </c>
      <c r="G5560">
        <f t="shared" si="521"/>
        <v>14</v>
      </c>
    </row>
    <row r="5561" spans="1:7" x14ac:dyDescent="0.25">
      <c r="A5561" s="45" t="str">
        <f t="shared" ca="1" si="516"/>
        <v/>
      </c>
      <c r="B5561" s="46" t="str">
        <f t="shared" ca="1" si="517"/>
        <v/>
      </c>
      <c r="C5561" s="44">
        <f t="shared" si="518"/>
        <v>510</v>
      </c>
      <c r="D5561" s="27" t="str">
        <f>IF(E5561&lt;&gt;F5561,IF(E5561&lt;&gt;G5561,IF(F5561&lt;&gt;G5561,IF(E5561&lt;=Parameter!$F$13,IF(Seed!F5561&lt;=Parameter!$F$13,IF(Seed!G5561&lt;=Parameter!$F$13,"OK","-"),"-"),"-"),"-"),"-"),"-")</f>
        <v>-</v>
      </c>
      <c r="E5561">
        <f t="shared" si="519"/>
        <v>17</v>
      </c>
      <c r="F5561">
        <f t="shared" si="520"/>
        <v>10</v>
      </c>
      <c r="G5561">
        <f t="shared" si="521"/>
        <v>15</v>
      </c>
    </row>
    <row r="5562" spans="1:7" x14ac:dyDescent="0.25">
      <c r="A5562" s="45" t="str">
        <f t="shared" ca="1" si="516"/>
        <v/>
      </c>
      <c r="B5562" s="46" t="str">
        <f t="shared" ca="1" si="517"/>
        <v/>
      </c>
      <c r="C5562" s="44">
        <f t="shared" si="518"/>
        <v>1360</v>
      </c>
      <c r="D5562" s="27" t="str">
        <f>IF(E5562&lt;&gt;F5562,IF(E5562&lt;&gt;G5562,IF(F5562&lt;&gt;G5562,IF(E5562&lt;=Parameter!$F$13,IF(Seed!F5562&lt;=Parameter!$F$13,IF(Seed!G5562&lt;=Parameter!$F$13,"OK","-"),"-"),"-"),"-"),"-"),"-")</f>
        <v>-</v>
      </c>
      <c r="E5562">
        <f t="shared" si="519"/>
        <v>17</v>
      </c>
      <c r="F5562">
        <f t="shared" si="520"/>
        <v>10</v>
      </c>
      <c r="G5562">
        <f t="shared" si="521"/>
        <v>16</v>
      </c>
    </row>
    <row r="5563" spans="1:7" x14ac:dyDescent="0.25">
      <c r="A5563" s="45" t="str">
        <f t="shared" ca="1" si="516"/>
        <v/>
      </c>
      <c r="B5563" s="46" t="str">
        <f t="shared" ca="1" si="517"/>
        <v/>
      </c>
      <c r="C5563" s="44">
        <f t="shared" si="518"/>
        <v>170</v>
      </c>
      <c r="D5563" s="27" t="str">
        <f>IF(E5563&lt;&gt;F5563,IF(E5563&lt;&gt;G5563,IF(F5563&lt;&gt;G5563,IF(E5563&lt;=Parameter!$F$13,IF(Seed!F5563&lt;=Parameter!$F$13,IF(Seed!G5563&lt;=Parameter!$F$13,"OK","-"),"-"),"-"),"-"),"-"),"-")</f>
        <v>-</v>
      </c>
      <c r="E5563">
        <f t="shared" si="519"/>
        <v>17</v>
      </c>
      <c r="F5563">
        <f t="shared" si="520"/>
        <v>10</v>
      </c>
      <c r="G5563">
        <f t="shared" si="521"/>
        <v>17</v>
      </c>
    </row>
    <row r="5564" spans="1:7" x14ac:dyDescent="0.25">
      <c r="A5564" s="45" t="str">
        <f t="shared" ca="1" si="516"/>
        <v/>
      </c>
      <c r="B5564" s="46" t="str">
        <f t="shared" ca="1" si="517"/>
        <v/>
      </c>
      <c r="C5564" s="44">
        <f t="shared" si="518"/>
        <v>1530</v>
      </c>
      <c r="D5564" s="27" t="str">
        <f>IF(E5564&lt;&gt;F5564,IF(E5564&lt;&gt;G5564,IF(F5564&lt;&gt;G5564,IF(E5564&lt;=Parameter!$F$13,IF(Seed!F5564&lt;=Parameter!$F$13,IF(Seed!G5564&lt;=Parameter!$F$13,"OK","-"),"-"),"-"),"-"),"-"),"-")</f>
        <v>-</v>
      </c>
      <c r="E5564">
        <f t="shared" si="519"/>
        <v>17</v>
      </c>
      <c r="F5564">
        <f t="shared" si="520"/>
        <v>10</v>
      </c>
      <c r="G5564">
        <f t="shared" si="521"/>
        <v>18</v>
      </c>
    </row>
    <row r="5565" spans="1:7" x14ac:dyDescent="0.25">
      <c r="A5565" s="45" t="str">
        <f t="shared" ca="1" si="516"/>
        <v/>
      </c>
      <c r="B5565" s="46" t="str">
        <f t="shared" ca="1" si="517"/>
        <v/>
      </c>
      <c r="C5565" s="44">
        <f t="shared" si="518"/>
        <v>3230</v>
      </c>
      <c r="D5565" s="27" t="str">
        <f>IF(E5565&lt;&gt;F5565,IF(E5565&lt;&gt;G5565,IF(F5565&lt;&gt;G5565,IF(E5565&lt;=Parameter!$F$13,IF(Seed!F5565&lt;=Parameter!$F$13,IF(Seed!G5565&lt;=Parameter!$F$13,"OK","-"),"-"),"-"),"-"),"-"),"-")</f>
        <v>-</v>
      </c>
      <c r="E5565">
        <f t="shared" si="519"/>
        <v>17</v>
      </c>
      <c r="F5565">
        <f t="shared" si="520"/>
        <v>10</v>
      </c>
      <c r="G5565">
        <f t="shared" si="521"/>
        <v>19</v>
      </c>
    </row>
    <row r="5566" spans="1:7" x14ac:dyDescent="0.25">
      <c r="A5566" s="45" t="str">
        <f t="shared" ca="1" si="516"/>
        <v/>
      </c>
      <c r="B5566" s="46" t="str">
        <f t="shared" ca="1" si="517"/>
        <v/>
      </c>
      <c r="C5566" s="44">
        <f t="shared" si="518"/>
        <v>340</v>
      </c>
      <c r="D5566" s="27" t="str">
        <f>IF(E5566&lt;&gt;F5566,IF(E5566&lt;&gt;G5566,IF(F5566&lt;&gt;G5566,IF(E5566&lt;=Parameter!$F$13,IF(Seed!F5566&lt;=Parameter!$F$13,IF(Seed!G5566&lt;=Parameter!$F$13,"OK","-"),"-"),"-"),"-"),"-"),"-")</f>
        <v>-</v>
      </c>
      <c r="E5566">
        <f t="shared" si="519"/>
        <v>17</v>
      </c>
      <c r="F5566">
        <f t="shared" si="520"/>
        <v>10</v>
      </c>
      <c r="G5566">
        <f t="shared" si="521"/>
        <v>20</v>
      </c>
    </row>
    <row r="5567" spans="1:7" x14ac:dyDescent="0.25">
      <c r="A5567" s="45" t="str">
        <f t="shared" ca="1" si="516"/>
        <v/>
      </c>
      <c r="B5567" s="46" t="str">
        <f t="shared" ca="1" si="517"/>
        <v/>
      </c>
      <c r="C5567" s="44">
        <f t="shared" si="518"/>
        <v>374</v>
      </c>
      <c r="D5567" s="27" t="str">
        <f>IF(E5567&lt;&gt;F5567,IF(E5567&lt;&gt;G5567,IF(F5567&lt;&gt;G5567,IF(E5567&lt;=Parameter!$F$13,IF(Seed!F5567&lt;=Parameter!$F$13,IF(Seed!G5567&lt;=Parameter!$F$13,"OK","-"),"-"),"-"),"-"),"-"),"-")</f>
        <v>-</v>
      </c>
      <c r="E5567">
        <f t="shared" si="519"/>
        <v>17</v>
      </c>
      <c r="F5567">
        <f t="shared" si="520"/>
        <v>11</v>
      </c>
      <c r="G5567">
        <f t="shared" si="521"/>
        <v>2</v>
      </c>
    </row>
    <row r="5568" spans="1:7" x14ac:dyDescent="0.25">
      <c r="A5568" s="45" t="str">
        <f t="shared" ca="1" si="516"/>
        <v/>
      </c>
      <c r="B5568" s="46" t="str">
        <f t="shared" ca="1" si="517"/>
        <v/>
      </c>
      <c r="C5568" s="44">
        <f t="shared" si="518"/>
        <v>561</v>
      </c>
      <c r="D5568" s="27" t="str">
        <f>IF(E5568&lt;&gt;F5568,IF(E5568&lt;&gt;G5568,IF(F5568&lt;&gt;G5568,IF(E5568&lt;=Parameter!$F$13,IF(Seed!F5568&lt;=Parameter!$F$13,IF(Seed!G5568&lt;=Parameter!$F$13,"OK","-"),"-"),"-"),"-"),"-"),"-")</f>
        <v>-</v>
      </c>
      <c r="E5568">
        <f t="shared" si="519"/>
        <v>17</v>
      </c>
      <c r="F5568">
        <f t="shared" si="520"/>
        <v>11</v>
      </c>
      <c r="G5568">
        <f t="shared" si="521"/>
        <v>3</v>
      </c>
    </row>
    <row r="5569" spans="1:7" x14ac:dyDescent="0.25">
      <c r="A5569" s="45" t="str">
        <f t="shared" ca="1" si="516"/>
        <v/>
      </c>
      <c r="B5569" s="46" t="str">
        <f t="shared" ca="1" si="517"/>
        <v/>
      </c>
      <c r="C5569" s="44">
        <f t="shared" si="518"/>
        <v>748</v>
      </c>
      <c r="D5569" s="27" t="str">
        <f>IF(E5569&lt;&gt;F5569,IF(E5569&lt;&gt;G5569,IF(F5569&lt;&gt;G5569,IF(E5569&lt;=Parameter!$F$13,IF(Seed!F5569&lt;=Parameter!$F$13,IF(Seed!G5569&lt;=Parameter!$F$13,"OK","-"),"-"),"-"),"-"),"-"),"-")</f>
        <v>-</v>
      </c>
      <c r="E5569">
        <f t="shared" si="519"/>
        <v>17</v>
      </c>
      <c r="F5569">
        <f t="shared" si="520"/>
        <v>11</v>
      </c>
      <c r="G5569">
        <f t="shared" si="521"/>
        <v>4</v>
      </c>
    </row>
    <row r="5570" spans="1:7" x14ac:dyDescent="0.25">
      <c r="A5570" s="45" t="str">
        <f t="shared" ref="A5570:A5633" ca="1" si="522">IF(B5570="","",RANK(B5570,B:B))</f>
        <v/>
      </c>
      <c r="B5570" s="46" t="str">
        <f t="shared" ca="1" si="517"/>
        <v/>
      </c>
      <c r="C5570" s="44">
        <f t="shared" si="518"/>
        <v>935</v>
      </c>
      <c r="D5570" s="27" t="str">
        <f>IF(E5570&lt;&gt;F5570,IF(E5570&lt;&gt;G5570,IF(F5570&lt;&gt;G5570,IF(E5570&lt;=Parameter!$F$13,IF(Seed!F5570&lt;=Parameter!$F$13,IF(Seed!G5570&lt;=Parameter!$F$13,"OK","-"),"-"),"-"),"-"),"-"),"-")</f>
        <v>-</v>
      </c>
      <c r="E5570">
        <f t="shared" si="519"/>
        <v>17</v>
      </c>
      <c r="F5570">
        <f t="shared" si="520"/>
        <v>11</v>
      </c>
      <c r="G5570">
        <f t="shared" si="521"/>
        <v>5</v>
      </c>
    </row>
    <row r="5571" spans="1:7" x14ac:dyDescent="0.25">
      <c r="A5571" s="45" t="str">
        <f t="shared" ca="1" si="522"/>
        <v/>
      </c>
      <c r="B5571" s="46" t="str">
        <f t="shared" ref="B5571:B5634" ca="1" si="523">IF(D5571="OK",IF(C5571&lt;=$B$1,IF(E5571=F5571,"",RAND()),""),"")</f>
        <v/>
      </c>
      <c r="C5571" s="44">
        <f t="shared" ref="C5571:C5634" si="524">LCM(E5571,F5571,G5571)</f>
        <v>1122</v>
      </c>
      <c r="D5571" s="27" t="str">
        <f>IF(E5571&lt;&gt;F5571,IF(E5571&lt;&gt;G5571,IF(F5571&lt;&gt;G5571,IF(E5571&lt;=Parameter!$F$13,IF(Seed!F5571&lt;=Parameter!$F$13,IF(Seed!G5571&lt;=Parameter!$F$13,"OK","-"),"-"),"-"),"-"),"-"),"-")</f>
        <v>-</v>
      </c>
      <c r="E5571">
        <f t="shared" si="519"/>
        <v>17</v>
      </c>
      <c r="F5571">
        <f t="shared" si="520"/>
        <v>11</v>
      </c>
      <c r="G5571">
        <f t="shared" si="521"/>
        <v>6</v>
      </c>
    </row>
    <row r="5572" spans="1:7" x14ac:dyDescent="0.25">
      <c r="A5572" s="45" t="str">
        <f t="shared" ca="1" si="522"/>
        <v/>
      </c>
      <c r="B5572" s="46" t="str">
        <f t="shared" ca="1" si="523"/>
        <v/>
      </c>
      <c r="C5572" s="44">
        <f t="shared" si="524"/>
        <v>1309</v>
      </c>
      <c r="D5572" s="27" t="str">
        <f>IF(E5572&lt;&gt;F5572,IF(E5572&lt;&gt;G5572,IF(F5572&lt;&gt;G5572,IF(E5572&lt;=Parameter!$F$13,IF(Seed!F5572&lt;=Parameter!$F$13,IF(Seed!G5572&lt;=Parameter!$F$13,"OK","-"),"-"),"-"),"-"),"-"),"-")</f>
        <v>-</v>
      </c>
      <c r="E5572">
        <f t="shared" ref="E5572:E5635" si="525">IF(F5571=20,IF(G5571=20,E5571+1,E5571),E5571)</f>
        <v>17</v>
      </c>
      <c r="F5572">
        <f t="shared" ref="F5572:F5635" si="526">IF(G5571=20,IF(F5571+1=21,2,F5571+1),F5571)</f>
        <v>11</v>
      </c>
      <c r="G5572">
        <f t="shared" ref="G5572:G5635" si="527">IF(G5571=20,2,G5571+1)</f>
        <v>7</v>
      </c>
    </row>
    <row r="5573" spans="1:7" x14ac:dyDescent="0.25">
      <c r="A5573" s="45" t="str">
        <f t="shared" ca="1" si="522"/>
        <v/>
      </c>
      <c r="B5573" s="46" t="str">
        <f t="shared" ca="1" si="523"/>
        <v/>
      </c>
      <c r="C5573" s="44">
        <f t="shared" si="524"/>
        <v>1496</v>
      </c>
      <c r="D5573" s="27" t="str">
        <f>IF(E5573&lt;&gt;F5573,IF(E5573&lt;&gt;G5573,IF(F5573&lt;&gt;G5573,IF(E5573&lt;=Parameter!$F$13,IF(Seed!F5573&lt;=Parameter!$F$13,IF(Seed!G5573&lt;=Parameter!$F$13,"OK","-"),"-"),"-"),"-"),"-"),"-")</f>
        <v>-</v>
      </c>
      <c r="E5573">
        <f t="shared" si="525"/>
        <v>17</v>
      </c>
      <c r="F5573">
        <f t="shared" si="526"/>
        <v>11</v>
      </c>
      <c r="G5573">
        <f t="shared" si="527"/>
        <v>8</v>
      </c>
    </row>
    <row r="5574" spans="1:7" x14ac:dyDescent="0.25">
      <c r="A5574" s="45" t="str">
        <f t="shared" ca="1" si="522"/>
        <v/>
      </c>
      <c r="B5574" s="46" t="str">
        <f t="shared" ca="1" si="523"/>
        <v/>
      </c>
      <c r="C5574" s="44">
        <f t="shared" si="524"/>
        <v>1683</v>
      </c>
      <c r="D5574" s="27" t="str">
        <f>IF(E5574&lt;&gt;F5574,IF(E5574&lt;&gt;G5574,IF(F5574&lt;&gt;G5574,IF(E5574&lt;=Parameter!$F$13,IF(Seed!F5574&lt;=Parameter!$F$13,IF(Seed!G5574&lt;=Parameter!$F$13,"OK","-"),"-"),"-"),"-"),"-"),"-")</f>
        <v>-</v>
      </c>
      <c r="E5574">
        <f t="shared" si="525"/>
        <v>17</v>
      </c>
      <c r="F5574">
        <f t="shared" si="526"/>
        <v>11</v>
      </c>
      <c r="G5574">
        <f t="shared" si="527"/>
        <v>9</v>
      </c>
    </row>
    <row r="5575" spans="1:7" x14ac:dyDescent="0.25">
      <c r="A5575" s="45" t="str">
        <f t="shared" ca="1" si="522"/>
        <v/>
      </c>
      <c r="B5575" s="46" t="str">
        <f t="shared" ca="1" si="523"/>
        <v/>
      </c>
      <c r="C5575" s="44">
        <f t="shared" si="524"/>
        <v>1870</v>
      </c>
      <c r="D5575" s="27" t="str">
        <f>IF(E5575&lt;&gt;F5575,IF(E5575&lt;&gt;G5575,IF(F5575&lt;&gt;G5575,IF(E5575&lt;=Parameter!$F$13,IF(Seed!F5575&lt;=Parameter!$F$13,IF(Seed!G5575&lt;=Parameter!$F$13,"OK","-"),"-"),"-"),"-"),"-"),"-")</f>
        <v>-</v>
      </c>
      <c r="E5575">
        <f t="shared" si="525"/>
        <v>17</v>
      </c>
      <c r="F5575">
        <f t="shared" si="526"/>
        <v>11</v>
      </c>
      <c r="G5575">
        <f t="shared" si="527"/>
        <v>10</v>
      </c>
    </row>
    <row r="5576" spans="1:7" x14ac:dyDescent="0.25">
      <c r="A5576" s="45" t="str">
        <f t="shared" ca="1" si="522"/>
        <v/>
      </c>
      <c r="B5576" s="46" t="str">
        <f t="shared" ca="1" si="523"/>
        <v/>
      </c>
      <c r="C5576" s="44">
        <f t="shared" si="524"/>
        <v>187</v>
      </c>
      <c r="D5576" s="27" t="str">
        <f>IF(E5576&lt;&gt;F5576,IF(E5576&lt;&gt;G5576,IF(F5576&lt;&gt;G5576,IF(E5576&lt;=Parameter!$F$13,IF(Seed!F5576&lt;=Parameter!$F$13,IF(Seed!G5576&lt;=Parameter!$F$13,"OK","-"),"-"),"-"),"-"),"-"),"-")</f>
        <v>-</v>
      </c>
      <c r="E5576">
        <f t="shared" si="525"/>
        <v>17</v>
      </c>
      <c r="F5576">
        <f t="shared" si="526"/>
        <v>11</v>
      </c>
      <c r="G5576">
        <f t="shared" si="527"/>
        <v>11</v>
      </c>
    </row>
    <row r="5577" spans="1:7" x14ac:dyDescent="0.25">
      <c r="A5577" s="45" t="str">
        <f t="shared" ca="1" si="522"/>
        <v/>
      </c>
      <c r="B5577" s="46" t="str">
        <f t="shared" ca="1" si="523"/>
        <v/>
      </c>
      <c r="C5577" s="44">
        <f t="shared" si="524"/>
        <v>2244</v>
      </c>
      <c r="D5577" s="27" t="str">
        <f>IF(E5577&lt;&gt;F5577,IF(E5577&lt;&gt;G5577,IF(F5577&lt;&gt;G5577,IF(E5577&lt;=Parameter!$F$13,IF(Seed!F5577&lt;=Parameter!$F$13,IF(Seed!G5577&lt;=Parameter!$F$13,"OK","-"),"-"),"-"),"-"),"-"),"-")</f>
        <v>-</v>
      </c>
      <c r="E5577">
        <f t="shared" si="525"/>
        <v>17</v>
      </c>
      <c r="F5577">
        <f t="shared" si="526"/>
        <v>11</v>
      </c>
      <c r="G5577">
        <f t="shared" si="527"/>
        <v>12</v>
      </c>
    </row>
    <row r="5578" spans="1:7" x14ac:dyDescent="0.25">
      <c r="A5578" s="45" t="str">
        <f t="shared" ca="1" si="522"/>
        <v/>
      </c>
      <c r="B5578" s="46" t="str">
        <f t="shared" ca="1" si="523"/>
        <v/>
      </c>
      <c r="C5578" s="44">
        <f t="shared" si="524"/>
        <v>2431</v>
      </c>
      <c r="D5578" s="27" t="str">
        <f>IF(E5578&lt;&gt;F5578,IF(E5578&lt;&gt;G5578,IF(F5578&lt;&gt;G5578,IF(E5578&lt;=Parameter!$F$13,IF(Seed!F5578&lt;=Parameter!$F$13,IF(Seed!G5578&lt;=Parameter!$F$13,"OK","-"),"-"),"-"),"-"),"-"),"-")</f>
        <v>-</v>
      </c>
      <c r="E5578">
        <f t="shared" si="525"/>
        <v>17</v>
      </c>
      <c r="F5578">
        <f t="shared" si="526"/>
        <v>11</v>
      </c>
      <c r="G5578">
        <f t="shared" si="527"/>
        <v>13</v>
      </c>
    </row>
    <row r="5579" spans="1:7" x14ac:dyDescent="0.25">
      <c r="A5579" s="45" t="str">
        <f t="shared" ca="1" si="522"/>
        <v/>
      </c>
      <c r="B5579" s="46" t="str">
        <f t="shared" ca="1" si="523"/>
        <v/>
      </c>
      <c r="C5579" s="44">
        <f t="shared" si="524"/>
        <v>2618</v>
      </c>
      <c r="D5579" s="27" t="str">
        <f>IF(E5579&lt;&gt;F5579,IF(E5579&lt;&gt;G5579,IF(F5579&lt;&gt;G5579,IF(E5579&lt;=Parameter!$F$13,IF(Seed!F5579&lt;=Parameter!$F$13,IF(Seed!G5579&lt;=Parameter!$F$13,"OK","-"),"-"),"-"),"-"),"-"),"-")</f>
        <v>-</v>
      </c>
      <c r="E5579">
        <f t="shared" si="525"/>
        <v>17</v>
      </c>
      <c r="F5579">
        <f t="shared" si="526"/>
        <v>11</v>
      </c>
      <c r="G5579">
        <f t="shared" si="527"/>
        <v>14</v>
      </c>
    </row>
    <row r="5580" spans="1:7" x14ac:dyDescent="0.25">
      <c r="A5580" s="45" t="str">
        <f t="shared" ca="1" si="522"/>
        <v/>
      </c>
      <c r="B5580" s="46" t="str">
        <f t="shared" ca="1" si="523"/>
        <v/>
      </c>
      <c r="C5580" s="44">
        <f t="shared" si="524"/>
        <v>2805</v>
      </c>
      <c r="D5580" s="27" t="str">
        <f>IF(E5580&lt;&gt;F5580,IF(E5580&lt;&gt;G5580,IF(F5580&lt;&gt;G5580,IF(E5580&lt;=Parameter!$F$13,IF(Seed!F5580&lt;=Parameter!$F$13,IF(Seed!G5580&lt;=Parameter!$F$13,"OK","-"),"-"),"-"),"-"),"-"),"-")</f>
        <v>-</v>
      </c>
      <c r="E5580">
        <f t="shared" si="525"/>
        <v>17</v>
      </c>
      <c r="F5580">
        <f t="shared" si="526"/>
        <v>11</v>
      </c>
      <c r="G5580">
        <f t="shared" si="527"/>
        <v>15</v>
      </c>
    </row>
    <row r="5581" spans="1:7" x14ac:dyDescent="0.25">
      <c r="A5581" s="45" t="str">
        <f t="shared" ca="1" si="522"/>
        <v/>
      </c>
      <c r="B5581" s="46" t="str">
        <f t="shared" ca="1" si="523"/>
        <v/>
      </c>
      <c r="C5581" s="44">
        <f t="shared" si="524"/>
        <v>2992</v>
      </c>
      <c r="D5581" s="27" t="str">
        <f>IF(E5581&lt;&gt;F5581,IF(E5581&lt;&gt;G5581,IF(F5581&lt;&gt;G5581,IF(E5581&lt;=Parameter!$F$13,IF(Seed!F5581&lt;=Parameter!$F$13,IF(Seed!G5581&lt;=Parameter!$F$13,"OK","-"),"-"),"-"),"-"),"-"),"-")</f>
        <v>-</v>
      </c>
      <c r="E5581">
        <f t="shared" si="525"/>
        <v>17</v>
      </c>
      <c r="F5581">
        <f t="shared" si="526"/>
        <v>11</v>
      </c>
      <c r="G5581">
        <f t="shared" si="527"/>
        <v>16</v>
      </c>
    </row>
    <row r="5582" spans="1:7" x14ac:dyDescent="0.25">
      <c r="A5582" s="45" t="str">
        <f t="shared" ca="1" si="522"/>
        <v/>
      </c>
      <c r="B5582" s="46" t="str">
        <f t="shared" ca="1" si="523"/>
        <v/>
      </c>
      <c r="C5582" s="44">
        <f t="shared" si="524"/>
        <v>187</v>
      </c>
      <c r="D5582" s="27" t="str">
        <f>IF(E5582&lt;&gt;F5582,IF(E5582&lt;&gt;G5582,IF(F5582&lt;&gt;G5582,IF(E5582&lt;=Parameter!$F$13,IF(Seed!F5582&lt;=Parameter!$F$13,IF(Seed!G5582&lt;=Parameter!$F$13,"OK","-"),"-"),"-"),"-"),"-"),"-")</f>
        <v>-</v>
      </c>
      <c r="E5582">
        <f t="shared" si="525"/>
        <v>17</v>
      </c>
      <c r="F5582">
        <f t="shared" si="526"/>
        <v>11</v>
      </c>
      <c r="G5582">
        <f t="shared" si="527"/>
        <v>17</v>
      </c>
    </row>
    <row r="5583" spans="1:7" x14ac:dyDescent="0.25">
      <c r="A5583" s="45" t="str">
        <f t="shared" ca="1" si="522"/>
        <v/>
      </c>
      <c r="B5583" s="46" t="str">
        <f t="shared" ca="1" si="523"/>
        <v/>
      </c>
      <c r="C5583" s="44">
        <f t="shared" si="524"/>
        <v>3366</v>
      </c>
      <c r="D5583" s="27" t="str">
        <f>IF(E5583&lt;&gt;F5583,IF(E5583&lt;&gt;G5583,IF(F5583&lt;&gt;G5583,IF(E5583&lt;=Parameter!$F$13,IF(Seed!F5583&lt;=Parameter!$F$13,IF(Seed!G5583&lt;=Parameter!$F$13,"OK","-"),"-"),"-"),"-"),"-"),"-")</f>
        <v>-</v>
      </c>
      <c r="E5583">
        <f t="shared" si="525"/>
        <v>17</v>
      </c>
      <c r="F5583">
        <f t="shared" si="526"/>
        <v>11</v>
      </c>
      <c r="G5583">
        <f t="shared" si="527"/>
        <v>18</v>
      </c>
    </row>
    <row r="5584" spans="1:7" x14ac:dyDescent="0.25">
      <c r="A5584" s="45" t="str">
        <f t="shared" ca="1" si="522"/>
        <v/>
      </c>
      <c r="B5584" s="46" t="str">
        <f t="shared" ca="1" si="523"/>
        <v/>
      </c>
      <c r="C5584" s="44">
        <f t="shared" si="524"/>
        <v>3553</v>
      </c>
      <c r="D5584" s="27" t="str">
        <f>IF(E5584&lt;&gt;F5584,IF(E5584&lt;&gt;G5584,IF(F5584&lt;&gt;G5584,IF(E5584&lt;=Parameter!$F$13,IF(Seed!F5584&lt;=Parameter!$F$13,IF(Seed!G5584&lt;=Parameter!$F$13,"OK","-"),"-"),"-"),"-"),"-"),"-")</f>
        <v>-</v>
      </c>
      <c r="E5584">
        <f t="shared" si="525"/>
        <v>17</v>
      </c>
      <c r="F5584">
        <f t="shared" si="526"/>
        <v>11</v>
      </c>
      <c r="G5584">
        <f t="shared" si="527"/>
        <v>19</v>
      </c>
    </row>
    <row r="5585" spans="1:7" x14ac:dyDescent="0.25">
      <c r="A5585" s="45" t="str">
        <f t="shared" ca="1" si="522"/>
        <v/>
      </c>
      <c r="B5585" s="46" t="str">
        <f t="shared" ca="1" si="523"/>
        <v/>
      </c>
      <c r="C5585" s="44">
        <f t="shared" si="524"/>
        <v>3740</v>
      </c>
      <c r="D5585" s="27" t="str">
        <f>IF(E5585&lt;&gt;F5585,IF(E5585&lt;&gt;G5585,IF(F5585&lt;&gt;G5585,IF(E5585&lt;=Parameter!$F$13,IF(Seed!F5585&lt;=Parameter!$F$13,IF(Seed!G5585&lt;=Parameter!$F$13,"OK","-"),"-"),"-"),"-"),"-"),"-")</f>
        <v>-</v>
      </c>
      <c r="E5585">
        <f t="shared" si="525"/>
        <v>17</v>
      </c>
      <c r="F5585">
        <f t="shared" si="526"/>
        <v>11</v>
      </c>
      <c r="G5585">
        <f t="shared" si="527"/>
        <v>20</v>
      </c>
    </row>
    <row r="5586" spans="1:7" x14ac:dyDescent="0.25">
      <c r="A5586" s="45" t="str">
        <f t="shared" ca="1" si="522"/>
        <v/>
      </c>
      <c r="B5586" s="46" t="str">
        <f t="shared" ca="1" si="523"/>
        <v/>
      </c>
      <c r="C5586" s="44">
        <f t="shared" si="524"/>
        <v>204</v>
      </c>
      <c r="D5586" s="27" t="str">
        <f>IF(E5586&lt;&gt;F5586,IF(E5586&lt;&gt;G5586,IF(F5586&lt;&gt;G5586,IF(E5586&lt;=Parameter!$F$13,IF(Seed!F5586&lt;=Parameter!$F$13,IF(Seed!G5586&lt;=Parameter!$F$13,"OK","-"),"-"),"-"),"-"),"-"),"-")</f>
        <v>-</v>
      </c>
      <c r="E5586">
        <f t="shared" si="525"/>
        <v>17</v>
      </c>
      <c r="F5586">
        <f t="shared" si="526"/>
        <v>12</v>
      </c>
      <c r="G5586">
        <f t="shared" si="527"/>
        <v>2</v>
      </c>
    </row>
    <row r="5587" spans="1:7" x14ac:dyDescent="0.25">
      <c r="A5587" s="45" t="str">
        <f t="shared" ca="1" si="522"/>
        <v/>
      </c>
      <c r="B5587" s="46" t="str">
        <f t="shared" ca="1" si="523"/>
        <v/>
      </c>
      <c r="C5587" s="44">
        <f t="shared" si="524"/>
        <v>204</v>
      </c>
      <c r="D5587" s="27" t="str">
        <f>IF(E5587&lt;&gt;F5587,IF(E5587&lt;&gt;G5587,IF(F5587&lt;&gt;G5587,IF(E5587&lt;=Parameter!$F$13,IF(Seed!F5587&lt;=Parameter!$F$13,IF(Seed!G5587&lt;=Parameter!$F$13,"OK","-"),"-"),"-"),"-"),"-"),"-")</f>
        <v>-</v>
      </c>
      <c r="E5587">
        <f t="shared" si="525"/>
        <v>17</v>
      </c>
      <c r="F5587">
        <f t="shared" si="526"/>
        <v>12</v>
      </c>
      <c r="G5587">
        <f t="shared" si="527"/>
        <v>3</v>
      </c>
    </row>
    <row r="5588" spans="1:7" x14ac:dyDescent="0.25">
      <c r="A5588" s="45" t="str">
        <f t="shared" ca="1" si="522"/>
        <v/>
      </c>
      <c r="B5588" s="46" t="str">
        <f t="shared" ca="1" si="523"/>
        <v/>
      </c>
      <c r="C5588" s="44">
        <f t="shared" si="524"/>
        <v>204</v>
      </c>
      <c r="D5588" s="27" t="str">
        <f>IF(E5588&lt;&gt;F5588,IF(E5588&lt;&gt;G5588,IF(F5588&lt;&gt;G5588,IF(E5588&lt;=Parameter!$F$13,IF(Seed!F5588&lt;=Parameter!$F$13,IF(Seed!G5588&lt;=Parameter!$F$13,"OK","-"),"-"),"-"),"-"),"-"),"-")</f>
        <v>-</v>
      </c>
      <c r="E5588">
        <f t="shared" si="525"/>
        <v>17</v>
      </c>
      <c r="F5588">
        <f t="shared" si="526"/>
        <v>12</v>
      </c>
      <c r="G5588">
        <f t="shared" si="527"/>
        <v>4</v>
      </c>
    </row>
    <row r="5589" spans="1:7" x14ac:dyDescent="0.25">
      <c r="A5589" s="45" t="str">
        <f t="shared" ca="1" si="522"/>
        <v/>
      </c>
      <c r="B5589" s="46" t="str">
        <f t="shared" ca="1" si="523"/>
        <v/>
      </c>
      <c r="C5589" s="44">
        <f t="shared" si="524"/>
        <v>1020</v>
      </c>
      <c r="D5589" s="27" t="str">
        <f>IF(E5589&lt;&gt;F5589,IF(E5589&lt;&gt;G5589,IF(F5589&lt;&gt;G5589,IF(E5589&lt;=Parameter!$F$13,IF(Seed!F5589&lt;=Parameter!$F$13,IF(Seed!G5589&lt;=Parameter!$F$13,"OK","-"),"-"),"-"),"-"),"-"),"-")</f>
        <v>-</v>
      </c>
      <c r="E5589">
        <f t="shared" si="525"/>
        <v>17</v>
      </c>
      <c r="F5589">
        <f t="shared" si="526"/>
        <v>12</v>
      </c>
      <c r="G5589">
        <f t="shared" si="527"/>
        <v>5</v>
      </c>
    </row>
    <row r="5590" spans="1:7" x14ac:dyDescent="0.25">
      <c r="A5590" s="45" t="str">
        <f t="shared" ca="1" si="522"/>
        <v/>
      </c>
      <c r="B5590" s="46" t="str">
        <f t="shared" ca="1" si="523"/>
        <v/>
      </c>
      <c r="C5590" s="44">
        <f t="shared" si="524"/>
        <v>204</v>
      </c>
      <c r="D5590" s="27" t="str">
        <f>IF(E5590&lt;&gt;F5590,IF(E5590&lt;&gt;G5590,IF(F5590&lt;&gt;G5590,IF(E5590&lt;=Parameter!$F$13,IF(Seed!F5590&lt;=Parameter!$F$13,IF(Seed!G5590&lt;=Parameter!$F$13,"OK","-"),"-"),"-"),"-"),"-"),"-")</f>
        <v>-</v>
      </c>
      <c r="E5590">
        <f t="shared" si="525"/>
        <v>17</v>
      </c>
      <c r="F5590">
        <f t="shared" si="526"/>
        <v>12</v>
      </c>
      <c r="G5590">
        <f t="shared" si="527"/>
        <v>6</v>
      </c>
    </row>
    <row r="5591" spans="1:7" x14ac:dyDescent="0.25">
      <c r="A5591" s="45" t="str">
        <f t="shared" ca="1" si="522"/>
        <v/>
      </c>
      <c r="B5591" s="46" t="str">
        <f t="shared" ca="1" si="523"/>
        <v/>
      </c>
      <c r="C5591" s="44">
        <f t="shared" si="524"/>
        <v>1428</v>
      </c>
      <c r="D5591" s="27" t="str">
        <f>IF(E5591&lt;&gt;F5591,IF(E5591&lt;&gt;G5591,IF(F5591&lt;&gt;G5591,IF(E5591&lt;=Parameter!$F$13,IF(Seed!F5591&lt;=Parameter!$F$13,IF(Seed!G5591&lt;=Parameter!$F$13,"OK","-"),"-"),"-"),"-"),"-"),"-")</f>
        <v>-</v>
      </c>
      <c r="E5591">
        <f t="shared" si="525"/>
        <v>17</v>
      </c>
      <c r="F5591">
        <f t="shared" si="526"/>
        <v>12</v>
      </c>
      <c r="G5591">
        <f t="shared" si="527"/>
        <v>7</v>
      </c>
    </row>
    <row r="5592" spans="1:7" x14ac:dyDescent="0.25">
      <c r="A5592" s="45" t="str">
        <f t="shared" ca="1" si="522"/>
        <v/>
      </c>
      <c r="B5592" s="46" t="str">
        <f t="shared" ca="1" si="523"/>
        <v/>
      </c>
      <c r="C5592" s="44">
        <f t="shared" si="524"/>
        <v>408</v>
      </c>
      <c r="D5592" s="27" t="str">
        <f>IF(E5592&lt;&gt;F5592,IF(E5592&lt;&gt;G5592,IF(F5592&lt;&gt;G5592,IF(E5592&lt;=Parameter!$F$13,IF(Seed!F5592&lt;=Parameter!$F$13,IF(Seed!G5592&lt;=Parameter!$F$13,"OK","-"),"-"),"-"),"-"),"-"),"-")</f>
        <v>-</v>
      </c>
      <c r="E5592">
        <f t="shared" si="525"/>
        <v>17</v>
      </c>
      <c r="F5592">
        <f t="shared" si="526"/>
        <v>12</v>
      </c>
      <c r="G5592">
        <f t="shared" si="527"/>
        <v>8</v>
      </c>
    </row>
    <row r="5593" spans="1:7" x14ac:dyDescent="0.25">
      <c r="A5593" s="45" t="str">
        <f t="shared" ca="1" si="522"/>
        <v/>
      </c>
      <c r="B5593" s="46" t="str">
        <f t="shared" ca="1" si="523"/>
        <v/>
      </c>
      <c r="C5593" s="44">
        <f t="shared" si="524"/>
        <v>612</v>
      </c>
      <c r="D5593" s="27" t="str">
        <f>IF(E5593&lt;&gt;F5593,IF(E5593&lt;&gt;G5593,IF(F5593&lt;&gt;G5593,IF(E5593&lt;=Parameter!$F$13,IF(Seed!F5593&lt;=Parameter!$F$13,IF(Seed!G5593&lt;=Parameter!$F$13,"OK","-"),"-"),"-"),"-"),"-"),"-")</f>
        <v>-</v>
      </c>
      <c r="E5593">
        <f t="shared" si="525"/>
        <v>17</v>
      </c>
      <c r="F5593">
        <f t="shared" si="526"/>
        <v>12</v>
      </c>
      <c r="G5593">
        <f t="shared" si="527"/>
        <v>9</v>
      </c>
    </row>
    <row r="5594" spans="1:7" x14ac:dyDescent="0.25">
      <c r="A5594" s="45" t="str">
        <f t="shared" ca="1" si="522"/>
        <v/>
      </c>
      <c r="B5594" s="46" t="str">
        <f t="shared" ca="1" si="523"/>
        <v/>
      </c>
      <c r="C5594" s="44">
        <f t="shared" si="524"/>
        <v>1020</v>
      </c>
      <c r="D5594" s="27" t="str">
        <f>IF(E5594&lt;&gt;F5594,IF(E5594&lt;&gt;G5594,IF(F5594&lt;&gt;G5594,IF(E5594&lt;=Parameter!$F$13,IF(Seed!F5594&lt;=Parameter!$F$13,IF(Seed!G5594&lt;=Parameter!$F$13,"OK","-"),"-"),"-"),"-"),"-"),"-")</f>
        <v>-</v>
      </c>
      <c r="E5594">
        <f t="shared" si="525"/>
        <v>17</v>
      </c>
      <c r="F5594">
        <f t="shared" si="526"/>
        <v>12</v>
      </c>
      <c r="G5594">
        <f t="shared" si="527"/>
        <v>10</v>
      </c>
    </row>
    <row r="5595" spans="1:7" x14ac:dyDescent="0.25">
      <c r="A5595" s="45" t="str">
        <f t="shared" ca="1" si="522"/>
        <v/>
      </c>
      <c r="B5595" s="46" t="str">
        <f t="shared" ca="1" si="523"/>
        <v/>
      </c>
      <c r="C5595" s="44">
        <f t="shared" si="524"/>
        <v>2244</v>
      </c>
      <c r="D5595" s="27" t="str">
        <f>IF(E5595&lt;&gt;F5595,IF(E5595&lt;&gt;G5595,IF(F5595&lt;&gt;G5595,IF(E5595&lt;=Parameter!$F$13,IF(Seed!F5595&lt;=Parameter!$F$13,IF(Seed!G5595&lt;=Parameter!$F$13,"OK","-"),"-"),"-"),"-"),"-"),"-")</f>
        <v>-</v>
      </c>
      <c r="E5595">
        <f t="shared" si="525"/>
        <v>17</v>
      </c>
      <c r="F5595">
        <f t="shared" si="526"/>
        <v>12</v>
      </c>
      <c r="G5595">
        <f t="shared" si="527"/>
        <v>11</v>
      </c>
    </row>
    <row r="5596" spans="1:7" x14ac:dyDescent="0.25">
      <c r="A5596" s="45" t="str">
        <f t="shared" ca="1" si="522"/>
        <v/>
      </c>
      <c r="B5596" s="46" t="str">
        <f t="shared" ca="1" si="523"/>
        <v/>
      </c>
      <c r="C5596" s="44">
        <f t="shared" si="524"/>
        <v>204</v>
      </c>
      <c r="D5596" s="27" t="str">
        <f>IF(E5596&lt;&gt;F5596,IF(E5596&lt;&gt;G5596,IF(F5596&lt;&gt;G5596,IF(E5596&lt;=Parameter!$F$13,IF(Seed!F5596&lt;=Parameter!$F$13,IF(Seed!G5596&lt;=Parameter!$F$13,"OK","-"),"-"),"-"),"-"),"-"),"-")</f>
        <v>-</v>
      </c>
      <c r="E5596">
        <f t="shared" si="525"/>
        <v>17</v>
      </c>
      <c r="F5596">
        <f t="shared" si="526"/>
        <v>12</v>
      </c>
      <c r="G5596">
        <f t="shared" si="527"/>
        <v>12</v>
      </c>
    </row>
    <row r="5597" spans="1:7" x14ac:dyDescent="0.25">
      <c r="A5597" s="45" t="str">
        <f t="shared" ca="1" si="522"/>
        <v/>
      </c>
      <c r="B5597" s="46" t="str">
        <f t="shared" ca="1" si="523"/>
        <v/>
      </c>
      <c r="C5597" s="44">
        <f t="shared" si="524"/>
        <v>2652</v>
      </c>
      <c r="D5597" s="27" t="str">
        <f>IF(E5597&lt;&gt;F5597,IF(E5597&lt;&gt;G5597,IF(F5597&lt;&gt;G5597,IF(E5597&lt;=Parameter!$F$13,IF(Seed!F5597&lt;=Parameter!$F$13,IF(Seed!G5597&lt;=Parameter!$F$13,"OK","-"),"-"),"-"),"-"),"-"),"-")</f>
        <v>-</v>
      </c>
      <c r="E5597">
        <f t="shared" si="525"/>
        <v>17</v>
      </c>
      <c r="F5597">
        <f t="shared" si="526"/>
        <v>12</v>
      </c>
      <c r="G5597">
        <f t="shared" si="527"/>
        <v>13</v>
      </c>
    </row>
    <row r="5598" spans="1:7" x14ac:dyDescent="0.25">
      <c r="A5598" s="45" t="str">
        <f t="shared" ca="1" si="522"/>
        <v/>
      </c>
      <c r="B5598" s="46" t="str">
        <f t="shared" ca="1" si="523"/>
        <v/>
      </c>
      <c r="C5598" s="44">
        <f t="shared" si="524"/>
        <v>1428</v>
      </c>
      <c r="D5598" s="27" t="str">
        <f>IF(E5598&lt;&gt;F5598,IF(E5598&lt;&gt;G5598,IF(F5598&lt;&gt;G5598,IF(E5598&lt;=Parameter!$F$13,IF(Seed!F5598&lt;=Parameter!$F$13,IF(Seed!G5598&lt;=Parameter!$F$13,"OK","-"),"-"),"-"),"-"),"-"),"-")</f>
        <v>-</v>
      </c>
      <c r="E5598">
        <f t="shared" si="525"/>
        <v>17</v>
      </c>
      <c r="F5598">
        <f t="shared" si="526"/>
        <v>12</v>
      </c>
      <c r="G5598">
        <f t="shared" si="527"/>
        <v>14</v>
      </c>
    </row>
    <row r="5599" spans="1:7" x14ac:dyDescent="0.25">
      <c r="A5599" s="45" t="str">
        <f t="shared" ca="1" si="522"/>
        <v/>
      </c>
      <c r="B5599" s="46" t="str">
        <f t="shared" ca="1" si="523"/>
        <v/>
      </c>
      <c r="C5599" s="44">
        <f t="shared" si="524"/>
        <v>1020</v>
      </c>
      <c r="D5599" s="27" t="str">
        <f>IF(E5599&lt;&gt;F5599,IF(E5599&lt;&gt;G5599,IF(F5599&lt;&gt;G5599,IF(E5599&lt;=Parameter!$F$13,IF(Seed!F5599&lt;=Parameter!$F$13,IF(Seed!G5599&lt;=Parameter!$F$13,"OK","-"),"-"),"-"),"-"),"-"),"-")</f>
        <v>-</v>
      </c>
      <c r="E5599">
        <f t="shared" si="525"/>
        <v>17</v>
      </c>
      <c r="F5599">
        <f t="shared" si="526"/>
        <v>12</v>
      </c>
      <c r="G5599">
        <f t="shared" si="527"/>
        <v>15</v>
      </c>
    </row>
    <row r="5600" spans="1:7" x14ac:dyDescent="0.25">
      <c r="A5600" s="45" t="str">
        <f t="shared" ca="1" si="522"/>
        <v/>
      </c>
      <c r="B5600" s="46" t="str">
        <f t="shared" ca="1" si="523"/>
        <v/>
      </c>
      <c r="C5600" s="44">
        <f t="shared" si="524"/>
        <v>816</v>
      </c>
      <c r="D5600" s="27" t="str">
        <f>IF(E5600&lt;&gt;F5600,IF(E5600&lt;&gt;G5600,IF(F5600&lt;&gt;G5600,IF(E5600&lt;=Parameter!$F$13,IF(Seed!F5600&lt;=Parameter!$F$13,IF(Seed!G5600&lt;=Parameter!$F$13,"OK","-"),"-"),"-"),"-"),"-"),"-")</f>
        <v>-</v>
      </c>
      <c r="E5600">
        <f t="shared" si="525"/>
        <v>17</v>
      </c>
      <c r="F5600">
        <f t="shared" si="526"/>
        <v>12</v>
      </c>
      <c r="G5600">
        <f t="shared" si="527"/>
        <v>16</v>
      </c>
    </row>
    <row r="5601" spans="1:7" x14ac:dyDescent="0.25">
      <c r="A5601" s="45" t="str">
        <f t="shared" ca="1" si="522"/>
        <v/>
      </c>
      <c r="B5601" s="46" t="str">
        <f t="shared" ca="1" si="523"/>
        <v/>
      </c>
      <c r="C5601" s="44">
        <f t="shared" si="524"/>
        <v>204</v>
      </c>
      <c r="D5601" s="27" t="str">
        <f>IF(E5601&lt;&gt;F5601,IF(E5601&lt;&gt;G5601,IF(F5601&lt;&gt;G5601,IF(E5601&lt;=Parameter!$F$13,IF(Seed!F5601&lt;=Parameter!$F$13,IF(Seed!G5601&lt;=Parameter!$F$13,"OK","-"),"-"),"-"),"-"),"-"),"-")</f>
        <v>-</v>
      </c>
      <c r="E5601">
        <f t="shared" si="525"/>
        <v>17</v>
      </c>
      <c r="F5601">
        <f t="shared" si="526"/>
        <v>12</v>
      </c>
      <c r="G5601">
        <f t="shared" si="527"/>
        <v>17</v>
      </c>
    </row>
    <row r="5602" spans="1:7" x14ac:dyDescent="0.25">
      <c r="A5602" s="45" t="str">
        <f t="shared" ca="1" si="522"/>
        <v/>
      </c>
      <c r="B5602" s="46" t="str">
        <f t="shared" ca="1" si="523"/>
        <v/>
      </c>
      <c r="C5602" s="44">
        <f t="shared" si="524"/>
        <v>612</v>
      </c>
      <c r="D5602" s="27" t="str">
        <f>IF(E5602&lt;&gt;F5602,IF(E5602&lt;&gt;G5602,IF(F5602&lt;&gt;G5602,IF(E5602&lt;=Parameter!$F$13,IF(Seed!F5602&lt;=Parameter!$F$13,IF(Seed!G5602&lt;=Parameter!$F$13,"OK","-"),"-"),"-"),"-"),"-"),"-")</f>
        <v>-</v>
      </c>
      <c r="E5602">
        <f t="shared" si="525"/>
        <v>17</v>
      </c>
      <c r="F5602">
        <f t="shared" si="526"/>
        <v>12</v>
      </c>
      <c r="G5602">
        <f t="shared" si="527"/>
        <v>18</v>
      </c>
    </row>
    <row r="5603" spans="1:7" x14ac:dyDescent="0.25">
      <c r="A5603" s="45" t="str">
        <f t="shared" ca="1" si="522"/>
        <v/>
      </c>
      <c r="B5603" s="46" t="str">
        <f t="shared" ca="1" si="523"/>
        <v/>
      </c>
      <c r="C5603" s="44">
        <f t="shared" si="524"/>
        <v>3876</v>
      </c>
      <c r="D5603" s="27" t="str">
        <f>IF(E5603&lt;&gt;F5603,IF(E5603&lt;&gt;G5603,IF(F5603&lt;&gt;G5603,IF(E5603&lt;=Parameter!$F$13,IF(Seed!F5603&lt;=Parameter!$F$13,IF(Seed!G5603&lt;=Parameter!$F$13,"OK","-"),"-"),"-"),"-"),"-"),"-")</f>
        <v>-</v>
      </c>
      <c r="E5603">
        <f t="shared" si="525"/>
        <v>17</v>
      </c>
      <c r="F5603">
        <f t="shared" si="526"/>
        <v>12</v>
      </c>
      <c r="G5603">
        <f t="shared" si="527"/>
        <v>19</v>
      </c>
    </row>
    <row r="5604" spans="1:7" x14ac:dyDescent="0.25">
      <c r="A5604" s="45" t="str">
        <f t="shared" ca="1" si="522"/>
        <v/>
      </c>
      <c r="B5604" s="46" t="str">
        <f t="shared" ca="1" si="523"/>
        <v/>
      </c>
      <c r="C5604" s="44">
        <f t="shared" si="524"/>
        <v>1020</v>
      </c>
      <c r="D5604" s="27" t="str">
        <f>IF(E5604&lt;&gt;F5604,IF(E5604&lt;&gt;G5604,IF(F5604&lt;&gt;G5604,IF(E5604&lt;=Parameter!$F$13,IF(Seed!F5604&lt;=Parameter!$F$13,IF(Seed!G5604&lt;=Parameter!$F$13,"OK","-"),"-"),"-"),"-"),"-"),"-")</f>
        <v>-</v>
      </c>
      <c r="E5604">
        <f t="shared" si="525"/>
        <v>17</v>
      </c>
      <c r="F5604">
        <f t="shared" si="526"/>
        <v>12</v>
      </c>
      <c r="G5604">
        <f t="shared" si="527"/>
        <v>20</v>
      </c>
    </row>
    <row r="5605" spans="1:7" x14ac:dyDescent="0.25">
      <c r="A5605" s="45" t="str">
        <f t="shared" ca="1" si="522"/>
        <v/>
      </c>
      <c r="B5605" s="46" t="str">
        <f t="shared" ca="1" si="523"/>
        <v/>
      </c>
      <c r="C5605" s="44">
        <f t="shared" si="524"/>
        <v>442</v>
      </c>
      <c r="D5605" s="27" t="str">
        <f>IF(E5605&lt;&gt;F5605,IF(E5605&lt;&gt;G5605,IF(F5605&lt;&gt;G5605,IF(E5605&lt;=Parameter!$F$13,IF(Seed!F5605&lt;=Parameter!$F$13,IF(Seed!G5605&lt;=Parameter!$F$13,"OK","-"),"-"),"-"),"-"),"-"),"-")</f>
        <v>-</v>
      </c>
      <c r="E5605">
        <f t="shared" si="525"/>
        <v>17</v>
      </c>
      <c r="F5605">
        <f t="shared" si="526"/>
        <v>13</v>
      </c>
      <c r="G5605">
        <f t="shared" si="527"/>
        <v>2</v>
      </c>
    </row>
    <row r="5606" spans="1:7" x14ac:dyDescent="0.25">
      <c r="A5606" s="45" t="str">
        <f t="shared" ca="1" si="522"/>
        <v/>
      </c>
      <c r="B5606" s="46" t="str">
        <f t="shared" ca="1" si="523"/>
        <v/>
      </c>
      <c r="C5606" s="44">
        <f t="shared" si="524"/>
        <v>663</v>
      </c>
      <c r="D5606" s="27" t="str">
        <f>IF(E5606&lt;&gt;F5606,IF(E5606&lt;&gt;G5606,IF(F5606&lt;&gt;G5606,IF(E5606&lt;=Parameter!$F$13,IF(Seed!F5606&lt;=Parameter!$F$13,IF(Seed!G5606&lt;=Parameter!$F$13,"OK","-"),"-"),"-"),"-"),"-"),"-")</f>
        <v>-</v>
      </c>
      <c r="E5606">
        <f t="shared" si="525"/>
        <v>17</v>
      </c>
      <c r="F5606">
        <f t="shared" si="526"/>
        <v>13</v>
      </c>
      <c r="G5606">
        <f t="shared" si="527"/>
        <v>3</v>
      </c>
    </row>
    <row r="5607" spans="1:7" x14ac:dyDescent="0.25">
      <c r="A5607" s="45" t="str">
        <f t="shared" ca="1" si="522"/>
        <v/>
      </c>
      <c r="B5607" s="46" t="str">
        <f t="shared" ca="1" si="523"/>
        <v/>
      </c>
      <c r="C5607" s="44">
        <f t="shared" si="524"/>
        <v>884</v>
      </c>
      <c r="D5607" s="27" t="str">
        <f>IF(E5607&lt;&gt;F5607,IF(E5607&lt;&gt;G5607,IF(F5607&lt;&gt;G5607,IF(E5607&lt;=Parameter!$F$13,IF(Seed!F5607&lt;=Parameter!$F$13,IF(Seed!G5607&lt;=Parameter!$F$13,"OK","-"),"-"),"-"),"-"),"-"),"-")</f>
        <v>-</v>
      </c>
      <c r="E5607">
        <f t="shared" si="525"/>
        <v>17</v>
      </c>
      <c r="F5607">
        <f t="shared" si="526"/>
        <v>13</v>
      </c>
      <c r="G5607">
        <f t="shared" si="527"/>
        <v>4</v>
      </c>
    </row>
    <row r="5608" spans="1:7" x14ac:dyDescent="0.25">
      <c r="A5608" s="45" t="str">
        <f t="shared" ca="1" si="522"/>
        <v/>
      </c>
      <c r="B5608" s="46" t="str">
        <f t="shared" ca="1" si="523"/>
        <v/>
      </c>
      <c r="C5608" s="44">
        <f t="shared" si="524"/>
        <v>1105</v>
      </c>
      <c r="D5608" s="27" t="str">
        <f>IF(E5608&lt;&gt;F5608,IF(E5608&lt;&gt;G5608,IF(F5608&lt;&gt;G5608,IF(E5608&lt;=Parameter!$F$13,IF(Seed!F5608&lt;=Parameter!$F$13,IF(Seed!G5608&lt;=Parameter!$F$13,"OK","-"),"-"),"-"),"-"),"-"),"-")</f>
        <v>-</v>
      </c>
      <c r="E5608">
        <f t="shared" si="525"/>
        <v>17</v>
      </c>
      <c r="F5608">
        <f t="shared" si="526"/>
        <v>13</v>
      </c>
      <c r="G5608">
        <f t="shared" si="527"/>
        <v>5</v>
      </c>
    </row>
    <row r="5609" spans="1:7" x14ac:dyDescent="0.25">
      <c r="A5609" s="45" t="str">
        <f t="shared" ca="1" si="522"/>
        <v/>
      </c>
      <c r="B5609" s="46" t="str">
        <f t="shared" ca="1" si="523"/>
        <v/>
      </c>
      <c r="C5609" s="44">
        <f t="shared" si="524"/>
        <v>1326</v>
      </c>
      <c r="D5609" s="27" t="str">
        <f>IF(E5609&lt;&gt;F5609,IF(E5609&lt;&gt;G5609,IF(F5609&lt;&gt;G5609,IF(E5609&lt;=Parameter!$F$13,IF(Seed!F5609&lt;=Parameter!$F$13,IF(Seed!G5609&lt;=Parameter!$F$13,"OK","-"),"-"),"-"),"-"),"-"),"-")</f>
        <v>-</v>
      </c>
      <c r="E5609">
        <f t="shared" si="525"/>
        <v>17</v>
      </c>
      <c r="F5609">
        <f t="shared" si="526"/>
        <v>13</v>
      </c>
      <c r="G5609">
        <f t="shared" si="527"/>
        <v>6</v>
      </c>
    </row>
    <row r="5610" spans="1:7" x14ac:dyDescent="0.25">
      <c r="A5610" s="45" t="str">
        <f t="shared" ca="1" si="522"/>
        <v/>
      </c>
      <c r="B5610" s="46" t="str">
        <f t="shared" ca="1" si="523"/>
        <v/>
      </c>
      <c r="C5610" s="44">
        <f t="shared" si="524"/>
        <v>1547</v>
      </c>
      <c r="D5610" s="27" t="str">
        <f>IF(E5610&lt;&gt;F5610,IF(E5610&lt;&gt;G5610,IF(F5610&lt;&gt;G5610,IF(E5610&lt;=Parameter!$F$13,IF(Seed!F5610&lt;=Parameter!$F$13,IF(Seed!G5610&lt;=Parameter!$F$13,"OK","-"),"-"),"-"),"-"),"-"),"-")</f>
        <v>-</v>
      </c>
      <c r="E5610">
        <f t="shared" si="525"/>
        <v>17</v>
      </c>
      <c r="F5610">
        <f t="shared" si="526"/>
        <v>13</v>
      </c>
      <c r="G5610">
        <f t="shared" si="527"/>
        <v>7</v>
      </c>
    </row>
    <row r="5611" spans="1:7" x14ac:dyDescent="0.25">
      <c r="A5611" s="45" t="str">
        <f t="shared" ca="1" si="522"/>
        <v/>
      </c>
      <c r="B5611" s="46" t="str">
        <f t="shared" ca="1" si="523"/>
        <v/>
      </c>
      <c r="C5611" s="44">
        <f t="shared" si="524"/>
        <v>1768</v>
      </c>
      <c r="D5611" s="27" t="str">
        <f>IF(E5611&lt;&gt;F5611,IF(E5611&lt;&gt;G5611,IF(F5611&lt;&gt;G5611,IF(E5611&lt;=Parameter!$F$13,IF(Seed!F5611&lt;=Parameter!$F$13,IF(Seed!G5611&lt;=Parameter!$F$13,"OK","-"),"-"),"-"),"-"),"-"),"-")</f>
        <v>-</v>
      </c>
      <c r="E5611">
        <f t="shared" si="525"/>
        <v>17</v>
      </c>
      <c r="F5611">
        <f t="shared" si="526"/>
        <v>13</v>
      </c>
      <c r="G5611">
        <f t="shared" si="527"/>
        <v>8</v>
      </c>
    </row>
    <row r="5612" spans="1:7" x14ac:dyDescent="0.25">
      <c r="A5612" s="45" t="str">
        <f t="shared" ca="1" si="522"/>
        <v/>
      </c>
      <c r="B5612" s="46" t="str">
        <f t="shared" ca="1" si="523"/>
        <v/>
      </c>
      <c r="C5612" s="44">
        <f t="shared" si="524"/>
        <v>1989</v>
      </c>
      <c r="D5612" s="27" t="str">
        <f>IF(E5612&lt;&gt;F5612,IF(E5612&lt;&gt;G5612,IF(F5612&lt;&gt;G5612,IF(E5612&lt;=Parameter!$F$13,IF(Seed!F5612&lt;=Parameter!$F$13,IF(Seed!G5612&lt;=Parameter!$F$13,"OK","-"),"-"),"-"),"-"),"-"),"-")</f>
        <v>-</v>
      </c>
      <c r="E5612">
        <f t="shared" si="525"/>
        <v>17</v>
      </c>
      <c r="F5612">
        <f t="shared" si="526"/>
        <v>13</v>
      </c>
      <c r="G5612">
        <f t="shared" si="527"/>
        <v>9</v>
      </c>
    </row>
    <row r="5613" spans="1:7" x14ac:dyDescent="0.25">
      <c r="A5613" s="45" t="str">
        <f t="shared" ca="1" si="522"/>
        <v/>
      </c>
      <c r="B5613" s="46" t="str">
        <f t="shared" ca="1" si="523"/>
        <v/>
      </c>
      <c r="C5613" s="44">
        <f t="shared" si="524"/>
        <v>2210</v>
      </c>
      <c r="D5613" s="27" t="str">
        <f>IF(E5613&lt;&gt;F5613,IF(E5613&lt;&gt;G5613,IF(F5613&lt;&gt;G5613,IF(E5613&lt;=Parameter!$F$13,IF(Seed!F5613&lt;=Parameter!$F$13,IF(Seed!G5613&lt;=Parameter!$F$13,"OK","-"),"-"),"-"),"-"),"-"),"-")</f>
        <v>-</v>
      </c>
      <c r="E5613">
        <f t="shared" si="525"/>
        <v>17</v>
      </c>
      <c r="F5613">
        <f t="shared" si="526"/>
        <v>13</v>
      </c>
      <c r="G5613">
        <f t="shared" si="527"/>
        <v>10</v>
      </c>
    </row>
    <row r="5614" spans="1:7" x14ac:dyDescent="0.25">
      <c r="A5614" s="45" t="str">
        <f t="shared" ca="1" si="522"/>
        <v/>
      </c>
      <c r="B5614" s="46" t="str">
        <f t="shared" ca="1" si="523"/>
        <v/>
      </c>
      <c r="C5614" s="44">
        <f t="shared" si="524"/>
        <v>2431</v>
      </c>
      <c r="D5614" s="27" t="str">
        <f>IF(E5614&lt;&gt;F5614,IF(E5614&lt;&gt;G5614,IF(F5614&lt;&gt;G5614,IF(E5614&lt;=Parameter!$F$13,IF(Seed!F5614&lt;=Parameter!$F$13,IF(Seed!G5614&lt;=Parameter!$F$13,"OK","-"),"-"),"-"),"-"),"-"),"-")</f>
        <v>-</v>
      </c>
      <c r="E5614">
        <f t="shared" si="525"/>
        <v>17</v>
      </c>
      <c r="F5614">
        <f t="shared" si="526"/>
        <v>13</v>
      </c>
      <c r="G5614">
        <f t="shared" si="527"/>
        <v>11</v>
      </c>
    </row>
    <row r="5615" spans="1:7" x14ac:dyDescent="0.25">
      <c r="A5615" s="45" t="str">
        <f t="shared" ca="1" si="522"/>
        <v/>
      </c>
      <c r="B5615" s="46" t="str">
        <f t="shared" ca="1" si="523"/>
        <v/>
      </c>
      <c r="C5615" s="44">
        <f t="shared" si="524"/>
        <v>2652</v>
      </c>
      <c r="D5615" s="27" t="str">
        <f>IF(E5615&lt;&gt;F5615,IF(E5615&lt;&gt;G5615,IF(F5615&lt;&gt;G5615,IF(E5615&lt;=Parameter!$F$13,IF(Seed!F5615&lt;=Parameter!$F$13,IF(Seed!G5615&lt;=Parameter!$F$13,"OK","-"),"-"),"-"),"-"),"-"),"-")</f>
        <v>-</v>
      </c>
      <c r="E5615">
        <f t="shared" si="525"/>
        <v>17</v>
      </c>
      <c r="F5615">
        <f t="shared" si="526"/>
        <v>13</v>
      </c>
      <c r="G5615">
        <f t="shared" si="527"/>
        <v>12</v>
      </c>
    </row>
    <row r="5616" spans="1:7" x14ac:dyDescent="0.25">
      <c r="A5616" s="45" t="str">
        <f t="shared" ca="1" si="522"/>
        <v/>
      </c>
      <c r="B5616" s="46" t="str">
        <f t="shared" ca="1" si="523"/>
        <v/>
      </c>
      <c r="C5616" s="44">
        <f t="shared" si="524"/>
        <v>221</v>
      </c>
      <c r="D5616" s="27" t="str">
        <f>IF(E5616&lt;&gt;F5616,IF(E5616&lt;&gt;G5616,IF(F5616&lt;&gt;G5616,IF(E5616&lt;=Parameter!$F$13,IF(Seed!F5616&lt;=Parameter!$F$13,IF(Seed!G5616&lt;=Parameter!$F$13,"OK","-"),"-"),"-"),"-"),"-"),"-")</f>
        <v>-</v>
      </c>
      <c r="E5616">
        <f t="shared" si="525"/>
        <v>17</v>
      </c>
      <c r="F5616">
        <f t="shared" si="526"/>
        <v>13</v>
      </c>
      <c r="G5616">
        <f t="shared" si="527"/>
        <v>13</v>
      </c>
    </row>
    <row r="5617" spans="1:7" x14ac:dyDescent="0.25">
      <c r="A5617" s="45" t="str">
        <f t="shared" ca="1" si="522"/>
        <v/>
      </c>
      <c r="B5617" s="46" t="str">
        <f t="shared" ca="1" si="523"/>
        <v/>
      </c>
      <c r="C5617" s="44">
        <f t="shared" si="524"/>
        <v>3094</v>
      </c>
      <c r="D5617" s="27" t="str">
        <f>IF(E5617&lt;&gt;F5617,IF(E5617&lt;&gt;G5617,IF(F5617&lt;&gt;G5617,IF(E5617&lt;=Parameter!$F$13,IF(Seed!F5617&lt;=Parameter!$F$13,IF(Seed!G5617&lt;=Parameter!$F$13,"OK","-"),"-"),"-"),"-"),"-"),"-")</f>
        <v>-</v>
      </c>
      <c r="E5617">
        <f t="shared" si="525"/>
        <v>17</v>
      </c>
      <c r="F5617">
        <f t="shared" si="526"/>
        <v>13</v>
      </c>
      <c r="G5617">
        <f t="shared" si="527"/>
        <v>14</v>
      </c>
    </row>
    <row r="5618" spans="1:7" x14ac:dyDescent="0.25">
      <c r="A5618" s="45" t="str">
        <f t="shared" ca="1" si="522"/>
        <v/>
      </c>
      <c r="B5618" s="46" t="str">
        <f t="shared" ca="1" si="523"/>
        <v/>
      </c>
      <c r="C5618" s="44">
        <f t="shared" si="524"/>
        <v>3315</v>
      </c>
      <c r="D5618" s="27" t="str">
        <f>IF(E5618&lt;&gt;F5618,IF(E5618&lt;&gt;G5618,IF(F5618&lt;&gt;G5618,IF(E5618&lt;=Parameter!$F$13,IF(Seed!F5618&lt;=Parameter!$F$13,IF(Seed!G5618&lt;=Parameter!$F$13,"OK","-"),"-"),"-"),"-"),"-"),"-")</f>
        <v>-</v>
      </c>
      <c r="E5618">
        <f t="shared" si="525"/>
        <v>17</v>
      </c>
      <c r="F5618">
        <f t="shared" si="526"/>
        <v>13</v>
      </c>
      <c r="G5618">
        <f t="shared" si="527"/>
        <v>15</v>
      </c>
    </row>
    <row r="5619" spans="1:7" x14ac:dyDescent="0.25">
      <c r="A5619" s="45" t="str">
        <f t="shared" ca="1" si="522"/>
        <v/>
      </c>
      <c r="B5619" s="46" t="str">
        <f t="shared" ca="1" si="523"/>
        <v/>
      </c>
      <c r="C5619" s="44">
        <f t="shared" si="524"/>
        <v>3536</v>
      </c>
      <c r="D5619" s="27" t="str">
        <f>IF(E5619&lt;&gt;F5619,IF(E5619&lt;&gt;G5619,IF(F5619&lt;&gt;G5619,IF(E5619&lt;=Parameter!$F$13,IF(Seed!F5619&lt;=Parameter!$F$13,IF(Seed!G5619&lt;=Parameter!$F$13,"OK","-"),"-"),"-"),"-"),"-"),"-")</f>
        <v>-</v>
      </c>
      <c r="E5619">
        <f t="shared" si="525"/>
        <v>17</v>
      </c>
      <c r="F5619">
        <f t="shared" si="526"/>
        <v>13</v>
      </c>
      <c r="G5619">
        <f t="shared" si="527"/>
        <v>16</v>
      </c>
    </row>
    <row r="5620" spans="1:7" x14ac:dyDescent="0.25">
      <c r="A5620" s="45" t="str">
        <f t="shared" ca="1" si="522"/>
        <v/>
      </c>
      <c r="B5620" s="46" t="str">
        <f t="shared" ca="1" si="523"/>
        <v/>
      </c>
      <c r="C5620" s="44">
        <f t="shared" si="524"/>
        <v>221</v>
      </c>
      <c r="D5620" s="27" t="str">
        <f>IF(E5620&lt;&gt;F5620,IF(E5620&lt;&gt;G5620,IF(F5620&lt;&gt;G5620,IF(E5620&lt;=Parameter!$F$13,IF(Seed!F5620&lt;=Parameter!$F$13,IF(Seed!G5620&lt;=Parameter!$F$13,"OK","-"),"-"),"-"),"-"),"-"),"-")</f>
        <v>-</v>
      </c>
      <c r="E5620">
        <f t="shared" si="525"/>
        <v>17</v>
      </c>
      <c r="F5620">
        <f t="shared" si="526"/>
        <v>13</v>
      </c>
      <c r="G5620">
        <f t="shared" si="527"/>
        <v>17</v>
      </c>
    </row>
    <row r="5621" spans="1:7" x14ac:dyDescent="0.25">
      <c r="A5621" s="45" t="str">
        <f t="shared" ca="1" si="522"/>
        <v/>
      </c>
      <c r="B5621" s="46" t="str">
        <f t="shared" ca="1" si="523"/>
        <v/>
      </c>
      <c r="C5621" s="44">
        <f t="shared" si="524"/>
        <v>3978</v>
      </c>
      <c r="D5621" s="27" t="str">
        <f>IF(E5621&lt;&gt;F5621,IF(E5621&lt;&gt;G5621,IF(F5621&lt;&gt;G5621,IF(E5621&lt;=Parameter!$F$13,IF(Seed!F5621&lt;=Parameter!$F$13,IF(Seed!G5621&lt;=Parameter!$F$13,"OK","-"),"-"),"-"),"-"),"-"),"-")</f>
        <v>-</v>
      </c>
      <c r="E5621">
        <f t="shared" si="525"/>
        <v>17</v>
      </c>
      <c r="F5621">
        <f t="shared" si="526"/>
        <v>13</v>
      </c>
      <c r="G5621">
        <f t="shared" si="527"/>
        <v>18</v>
      </c>
    </row>
    <row r="5622" spans="1:7" x14ac:dyDescent="0.25">
      <c r="A5622" s="45" t="str">
        <f t="shared" ca="1" si="522"/>
        <v/>
      </c>
      <c r="B5622" s="46" t="str">
        <f t="shared" ca="1" si="523"/>
        <v/>
      </c>
      <c r="C5622" s="44">
        <f t="shared" si="524"/>
        <v>4199</v>
      </c>
      <c r="D5622" s="27" t="str">
        <f>IF(E5622&lt;&gt;F5622,IF(E5622&lt;&gt;G5622,IF(F5622&lt;&gt;G5622,IF(E5622&lt;=Parameter!$F$13,IF(Seed!F5622&lt;=Parameter!$F$13,IF(Seed!G5622&lt;=Parameter!$F$13,"OK","-"),"-"),"-"),"-"),"-"),"-")</f>
        <v>-</v>
      </c>
      <c r="E5622">
        <f t="shared" si="525"/>
        <v>17</v>
      </c>
      <c r="F5622">
        <f t="shared" si="526"/>
        <v>13</v>
      </c>
      <c r="G5622">
        <f t="shared" si="527"/>
        <v>19</v>
      </c>
    </row>
    <row r="5623" spans="1:7" x14ac:dyDescent="0.25">
      <c r="A5623" s="45" t="str">
        <f t="shared" ca="1" si="522"/>
        <v/>
      </c>
      <c r="B5623" s="46" t="str">
        <f t="shared" ca="1" si="523"/>
        <v/>
      </c>
      <c r="C5623" s="44">
        <f t="shared" si="524"/>
        <v>4420</v>
      </c>
      <c r="D5623" s="27" t="str">
        <f>IF(E5623&lt;&gt;F5623,IF(E5623&lt;&gt;G5623,IF(F5623&lt;&gt;G5623,IF(E5623&lt;=Parameter!$F$13,IF(Seed!F5623&lt;=Parameter!$F$13,IF(Seed!G5623&lt;=Parameter!$F$13,"OK","-"),"-"),"-"),"-"),"-"),"-")</f>
        <v>-</v>
      </c>
      <c r="E5623">
        <f t="shared" si="525"/>
        <v>17</v>
      </c>
      <c r="F5623">
        <f t="shared" si="526"/>
        <v>13</v>
      </c>
      <c r="G5623">
        <f t="shared" si="527"/>
        <v>20</v>
      </c>
    </row>
    <row r="5624" spans="1:7" x14ac:dyDescent="0.25">
      <c r="A5624" s="45" t="str">
        <f t="shared" ca="1" si="522"/>
        <v/>
      </c>
      <c r="B5624" s="46" t="str">
        <f t="shared" ca="1" si="523"/>
        <v/>
      </c>
      <c r="C5624" s="44">
        <f t="shared" si="524"/>
        <v>238</v>
      </c>
      <c r="D5624" s="27" t="str">
        <f>IF(E5624&lt;&gt;F5624,IF(E5624&lt;&gt;G5624,IF(F5624&lt;&gt;G5624,IF(E5624&lt;=Parameter!$F$13,IF(Seed!F5624&lt;=Parameter!$F$13,IF(Seed!G5624&lt;=Parameter!$F$13,"OK","-"),"-"),"-"),"-"),"-"),"-")</f>
        <v>-</v>
      </c>
      <c r="E5624">
        <f t="shared" si="525"/>
        <v>17</v>
      </c>
      <c r="F5624">
        <f t="shared" si="526"/>
        <v>14</v>
      </c>
      <c r="G5624">
        <f t="shared" si="527"/>
        <v>2</v>
      </c>
    </row>
    <row r="5625" spans="1:7" x14ac:dyDescent="0.25">
      <c r="A5625" s="45" t="str">
        <f t="shared" ca="1" si="522"/>
        <v/>
      </c>
      <c r="B5625" s="46" t="str">
        <f t="shared" ca="1" si="523"/>
        <v/>
      </c>
      <c r="C5625" s="44">
        <f t="shared" si="524"/>
        <v>714</v>
      </c>
      <c r="D5625" s="27" t="str">
        <f>IF(E5625&lt;&gt;F5625,IF(E5625&lt;&gt;G5625,IF(F5625&lt;&gt;G5625,IF(E5625&lt;=Parameter!$F$13,IF(Seed!F5625&lt;=Parameter!$F$13,IF(Seed!G5625&lt;=Parameter!$F$13,"OK","-"),"-"),"-"),"-"),"-"),"-")</f>
        <v>-</v>
      </c>
      <c r="E5625">
        <f t="shared" si="525"/>
        <v>17</v>
      </c>
      <c r="F5625">
        <f t="shared" si="526"/>
        <v>14</v>
      </c>
      <c r="G5625">
        <f t="shared" si="527"/>
        <v>3</v>
      </c>
    </row>
    <row r="5626" spans="1:7" x14ac:dyDescent="0.25">
      <c r="A5626" s="45" t="str">
        <f t="shared" ca="1" si="522"/>
        <v/>
      </c>
      <c r="B5626" s="46" t="str">
        <f t="shared" ca="1" si="523"/>
        <v/>
      </c>
      <c r="C5626" s="44">
        <f t="shared" si="524"/>
        <v>476</v>
      </c>
      <c r="D5626" s="27" t="str">
        <f>IF(E5626&lt;&gt;F5626,IF(E5626&lt;&gt;G5626,IF(F5626&lt;&gt;G5626,IF(E5626&lt;=Parameter!$F$13,IF(Seed!F5626&lt;=Parameter!$F$13,IF(Seed!G5626&lt;=Parameter!$F$13,"OK","-"),"-"),"-"),"-"),"-"),"-")</f>
        <v>-</v>
      </c>
      <c r="E5626">
        <f t="shared" si="525"/>
        <v>17</v>
      </c>
      <c r="F5626">
        <f t="shared" si="526"/>
        <v>14</v>
      </c>
      <c r="G5626">
        <f t="shared" si="527"/>
        <v>4</v>
      </c>
    </row>
    <row r="5627" spans="1:7" x14ac:dyDescent="0.25">
      <c r="A5627" s="45" t="str">
        <f t="shared" ca="1" si="522"/>
        <v/>
      </c>
      <c r="B5627" s="46" t="str">
        <f t="shared" ca="1" si="523"/>
        <v/>
      </c>
      <c r="C5627" s="44">
        <f t="shared" si="524"/>
        <v>1190</v>
      </c>
      <c r="D5627" s="27" t="str">
        <f>IF(E5627&lt;&gt;F5627,IF(E5627&lt;&gt;G5627,IF(F5627&lt;&gt;G5627,IF(E5627&lt;=Parameter!$F$13,IF(Seed!F5627&lt;=Parameter!$F$13,IF(Seed!G5627&lt;=Parameter!$F$13,"OK","-"),"-"),"-"),"-"),"-"),"-")</f>
        <v>-</v>
      </c>
      <c r="E5627">
        <f t="shared" si="525"/>
        <v>17</v>
      </c>
      <c r="F5627">
        <f t="shared" si="526"/>
        <v>14</v>
      </c>
      <c r="G5627">
        <f t="shared" si="527"/>
        <v>5</v>
      </c>
    </row>
    <row r="5628" spans="1:7" x14ac:dyDescent="0.25">
      <c r="A5628" s="45" t="str">
        <f t="shared" ca="1" si="522"/>
        <v/>
      </c>
      <c r="B5628" s="46" t="str">
        <f t="shared" ca="1" si="523"/>
        <v/>
      </c>
      <c r="C5628" s="44">
        <f t="shared" si="524"/>
        <v>714</v>
      </c>
      <c r="D5628" s="27" t="str">
        <f>IF(E5628&lt;&gt;F5628,IF(E5628&lt;&gt;G5628,IF(F5628&lt;&gt;G5628,IF(E5628&lt;=Parameter!$F$13,IF(Seed!F5628&lt;=Parameter!$F$13,IF(Seed!G5628&lt;=Parameter!$F$13,"OK","-"),"-"),"-"),"-"),"-"),"-")</f>
        <v>-</v>
      </c>
      <c r="E5628">
        <f t="shared" si="525"/>
        <v>17</v>
      </c>
      <c r="F5628">
        <f t="shared" si="526"/>
        <v>14</v>
      </c>
      <c r="G5628">
        <f t="shared" si="527"/>
        <v>6</v>
      </c>
    </row>
    <row r="5629" spans="1:7" x14ac:dyDescent="0.25">
      <c r="A5629" s="45" t="str">
        <f t="shared" ca="1" si="522"/>
        <v/>
      </c>
      <c r="B5629" s="46" t="str">
        <f t="shared" ca="1" si="523"/>
        <v/>
      </c>
      <c r="C5629" s="44">
        <f t="shared" si="524"/>
        <v>238</v>
      </c>
      <c r="D5629" s="27" t="str">
        <f>IF(E5629&lt;&gt;F5629,IF(E5629&lt;&gt;G5629,IF(F5629&lt;&gt;G5629,IF(E5629&lt;=Parameter!$F$13,IF(Seed!F5629&lt;=Parameter!$F$13,IF(Seed!G5629&lt;=Parameter!$F$13,"OK","-"),"-"),"-"),"-"),"-"),"-")</f>
        <v>-</v>
      </c>
      <c r="E5629">
        <f t="shared" si="525"/>
        <v>17</v>
      </c>
      <c r="F5629">
        <f t="shared" si="526"/>
        <v>14</v>
      </c>
      <c r="G5629">
        <f t="shared" si="527"/>
        <v>7</v>
      </c>
    </row>
    <row r="5630" spans="1:7" x14ac:dyDescent="0.25">
      <c r="A5630" s="45" t="str">
        <f t="shared" ca="1" si="522"/>
        <v/>
      </c>
      <c r="B5630" s="46" t="str">
        <f t="shared" ca="1" si="523"/>
        <v/>
      </c>
      <c r="C5630" s="44">
        <f t="shared" si="524"/>
        <v>952</v>
      </c>
      <c r="D5630" s="27" t="str">
        <f>IF(E5630&lt;&gt;F5630,IF(E5630&lt;&gt;G5630,IF(F5630&lt;&gt;G5630,IF(E5630&lt;=Parameter!$F$13,IF(Seed!F5630&lt;=Parameter!$F$13,IF(Seed!G5630&lt;=Parameter!$F$13,"OK","-"),"-"),"-"),"-"),"-"),"-")</f>
        <v>-</v>
      </c>
      <c r="E5630">
        <f t="shared" si="525"/>
        <v>17</v>
      </c>
      <c r="F5630">
        <f t="shared" si="526"/>
        <v>14</v>
      </c>
      <c r="G5630">
        <f t="shared" si="527"/>
        <v>8</v>
      </c>
    </row>
    <row r="5631" spans="1:7" x14ac:dyDescent="0.25">
      <c r="A5631" s="45" t="str">
        <f t="shared" ca="1" si="522"/>
        <v/>
      </c>
      <c r="B5631" s="46" t="str">
        <f t="shared" ca="1" si="523"/>
        <v/>
      </c>
      <c r="C5631" s="44">
        <f t="shared" si="524"/>
        <v>2142</v>
      </c>
      <c r="D5631" s="27" t="str">
        <f>IF(E5631&lt;&gt;F5631,IF(E5631&lt;&gt;G5631,IF(F5631&lt;&gt;G5631,IF(E5631&lt;=Parameter!$F$13,IF(Seed!F5631&lt;=Parameter!$F$13,IF(Seed!G5631&lt;=Parameter!$F$13,"OK","-"),"-"),"-"),"-"),"-"),"-")</f>
        <v>-</v>
      </c>
      <c r="E5631">
        <f t="shared" si="525"/>
        <v>17</v>
      </c>
      <c r="F5631">
        <f t="shared" si="526"/>
        <v>14</v>
      </c>
      <c r="G5631">
        <f t="shared" si="527"/>
        <v>9</v>
      </c>
    </row>
    <row r="5632" spans="1:7" x14ac:dyDescent="0.25">
      <c r="A5632" s="45" t="str">
        <f t="shared" ca="1" si="522"/>
        <v/>
      </c>
      <c r="B5632" s="46" t="str">
        <f t="shared" ca="1" si="523"/>
        <v/>
      </c>
      <c r="C5632" s="44">
        <f t="shared" si="524"/>
        <v>1190</v>
      </c>
      <c r="D5632" s="27" t="str">
        <f>IF(E5632&lt;&gt;F5632,IF(E5632&lt;&gt;G5632,IF(F5632&lt;&gt;G5632,IF(E5632&lt;=Parameter!$F$13,IF(Seed!F5632&lt;=Parameter!$F$13,IF(Seed!G5632&lt;=Parameter!$F$13,"OK","-"),"-"),"-"),"-"),"-"),"-")</f>
        <v>-</v>
      </c>
      <c r="E5632">
        <f t="shared" si="525"/>
        <v>17</v>
      </c>
      <c r="F5632">
        <f t="shared" si="526"/>
        <v>14</v>
      </c>
      <c r="G5632">
        <f t="shared" si="527"/>
        <v>10</v>
      </c>
    </row>
    <row r="5633" spans="1:7" x14ac:dyDescent="0.25">
      <c r="A5633" s="45" t="str">
        <f t="shared" ca="1" si="522"/>
        <v/>
      </c>
      <c r="B5633" s="46" t="str">
        <f t="shared" ca="1" si="523"/>
        <v/>
      </c>
      <c r="C5633" s="44">
        <f t="shared" si="524"/>
        <v>2618</v>
      </c>
      <c r="D5633" s="27" t="str">
        <f>IF(E5633&lt;&gt;F5633,IF(E5633&lt;&gt;G5633,IF(F5633&lt;&gt;G5633,IF(E5633&lt;=Parameter!$F$13,IF(Seed!F5633&lt;=Parameter!$F$13,IF(Seed!G5633&lt;=Parameter!$F$13,"OK","-"),"-"),"-"),"-"),"-"),"-")</f>
        <v>-</v>
      </c>
      <c r="E5633">
        <f t="shared" si="525"/>
        <v>17</v>
      </c>
      <c r="F5633">
        <f t="shared" si="526"/>
        <v>14</v>
      </c>
      <c r="G5633">
        <f t="shared" si="527"/>
        <v>11</v>
      </c>
    </row>
    <row r="5634" spans="1:7" x14ac:dyDescent="0.25">
      <c r="A5634" s="45" t="str">
        <f t="shared" ref="A5634:A5697" ca="1" si="528">IF(B5634="","",RANK(B5634,B:B))</f>
        <v/>
      </c>
      <c r="B5634" s="46" t="str">
        <f t="shared" ca="1" si="523"/>
        <v/>
      </c>
      <c r="C5634" s="44">
        <f t="shared" si="524"/>
        <v>1428</v>
      </c>
      <c r="D5634" s="27" t="str">
        <f>IF(E5634&lt;&gt;F5634,IF(E5634&lt;&gt;G5634,IF(F5634&lt;&gt;G5634,IF(E5634&lt;=Parameter!$F$13,IF(Seed!F5634&lt;=Parameter!$F$13,IF(Seed!G5634&lt;=Parameter!$F$13,"OK","-"),"-"),"-"),"-"),"-"),"-")</f>
        <v>-</v>
      </c>
      <c r="E5634">
        <f t="shared" si="525"/>
        <v>17</v>
      </c>
      <c r="F5634">
        <f t="shared" si="526"/>
        <v>14</v>
      </c>
      <c r="G5634">
        <f t="shared" si="527"/>
        <v>12</v>
      </c>
    </row>
    <row r="5635" spans="1:7" x14ac:dyDescent="0.25">
      <c r="A5635" s="45" t="str">
        <f t="shared" ca="1" si="528"/>
        <v/>
      </c>
      <c r="B5635" s="46" t="str">
        <f t="shared" ref="B5635:B5698" ca="1" si="529">IF(D5635="OK",IF(C5635&lt;=$B$1,IF(E5635=F5635,"",RAND()),""),"")</f>
        <v/>
      </c>
      <c r="C5635" s="44">
        <f t="shared" ref="C5635:C5698" si="530">LCM(E5635,F5635,G5635)</f>
        <v>3094</v>
      </c>
      <c r="D5635" s="27" t="str">
        <f>IF(E5635&lt;&gt;F5635,IF(E5635&lt;&gt;G5635,IF(F5635&lt;&gt;G5635,IF(E5635&lt;=Parameter!$F$13,IF(Seed!F5635&lt;=Parameter!$F$13,IF(Seed!G5635&lt;=Parameter!$F$13,"OK","-"),"-"),"-"),"-"),"-"),"-")</f>
        <v>-</v>
      </c>
      <c r="E5635">
        <f t="shared" si="525"/>
        <v>17</v>
      </c>
      <c r="F5635">
        <f t="shared" si="526"/>
        <v>14</v>
      </c>
      <c r="G5635">
        <f t="shared" si="527"/>
        <v>13</v>
      </c>
    </row>
    <row r="5636" spans="1:7" x14ac:dyDescent="0.25">
      <c r="A5636" s="45" t="str">
        <f t="shared" ca="1" si="528"/>
        <v/>
      </c>
      <c r="B5636" s="46" t="str">
        <f t="shared" ca="1" si="529"/>
        <v/>
      </c>
      <c r="C5636" s="44">
        <f t="shared" si="530"/>
        <v>238</v>
      </c>
      <c r="D5636" s="27" t="str">
        <f>IF(E5636&lt;&gt;F5636,IF(E5636&lt;&gt;G5636,IF(F5636&lt;&gt;G5636,IF(E5636&lt;=Parameter!$F$13,IF(Seed!F5636&lt;=Parameter!$F$13,IF(Seed!G5636&lt;=Parameter!$F$13,"OK","-"),"-"),"-"),"-"),"-"),"-")</f>
        <v>-</v>
      </c>
      <c r="E5636">
        <f t="shared" ref="E5636:E5699" si="531">IF(F5635=20,IF(G5635=20,E5635+1,E5635),E5635)</f>
        <v>17</v>
      </c>
      <c r="F5636">
        <f t="shared" ref="F5636:F5699" si="532">IF(G5635=20,IF(F5635+1=21,2,F5635+1),F5635)</f>
        <v>14</v>
      </c>
      <c r="G5636">
        <f t="shared" ref="G5636:G5699" si="533">IF(G5635=20,2,G5635+1)</f>
        <v>14</v>
      </c>
    </row>
    <row r="5637" spans="1:7" x14ac:dyDescent="0.25">
      <c r="A5637" s="45" t="str">
        <f t="shared" ca="1" si="528"/>
        <v/>
      </c>
      <c r="B5637" s="46" t="str">
        <f t="shared" ca="1" si="529"/>
        <v/>
      </c>
      <c r="C5637" s="44">
        <f t="shared" si="530"/>
        <v>3570</v>
      </c>
      <c r="D5637" s="27" t="str">
        <f>IF(E5637&lt;&gt;F5637,IF(E5637&lt;&gt;G5637,IF(F5637&lt;&gt;G5637,IF(E5637&lt;=Parameter!$F$13,IF(Seed!F5637&lt;=Parameter!$F$13,IF(Seed!G5637&lt;=Parameter!$F$13,"OK","-"),"-"),"-"),"-"),"-"),"-")</f>
        <v>-</v>
      </c>
      <c r="E5637">
        <f t="shared" si="531"/>
        <v>17</v>
      </c>
      <c r="F5637">
        <f t="shared" si="532"/>
        <v>14</v>
      </c>
      <c r="G5637">
        <f t="shared" si="533"/>
        <v>15</v>
      </c>
    </row>
    <row r="5638" spans="1:7" x14ac:dyDescent="0.25">
      <c r="A5638" s="45" t="str">
        <f t="shared" ca="1" si="528"/>
        <v/>
      </c>
      <c r="B5638" s="46" t="str">
        <f t="shared" ca="1" si="529"/>
        <v/>
      </c>
      <c r="C5638" s="44">
        <f t="shared" si="530"/>
        <v>1904</v>
      </c>
      <c r="D5638" s="27" t="str">
        <f>IF(E5638&lt;&gt;F5638,IF(E5638&lt;&gt;G5638,IF(F5638&lt;&gt;G5638,IF(E5638&lt;=Parameter!$F$13,IF(Seed!F5638&lt;=Parameter!$F$13,IF(Seed!G5638&lt;=Parameter!$F$13,"OK","-"),"-"),"-"),"-"),"-"),"-")</f>
        <v>-</v>
      </c>
      <c r="E5638">
        <f t="shared" si="531"/>
        <v>17</v>
      </c>
      <c r="F5638">
        <f t="shared" si="532"/>
        <v>14</v>
      </c>
      <c r="G5638">
        <f t="shared" si="533"/>
        <v>16</v>
      </c>
    </row>
    <row r="5639" spans="1:7" x14ac:dyDescent="0.25">
      <c r="A5639" s="45" t="str">
        <f t="shared" ca="1" si="528"/>
        <v/>
      </c>
      <c r="B5639" s="46" t="str">
        <f t="shared" ca="1" si="529"/>
        <v/>
      </c>
      <c r="C5639" s="44">
        <f t="shared" si="530"/>
        <v>238</v>
      </c>
      <c r="D5639" s="27" t="str">
        <f>IF(E5639&lt;&gt;F5639,IF(E5639&lt;&gt;G5639,IF(F5639&lt;&gt;G5639,IF(E5639&lt;=Parameter!$F$13,IF(Seed!F5639&lt;=Parameter!$F$13,IF(Seed!G5639&lt;=Parameter!$F$13,"OK","-"),"-"),"-"),"-"),"-"),"-")</f>
        <v>-</v>
      </c>
      <c r="E5639">
        <f t="shared" si="531"/>
        <v>17</v>
      </c>
      <c r="F5639">
        <f t="shared" si="532"/>
        <v>14</v>
      </c>
      <c r="G5639">
        <f t="shared" si="533"/>
        <v>17</v>
      </c>
    </row>
    <row r="5640" spans="1:7" x14ac:dyDescent="0.25">
      <c r="A5640" s="45" t="str">
        <f t="shared" ca="1" si="528"/>
        <v/>
      </c>
      <c r="B5640" s="46" t="str">
        <f t="shared" ca="1" si="529"/>
        <v/>
      </c>
      <c r="C5640" s="44">
        <f t="shared" si="530"/>
        <v>2142</v>
      </c>
      <c r="D5640" s="27" t="str">
        <f>IF(E5640&lt;&gt;F5640,IF(E5640&lt;&gt;G5640,IF(F5640&lt;&gt;G5640,IF(E5640&lt;=Parameter!$F$13,IF(Seed!F5640&lt;=Parameter!$F$13,IF(Seed!G5640&lt;=Parameter!$F$13,"OK","-"),"-"),"-"),"-"),"-"),"-")</f>
        <v>-</v>
      </c>
      <c r="E5640">
        <f t="shared" si="531"/>
        <v>17</v>
      </c>
      <c r="F5640">
        <f t="shared" si="532"/>
        <v>14</v>
      </c>
      <c r="G5640">
        <f t="shared" si="533"/>
        <v>18</v>
      </c>
    </row>
    <row r="5641" spans="1:7" x14ac:dyDescent="0.25">
      <c r="A5641" s="45" t="str">
        <f t="shared" ca="1" si="528"/>
        <v/>
      </c>
      <c r="B5641" s="46" t="str">
        <f t="shared" ca="1" si="529"/>
        <v/>
      </c>
      <c r="C5641" s="44">
        <f t="shared" si="530"/>
        <v>4522</v>
      </c>
      <c r="D5641" s="27" t="str">
        <f>IF(E5641&lt;&gt;F5641,IF(E5641&lt;&gt;G5641,IF(F5641&lt;&gt;G5641,IF(E5641&lt;=Parameter!$F$13,IF(Seed!F5641&lt;=Parameter!$F$13,IF(Seed!G5641&lt;=Parameter!$F$13,"OK","-"),"-"),"-"),"-"),"-"),"-")</f>
        <v>-</v>
      </c>
      <c r="E5641">
        <f t="shared" si="531"/>
        <v>17</v>
      </c>
      <c r="F5641">
        <f t="shared" si="532"/>
        <v>14</v>
      </c>
      <c r="G5641">
        <f t="shared" si="533"/>
        <v>19</v>
      </c>
    </row>
    <row r="5642" spans="1:7" x14ac:dyDescent="0.25">
      <c r="A5642" s="45" t="str">
        <f t="shared" ca="1" si="528"/>
        <v/>
      </c>
      <c r="B5642" s="46" t="str">
        <f t="shared" ca="1" si="529"/>
        <v/>
      </c>
      <c r="C5642" s="44">
        <f t="shared" si="530"/>
        <v>2380</v>
      </c>
      <c r="D5642" s="27" t="str">
        <f>IF(E5642&lt;&gt;F5642,IF(E5642&lt;&gt;G5642,IF(F5642&lt;&gt;G5642,IF(E5642&lt;=Parameter!$F$13,IF(Seed!F5642&lt;=Parameter!$F$13,IF(Seed!G5642&lt;=Parameter!$F$13,"OK","-"),"-"),"-"),"-"),"-"),"-")</f>
        <v>-</v>
      </c>
      <c r="E5642">
        <f t="shared" si="531"/>
        <v>17</v>
      </c>
      <c r="F5642">
        <f t="shared" si="532"/>
        <v>14</v>
      </c>
      <c r="G5642">
        <f t="shared" si="533"/>
        <v>20</v>
      </c>
    </row>
    <row r="5643" spans="1:7" x14ac:dyDescent="0.25">
      <c r="A5643" s="45" t="str">
        <f t="shared" ca="1" si="528"/>
        <v/>
      </c>
      <c r="B5643" s="46" t="str">
        <f t="shared" ca="1" si="529"/>
        <v/>
      </c>
      <c r="C5643" s="44">
        <f t="shared" si="530"/>
        <v>510</v>
      </c>
      <c r="D5643" s="27" t="str">
        <f>IF(E5643&lt;&gt;F5643,IF(E5643&lt;&gt;G5643,IF(F5643&lt;&gt;G5643,IF(E5643&lt;=Parameter!$F$13,IF(Seed!F5643&lt;=Parameter!$F$13,IF(Seed!G5643&lt;=Parameter!$F$13,"OK","-"),"-"),"-"),"-"),"-"),"-")</f>
        <v>-</v>
      </c>
      <c r="E5643">
        <f t="shared" si="531"/>
        <v>17</v>
      </c>
      <c r="F5643">
        <f t="shared" si="532"/>
        <v>15</v>
      </c>
      <c r="G5643">
        <f t="shared" si="533"/>
        <v>2</v>
      </c>
    </row>
    <row r="5644" spans="1:7" x14ac:dyDescent="0.25">
      <c r="A5644" s="45" t="str">
        <f t="shared" ca="1" si="528"/>
        <v/>
      </c>
      <c r="B5644" s="46" t="str">
        <f t="shared" ca="1" si="529"/>
        <v/>
      </c>
      <c r="C5644" s="44">
        <f t="shared" si="530"/>
        <v>255</v>
      </c>
      <c r="D5644" s="27" t="str">
        <f>IF(E5644&lt;&gt;F5644,IF(E5644&lt;&gt;G5644,IF(F5644&lt;&gt;G5644,IF(E5644&lt;=Parameter!$F$13,IF(Seed!F5644&lt;=Parameter!$F$13,IF(Seed!G5644&lt;=Parameter!$F$13,"OK","-"),"-"),"-"),"-"),"-"),"-")</f>
        <v>-</v>
      </c>
      <c r="E5644">
        <f t="shared" si="531"/>
        <v>17</v>
      </c>
      <c r="F5644">
        <f t="shared" si="532"/>
        <v>15</v>
      </c>
      <c r="G5644">
        <f t="shared" si="533"/>
        <v>3</v>
      </c>
    </row>
    <row r="5645" spans="1:7" x14ac:dyDescent="0.25">
      <c r="A5645" s="45" t="str">
        <f t="shared" ca="1" si="528"/>
        <v/>
      </c>
      <c r="B5645" s="46" t="str">
        <f t="shared" ca="1" si="529"/>
        <v/>
      </c>
      <c r="C5645" s="44">
        <f t="shared" si="530"/>
        <v>1020</v>
      </c>
      <c r="D5645" s="27" t="str">
        <f>IF(E5645&lt;&gt;F5645,IF(E5645&lt;&gt;G5645,IF(F5645&lt;&gt;G5645,IF(E5645&lt;=Parameter!$F$13,IF(Seed!F5645&lt;=Parameter!$F$13,IF(Seed!G5645&lt;=Parameter!$F$13,"OK","-"),"-"),"-"),"-"),"-"),"-")</f>
        <v>-</v>
      </c>
      <c r="E5645">
        <f t="shared" si="531"/>
        <v>17</v>
      </c>
      <c r="F5645">
        <f t="shared" si="532"/>
        <v>15</v>
      </c>
      <c r="G5645">
        <f t="shared" si="533"/>
        <v>4</v>
      </c>
    </row>
    <row r="5646" spans="1:7" x14ac:dyDescent="0.25">
      <c r="A5646" s="45" t="str">
        <f t="shared" ca="1" si="528"/>
        <v/>
      </c>
      <c r="B5646" s="46" t="str">
        <f t="shared" ca="1" si="529"/>
        <v/>
      </c>
      <c r="C5646" s="44">
        <f t="shared" si="530"/>
        <v>255</v>
      </c>
      <c r="D5646" s="27" t="str">
        <f>IF(E5646&lt;&gt;F5646,IF(E5646&lt;&gt;G5646,IF(F5646&lt;&gt;G5646,IF(E5646&lt;=Parameter!$F$13,IF(Seed!F5646&lt;=Parameter!$F$13,IF(Seed!G5646&lt;=Parameter!$F$13,"OK","-"),"-"),"-"),"-"),"-"),"-")</f>
        <v>-</v>
      </c>
      <c r="E5646">
        <f t="shared" si="531"/>
        <v>17</v>
      </c>
      <c r="F5646">
        <f t="shared" si="532"/>
        <v>15</v>
      </c>
      <c r="G5646">
        <f t="shared" si="533"/>
        <v>5</v>
      </c>
    </row>
    <row r="5647" spans="1:7" x14ac:dyDescent="0.25">
      <c r="A5647" s="45" t="str">
        <f t="shared" ca="1" si="528"/>
        <v/>
      </c>
      <c r="B5647" s="46" t="str">
        <f t="shared" ca="1" si="529"/>
        <v/>
      </c>
      <c r="C5647" s="44">
        <f t="shared" si="530"/>
        <v>510</v>
      </c>
      <c r="D5647" s="27" t="str">
        <f>IF(E5647&lt;&gt;F5647,IF(E5647&lt;&gt;G5647,IF(F5647&lt;&gt;G5647,IF(E5647&lt;=Parameter!$F$13,IF(Seed!F5647&lt;=Parameter!$F$13,IF(Seed!G5647&lt;=Parameter!$F$13,"OK","-"),"-"),"-"),"-"),"-"),"-")</f>
        <v>-</v>
      </c>
      <c r="E5647">
        <f t="shared" si="531"/>
        <v>17</v>
      </c>
      <c r="F5647">
        <f t="shared" si="532"/>
        <v>15</v>
      </c>
      <c r="G5647">
        <f t="shared" si="533"/>
        <v>6</v>
      </c>
    </row>
    <row r="5648" spans="1:7" x14ac:dyDescent="0.25">
      <c r="A5648" s="45" t="str">
        <f t="shared" ca="1" si="528"/>
        <v/>
      </c>
      <c r="B5648" s="46" t="str">
        <f t="shared" ca="1" si="529"/>
        <v/>
      </c>
      <c r="C5648" s="44">
        <f t="shared" si="530"/>
        <v>1785</v>
      </c>
      <c r="D5648" s="27" t="str">
        <f>IF(E5648&lt;&gt;F5648,IF(E5648&lt;&gt;G5648,IF(F5648&lt;&gt;G5648,IF(E5648&lt;=Parameter!$F$13,IF(Seed!F5648&lt;=Parameter!$F$13,IF(Seed!G5648&lt;=Parameter!$F$13,"OK","-"),"-"),"-"),"-"),"-"),"-")</f>
        <v>-</v>
      </c>
      <c r="E5648">
        <f t="shared" si="531"/>
        <v>17</v>
      </c>
      <c r="F5648">
        <f t="shared" si="532"/>
        <v>15</v>
      </c>
      <c r="G5648">
        <f t="shared" si="533"/>
        <v>7</v>
      </c>
    </row>
    <row r="5649" spans="1:7" x14ac:dyDescent="0.25">
      <c r="A5649" s="45" t="str">
        <f t="shared" ca="1" si="528"/>
        <v/>
      </c>
      <c r="B5649" s="46" t="str">
        <f t="shared" ca="1" si="529"/>
        <v/>
      </c>
      <c r="C5649" s="44">
        <f t="shared" si="530"/>
        <v>2040</v>
      </c>
      <c r="D5649" s="27" t="str">
        <f>IF(E5649&lt;&gt;F5649,IF(E5649&lt;&gt;G5649,IF(F5649&lt;&gt;G5649,IF(E5649&lt;=Parameter!$F$13,IF(Seed!F5649&lt;=Parameter!$F$13,IF(Seed!G5649&lt;=Parameter!$F$13,"OK","-"),"-"),"-"),"-"),"-"),"-")</f>
        <v>-</v>
      </c>
      <c r="E5649">
        <f t="shared" si="531"/>
        <v>17</v>
      </c>
      <c r="F5649">
        <f t="shared" si="532"/>
        <v>15</v>
      </c>
      <c r="G5649">
        <f t="shared" si="533"/>
        <v>8</v>
      </c>
    </row>
    <row r="5650" spans="1:7" x14ac:dyDescent="0.25">
      <c r="A5650" s="45" t="str">
        <f t="shared" ca="1" si="528"/>
        <v/>
      </c>
      <c r="B5650" s="46" t="str">
        <f t="shared" ca="1" si="529"/>
        <v/>
      </c>
      <c r="C5650" s="44">
        <f t="shared" si="530"/>
        <v>765</v>
      </c>
      <c r="D5650" s="27" t="str">
        <f>IF(E5650&lt;&gt;F5650,IF(E5650&lt;&gt;G5650,IF(F5650&lt;&gt;G5650,IF(E5650&lt;=Parameter!$F$13,IF(Seed!F5650&lt;=Parameter!$F$13,IF(Seed!G5650&lt;=Parameter!$F$13,"OK","-"),"-"),"-"),"-"),"-"),"-")</f>
        <v>-</v>
      </c>
      <c r="E5650">
        <f t="shared" si="531"/>
        <v>17</v>
      </c>
      <c r="F5650">
        <f t="shared" si="532"/>
        <v>15</v>
      </c>
      <c r="G5650">
        <f t="shared" si="533"/>
        <v>9</v>
      </c>
    </row>
    <row r="5651" spans="1:7" x14ac:dyDescent="0.25">
      <c r="A5651" s="45" t="str">
        <f t="shared" ca="1" si="528"/>
        <v/>
      </c>
      <c r="B5651" s="46" t="str">
        <f t="shared" ca="1" si="529"/>
        <v/>
      </c>
      <c r="C5651" s="44">
        <f t="shared" si="530"/>
        <v>510</v>
      </c>
      <c r="D5651" s="27" t="str">
        <f>IF(E5651&lt;&gt;F5651,IF(E5651&lt;&gt;G5651,IF(F5651&lt;&gt;G5651,IF(E5651&lt;=Parameter!$F$13,IF(Seed!F5651&lt;=Parameter!$F$13,IF(Seed!G5651&lt;=Parameter!$F$13,"OK","-"),"-"),"-"),"-"),"-"),"-")</f>
        <v>-</v>
      </c>
      <c r="E5651">
        <f t="shared" si="531"/>
        <v>17</v>
      </c>
      <c r="F5651">
        <f t="shared" si="532"/>
        <v>15</v>
      </c>
      <c r="G5651">
        <f t="shared" si="533"/>
        <v>10</v>
      </c>
    </row>
    <row r="5652" spans="1:7" x14ac:dyDescent="0.25">
      <c r="A5652" s="45" t="str">
        <f t="shared" ca="1" si="528"/>
        <v/>
      </c>
      <c r="B5652" s="46" t="str">
        <f t="shared" ca="1" si="529"/>
        <v/>
      </c>
      <c r="C5652" s="44">
        <f t="shared" si="530"/>
        <v>2805</v>
      </c>
      <c r="D5652" s="27" t="str">
        <f>IF(E5652&lt;&gt;F5652,IF(E5652&lt;&gt;G5652,IF(F5652&lt;&gt;G5652,IF(E5652&lt;=Parameter!$F$13,IF(Seed!F5652&lt;=Parameter!$F$13,IF(Seed!G5652&lt;=Parameter!$F$13,"OK","-"),"-"),"-"),"-"),"-"),"-")</f>
        <v>-</v>
      </c>
      <c r="E5652">
        <f t="shared" si="531"/>
        <v>17</v>
      </c>
      <c r="F5652">
        <f t="shared" si="532"/>
        <v>15</v>
      </c>
      <c r="G5652">
        <f t="shared" si="533"/>
        <v>11</v>
      </c>
    </row>
    <row r="5653" spans="1:7" x14ac:dyDescent="0.25">
      <c r="A5653" s="45" t="str">
        <f t="shared" ca="1" si="528"/>
        <v/>
      </c>
      <c r="B5653" s="46" t="str">
        <f t="shared" ca="1" si="529"/>
        <v/>
      </c>
      <c r="C5653" s="44">
        <f t="shared" si="530"/>
        <v>1020</v>
      </c>
      <c r="D5653" s="27" t="str">
        <f>IF(E5653&lt;&gt;F5653,IF(E5653&lt;&gt;G5653,IF(F5653&lt;&gt;G5653,IF(E5653&lt;=Parameter!$F$13,IF(Seed!F5653&lt;=Parameter!$F$13,IF(Seed!G5653&lt;=Parameter!$F$13,"OK","-"),"-"),"-"),"-"),"-"),"-")</f>
        <v>-</v>
      </c>
      <c r="E5653">
        <f t="shared" si="531"/>
        <v>17</v>
      </c>
      <c r="F5653">
        <f t="shared" si="532"/>
        <v>15</v>
      </c>
      <c r="G5653">
        <f t="shared" si="533"/>
        <v>12</v>
      </c>
    </row>
    <row r="5654" spans="1:7" x14ac:dyDescent="0.25">
      <c r="A5654" s="45" t="str">
        <f t="shared" ca="1" si="528"/>
        <v/>
      </c>
      <c r="B5654" s="46" t="str">
        <f t="shared" ca="1" si="529"/>
        <v/>
      </c>
      <c r="C5654" s="44">
        <f t="shared" si="530"/>
        <v>3315</v>
      </c>
      <c r="D5654" s="27" t="str">
        <f>IF(E5654&lt;&gt;F5654,IF(E5654&lt;&gt;G5654,IF(F5654&lt;&gt;G5654,IF(E5654&lt;=Parameter!$F$13,IF(Seed!F5654&lt;=Parameter!$F$13,IF(Seed!G5654&lt;=Parameter!$F$13,"OK","-"),"-"),"-"),"-"),"-"),"-")</f>
        <v>-</v>
      </c>
      <c r="E5654">
        <f t="shared" si="531"/>
        <v>17</v>
      </c>
      <c r="F5654">
        <f t="shared" si="532"/>
        <v>15</v>
      </c>
      <c r="G5654">
        <f t="shared" si="533"/>
        <v>13</v>
      </c>
    </row>
    <row r="5655" spans="1:7" x14ac:dyDescent="0.25">
      <c r="A5655" s="45" t="str">
        <f t="shared" ca="1" si="528"/>
        <v/>
      </c>
      <c r="B5655" s="46" t="str">
        <f t="shared" ca="1" si="529"/>
        <v/>
      </c>
      <c r="C5655" s="44">
        <f t="shared" si="530"/>
        <v>3570</v>
      </c>
      <c r="D5655" s="27" t="str">
        <f>IF(E5655&lt;&gt;F5655,IF(E5655&lt;&gt;G5655,IF(F5655&lt;&gt;G5655,IF(E5655&lt;=Parameter!$F$13,IF(Seed!F5655&lt;=Parameter!$F$13,IF(Seed!G5655&lt;=Parameter!$F$13,"OK","-"),"-"),"-"),"-"),"-"),"-")</f>
        <v>-</v>
      </c>
      <c r="E5655">
        <f t="shared" si="531"/>
        <v>17</v>
      </c>
      <c r="F5655">
        <f t="shared" si="532"/>
        <v>15</v>
      </c>
      <c r="G5655">
        <f t="shared" si="533"/>
        <v>14</v>
      </c>
    </row>
    <row r="5656" spans="1:7" x14ac:dyDescent="0.25">
      <c r="A5656" s="45" t="str">
        <f t="shared" ca="1" si="528"/>
        <v/>
      </c>
      <c r="B5656" s="46" t="str">
        <f t="shared" ca="1" si="529"/>
        <v/>
      </c>
      <c r="C5656" s="44">
        <f t="shared" si="530"/>
        <v>255</v>
      </c>
      <c r="D5656" s="27" t="str">
        <f>IF(E5656&lt;&gt;F5656,IF(E5656&lt;&gt;G5656,IF(F5656&lt;&gt;G5656,IF(E5656&lt;=Parameter!$F$13,IF(Seed!F5656&lt;=Parameter!$F$13,IF(Seed!G5656&lt;=Parameter!$F$13,"OK","-"),"-"),"-"),"-"),"-"),"-")</f>
        <v>-</v>
      </c>
      <c r="E5656">
        <f t="shared" si="531"/>
        <v>17</v>
      </c>
      <c r="F5656">
        <f t="shared" si="532"/>
        <v>15</v>
      </c>
      <c r="G5656">
        <f t="shared" si="533"/>
        <v>15</v>
      </c>
    </row>
    <row r="5657" spans="1:7" x14ac:dyDescent="0.25">
      <c r="A5657" s="45" t="str">
        <f t="shared" ca="1" si="528"/>
        <v/>
      </c>
      <c r="B5657" s="46" t="str">
        <f t="shared" ca="1" si="529"/>
        <v/>
      </c>
      <c r="C5657" s="44">
        <f t="shared" si="530"/>
        <v>4080</v>
      </c>
      <c r="D5657" s="27" t="str">
        <f>IF(E5657&lt;&gt;F5657,IF(E5657&lt;&gt;G5657,IF(F5657&lt;&gt;G5657,IF(E5657&lt;=Parameter!$F$13,IF(Seed!F5657&lt;=Parameter!$F$13,IF(Seed!G5657&lt;=Parameter!$F$13,"OK","-"),"-"),"-"),"-"),"-"),"-")</f>
        <v>-</v>
      </c>
      <c r="E5657">
        <f t="shared" si="531"/>
        <v>17</v>
      </c>
      <c r="F5657">
        <f t="shared" si="532"/>
        <v>15</v>
      </c>
      <c r="G5657">
        <f t="shared" si="533"/>
        <v>16</v>
      </c>
    </row>
    <row r="5658" spans="1:7" x14ac:dyDescent="0.25">
      <c r="A5658" s="45" t="str">
        <f t="shared" ca="1" si="528"/>
        <v/>
      </c>
      <c r="B5658" s="46" t="str">
        <f t="shared" ca="1" si="529"/>
        <v/>
      </c>
      <c r="C5658" s="44">
        <f t="shared" si="530"/>
        <v>255</v>
      </c>
      <c r="D5658" s="27" t="str">
        <f>IF(E5658&lt;&gt;F5658,IF(E5658&lt;&gt;G5658,IF(F5658&lt;&gt;G5658,IF(E5658&lt;=Parameter!$F$13,IF(Seed!F5658&lt;=Parameter!$F$13,IF(Seed!G5658&lt;=Parameter!$F$13,"OK","-"),"-"),"-"),"-"),"-"),"-")</f>
        <v>-</v>
      </c>
      <c r="E5658">
        <f t="shared" si="531"/>
        <v>17</v>
      </c>
      <c r="F5658">
        <f t="shared" si="532"/>
        <v>15</v>
      </c>
      <c r="G5658">
        <f t="shared" si="533"/>
        <v>17</v>
      </c>
    </row>
    <row r="5659" spans="1:7" x14ac:dyDescent="0.25">
      <c r="A5659" s="45" t="str">
        <f t="shared" ca="1" si="528"/>
        <v/>
      </c>
      <c r="B5659" s="46" t="str">
        <f t="shared" ca="1" si="529"/>
        <v/>
      </c>
      <c r="C5659" s="44">
        <f t="shared" si="530"/>
        <v>1530</v>
      </c>
      <c r="D5659" s="27" t="str">
        <f>IF(E5659&lt;&gt;F5659,IF(E5659&lt;&gt;G5659,IF(F5659&lt;&gt;G5659,IF(E5659&lt;=Parameter!$F$13,IF(Seed!F5659&lt;=Parameter!$F$13,IF(Seed!G5659&lt;=Parameter!$F$13,"OK","-"),"-"),"-"),"-"),"-"),"-")</f>
        <v>-</v>
      </c>
      <c r="E5659">
        <f t="shared" si="531"/>
        <v>17</v>
      </c>
      <c r="F5659">
        <f t="shared" si="532"/>
        <v>15</v>
      </c>
      <c r="G5659">
        <f t="shared" si="533"/>
        <v>18</v>
      </c>
    </row>
    <row r="5660" spans="1:7" x14ac:dyDescent="0.25">
      <c r="A5660" s="45" t="str">
        <f t="shared" ca="1" si="528"/>
        <v/>
      </c>
      <c r="B5660" s="46" t="str">
        <f t="shared" ca="1" si="529"/>
        <v/>
      </c>
      <c r="C5660" s="44">
        <f t="shared" si="530"/>
        <v>4845</v>
      </c>
      <c r="D5660" s="27" t="str">
        <f>IF(E5660&lt;&gt;F5660,IF(E5660&lt;&gt;G5660,IF(F5660&lt;&gt;G5660,IF(E5660&lt;=Parameter!$F$13,IF(Seed!F5660&lt;=Parameter!$F$13,IF(Seed!G5660&lt;=Parameter!$F$13,"OK","-"),"-"),"-"),"-"),"-"),"-")</f>
        <v>-</v>
      </c>
      <c r="E5660">
        <f t="shared" si="531"/>
        <v>17</v>
      </c>
      <c r="F5660">
        <f t="shared" si="532"/>
        <v>15</v>
      </c>
      <c r="G5660">
        <f t="shared" si="533"/>
        <v>19</v>
      </c>
    </row>
    <row r="5661" spans="1:7" x14ac:dyDescent="0.25">
      <c r="A5661" s="45" t="str">
        <f t="shared" ca="1" si="528"/>
        <v/>
      </c>
      <c r="B5661" s="46" t="str">
        <f t="shared" ca="1" si="529"/>
        <v/>
      </c>
      <c r="C5661" s="44">
        <f t="shared" si="530"/>
        <v>1020</v>
      </c>
      <c r="D5661" s="27" t="str">
        <f>IF(E5661&lt;&gt;F5661,IF(E5661&lt;&gt;G5661,IF(F5661&lt;&gt;G5661,IF(E5661&lt;=Parameter!$F$13,IF(Seed!F5661&lt;=Parameter!$F$13,IF(Seed!G5661&lt;=Parameter!$F$13,"OK","-"),"-"),"-"),"-"),"-"),"-")</f>
        <v>-</v>
      </c>
      <c r="E5661">
        <f t="shared" si="531"/>
        <v>17</v>
      </c>
      <c r="F5661">
        <f t="shared" si="532"/>
        <v>15</v>
      </c>
      <c r="G5661">
        <f t="shared" si="533"/>
        <v>20</v>
      </c>
    </row>
    <row r="5662" spans="1:7" x14ac:dyDescent="0.25">
      <c r="A5662" s="45" t="str">
        <f t="shared" ca="1" si="528"/>
        <v/>
      </c>
      <c r="B5662" s="46" t="str">
        <f t="shared" ca="1" si="529"/>
        <v/>
      </c>
      <c r="C5662" s="44">
        <f t="shared" si="530"/>
        <v>272</v>
      </c>
      <c r="D5662" s="27" t="str">
        <f>IF(E5662&lt;&gt;F5662,IF(E5662&lt;&gt;G5662,IF(F5662&lt;&gt;G5662,IF(E5662&lt;=Parameter!$F$13,IF(Seed!F5662&lt;=Parameter!$F$13,IF(Seed!G5662&lt;=Parameter!$F$13,"OK","-"),"-"),"-"),"-"),"-"),"-")</f>
        <v>-</v>
      </c>
      <c r="E5662">
        <f t="shared" si="531"/>
        <v>17</v>
      </c>
      <c r="F5662">
        <f t="shared" si="532"/>
        <v>16</v>
      </c>
      <c r="G5662">
        <f t="shared" si="533"/>
        <v>2</v>
      </c>
    </row>
    <row r="5663" spans="1:7" x14ac:dyDescent="0.25">
      <c r="A5663" s="45" t="str">
        <f t="shared" ca="1" si="528"/>
        <v/>
      </c>
      <c r="B5663" s="46" t="str">
        <f t="shared" ca="1" si="529"/>
        <v/>
      </c>
      <c r="C5663" s="44">
        <f t="shared" si="530"/>
        <v>816</v>
      </c>
      <c r="D5663" s="27" t="str">
        <f>IF(E5663&lt;&gt;F5663,IF(E5663&lt;&gt;G5663,IF(F5663&lt;&gt;G5663,IF(E5663&lt;=Parameter!$F$13,IF(Seed!F5663&lt;=Parameter!$F$13,IF(Seed!G5663&lt;=Parameter!$F$13,"OK","-"),"-"),"-"),"-"),"-"),"-")</f>
        <v>-</v>
      </c>
      <c r="E5663">
        <f t="shared" si="531"/>
        <v>17</v>
      </c>
      <c r="F5663">
        <f t="shared" si="532"/>
        <v>16</v>
      </c>
      <c r="G5663">
        <f t="shared" si="533"/>
        <v>3</v>
      </c>
    </row>
    <row r="5664" spans="1:7" x14ac:dyDescent="0.25">
      <c r="A5664" s="45" t="str">
        <f t="shared" ca="1" si="528"/>
        <v/>
      </c>
      <c r="B5664" s="46" t="str">
        <f t="shared" ca="1" si="529"/>
        <v/>
      </c>
      <c r="C5664" s="44">
        <f t="shared" si="530"/>
        <v>272</v>
      </c>
      <c r="D5664" s="27" t="str">
        <f>IF(E5664&lt;&gt;F5664,IF(E5664&lt;&gt;G5664,IF(F5664&lt;&gt;G5664,IF(E5664&lt;=Parameter!$F$13,IF(Seed!F5664&lt;=Parameter!$F$13,IF(Seed!G5664&lt;=Parameter!$F$13,"OK","-"),"-"),"-"),"-"),"-"),"-")</f>
        <v>-</v>
      </c>
      <c r="E5664">
        <f t="shared" si="531"/>
        <v>17</v>
      </c>
      <c r="F5664">
        <f t="shared" si="532"/>
        <v>16</v>
      </c>
      <c r="G5664">
        <f t="shared" si="533"/>
        <v>4</v>
      </c>
    </row>
    <row r="5665" spans="1:7" x14ac:dyDescent="0.25">
      <c r="A5665" s="45" t="str">
        <f t="shared" ca="1" si="528"/>
        <v/>
      </c>
      <c r="B5665" s="46" t="str">
        <f t="shared" ca="1" si="529"/>
        <v/>
      </c>
      <c r="C5665" s="44">
        <f t="shared" si="530"/>
        <v>1360</v>
      </c>
      <c r="D5665" s="27" t="str">
        <f>IF(E5665&lt;&gt;F5665,IF(E5665&lt;&gt;G5665,IF(F5665&lt;&gt;G5665,IF(E5665&lt;=Parameter!$F$13,IF(Seed!F5665&lt;=Parameter!$F$13,IF(Seed!G5665&lt;=Parameter!$F$13,"OK","-"),"-"),"-"),"-"),"-"),"-")</f>
        <v>-</v>
      </c>
      <c r="E5665">
        <f t="shared" si="531"/>
        <v>17</v>
      </c>
      <c r="F5665">
        <f t="shared" si="532"/>
        <v>16</v>
      </c>
      <c r="G5665">
        <f t="shared" si="533"/>
        <v>5</v>
      </c>
    </row>
    <row r="5666" spans="1:7" x14ac:dyDescent="0.25">
      <c r="A5666" s="45" t="str">
        <f t="shared" ca="1" si="528"/>
        <v/>
      </c>
      <c r="B5666" s="46" t="str">
        <f t="shared" ca="1" si="529"/>
        <v/>
      </c>
      <c r="C5666" s="44">
        <f t="shared" si="530"/>
        <v>816</v>
      </c>
      <c r="D5666" s="27" t="str">
        <f>IF(E5666&lt;&gt;F5666,IF(E5666&lt;&gt;G5666,IF(F5666&lt;&gt;G5666,IF(E5666&lt;=Parameter!$F$13,IF(Seed!F5666&lt;=Parameter!$F$13,IF(Seed!G5666&lt;=Parameter!$F$13,"OK","-"),"-"),"-"),"-"),"-"),"-")</f>
        <v>-</v>
      </c>
      <c r="E5666">
        <f t="shared" si="531"/>
        <v>17</v>
      </c>
      <c r="F5666">
        <f t="shared" si="532"/>
        <v>16</v>
      </c>
      <c r="G5666">
        <f t="shared" si="533"/>
        <v>6</v>
      </c>
    </row>
    <row r="5667" spans="1:7" x14ac:dyDescent="0.25">
      <c r="A5667" s="45" t="str">
        <f t="shared" ca="1" si="528"/>
        <v/>
      </c>
      <c r="B5667" s="46" t="str">
        <f t="shared" ca="1" si="529"/>
        <v/>
      </c>
      <c r="C5667" s="44">
        <f t="shared" si="530"/>
        <v>1904</v>
      </c>
      <c r="D5667" s="27" t="str">
        <f>IF(E5667&lt;&gt;F5667,IF(E5667&lt;&gt;G5667,IF(F5667&lt;&gt;G5667,IF(E5667&lt;=Parameter!$F$13,IF(Seed!F5667&lt;=Parameter!$F$13,IF(Seed!G5667&lt;=Parameter!$F$13,"OK","-"),"-"),"-"),"-"),"-"),"-")</f>
        <v>-</v>
      </c>
      <c r="E5667">
        <f t="shared" si="531"/>
        <v>17</v>
      </c>
      <c r="F5667">
        <f t="shared" si="532"/>
        <v>16</v>
      </c>
      <c r="G5667">
        <f t="shared" si="533"/>
        <v>7</v>
      </c>
    </row>
    <row r="5668" spans="1:7" x14ac:dyDescent="0.25">
      <c r="A5668" s="45" t="str">
        <f t="shared" ca="1" si="528"/>
        <v/>
      </c>
      <c r="B5668" s="46" t="str">
        <f t="shared" ca="1" si="529"/>
        <v/>
      </c>
      <c r="C5668" s="44">
        <f t="shared" si="530"/>
        <v>272</v>
      </c>
      <c r="D5668" s="27" t="str">
        <f>IF(E5668&lt;&gt;F5668,IF(E5668&lt;&gt;G5668,IF(F5668&lt;&gt;G5668,IF(E5668&lt;=Parameter!$F$13,IF(Seed!F5668&lt;=Parameter!$F$13,IF(Seed!G5668&lt;=Parameter!$F$13,"OK","-"),"-"),"-"),"-"),"-"),"-")</f>
        <v>-</v>
      </c>
      <c r="E5668">
        <f t="shared" si="531"/>
        <v>17</v>
      </c>
      <c r="F5668">
        <f t="shared" si="532"/>
        <v>16</v>
      </c>
      <c r="G5668">
        <f t="shared" si="533"/>
        <v>8</v>
      </c>
    </row>
    <row r="5669" spans="1:7" x14ac:dyDescent="0.25">
      <c r="A5669" s="45" t="str">
        <f t="shared" ca="1" si="528"/>
        <v/>
      </c>
      <c r="B5669" s="46" t="str">
        <f t="shared" ca="1" si="529"/>
        <v/>
      </c>
      <c r="C5669" s="44">
        <f t="shared" si="530"/>
        <v>2448</v>
      </c>
      <c r="D5669" s="27" t="str">
        <f>IF(E5669&lt;&gt;F5669,IF(E5669&lt;&gt;G5669,IF(F5669&lt;&gt;G5669,IF(E5669&lt;=Parameter!$F$13,IF(Seed!F5669&lt;=Parameter!$F$13,IF(Seed!G5669&lt;=Parameter!$F$13,"OK","-"),"-"),"-"),"-"),"-"),"-")</f>
        <v>-</v>
      </c>
      <c r="E5669">
        <f t="shared" si="531"/>
        <v>17</v>
      </c>
      <c r="F5669">
        <f t="shared" si="532"/>
        <v>16</v>
      </c>
      <c r="G5669">
        <f t="shared" si="533"/>
        <v>9</v>
      </c>
    </row>
    <row r="5670" spans="1:7" x14ac:dyDescent="0.25">
      <c r="A5670" s="45" t="str">
        <f t="shared" ca="1" si="528"/>
        <v/>
      </c>
      <c r="B5670" s="46" t="str">
        <f t="shared" ca="1" si="529"/>
        <v/>
      </c>
      <c r="C5670" s="44">
        <f t="shared" si="530"/>
        <v>1360</v>
      </c>
      <c r="D5670" s="27" t="str">
        <f>IF(E5670&lt;&gt;F5670,IF(E5670&lt;&gt;G5670,IF(F5670&lt;&gt;G5670,IF(E5670&lt;=Parameter!$F$13,IF(Seed!F5670&lt;=Parameter!$F$13,IF(Seed!G5670&lt;=Parameter!$F$13,"OK","-"),"-"),"-"),"-"),"-"),"-")</f>
        <v>-</v>
      </c>
      <c r="E5670">
        <f t="shared" si="531"/>
        <v>17</v>
      </c>
      <c r="F5670">
        <f t="shared" si="532"/>
        <v>16</v>
      </c>
      <c r="G5670">
        <f t="shared" si="533"/>
        <v>10</v>
      </c>
    </row>
    <row r="5671" spans="1:7" x14ac:dyDescent="0.25">
      <c r="A5671" s="45" t="str">
        <f t="shared" ca="1" si="528"/>
        <v/>
      </c>
      <c r="B5671" s="46" t="str">
        <f t="shared" ca="1" si="529"/>
        <v/>
      </c>
      <c r="C5671" s="44">
        <f t="shared" si="530"/>
        <v>2992</v>
      </c>
      <c r="D5671" s="27" t="str">
        <f>IF(E5671&lt;&gt;F5671,IF(E5671&lt;&gt;G5671,IF(F5671&lt;&gt;G5671,IF(E5671&lt;=Parameter!$F$13,IF(Seed!F5671&lt;=Parameter!$F$13,IF(Seed!G5671&lt;=Parameter!$F$13,"OK","-"),"-"),"-"),"-"),"-"),"-")</f>
        <v>-</v>
      </c>
      <c r="E5671">
        <f t="shared" si="531"/>
        <v>17</v>
      </c>
      <c r="F5671">
        <f t="shared" si="532"/>
        <v>16</v>
      </c>
      <c r="G5671">
        <f t="shared" si="533"/>
        <v>11</v>
      </c>
    </row>
    <row r="5672" spans="1:7" x14ac:dyDescent="0.25">
      <c r="A5672" s="45" t="str">
        <f t="shared" ca="1" si="528"/>
        <v/>
      </c>
      <c r="B5672" s="46" t="str">
        <f t="shared" ca="1" si="529"/>
        <v/>
      </c>
      <c r="C5672" s="44">
        <f t="shared" si="530"/>
        <v>816</v>
      </c>
      <c r="D5672" s="27" t="str">
        <f>IF(E5672&lt;&gt;F5672,IF(E5672&lt;&gt;G5672,IF(F5672&lt;&gt;G5672,IF(E5672&lt;=Parameter!$F$13,IF(Seed!F5672&lt;=Parameter!$F$13,IF(Seed!G5672&lt;=Parameter!$F$13,"OK","-"),"-"),"-"),"-"),"-"),"-")</f>
        <v>-</v>
      </c>
      <c r="E5672">
        <f t="shared" si="531"/>
        <v>17</v>
      </c>
      <c r="F5672">
        <f t="shared" si="532"/>
        <v>16</v>
      </c>
      <c r="G5672">
        <f t="shared" si="533"/>
        <v>12</v>
      </c>
    </row>
    <row r="5673" spans="1:7" x14ac:dyDescent="0.25">
      <c r="A5673" s="45" t="str">
        <f t="shared" ca="1" si="528"/>
        <v/>
      </c>
      <c r="B5673" s="46" t="str">
        <f t="shared" ca="1" si="529"/>
        <v/>
      </c>
      <c r="C5673" s="44">
        <f t="shared" si="530"/>
        <v>3536</v>
      </c>
      <c r="D5673" s="27" t="str">
        <f>IF(E5673&lt;&gt;F5673,IF(E5673&lt;&gt;G5673,IF(F5673&lt;&gt;G5673,IF(E5673&lt;=Parameter!$F$13,IF(Seed!F5673&lt;=Parameter!$F$13,IF(Seed!G5673&lt;=Parameter!$F$13,"OK","-"),"-"),"-"),"-"),"-"),"-")</f>
        <v>-</v>
      </c>
      <c r="E5673">
        <f t="shared" si="531"/>
        <v>17</v>
      </c>
      <c r="F5673">
        <f t="shared" si="532"/>
        <v>16</v>
      </c>
      <c r="G5673">
        <f t="shared" si="533"/>
        <v>13</v>
      </c>
    </row>
    <row r="5674" spans="1:7" x14ac:dyDescent="0.25">
      <c r="A5674" s="45" t="str">
        <f t="shared" ca="1" si="528"/>
        <v/>
      </c>
      <c r="B5674" s="46" t="str">
        <f t="shared" ca="1" si="529"/>
        <v/>
      </c>
      <c r="C5674" s="44">
        <f t="shared" si="530"/>
        <v>1904</v>
      </c>
      <c r="D5674" s="27" t="str">
        <f>IF(E5674&lt;&gt;F5674,IF(E5674&lt;&gt;G5674,IF(F5674&lt;&gt;G5674,IF(E5674&lt;=Parameter!$F$13,IF(Seed!F5674&lt;=Parameter!$F$13,IF(Seed!G5674&lt;=Parameter!$F$13,"OK","-"),"-"),"-"),"-"),"-"),"-")</f>
        <v>-</v>
      </c>
      <c r="E5674">
        <f t="shared" si="531"/>
        <v>17</v>
      </c>
      <c r="F5674">
        <f t="shared" si="532"/>
        <v>16</v>
      </c>
      <c r="G5674">
        <f t="shared" si="533"/>
        <v>14</v>
      </c>
    </row>
    <row r="5675" spans="1:7" x14ac:dyDescent="0.25">
      <c r="A5675" s="45" t="str">
        <f t="shared" ca="1" si="528"/>
        <v/>
      </c>
      <c r="B5675" s="46" t="str">
        <f t="shared" ca="1" si="529"/>
        <v/>
      </c>
      <c r="C5675" s="44">
        <f t="shared" si="530"/>
        <v>4080</v>
      </c>
      <c r="D5675" s="27" t="str">
        <f>IF(E5675&lt;&gt;F5675,IF(E5675&lt;&gt;G5675,IF(F5675&lt;&gt;G5675,IF(E5675&lt;=Parameter!$F$13,IF(Seed!F5675&lt;=Parameter!$F$13,IF(Seed!G5675&lt;=Parameter!$F$13,"OK","-"),"-"),"-"),"-"),"-"),"-")</f>
        <v>-</v>
      </c>
      <c r="E5675">
        <f t="shared" si="531"/>
        <v>17</v>
      </c>
      <c r="F5675">
        <f t="shared" si="532"/>
        <v>16</v>
      </c>
      <c r="G5675">
        <f t="shared" si="533"/>
        <v>15</v>
      </c>
    </row>
    <row r="5676" spans="1:7" x14ac:dyDescent="0.25">
      <c r="A5676" s="45" t="str">
        <f t="shared" ca="1" si="528"/>
        <v/>
      </c>
      <c r="B5676" s="46" t="str">
        <f t="shared" ca="1" si="529"/>
        <v/>
      </c>
      <c r="C5676" s="44">
        <f t="shared" si="530"/>
        <v>272</v>
      </c>
      <c r="D5676" s="27" t="str">
        <f>IF(E5676&lt;&gt;F5676,IF(E5676&lt;&gt;G5676,IF(F5676&lt;&gt;G5676,IF(E5676&lt;=Parameter!$F$13,IF(Seed!F5676&lt;=Parameter!$F$13,IF(Seed!G5676&lt;=Parameter!$F$13,"OK","-"),"-"),"-"),"-"),"-"),"-")</f>
        <v>-</v>
      </c>
      <c r="E5676">
        <f t="shared" si="531"/>
        <v>17</v>
      </c>
      <c r="F5676">
        <f t="shared" si="532"/>
        <v>16</v>
      </c>
      <c r="G5676">
        <f t="shared" si="533"/>
        <v>16</v>
      </c>
    </row>
    <row r="5677" spans="1:7" x14ac:dyDescent="0.25">
      <c r="A5677" s="45" t="str">
        <f t="shared" ca="1" si="528"/>
        <v/>
      </c>
      <c r="B5677" s="46" t="str">
        <f t="shared" ca="1" si="529"/>
        <v/>
      </c>
      <c r="C5677" s="44">
        <f t="shared" si="530"/>
        <v>272</v>
      </c>
      <c r="D5677" s="27" t="str">
        <f>IF(E5677&lt;&gt;F5677,IF(E5677&lt;&gt;G5677,IF(F5677&lt;&gt;G5677,IF(E5677&lt;=Parameter!$F$13,IF(Seed!F5677&lt;=Parameter!$F$13,IF(Seed!G5677&lt;=Parameter!$F$13,"OK","-"),"-"),"-"),"-"),"-"),"-")</f>
        <v>-</v>
      </c>
      <c r="E5677">
        <f t="shared" si="531"/>
        <v>17</v>
      </c>
      <c r="F5677">
        <f t="shared" si="532"/>
        <v>16</v>
      </c>
      <c r="G5677">
        <f t="shared" si="533"/>
        <v>17</v>
      </c>
    </row>
    <row r="5678" spans="1:7" x14ac:dyDescent="0.25">
      <c r="A5678" s="45" t="str">
        <f t="shared" ca="1" si="528"/>
        <v/>
      </c>
      <c r="B5678" s="46" t="str">
        <f t="shared" ca="1" si="529"/>
        <v/>
      </c>
      <c r="C5678" s="44">
        <f t="shared" si="530"/>
        <v>2448</v>
      </c>
      <c r="D5678" s="27" t="str">
        <f>IF(E5678&lt;&gt;F5678,IF(E5678&lt;&gt;G5678,IF(F5678&lt;&gt;G5678,IF(E5678&lt;=Parameter!$F$13,IF(Seed!F5678&lt;=Parameter!$F$13,IF(Seed!G5678&lt;=Parameter!$F$13,"OK","-"),"-"),"-"),"-"),"-"),"-")</f>
        <v>-</v>
      </c>
      <c r="E5678">
        <f t="shared" si="531"/>
        <v>17</v>
      </c>
      <c r="F5678">
        <f t="shared" si="532"/>
        <v>16</v>
      </c>
      <c r="G5678">
        <f t="shared" si="533"/>
        <v>18</v>
      </c>
    </row>
    <row r="5679" spans="1:7" x14ac:dyDescent="0.25">
      <c r="A5679" s="45" t="str">
        <f t="shared" ca="1" si="528"/>
        <v/>
      </c>
      <c r="B5679" s="46" t="str">
        <f t="shared" ca="1" si="529"/>
        <v/>
      </c>
      <c r="C5679" s="44">
        <f t="shared" si="530"/>
        <v>5168</v>
      </c>
      <c r="D5679" s="27" t="str">
        <f>IF(E5679&lt;&gt;F5679,IF(E5679&lt;&gt;G5679,IF(F5679&lt;&gt;G5679,IF(E5679&lt;=Parameter!$F$13,IF(Seed!F5679&lt;=Parameter!$F$13,IF(Seed!G5679&lt;=Parameter!$F$13,"OK","-"),"-"),"-"),"-"),"-"),"-")</f>
        <v>-</v>
      </c>
      <c r="E5679">
        <f t="shared" si="531"/>
        <v>17</v>
      </c>
      <c r="F5679">
        <f t="shared" si="532"/>
        <v>16</v>
      </c>
      <c r="G5679">
        <f t="shared" si="533"/>
        <v>19</v>
      </c>
    </row>
    <row r="5680" spans="1:7" x14ac:dyDescent="0.25">
      <c r="A5680" s="45" t="str">
        <f t="shared" ca="1" si="528"/>
        <v/>
      </c>
      <c r="B5680" s="46" t="str">
        <f t="shared" ca="1" si="529"/>
        <v/>
      </c>
      <c r="C5680" s="44">
        <f t="shared" si="530"/>
        <v>1360</v>
      </c>
      <c r="D5680" s="27" t="str">
        <f>IF(E5680&lt;&gt;F5680,IF(E5680&lt;&gt;G5680,IF(F5680&lt;&gt;G5680,IF(E5680&lt;=Parameter!$F$13,IF(Seed!F5680&lt;=Parameter!$F$13,IF(Seed!G5680&lt;=Parameter!$F$13,"OK","-"),"-"),"-"),"-"),"-"),"-")</f>
        <v>-</v>
      </c>
      <c r="E5680">
        <f t="shared" si="531"/>
        <v>17</v>
      </c>
      <c r="F5680">
        <f t="shared" si="532"/>
        <v>16</v>
      </c>
      <c r="G5680">
        <f t="shared" si="533"/>
        <v>20</v>
      </c>
    </row>
    <row r="5681" spans="1:7" x14ac:dyDescent="0.25">
      <c r="A5681" s="45" t="str">
        <f t="shared" ca="1" si="528"/>
        <v/>
      </c>
      <c r="B5681" s="46" t="str">
        <f t="shared" ca="1" si="529"/>
        <v/>
      </c>
      <c r="C5681" s="44">
        <f t="shared" si="530"/>
        <v>34</v>
      </c>
      <c r="D5681" s="27" t="str">
        <f>IF(E5681&lt;&gt;F5681,IF(E5681&lt;&gt;G5681,IF(F5681&lt;&gt;G5681,IF(E5681&lt;=Parameter!$F$13,IF(Seed!F5681&lt;=Parameter!$F$13,IF(Seed!G5681&lt;=Parameter!$F$13,"OK","-"),"-"),"-"),"-"),"-"),"-")</f>
        <v>-</v>
      </c>
      <c r="E5681">
        <f t="shared" si="531"/>
        <v>17</v>
      </c>
      <c r="F5681">
        <f t="shared" si="532"/>
        <v>17</v>
      </c>
      <c r="G5681">
        <f t="shared" si="533"/>
        <v>2</v>
      </c>
    </row>
    <row r="5682" spans="1:7" x14ac:dyDescent="0.25">
      <c r="A5682" s="45" t="str">
        <f t="shared" ca="1" si="528"/>
        <v/>
      </c>
      <c r="B5682" s="46" t="str">
        <f t="shared" ca="1" si="529"/>
        <v/>
      </c>
      <c r="C5682" s="44">
        <f t="shared" si="530"/>
        <v>51</v>
      </c>
      <c r="D5682" s="27" t="str">
        <f>IF(E5682&lt;&gt;F5682,IF(E5682&lt;&gt;G5682,IF(F5682&lt;&gt;G5682,IF(E5682&lt;=Parameter!$F$13,IF(Seed!F5682&lt;=Parameter!$F$13,IF(Seed!G5682&lt;=Parameter!$F$13,"OK","-"),"-"),"-"),"-"),"-"),"-")</f>
        <v>-</v>
      </c>
      <c r="E5682">
        <f t="shared" si="531"/>
        <v>17</v>
      </c>
      <c r="F5682">
        <f t="shared" si="532"/>
        <v>17</v>
      </c>
      <c r="G5682">
        <f t="shared" si="533"/>
        <v>3</v>
      </c>
    </row>
    <row r="5683" spans="1:7" x14ac:dyDescent="0.25">
      <c r="A5683" s="45" t="str">
        <f t="shared" ca="1" si="528"/>
        <v/>
      </c>
      <c r="B5683" s="46" t="str">
        <f t="shared" ca="1" si="529"/>
        <v/>
      </c>
      <c r="C5683" s="44">
        <f t="shared" si="530"/>
        <v>68</v>
      </c>
      <c r="D5683" s="27" t="str">
        <f>IF(E5683&lt;&gt;F5683,IF(E5683&lt;&gt;G5683,IF(F5683&lt;&gt;G5683,IF(E5683&lt;=Parameter!$F$13,IF(Seed!F5683&lt;=Parameter!$F$13,IF(Seed!G5683&lt;=Parameter!$F$13,"OK","-"),"-"),"-"),"-"),"-"),"-")</f>
        <v>-</v>
      </c>
      <c r="E5683">
        <f t="shared" si="531"/>
        <v>17</v>
      </c>
      <c r="F5683">
        <f t="shared" si="532"/>
        <v>17</v>
      </c>
      <c r="G5683">
        <f t="shared" si="533"/>
        <v>4</v>
      </c>
    </row>
    <row r="5684" spans="1:7" x14ac:dyDescent="0.25">
      <c r="A5684" s="45" t="str">
        <f t="shared" ca="1" si="528"/>
        <v/>
      </c>
      <c r="B5684" s="46" t="str">
        <f t="shared" ca="1" si="529"/>
        <v/>
      </c>
      <c r="C5684" s="44">
        <f t="shared" si="530"/>
        <v>85</v>
      </c>
      <c r="D5684" s="27" t="str">
        <f>IF(E5684&lt;&gt;F5684,IF(E5684&lt;&gt;G5684,IF(F5684&lt;&gt;G5684,IF(E5684&lt;=Parameter!$F$13,IF(Seed!F5684&lt;=Parameter!$F$13,IF(Seed!G5684&lt;=Parameter!$F$13,"OK","-"),"-"),"-"),"-"),"-"),"-")</f>
        <v>-</v>
      </c>
      <c r="E5684">
        <f t="shared" si="531"/>
        <v>17</v>
      </c>
      <c r="F5684">
        <f t="shared" si="532"/>
        <v>17</v>
      </c>
      <c r="G5684">
        <f t="shared" si="533"/>
        <v>5</v>
      </c>
    </row>
    <row r="5685" spans="1:7" x14ac:dyDescent="0.25">
      <c r="A5685" s="45" t="str">
        <f t="shared" ca="1" si="528"/>
        <v/>
      </c>
      <c r="B5685" s="46" t="str">
        <f t="shared" ca="1" si="529"/>
        <v/>
      </c>
      <c r="C5685" s="44">
        <f t="shared" si="530"/>
        <v>102</v>
      </c>
      <c r="D5685" s="27" t="str">
        <f>IF(E5685&lt;&gt;F5685,IF(E5685&lt;&gt;G5685,IF(F5685&lt;&gt;G5685,IF(E5685&lt;=Parameter!$F$13,IF(Seed!F5685&lt;=Parameter!$F$13,IF(Seed!G5685&lt;=Parameter!$F$13,"OK","-"),"-"),"-"),"-"),"-"),"-")</f>
        <v>-</v>
      </c>
      <c r="E5685">
        <f t="shared" si="531"/>
        <v>17</v>
      </c>
      <c r="F5685">
        <f t="shared" si="532"/>
        <v>17</v>
      </c>
      <c r="G5685">
        <f t="shared" si="533"/>
        <v>6</v>
      </c>
    </row>
    <row r="5686" spans="1:7" x14ac:dyDescent="0.25">
      <c r="A5686" s="45" t="str">
        <f t="shared" ca="1" si="528"/>
        <v/>
      </c>
      <c r="B5686" s="46" t="str">
        <f t="shared" ca="1" si="529"/>
        <v/>
      </c>
      <c r="C5686" s="44">
        <f t="shared" si="530"/>
        <v>119</v>
      </c>
      <c r="D5686" s="27" t="str">
        <f>IF(E5686&lt;&gt;F5686,IF(E5686&lt;&gt;G5686,IF(F5686&lt;&gt;G5686,IF(E5686&lt;=Parameter!$F$13,IF(Seed!F5686&lt;=Parameter!$F$13,IF(Seed!G5686&lt;=Parameter!$F$13,"OK","-"),"-"),"-"),"-"),"-"),"-")</f>
        <v>-</v>
      </c>
      <c r="E5686">
        <f t="shared" si="531"/>
        <v>17</v>
      </c>
      <c r="F5686">
        <f t="shared" si="532"/>
        <v>17</v>
      </c>
      <c r="G5686">
        <f t="shared" si="533"/>
        <v>7</v>
      </c>
    </row>
    <row r="5687" spans="1:7" x14ac:dyDescent="0.25">
      <c r="A5687" s="45" t="str">
        <f t="shared" ca="1" si="528"/>
        <v/>
      </c>
      <c r="B5687" s="46" t="str">
        <f t="shared" ca="1" si="529"/>
        <v/>
      </c>
      <c r="C5687" s="44">
        <f t="shared" si="530"/>
        <v>136</v>
      </c>
      <c r="D5687" s="27" t="str">
        <f>IF(E5687&lt;&gt;F5687,IF(E5687&lt;&gt;G5687,IF(F5687&lt;&gt;G5687,IF(E5687&lt;=Parameter!$F$13,IF(Seed!F5687&lt;=Parameter!$F$13,IF(Seed!G5687&lt;=Parameter!$F$13,"OK","-"),"-"),"-"),"-"),"-"),"-")</f>
        <v>-</v>
      </c>
      <c r="E5687">
        <f t="shared" si="531"/>
        <v>17</v>
      </c>
      <c r="F5687">
        <f t="shared" si="532"/>
        <v>17</v>
      </c>
      <c r="G5687">
        <f t="shared" si="533"/>
        <v>8</v>
      </c>
    </row>
    <row r="5688" spans="1:7" x14ac:dyDescent="0.25">
      <c r="A5688" s="45" t="str">
        <f t="shared" ca="1" si="528"/>
        <v/>
      </c>
      <c r="B5688" s="46" t="str">
        <f t="shared" ca="1" si="529"/>
        <v/>
      </c>
      <c r="C5688" s="44">
        <f t="shared" si="530"/>
        <v>153</v>
      </c>
      <c r="D5688" s="27" t="str">
        <f>IF(E5688&lt;&gt;F5688,IF(E5688&lt;&gt;G5688,IF(F5688&lt;&gt;G5688,IF(E5688&lt;=Parameter!$F$13,IF(Seed!F5688&lt;=Parameter!$F$13,IF(Seed!G5688&lt;=Parameter!$F$13,"OK","-"),"-"),"-"),"-"),"-"),"-")</f>
        <v>-</v>
      </c>
      <c r="E5688">
        <f t="shared" si="531"/>
        <v>17</v>
      </c>
      <c r="F5688">
        <f t="shared" si="532"/>
        <v>17</v>
      </c>
      <c r="G5688">
        <f t="shared" si="533"/>
        <v>9</v>
      </c>
    </row>
    <row r="5689" spans="1:7" x14ac:dyDescent="0.25">
      <c r="A5689" s="45" t="str">
        <f t="shared" ca="1" si="528"/>
        <v/>
      </c>
      <c r="B5689" s="46" t="str">
        <f t="shared" ca="1" si="529"/>
        <v/>
      </c>
      <c r="C5689" s="44">
        <f t="shared" si="530"/>
        <v>170</v>
      </c>
      <c r="D5689" s="27" t="str">
        <f>IF(E5689&lt;&gt;F5689,IF(E5689&lt;&gt;G5689,IF(F5689&lt;&gt;G5689,IF(E5689&lt;=Parameter!$F$13,IF(Seed!F5689&lt;=Parameter!$F$13,IF(Seed!G5689&lt;=Parameter!$F$13,"OK","-"),"-"),"-"),"-"),"-"),"-")</f>
        <v>-</v>
      </c>
      <c r="E5689">
        <f t="shared" si="531"/>
        <v>17</v>
      </c>
      <c r="F5689">
        <f t="shared" si="532"/>
        <v>17</v>
      </c>
      <c r="G5689">
        <f t="shared" si="533"/>
        <v>10</v>
      </c>
    </row>
    <row r="5690" spans="1:7" x14ac:dyDescent="0.25">
      <c r="A5690" s="45" t="str">
        <f t="shared" ca="1" si="528"/>
        <v/>
      </c>
      <c r="B5690" s="46" t="str">
        <f t="shared" ca="1" si="529"/>
        <v/>
      </c>
      <c r="C5690" s="44">
        <f t="shared" si="530"/>
        <v>187</v>
      </c>
      <c r="D5690" s="27" t="str">
        <f>IF(E5690&lt;&gt;F5690,IF(E5690&lt;&gt;G5690,IF(F5690&lt;&gt;G5690,IF(E5690&lt;=Parameter!$F$13,IF(Seed!F5690&lt;=Parameter!$F$13,IF(Seed!G5690&lt;=Parameter!$F$13,"OK","-"),"-"),"-"),"-"),"-"),"-")</f>
        <v>-</v>
      </c>
      <c r="E5690">
        <f t="shared" si="531"/>
        <v>17</v>
      </c>
      <c r="F5690">
        <f t="shared" si="532"/>
        <v>17</v>
      </c>
      <c r="G5690">
        <f t="shared" si="533"/>
        <v>11</v>
      </c>
    </row>
    <row r="5691" spans="1:7" x14ac:dyDescent="0.25">
      <c r="A5691" s="45" t="str">
        <f t="shared" ca="1" si="528"/>
        <v/>
      </c>
      <c r="B5691" s="46" t="str">
        <f t="shared" ca="1" si="529"/>
        <v/>
      </c>
      <c r="C5691" s="44">
        <f t="shared" si="530"/>
        <v>204</v>
      </c>
      <c r="D5691" s="27" t="str">
        <f>IF(E5691&lt;&gt;F5691,IF(E5691&lt;&gt;G5691,IF(F5691&lt;&gt;G5691,IF(E5691&lt;=Parameter!$F$13,IF(Seed!F5691&lt;=Parameter!$F$13,IF(Seed!G5691&lt;=Parameter!$F$13,"OK","-"),"-"),"-"),"-"),"-"),"-")</f>
        <v>-</v>
      </c>
      <c r="E5691">
        <f t="shared" si="531"/>
        <v>17</v>
      </c>
      <c r="F5691">
        <f t="shared" si="532"/>
        <v>17</v>
      </c>
      <c r="G5691">
        <f t="shared" si="533"/>
        <v>12</v>
      </c>
    </row>
    <row r="5692" spans="1:7" x14ac:dyDescent="0.25">
      <c r="A5692" s="45" t="str">
        <f t="shared" ca="1" si="528"/>
        <v/>
      </c>
      <c r="B5692" s="46" t="str">
        <f t="shared" ca="1" si="529"/>
        <v/>
      </c>
      <c r="C5692" s="44">
        <f t="shared" si="530"/>
        <v>221</v>
      </c>
      <c r="D5692" s="27" t="str">
        <f>IF(E5692&lt;&gt;F5692,IF(E5692&lt;&gt;G5692,IF(F5692&lt;&gt;G5692,IF(E5692&lt;=Parameter!$F$13,IF(Seed!F5692&lt;=Parameter!$F$13,IF(Seed!G5692&lt;=Parameter!$F$13,"OK","-"),"-"),"-"),"-"),"-"),"-")</f>
        <v>-</v>
      </c>
      <c r="E5692">
        <f t="shared" si="531"/>
        <v>17</v>
      </c>
      <c r="F5692">
        <f t="shared" si="532"/>
        <v>17</v>
      </c>
      <c r="G5692">
        <f t="shared" si="533"/>
        <v>13</v>
      </c>
    </row>
    <row r="5693" spans="1:7" x14ac:dyDescent="0.25">
      <c r="A5693" s="45" t="str">
        <f t="shared" ca="1" si="528"/>
        <v/>
      </c>
      <c r="B5693" s="46" t="str">
        <f t="shared" ca="1" si="529"/>
        <v/>
      </c>
      <c r="C5693" s="44">
        <f t="shared" si="530"/>
        <v>238</v>
      </c>
      <c r="D5693" s="27" t="str">
        <f>IF(E5693&lt;&gt;F5693,IF(E5693&lt;&gt;G5693,IF(F5693&lt;&gt;G5693,IF(E5693&lt;=Parameter!$F$13,IF(Seed!F5693&lt;=Parameter!$F$13,IF(Seed!G5693&lt;=Parameter!$F$13,"OK","-"),"-"),"-"),"-"),"-"),"-")</f>
        <v>-</v>
      </c>
      <c r="E5693">
        <f t="shared" si="531"/>
        <v>17</v>
      </c>
      <c r="F5693">
        <f t="shared" si="532"/>
        <v>17</v>
      </c>
      <c r="G5693">
        <f t="shared" si="533"/>
        <v>14</v>
      </c>
    </row>
    <row r="5694" spans="1:7" x14ac:dyDescent="0.25">
      <c r="A5694" s="45" t="str">
        <f t="shared" ca="1" si="528"/>
        <v/>
      </c>
      <c r="B5694" s="46" t="str">
        <f t="shared" ca="1" si="529"/>
        <v/>
      </c>
      <c r="C5694" s="44">
        <f t="shared" si="530"/>
        <v>255</v>
      </c>
      <c r="D5694" s="27" t="str">
        <f>IF(E5694&lt;&gt;F5694,IF(E5694&lt;&gt;G5694,IF(F5694&lt;&gt;G5694,IF(E5694&lt;=Parameter!$F$13,IF(Seed!F5694&lt;=Parameter!$F$13,IF(Seed!G5694&lt;=Parameter!$F$13,"OK","-"),"-"),"-"),"-"),"-"),"-")</f>
        <v>-</v>
      </c>
      <c r="E5694">
        <f t="shared" si="531"/>
        <v>17</v>
      </c>
      <c r="F5694">
        <f t="shared" si="532"/>
        <v>17</v>
      </c>
      <c r="G5694">
        <f t="shared" si="533"/>
        <v>15</v>
      </c>
    </row>
    <row r="5695" spans="1:7" x14ac:dyDescent="0.25">
      <c r="A5695" s="45" t="str">
        <f t="shared" ca="1" si="528"/>
        <v/>
      </c>
      <c r="B5695" s="46" t="str">
        <f t="shared" ca="1" si="529"/>
        <v/>
      </c>
      <c r="C5695" s="44">
        <f t="shared" si="530"/>
        <v>272</v>
      </c>
      <c r="D5695" s="27" t="str">
        <f>IF(E5695&lt;&gt;F5695,IF(E5695&lt;&gt;G5695,IF(F5695&lt;&gt;G5695,IF(E5695&lt;=Parameter!$F$13,IF(Seed!F5695&lt;=Parameter!$F$13,IF(Seed!G5695&lt;=Parameter!$F$13,"OK","-"),"-"),"-"),"-"),"-"),"-")</f>
        <v>-</v>
      </c>
      <c r="E5695">
        <f t="shared" si="531"/>
        <v>17</v>
      </c>
      <c r="F5695">
        <f t="shared" si="532"/>
        <v>17</v>
      </c>
      <c r="G5695">
        <f t="shared" si="533"/>
        <v>16</v>
      </c>
    </row>
    <row r="5696" spans="1:7" x14ac:dyDescent="0.25">
      <c r="A5696" s="45" t="str">
        <f t="shared" ca="1" si="528"/>
        <v/>
      </c>
      <c r="B5696" s="46" t="str">
        <f t="shared" ca="1" si="529"/>
        <v/>
      </c>
      <c r="C5696" s="44">
        <f t="shared" si="530"/>
        <v>17</v>
      </c>
      <c r="D5696" s="27" t="str">
        <f>IF(E5696&lt;&gt;F5696,IF(E5696&lt;&gt;G5696,IF(F5696&lt;&gt;G5696,IF(E5696&lt;=Parameter!$F$13,IF(Seed!F5696&lt;=Parameter!$F$13,IF(Seed!G5696&lt;=Parameter!$F$13,"OK","-"),"-"),"-"),"-"),"-"),"-")</f>
        <v>-</v>
      </c>
      <c r="E5696">
        <f t="shared" si="531"/>
        <v>17</v>
      </c>
      <c r="F5696">
        <f t="shared" si="532"/>
        <v>17</v>
      </c>
      <c r="G5696">
        <f t="shared" si="533"/>
        <v>17</v>
      </c>
    </row>
    <row r="5697" spans="1:7" x14ac:dyDescent="0.25">
      <c r="A5697" s="45" t="str">
        <f t="shared" ca="1" si="528"/>
        <v/>
      </c>
      <c r="B5697" s="46" t="str">
        <f t="shared" ca="1" si="529"/>
        <v/>
      </c>
      <c r="C5697" s="44">
        <f t="shared" si="530"/>
        <v>306</v>
      </c>
      <c r="D5697" s="27" t="str">
        <f>IF(E5697&lt;&gt;F5697,IF(E5697&lt;&gt;G5697,IF(F5697&lt;&gt;G5697,IF(E5697&lt;=Parameter!$F$13,IF(Seed!F5697&lt;=Parameter!$F$13,IF(Seed!G5697&lt;=Parameter!$F$13,"OK","-"),"-"),"-"),"-"),"-"),"-")</f>
        <v>-</v>
      </c>
      <c r="E5697">
        <f t="shared" si="531"/>
        <v>17</v>
      </c>
      <c r="F5697">
        <f t="shared" si="532"/>
        <v>17</v>
      </c>
      <c r="G5697">
        <f t="shared" si="533"/>
        <v>18</v>
      </c>
    </row>
    <row r="5698" spans="1:7" x14ac:dyDescent="0.25">
      <c r="A5698" s="45" t="str">
        <f t="shared" ref="A5698:A5761" ca="1" si="534">IF(B5698="","",RANK(B5698,B:B))</f>
        <v/>
      </c>
      <c r="B5698" s="46" t="str">
        <f t="shared" ca="1" si="529"/>
        <v/>
      </c>
      <c r="C5698" s="44">
        <f t="shared" si="530"/>
        <v>323</v>
      </c>
      <c r="D5698" s="27" t="str">
        <f>IF(E5698&lt;&gt;F5698,IF(E5698&lt;&gt;G5698,IF(F5698&lt;&gt;G5698,IF(E5698&lt;=Parameter!$F$13,IF(Seed!F5698&lt;=Parameter!$F$13,IF(Seed!G5698&lt;=Parameter!$F$13,"OK","-"),"-"),"-"),"-"),"-"),"-")</f>
        <v>-</v>
      </c>
      <c r="E5698">
        <f t="shared" si="531"/>
        <v>17</v>
      </c>
      <c r="F5698">
        <f t="shared" si="532"/>
        <v>17</v>
      </c>
      <c r="G5698">
        <f t="shared" si="533"/>
        <v>19</v>
      </c>
    </row>
    <row r="5699" spans="1:7" x14ac:dyDescent="0.25">
      <c r="A5699" s="45" t="str">
        <f t="shared" ca="1" si="534"/>
        <v/>
      </c>
      <c r="B5699" s="46" t="str">
        <f t="shared" ref="B5699:B5762" ca="1" si="535">IF(D5699="OK",IF(C5699&lt;=$B$1,IF(E5699=F5699,"",RAND()),""),"")</f>
        <v/>
      </c>
      <c r="C5699" s="44">
        <f t="shared" ref="C5699:C5762" si="536">LCM(E5699,F5699,G5699)</f>
        <v>340</v>
      </c>
      <c r="D5699" s="27" t="str">
        <f>IF(E5699&lt;&gt;F5699,IF(E5699&lt;&gt;G5699,IF(F5699&lt;&gt;G5699,IF(E5699&lt;=Parameter!$F$13,IF(Seed!F5699&lt;=Parameter!$F$13,IF(Seed!G5699&lt;=Parameter!$F$13,"OK","-"),"-"),"-"),"-"),"-"),"-")</f>
        <v>-</v>
      </c>
      <c r="E5699">
        <f t="shared" si="531"/>
        <v>17</v>
      </c>
      <c r="F5699">
        <f t="shared" si="532"/>
        <v>17</v>
      </c>
      <c r="G5699">
        <f t="shared" si="533"/>
        <v>20</v>
      </c>
    </row>
    <row r="5700" spans="1:7" x14ac:dyDescent="0.25">
      <c r="A5700" s="45" t="str">
        <f t="shared" ca="1" si="534"/>
        <v/>
      </c>
      <c r="B5700" s="46" t="str">
        <f t="shared" ca="1" si="535"/>
        <v/>
      </c>
      <c r="C5700" s="44">
        <f t="shared" si="536"/>
        <v>306</v>
      </c>
      <c r="D5700" s="27" t="str">
        <f>IF(E5700&lt;&gt;F5700,IF(E5700&lt;&gt;G5700,IF(F5700&lt;&gt;G5700,IF(E5700&lt;=Parameter!$F$13,IF(Seed!F5700&lt;=Parameter!$F$13,IF(Seed!G5700&lt;=Parameter!$F$13,"OK","-"),"-"),"-"),"-"),"-"),"-")</f>
        <v>-</v>
      </c>
      <c r="E5700">
        <f t="shared" ref="E5700:E5763" si="537">IF(F5699=20,IF(G5699=20,E5699+1,E5699),E5699)</f>
        <v>17</v>
      </c>
      <c r="F5700">
        <f t="shared" ref="F5700:F5763" si="538">IF(G5699=20,IF(F5699+1=21,2,F5699+1),F5699)</f>
        <v>18</v>
      </c>
      <c r="G5700">
        <f t="shared" ref="G5700:G5763" si="539">IF(G5699=20,2,G5699+1)</f>
        <v>2</v>
      </c>
    </row>
    <row r="5701" spans="1:7" x14ac:dyDescent="0.25">
      <c r="A5701" s="45" t="str">
        <f t="shared" ca="1" si="534"/>
        <v/>
      </c>
      <c r="B5701" s="46" t="str">
        <f t="shared" ca="1" si="535"/>
        <v/>
      </c>
      <c r="C5701" s="44">
        <f t="shared" si="536"/>
        <v>306</v>
      </c>
      <c r="D5701" s="27" t="str">
        <f>IF(E5701&lt;&gt;F5701,IF(E5701&lt;&gt;G5701,IF(F5701&lt;&gt;G5701,IF(E5701&lt;=Parameter!$F$13,IF(Seed!F5701&lt;=Parameter!$F$13,IF(Seed!G5701&lt;=Parameter!$F$13,"OK","-"),"-"),"-"),"-"),"-"),"-")</f>
        <v>-</v>
      </c>
      <c r="E5701">
        <f t="shared" si="537"/>
        <v>17</v>
      </c>
      <c r="F5701">
        <f t="shared" si="538"/>
        <v>18</v>
      </c>
      <c r="G5701">
        <f t="shared" si="539"/>
        <v>3</v>
      </c>
    </row>
    <row r="5702" spans="1:7" x14ac:dyDescent="0.25">
      <c r="A5702" s="45" t="str">
        <f t="shared" ca="1" si="534"/>
        <v/>
      </c>
      <c r="B5702" s="46" t="str">
        <f t="shared" ca="1" si="535"/>
        <v/>
      </c>
      <c r="C5702" s="44">
        <f t="shared" si="536"/>
        <v>612</v>
      </c>
      <c r="D5702" s="27" t="str">
        <f>IF(E5702&lt;&gt;F5702,IF(E5702&lt;&gt;G5702,IF(F5702&lt;&gt;G5702,IF(E5702&lt;=Parameter!$F$13,IF(Seed!F5702&lt;=Parameter!$F$13,IF(Seed!G5702&lt;=Parameter!$F$13,"OK","-"),"-"),"-"),"-"),"-"),"-")</f>
        <v>-</v>
      </c>
      <c r="E5702">
        <f t="shared" si="537"/>
        <v>17</v>
      </c>
      <c r="F5702">
        <f t="shared" si="538"/>
        <v>18</v>
      </c>
      <c r="G5702">
        <f t="shared" si="539"/>
        <v>4</v>
      </c>
    </row>
    <row r="5703" spans="1:7" x14ac:dyDescent="0.25">
      <c r="A5703" s="45" t="str">
        <f t="shared" ca="1" si="534"/>
        <v/>
      </c>
      <c r="B5703" s="46" t="str">
        <f t="shared" ca="1" si="535"/>
        <v/>
      </c>
      <c r="C5703" s="44">
        <f t="shared" si="536"/>
        <v>1530</v>
      </c>
      <c r="D5703" s="27" t="str">
        <f>IF(E5703&lt;&gt;F5703,IF(E5703&lt;&gt;G5703,IF(F5703&lt;&gt;G5703,IF(E5703&lt;=Parameter!$F$13,IF(Seed!F5703&lt;=Parameter!$F$13,IF(Seed!G5703&lt;=Parameter!$F$13,"OK","-"),"-"),"-"),"-"),"-"),"-")</f>
        <v>-</v>
      </c>
      <c r="E5703">
        <f t="shared" si="537"/>
        <v>17</v>
      </c>
      <c r="F5703">
        <f t="shared" si="538"/>
        <v>18</v>
      </c>
      <c r="G5703">
        <f t="shared" si="539"/>
        <v>5</v>
      </c>
    </row>
    <row r="5704" spans="1:7" x14ac:dyDescent="0.25">
      <c r="A5704" s="45" t="str">
        <f t="shared" ca="1" si="534"/>
        <v/>
      </c>
      <c r="B5704" s="46" t="str">
        <f t="shared" ca="1" si="535"/>
        <v/>
      </c>
      <c r="C5704" s="44">
        <f t="shared" si="536"/>
        <v>306</v>
      </c>
      <c r="D5704" s="27" t="str">
        <f>IF(E5704&lt;&gt;F5704,IF(E5704&lt;&gt;G5704,IF(F5704&lt;&gt;G5704,IF(E5704&lt;=Parameter!$F$13,IF(Seed!F5704&lt;=Parameter!$F$13,IF(Seed!G5704&lt;=Parameter!$F$13,"OK","-"),"-"),"-"),"-"),"-"),"-")</f>
        <v>-</v>
      </c>
      <c r="E5704">
        <f t="shared" si="537"/>
        <v>17</v>
      </c>
      <c r="F5704">
        <f t="shared" si="538"/>
        <v>18</v>
      </c>
      <c r="G5704">
        <f t="shared" si="539"/>
        <v>6</v>
      </c>
    </row>
    <row r="5705" spans="1:7" x14ac:dyDescent="0.25">
      <c r="A5705" s="45" t="str">
        <f t="shared" ca="1" si="534"/>
        <v/>
      </c>
      <c r="B5705" s="46" t="str">
        <f t="shared" ca="1" si="535"/>
        <v/>
      </c>
      <c r="C5705" s="44">
        <f t="shared" si="536"/>
        <v>2142</v>
      </c>
      <c r="D5705" s="27" t="str">
        <f>IF(E5705&lt;&gt;F5705,IF(E5705&lt;&gt;G5705,IF(F5705&lt;&gt;G5705,IF(E5705&lt;=Parameter!$F$13,IF(Seed!F5705&lt;=Parameter!$F$13,IF(Seed!G5705&lt;=Parameter!$F$13,"OK","-"),"-"),"-"),"-"),"-"),"-")</f>
        <v>-</v>
      </c>
      <c r="E5705">
        <f t="shared" si="537"/>
        <v>17</v>
      </c>
      <c r="F5705">
        <f t="shared" si="538"/>
        <v>18</v>
      </c>
      <c r="G5705">
        <f t="shared" si="539"/>
        <v>7</v>
      </c>
    </row>
    <row r="5706" spans="1:7" x14ac:dyDescent="0.25">
      <c r="A5706" s="45" t="str">
        <f t="shared" ca="1" si="534"/>
        <v/>
      </c>
      <c r="B5706" s="46" t="str">
        <f t="shared" ca="1" si="535"/>
        <v/>
      </c>
      <c r="C5706" s="44">
        <f t="shared" si="536"/>
        <v>1224</v>
      </c>
      <c r="D5706" s="27" t="str">
        <f>IF(E5706&lt;&gt;F5706,IF(E5706&lt;&gt;G5706,IF(F5706&lt;&gt;G5706,IF(E5706&lt;=Parameter!$F$13,IF(Seed!F5706&lt;=Parameter!$F$13,IF(Seed!G5706&lt;=Parameter!$F$13,"OK","-"),"-"),"-"),"-"),"-"),"-")</f>
        <v>-</v>
      </c>
      <c r="E5706">
        <f t="shared" si="537"/>
        <v>17</v>
      </c>
      <c r="F5706">
        <f t="shared" si="538"/>
        <v>18</v>
      </c>
      <c r="G5706">
        <f t="shared" si="539"/>
        <v>8</v>
      </c>
    </row>
    <row r="5707" spans="1:7" x14ac:dyDescent="0.25">
      <c r="A5707" s="45" t="str">
        <f t="shared" ca="1" si="534"/>
        <v/>
      </c>
      <c r="B5707" s="46" t="str">
        <f t="shared" ca="1" si="535"/>
        <v/>
      </c>
      <c r="C5707" s="44">
        <f t="shared" si="536"/>
        <v>306</v>
      </c>
      <c r="D5707" s="27" t="str">
        <f>IF(E5707&lt;&gt;F5707,IF(E5707&lt;&gt;G5707,IF(F5707&lt;&gt;G5707,IF(E5707&lt;=Parameter!$F$13,IF(Seed!F5707&lt;=Parameter!$F$13,IF(Seed!G5707&lt;=Parameter!$F$13,"OK","-"),"-"),"-"),"-"),"-"),"-")</f>
        <v>-</v>
      </c>
      <c r="E5707">
        <f t="shared" si="537"/>
        <v>17</v>
      </c>
      <c r="F5707">
        <f t="shared" si="538"/>
        <v>18</v>
      </c>
      <c r="G5707">
        <f t="shared" si="539"/>
        <v>9</v>
      </c>
    </row>
    <row r="5708" spans="1:7" x14ac:dyDescent="0.25">
      <c r="A5708" s="45" t="str">
        <f t="shared" ca="1" si="534"/>
        <v/>
      </c>
      <c r="B5708" s="46" t="str">
        <f t="shared" ca="1" si="535"/>
        <v/>
      </c>
      <c r="C5708" s="44">
        <f t="shared" si="536"/>
        <v>1530</v>
      </c>
      <c r="D5708" s="27" t="str">
        <f>IF(E5708&lt;&gt;F5708,IF(E5708&lt;&gt;G5708,IF(F5708&lt;&gt;G5708,IF(E5708&lt;=Parameter!$F$13,IF(Seed!F5708&lt;=Parameter!$F$13,IF(Seed!G5708&lt;=Parameter!$F$13,"OK","-"),"-"),"-"),"-"),"-"),"-")</f>
        <v>-</v>
      </c>
      <c r="E5708">
        <f t="shared" si="537"/>
        <v>17</v>
      </c>
      <c r="F5708">
        <f t="shared" si="538"/>
        <v>18</v>
      </c>
      <c r="G5708">
        <f t="shared" si="539"/>
        <v>10</v>
      </c>
    </row>
    <row r="5709" spans="1:7" x14ac:dyDescent="0.25">
      <c r="A5709" s="45" t="str">
        <f t="shared" ca="1" si="534"/>
        <v/>
      </c>
      <c r="B5709" s="46" t="str">
        <f t="shared" ca="1" si="535"/>
        <v/>
      </c>
      <c r="C5709" s="44">
        <f t="shared" si="536"/>
        <v>3366</v>
      </c>
      <c r="D5709" s="27" t="str">
        <f>IF(E5709&lt;&gt;F5709,IF(E5709&lt;&gt;G5709,IF(F5709&lt;&gt;G5709,IF(E5709&lt;=Parameter!$F$13,IF(Seed!F5709&lt;=Parameter!$F$13,IF(Seed!G5709&lt;=Parameter!$F$13,"OK","-"),"-"),"-"),"-"),"-"),"-")</f>
        <v>-</v>
      </c>
      <c r="E5709">
        <f t="shared" si="537"/>
        <v>17</v>
      </c>
      <c r="F5709">
        <f t="shared" si="538"/>
        <v>18</v>
      </c>
      <c r="G5709">
        <f t="shared" si="539"/>
        <v>11</v>
      </c>
    </row>
    <row r="5710" spans="1:7" x14ac:dyDescent="0.25">
      <c r="A5710" s="45" t="str">
        <f t="shared" ca="1" si="534"/>
        <v/>
      </c>
      <c r="B5710" s="46" t="str">
        <f t="shared" ca="1" si="535"/>
        <v/>
      </c>
      <c r="C5710" s="44">
        <f t="shared" si="536"/>
        <v>612</v>
      </c>
      <c r="D5710" s="27" t="str">
        <f>IF(E5710&lt;&gt;F5710,IF(E5710&lt;&gt;G5710,IF(F5710&lt;&gt;G5710,IF(E5710&lt;=Parameter!$F$13,IF(Seed!F5710&lt;=Parameter!$F$13,IF(Seed!G5710&lt;=Parameter!$F$13,"OK","-"),"-"),"-"),"-"),"-"),"-")</f>
        <v>-</v>
      </c>
      <c r="E5710">
        <f t="shared" si="537"/>
        <v>17</v>
      </c>
      <c r="F5710">
        <f t="shared" si="538"/>
        <v>18</v>
      </c>
      <c r="G5710">
        <f t="shared" si="539"/>
        <v>12</v>
      </c>
    </row>
    <row r="5711" spans="1:7" x14ac:dyDescent="0.25">
      <c r="A5711" s="45" t="str">
        <f t="shared" ca="1" si="534"/>
        <v/>
      </c>
      <c r="B5711" s="46" t="str">
        <f t="shared" ca="1" si="535"/>
        <v/>
      </c>
      <c r="C5711" s="44">
        <f t="shared" si="536"/>
        <v>3978</v>
      </c>
      <c r="D5711" s="27" t="str">
        <f>IF(E5711&lt;&gt;F5711,IF(E5711&lt;&gt;G5711,IF(F5711&lt;&gt;G5711,IF(E5711&lt;=Parameter!$F$13,IF(Seed!F5711&lt;=Parameter!$F$13,IF(Seed!G5711&lt;=Parameter!$F$13,"OK","-"),"-"),"-"),"-"),"-"),"-")</f>
        <v>-</v>
      </c>
      <c r="E5711">
        <f t="shared" si="537"/>
        <v>17</v>
      </c>
      <c r="F5711">
        <f t="shared" si="538"/>
        <v>18</v>
      </c>
      <c r="G5711">
        <f t="shared" si="539"/>
        <v>13</v>
      </c>
    </row>
    <row r="5712" spans="1:7" x14ac:dyDescent="0.25">
      <c r="A5712" s="45" t="str">
        <f t="shared" ca="1" si="534"/>
        <v/>
      </c>
      <c r="B5712" s="46" t="str">
        <f t="shared" ca="1" si="535"/>
        <v/>
      </c>
      <c r="C5712" s="44">
        <f t="shared" si="536"/>
        <v>2142</v>
      </c>
      <c r="D5712" s="27" t="str">
        <f>IF(E5712&lt;&gt;F5712,IF(E5712&lt;&gt;G5712,IF(F5712&lt;&gt;G5712,IF(E5712&lt;=Parameter!$F$13,IF(Seed!F5712&lt;=Parameter!$F$13,IF(Seed!G5712&lt;=Parameter!$F$13,"OK","-"),"-"),"-"),"-"),"-"),"-")</f>
        <v>-</v>
      </c>
      <c r="E5712">
        <f t="shared" si="537"/>
        <v>17</v>
      </c>
      <c r="F5712">
        <f t="shared" si="538"/>
        <v>18</v>
      </c>
      <c r="G5712">
        <f t="shared" si="539"/>
        <v>14</v>
      </c>
    </row>
    <row r="5713" spans="1:7" x14ac:dyDescent="0.25">
      <c r="A5713" s="45" t="str">
        <f t="shared" ca="1" si="534"/>
        <v/>
      </c>
      <c r="B5713" s="46" t="str">
        <f t="shared" ca="1" si="535"/>
        <v/>
      </c>
      <c r="C5713" s="44">
        <f t="shared" si="536"/>
        <v>1530</v>
      </c>
      <c r="D5713" s="27" t="str">
        <f>IF(E5713&lt;&gt;F5713,IF(E5713&lt;&gt;G5713,IF(F5713&lt;&gt;G5713,IF(E5713&lt;=Parameter!$F$13,IF(Seed!F5713&lt;=Parameter!$F$13,IF(Seed!G5713&lt;=Parameter!$F$13,"OK","-"),"-"),"-"),"-"),"-"),"-")</f>
        <v>-</v>
      </c>
      <c r="E5713">
        <f t="shared" si="537"/>
        <v>17</v>
      </c>
      <c r="F5713">
        <f t="shared" si="538"/>
        <v>18</v>
      </c>
      <c r="G5713">
        <f t="shared" si="539"/>
        <v>15</v>
      </c>
    </row>
    <row r="5714" spans="1:7" x14ac:dyDescent="0.25">
      <c r="A5714" s="45" t="str">
        <f t="shared" ca="1" si="534"/>
        <v/>
      </c>
      <c r="B5714" s="46" t="str">
        <f t="shared" ca="1" si="535"/>
        <v/>
      </c>
      <c r="C5714" s="44">
        <f t="shared" si="536"/>
        <v>2448</v>
      </c>
      <c r="D5714" s="27" t="str">
        <f>IF(E5714&lt;&gt;F5714,IF(E5714&lt;&gt;G5714,IF(F5714&lt;&gt;G5714,IF(E5714&lt;=Parameter!$F$13,IF(Seed!F5714&lt;=Parameter!$F$13,IF(Seed!G5714&lt;=Parameter!$F$13,"OK","-"),"-"),"-"),"-"),"-"),"-")</f>
        <v>-</v>
      </c>
      <c r="E5714">
        <f t="shared" si="537"/>
        <v>17</v>
      </c>
      <c r="F5714">
        <f t="shared" si="538"/>
        <v>18</v>
      </c>
      <c r="G5714">
        <f t="shared" si="539"/>
        <v>16</v>
      </c>
    </row>
    <row r="5715" spans="1:7" x14ac:dyDescent="0.25">
      <c r="A5715" s="45" t="str">
        <f t="shared" ca="1" si="534"/>
        <v/>
      </c>
      <c r="B5715" s="46" t="str">
        <f t="shared" ca="1" si="535"/>
        <v/>
      </c>
      <c r="C5715" s="44">
        <f t="shared" si="536"/>
        <v>306</v>
      </c>
      <c r="D5715" s="27" t="str">
        <f>IF(E5715&lt;&gt;F5715,IF(E5715&lt;&gt;G5715,IF(F5715&lt;&gt;G5715,IF(E5715&lt;=Parameter!$F$13,IF(Seed!F5715&lt;=Parameter!$F$13,IF(Seed!G5715&lt;=Parameter!$F$13,"OK","-"),"-"),"-"),"-"),"-"),"-")</f>
        <v>-</v>
      </c>
      <c r="E5715">
        <f t="shared" si="537"/>
        <v>17</v>
      </c>
      <c r="F5715">
        <f t="shared" si="538"/>
        <v>18</v>
      </c>
      <c r="G5715">
        <f t="shared" si="539"/>
        <v>17</v>
      </c>
    </row>
    <row r="5716" spans="1:7" x14ac:dyDescent="0.25">
      <c r="A5716" s="45" t="str">
        <f t="shared" ca="1" si="534"/>
        <v/>
      </c>
      <c r="B5716" s="46" t="str">
        <f t="shared" ca="1" si="535"/>
        <v/>
      </c>
      <c r="C5716" s="44">
        <f t="shared" si="536"/>
        <v>306</v>
      </c>
      <c r="D5716" s="27" t="str">
        <f>IF(E5716&lt;&gt;F5716,IF(E5716&lt;&gt;G5716,IF(F5716&lt;&gt;G5716,IF(E5716&lt;=Parameter!$F$13,IF(Seed!F5716&lt;=Parameter!$F$13,IF(Seed!G5716&lt;=Parameter!$F$13,"OK","-"),"-"),"-"),"-"),"-"),"-")</f>
        <v>-</v>
      </c>
      <c r="E5716">
        <f t="shared" si="537"/>
        <v>17</v>
      </c>
      <c r="F5716">
        <f t="shared" si="538"/>
        <v>18</v>
      </c>
      <c r="G5716">
        <f t="shared" si="539"/>
        <v>18</v>
      </c>
    </row>
    <row r="5717" spans="1:7" x14ac:dyDescent="0.25">
      <c r="A5717" s="45" t="str">
        <f t="shared" ca="1" si="534"/>
        <v/>
      </c>
      <c r="B5717" s="46" t="str">
        <f t="shared" ca="1" si="535"/>
        <v/>
      </c>
      <c r="C5717" s="44">
        <f t="shared" si="536"/>
        <v>5814</v>
      </c>
      <c r="D5717" s="27" t="str">
        <f>IF(E5717&lt;&gt;F5717,IF(E5717&lt;&gt;G5717,IF(F5717&lt;&gt;G5717,IF(E5717&lt;=Parameter!$F$13,IF(Seed!F5717&lt;=Parameter!$F$13,IF(Seed!G5717&lt;=Parameter!$F$13,"OK","-"),"-"),"-"),"-"),"-"),"-")</f>
        <v>-</v>
      </c>
      <c r="E5717">
        <f t="shared" si="537"/>
        <v>17</v>
      </c>
      <c r="F5717">
        <f t="shared" si="538"/>
        <v>18</v>
      </c>
      <c r="G5717">
        <f t="shared" si="539"/>
        <v>19</v>
      </c>
    </row>
    <row r="5718" spans="1:7" x14ac:dyDescent="0.25">
      <c r="A5718" s="45" t="str">
        <f t="shared" ca="1" si="534"/>
        <v/>
      </c>
      <c r="B5718" s="46" t="str">
        <f t="shared" ca="1" si="535"/>
        <v/>
      </c>
      <c r="C5718" s="44">
        <f t="shared" si="536"/>
        <v>3060</v>
      </c>
      <c r="D5718" s="27" t="str">
        <f>IF(E5718&lt;&gt;F5718,IF(E5718&lt;&gt;G5718,IF(F5718&lt;&gt;G5718,IF(E5718&lt;=Parameter!$F$13,IF(Seed!F5718&lt;=Parameter!$F$13,IF(Seed!G5718&lt;=Parameter!$F$13,"OK","-"),"-"),"-"),"-"),"-"),"-")</f>
        <v>-</v>
      </c>
      <c r="E5718">
        <f t="shared" si="537"/>
        <v>17</v>
      </c>
      <c r="F5718">
        <f t="shared" si="538"/>
        <v>18</v>
      </c>
      <c r="G5718">
        <f t="shared" si="539"/>
        <v>20</v>
      </c>
    </row>
    <row r="5719" spans="1:7" x14ac:dyDescent="0.25">
      <c r="A5719" s="45" t="str">
        <f t="shared" ca="1" si="534"/>
        <v/>
      </c>
      <c r="B5719" s="46" t="str">
        <f t="shared" ca="1" si="535"/>
        <v/>
      </c>
      <c r="C5719" s="44">
        <f t="shared" si="536"/>
        <v>646</v>
      </c>
      <c r="D5719" s="27" t="str">
        <f>IF(E5719&lt;&gt;F5719,IF(E5719&lt;&gt;G5719,IF(F5719&lt;&gt;G5719,IF(E5719&lt;=Parameter!$F$13,IF(Seed!F5719&lt;=Parameter!$F$13,IF(Seed!G5719&lt;=Parameter!$F$13,"OK","-"),"-"),"-"),"-"),"-"),"-")</f>
        <v>-</v>
      </c>
      <c r="E5719">
        <f t="shared" si="537"/>
        <v>17</v>
      </c>
      <c r="F5719">
        <f t="shared" si="538"/>
        <v>19</v>
      </c>
      <c r="G5719">
        <f t="shared" si="539"/>
        <v>2</v>
      </c>
    </row>
    <row r="5720" spans="1:7" x14ac:dyDescent="0.25">
      <c r="A5720" s="45" t="str">
        <f t="shared" ca="1" si="534"/>
        <v/>
      </c>
      <c r="B5720" s="46" t="str">
        <f t="shared" ca="1" si="535"/>
        <v/>
      </c>
      <c r="C5720" s="44">
        <f t="shared" si="536"/>
        <v>969</v>
      </c>
      <c r="D5720" s="27" t="str">
        <f>IF(E5720&lt;&gt;F5720,IF(E5720&lt;&gt;G5720,IF(F5720&lt;&gt;G5720,IF(E5720&lt;=Parameter!$F$13,IF(Seed!F5720&lt;=Parameter!$F$13,IF(Seed!G5720&lt;=Parameter!$F$13,"OK","-"),"-"),"-"),"-"),"-"),"-")</f>
        <v>-</v>
      </c>
      <c r="E5720">
        <f t="shared" si="537"/>
        <v>17</v>
      </c>
      <c r="F5720">
        <f t="shared" si="538"/>
        <v>19</v>
      </c>
      <c r="G5720">
        <f t="shared" si="539"/>
        <v>3</v>
      </c>
    </row>
    <row r="5721" spans="1:7" x14ac:dyDescent="0.25">
      <c r="A5721" s="45" t="str">
        <f t="shared" ca="1" si="534"/>
        <v/>
      </c>
      <c r="B5721" s="46" t="str">
        <f t="shared" ca="1" si="535"/>
        <v/>
      </c>
      <c r="C5721" s="44">
        <f t="shared" si="536"/>
        <v>1292</v>
      </c>
      <c r="D5721" s="27" t="str">
        <f>IF(E5721&lt;&gt;F5721,IF(E5721&lt;&gt;G5721,IF(F5721&lt;&gt;G5721,IF(E5721&lt;=Parameter!$F$13,IF(Seed!F5721&lt;=Parameter!$F$13,IF(Seed!G5721&lt;=Parameter!$F$13,"OK","-"),"-"),"-"),"-"),"-"),"-")</f>
        <v>-</v>
      </c>
      <c r="E5721">
        <f t="shared" si="537"/>
        <v>17</v>
      </c>
      <c r="F5721">
        <f t="shared" si="538"/>
        <v>19</v>
      </c>
      <c r="G5721">
        <f t="shared" si="539"/>
        <v>4</v>
      </c>
    </row>
    <row r="5722" spans="1:7" x14ac:dyDescent="0.25">
      <c r="A5722" s="45" t="str">
        <f t="shared" ca="1" si="534"/>
        <v/>
      </c>
      <c r="B5722" s="46" t="str">
        <f t="shared" ca="1" si="535"/>
        <v/>
      </c>
      <c r="C5722" s="44">
        <f t="shared" si="536"/>
        <v>1615</v>
      </c>
      <c r="D5722" s="27" t="str">
        <f>IF(E5722&lt;&gt;F5722,IF(E5722&lt;&gt;G5722,IF(F5722&lt;&gt;G5722,IF(E5722&lt;=Parameter!$F$13,IF(Seed!F5722&lt;=Parameter!$F$13,IF(Seed!G5722&lt;=Parameter!$F$13,"OK","-"),"-"),"-"),"-"),"-"),"-")</f>
        <v>-</v>
      </c>
      <c r="E5722">
        <f t="shared" si="537"/>
        <v>17</v>
      </c>
      <c r="F5722">
        <f t="shared" si="538"/>
        <v>19</v>
      </c>
      <c r="G5722">
        <f t="shared" si="539"/>
        <v>5</v>
      </c>
    </row>
    <row r="5723" spans="1:7" x14ac:dyDescent="0.25">
      <c r="A5723" s="45" t="str">
        <f t="shared" ca="1" si="534"/>
        <v/>
      </c>
      <c r="B5723" s="46" t="str">
        <f t="shared" ca="1" si="535"/>
        <v/>
      </c>
      <c r="C5723" s="44">
        <f t="shared" si="536"/>
        <v>1938</v>
      </c>
      <c r="D5723" s="27" t="str">
        <f>IF(E5723&lt;&gt;F5723,IF(E5723&lt;&gt;G5723,IF(F5723&lt;&gt;G5723,IF(E5723&lt;=Parameter!$F$13,IF(Seed!F5723&lt;=Parameter!$F$13,IF(Seed!G5723&lt;=Parameter!$F$13,"OK","-"),"-"),"-"),"-"),"-"),"-")</f>
        <v>-</v>
      </c>
      <c r="E5723">
        <f t="shared" si="537"/>
        <v>17</v>
      </c>
      <c r="F5723">
        <f t="shared" si="538"/>
        <v>19</v>
      </c>
      <c r="G5723">
        <f t="shared" si="539"/>
        <v>6</v>
      </c>
    </row>
    <row r="5724" spans="1:7" x14ac:dyDescent="0.25">
      <c r="A5724" s="45" t="str">
        <f t="shared" ca="1" si="534"/>
        <v/>
      </c>
      <c r="B5724" s="46" t="str">
        <f t="shared" ca="1" si="535"/>
        <v/>
      </c>
      <c r="C5724" s="44">
        <f t="shared" si="536"/>
        <v>2261</v>
      </c>
      <c r="D5724" s="27" t="str">
        <f>IF(E5724&lt;&gt;F5724,IF(E5724&lt;&gt;G5724,IF(F5724&lt;&gt;G5724,IF(E5724&lt;=Parameter!$F$13,IF(Seed!F5724&lt;=Parameter!$F$13,IF(Seed!G5724&lt;=Parameter!$F$13,"OK","-"),"-"),"-"),"-"),"-"),"-")</f>
        <v>-</v>
      </c>
      <c r="E5724">
        <f t="shared" si="537"/>
        <v>17</v>
      </c>
      <c r="F5724">
        <f t="shared" si="538"/>
        <v>19</v>
      </c>
      <c r="G5724">
        <f t="shared" si="539"/>
        <v>7</v>
      </c>
    </row>
    <row r="5725" spans="1:7" x14ac:dyDescent="0.25">
      <c r="A5725" s="45" t="str">
        <f t="shared" ca="1" si="534"/>
        <v/>
      </c>
      <c r="B5725" s="46" t="str">
        <f t="shared" ca="1" si="535"/>
        <v/>
      </c>
      <c r="C5725" s="44">
        <f t="shared" si="536"/>
        <v>2584</v>
      </c>
      <c r="D5725" s="27" t="str">
        <f>IF(E5725&lt;&gt;F5725,IF(E5725&lt;&gt;G5725,IF(F5725&lt;&gt;G5725,IF(E5725&lt;=Parameter!$F$13,IF(Seed!F5725&lt;=Parameter!$F$13,IF(Seed!G5725&lt;=Parameter!$F$13,"OK","-"),"-"),"-"),"-"),"-"),"-")</f>
        <v>-</v>
      </c>
      <c r="E5725">
        <f t="shared" si="537"/>
        <v>17</v>
      </c>
      <c r="F5725">
        <f t="shared" si="538"/>
        <v>19</v>
      </c>
      <c r="G5725">
        <f t="shared" si="539"/>
        <v>8</v>
      </c>
    </row>
    <row r="5726" spans="1:7" x14ac:dyDescent="0.25">
      <c r="A5726" s="45" t="str">
        <f t="shared" ca="1" si="534"/>
        <v/>
      </c>
      <c r="B5726" s="46" t="str">
        <f t="shared" ca="1" si="535"/>
        <v/>
      </c>
      <c r="C5726" s="44">
        <f t="shared" si="536"/>
        <v>2907</v>
      </c>
      <c r="D5726" s="27" t="str">
        <f>IF(E5726&lt;&gt;F5726,IF(E5726&lt;&gt;G5726,IF(F5726&lt;&gt;G5726,IF(E5726&lt;=Parameter!$F$13,IF(Seed!F5726&lt;=Parameter!$F$13,IF(Seed!G5726&lt;=Parameter!$F$13,"OK","-"),"-"),"-"),"-"),"-"),"-")</f>
        <v>-</v>
      </c>
      <c r="E5726">
        <f t="shared" si="537"/>
        <v>17</v>
      </c>
      <c r="F5726">
        <f t="shared" si="538"/>
        <v>19</v>
      </c>
      <c r="G5726">
        <f t="shared" si="539"/>
        <v>9</v>
      </c>
    </row>
    <row r="5727" spans="1:7" x14ac:dyDescent="0.25">
      <c r="A5727" s="45" t="str">
        <f t="shared" ca="1" si="534"/>
        <v/>
      </c>
      <c r="B5727" s="46" t="str">
        <f t="shared" ca="1" si="535"/>
        <v/>
      </c>
      <c r="C5727" s="44">
        <f t="shared" si="536"/>
        <v>3230</v>
      </c>
      <c r="D5727" s="27" t="str">
        <f>IF(E5727&lt;&gt;F5727,IF(E5727&lt;&gt;G5727,IF(F5727&lt;&gt;G5727,IF(E5727&lt;=Parameter!$F$13,IF(Seed!F5727&lt;=Parameter!$F$13,IF(Seed!G5727&lt;=Parameter!$F$13,"OK","-"),"-"),"-"),"-"),"-"),"-")</f>
        <v>-</v>
      </c>
      <c r="E5727">
        <f t="shared" si="537"/>
        <v>17</v>
      </c>
      <c r="F5727">
        <f t="shared" si="538"/>
        <v>19</v>
      </c>
      <c r="G5727">
        <f t="shared" si="539"/>
        <v>10</v>
      </c>
    </row>
    <row r="5728" spans="1:7" x14ac:dyDescent="0.25">
      <c r="A5728" s="45" t="str">
        <f t="shared" ca="1" si="534"/>
        <v/>
      </c>
      <c r="B5728" s="46" t="str">
        <f t="shared" ca="1" si="535"/>
        <v/>
      </c>
      <c r="C5728" s="44">
        <f t="shared" si="536"/>
        <v>3553</v>
      </c>
      <c r="D5728" s="27" t="str">
        <f>IF(E5728&lt;&gt;F5728,IF(E5728&lt;&gt;G5728,IF(F5728&lt;&gt;G5728,IF(E5728&lt;=Parameter!$F$13,IF(Seed!F5728&lt;=Parameter!$F$13,IF(Seed!G5728&lt;=Parameter!$F$13,"OK","-"),"-"),"-"),"-"),"-"),"-")</f>
        <v>-</v>
      </c>
      <c r="E5728">
        <f t="shared" si="537"/>
        <v>17</v>
      </c>
      <c r="F5728">
        <f t="shared" si="538"/>
        <v>19</v>
      </c>
      <c r="G5728">
        <f t="shared" si="539"/>
        <v>11</v>
      </c>
    </row>
    <row r="5729" spans="1:7" x14ac:dyDescent="0.25">
      <c r="A5729" s="45" t="str">
        <f t="shared" ca="1" si="534"/>
        <v/>
      </c>
      <c r="B5729" s="46" t="str">
        <f t="shared" ca="1" si="535"/>
        <v/>
      </c>
      <c r="C5729" s="44">
        <f t="shared" si="536"/>
        <v>3876</v>
      </c>
      <c r="D5729" s="27" t="str">
        <f>IF(E5729&lt;&gt;F5729,IF(E5729&lt;&gt;G5729,IF(F5729&lt;&gt;G5729,IF(E5729&lt;=Parameter!$F$13,IF(Seed!F5729&lt;=Parameter!$F$13,IF(Seed!G5729&lt;=Parameter!$F$13,"OK","-"),"-"),"-"),"-"),"-"),"-")</f>
        <v>-</v>
      </c>
      <c r="E5729">
        <f t="shared" si="537"/>
        <v>17</v>
      </c>
      <c r="F5729">
        <f t="shared" si="538"/>
        <v>19</v>
      </c>
      <c r="G5729">
        <f t="shared" si="539"/>
        <v>12</v>
      </c>
    </row>
    <row r="5730" spans="1:7" x14ac:dyDescent="0.25">
      <c r="A5730" s="45" t="str">
        <f t="shared" ca="1" si="534"/>
        <v/>
      </c>
      <c r="B5730" s="46" t="str">
        <f t="shared" ca="1" si="535"/>
        <v/>
      </c>
      <c r="C5730" s="44">
        <f t="shared" si="536"/>
        <v>4199</v>
      </c>
      <c r="D5730" s="27" t="str">
        <f>IF(E5730&lt;&gt;F5730,IF(E5730&lt;&gt;G5730,IF(F5730&lt;&gt;G5730,IF(E5730&lt;=Parameter!$F$13,IF(Seed!F5730&lt;=Parameter!$F$13,IF(Seed!G5730&lt;=Parameter!$F$13,"OK","-"),"-"),"-"),"-"),"-"),"-")</f>
        <v>-</v>
      </c>
      <c r="E5730">
        <f t="shared" si="537"/>
        <v>17</v>
      </c>
      <c r="F5730">
        <f t="shared" si="538"/>
        <v>19</v>
      </c>
      <c r="G5730">
        <f t="shared" si="539"/>
        <v>13</v>
      </c>
    </row>
    <row r="5731" spans="1:7" x14ac:dyDescent="0.25">
      <c r="A5731" s="45" t="str">
        <f t="shared" ca="1" si="534"/>
        <v/>
      </c>
      <c r="B5731" s="46" t="str">
        <f t="shared" ca="1" si="535"/>
        <v/>
      </c>
      <c r="C5731" s="44">
        <f t="shared" si="536"/>
        <v>4522</v>
      </c>
      <c r="D5731" s="27" t="str">
        <f>IF(E5731&lt;&gt;F5731,IF(E5731&lt;&gt;G5731,IF(F5731&lt;&gt;G5731,IF(E5731&lt;=Parameter!$F$13,IF(Seed!F5731&lt;=Parameter!$F$13,IF(Seed!G5731&lt;=Parameter!$F$13,"OK","-"),"-"),"-"),"-"),"-"),"-")</f>
        <v>-</v>
      </c>
      <c r="E5731">
        <f t="shared" si="537"/>
        <v>17</v>
      </c>
      <c r="F5731">
        <f t="shared" si="538"/>
        <v>19</v>
      </c>
      <c r="G5731">
        <f t="shared" si="539"/>
        <v>14</v>
      </c>
    </row>
    <row r="5732" spans="1:7" x14ac:dyDescent="0.25">
      <c r="A5732" s="45" t="str">
        <f t="shared" ca="1" si="534"/>
        <v/>
      </c>
      <c r="B5732" s="46" t="str">
        <f t="shared" ca="1" si="535"/>
        <v/>
      </c>
      <c r="C5732" s="44">
        <f t="shared" si="536"/>
        <v>4845</v>
      </c>
      <c r="D5732" s="27" t="str">
        <f>IF(E5732&lt;&gt;F5732,IF(E5732&lt;&gt;G5732,IF(F5732&lt;&gt;G5732,IF(E5732&lt;=Parameter!$F$13,IF(Seed!F5732&lt;=Parameter!$F$13,IF(Seed!G5732&lt;=Parameter!$F$13,"OK","-"),"-"),"-"),"-"),"-"),"-")</f>
        <v>-</v>
      </c>
      <c r="E5732">
        <f t="shared" si="537"/>
        <v>17</v>
      </c>
      <c r="F5732">
        <f t="shared" si="538"/>
        <v>19</v>
      </c>
      <c r="G5732">
        <f t="shared" si="539"/>
        <v>15</v>
      </c>
    </row>
    <row r="5733" spans="1:7" x14ac:dyDescent="0.25">
      <c r="A5733" s="45" t="str">
        <f t="shared" ca="1" si="534"/>
        <v/>
      </c>
      <c r="B5733" s="46" t="str">
        <f t="shared" ca="1" si="535"/>
        <v/>
      </c>
      <c r="C5733" s="44">
        <f t="shared" si="536"/>
        <v>5168</v>
      </c>
      <c r="D5733" s="27" t="str">
        <f>IF(E5733&lt;&gt;F5733,IF(E5733&lt;&gt;G5733,IF(F5733&lt;&gt;G5733,IF(E5733&lt;=Parameter!$F$13,IF(Seed!F5733&lt;=Parameter!$F$13,IF(Seed!G5733&lt;=Parameter!$F$13,"OK","-"),"-"),"-"),"-"),"-"),"-")</f>
        <v>-</v>
      </c>
      <c r="E5733">
        <f t="shared" si="537"/>
        <v>17</v>
      </c>
      <c r="F5733">
        <f t="shared" si="538"/>
        <v>19</v>
      </c>
      <c r="G5733">
        <f t="shared" si="539"/>
        <v>16</v>
      </c>
    </row>
    <row r="5734" spans="1:7" x14ac:dyDescent="0.25">
      <c r="A5734" s="45" t="str">
        <f t="shared" ca="1" si="534"/>
        <v/>
      </c>
      <c r="B5734" s="46" t="str">
        <f t="shared" ca="1" si="535"/>
        <v/>
      </c>
      <c r="C5734" s="44">
        <f t="shared" si="536"/>
        <v>323</v>
      </c>
      <c r="D5734" s="27" t="str">
        <f>IF(E5734&lt;&gt;F5734,IF(E5734&lt;&gt;G5734,IF(F5734&lt;&gt;G5734,IF(E5734&lt;=Parameter!$F$13,IF(Seed!F5734&lt;=Parameter!$F$13,IF(Seed!G5734&lt;=Parameter!$F$13,"OK","-"),"-"),"-"),"-"),"-"),"-")</f>
        <v>-</v>
      </c>
      <c r="E5734">
        <f t="shared" si="537"/>
        <v>17</v>
      </c>
      <c r="F5734">
        <f t="shared" si="538"/>
        <v>19</v>
      </c>
      <c r="G5734">
        <f t="shared" si="539"/>
        <v>17</v>
      </c>
    </row>
    <row r="5735" spans="1:7" x14ac:dyDescent="0.25">
      <c r="A5735" s="45" t="str">
        <f t="shared" ca="1" si="534"/>
        <v/>
      </c>
      <c r="B5735" s="46" t="str">
        <f t="shared" ca="1" si="535"/>
        <v/>
      </c>
      <c r="C5735" s="44">
        <f t="shared" si="536"/>
        <v>5814</v>
      </c>
      <c r="D5735" s="27" t="str">
        <f>IF(E5735&lt;&gt;F5735,IF(E5735&lt;&gt;G5735,IF(F5735&lt;&gt;G5735,IF(E5735&lt;=Parameter!$F$13,IF(Seed!F5735&lt;=Parameter!$F$13,IF(Seed!G5735&lt;=Parameter!$F$13,"OK","-"),"-"),"-"),"-"),"-"),"-")</f>
        <v>-</v>
      </c>
      <c r="E5735">
        <f t="shared" si="537"/>
        <v>17</v>
      </c>
      <c r="F5735">
        <f t="shared" si="538"/>
        <v>19</v>
      </c>
      <c r="G5735">
        <f t="shared" si="539"/>
        <v>18</v>
      </c>
    </row>
    <row r="5736" spans="1:7" x14ac:dyDescent="0.25">
      <c r="A5736" s="45" t="str">
        <f t="shared" ca="1" si="534"/>
        <v/>
      </c>
      <c r="B5736" s="46" t="str">
        <f t="shared" ca="1" si="535"/>
        <v/>
      </c>
      <c r="C5736" s="44">
        <f t="shared" si="536"/>
        <v>323</v>
      </c>
      <c r="D5736" s="27" t="str">
        <f>IF(E5736&lt;&gt;F5736,IF(E5736&lt;&gt;G5736,IF(F5736&lt;&gt;G5736,IF(E5736&lt;=Parameter!$F$13,IF(Seed!F5736&lt;=Parameter!$F$13,IF(Seed!G5736&lt;=Parameter!$F$13,"OK","-"),"-"),"-"),"-"),"-"),"-")</f>
        <v>-</v>
      </c>
      <c r="E5736">
        <f t="shared" si="537"/>
        <v>17</v>
      </c>
      <c r="F5736">
        <f t="shared" si="538"/>
        <v>19</v>
      </c>
      <c r="G5736">
        <f t="shared" si="539"/>
        <v>19</v>
      </c>
    </row>
    <row r="5737" spans="1:7" x14ac:dyDescent="0.25">
      <c r="A5737" s="45" t="str">
        <f t="shared" ca="1" si="534"/>
        <v/>
      </c>
      <c r="B5737" s="46" t="str">
        <f t="shared" ca="1" si="535"/>
        <v/>
      </c>
      <c r="C5737" s="44">
        <f t="shared" si="536"/>
        <v>6460</v>
      </c>
      <c r="D5737" s="27" t="str">
        <f>IF(E5737&lt;&gt;F5737,IF(E5737&lt;&gt;G5737,IF(F5737&lt;&gt;G5737,IF(E5737&lt;=Parameter!$F$13,IF(Seed!F5737&lt;=Parameter!$F$13,IF(Seed!G5737&lt;=Parameter!$F$13,"OK","-"),"-"),"-"),"-"),"-"),"-")</f>
        <v>-</v>
      </c>
      <c r="E5737">
        <f t="shared" si="537"/>
        <v>17</v>
      </c>
      <c r="F5737">
        <f t="shared" si="538"/>
        <v>19</v>
      </c>
      <c r="G5737">
        <f t="shared" si="539"/>
        <v>20</v>
      </c>
    </row>
    <row r="5738" spans="1:7" x14ac:dyDescent="0.25">
      <c r="A5738" s="45" t="str">
        <f t="shared" ca="1" si="534"/>
        <v/>
      </c>
      <c r="B5738" s="46" t="str">
        <f t="shared" ca="1" si="535"/>
        <v/>
      </c>
      <c r="C5738" s="44">
        <f t="shared" si="536"/>
        <v>340</v>
      </c>
      <c r="D5738" s="27" t="str">
        <f>IF(E5738&lt;&gt;F5738,IF(E5738&lt;&gt;G5738,IF(F5738&lt;&gt;G5738,IF(E5738&lt;=Parameter!$F$13,IF(Seed!F5738&lt;=Parameter!$F$13,IF(Seed!G5738&lt;=Parameter!$F$13,"OK","-"),"-"),"-"),"-"),"-"),"-")</f>
        <v>-</v>
      </c>
      <c r="E5738">
        <f t="shared" si="537"/>
        <v>17</v>
      </c>
      <c r="F5738">
        <f t="shared" si="538"/>
        <v>20</v>
      </c>
      <c r="G5738">
        <f t="shared" si="539"/>
        <v>2</v>
      </c>
    </row>
    <row r="5739" spans="1:7" x14ac:dyDescent="0.25">
      <c r="A5739" s="45" t="str">
        <f t="shared" ca="1" si="534"/>
        <v/>
      </c>
      <c r="B5739" s="46" t="str">
        <f t="shared" ca="1" si="535"/>
        <v/>
      </c>
      <c r="C5739" s="44">
        <f t="shared" si="536"/>
        <v>1020</v>
      </c>
      <c r="D5739" s="27" t="str">
        <f>IF(E5739&lt;&gt;F5739,IF(E5739&lt;&gt;G5739,IF(F5739&lt;&gt;G5739,IF(E5739&lt;=Parameter!$F$13,IF(Seed!F5739&lt;=Parameter!$F$13,IF(Seed!G5739&lt;=Parameter!$F$13,"OK","-"),"-"),"-"),"-"),"-"),"-")</f>
        <v>-</v>
      </c>
      <c r="E5739">
        <f t="shared" si="537"/>
        <v>17</v>
      </c>
      <c r="F5739">
        <f t="shared" si="538"/>
        <v>20</v>
      </c>
      <c r="G5739">
        <f t="shared" si="539"/>
        <v>3</v>
      </c>
    </row>
    <row r="5740" spans="1:7" x14ac:dyDescent="0.25">
      <c r="A5740" s="45" t="str">
        <f t="shared" ca="1" si="534"/>
        <v/>
      </c>
      <c r="B5740" s="46" t="str">
        <f t="shared" ca="1" si="535"/>
        <v/>
      </c>
      <c r="C5740" s="44">
        <f t="shared" si="536"/>
        <v>340</v>
      </c>
      <c r="D5740" s="27" t="str">
        <f>IF(E5740&lt;&gt;F5740,IF(E5740&lt;&gt;G5740,IF(F5740&lt;&gt;G5740,IF(E5740&lt;=Parameter!$F$13,IF(Seed!F5740&lt;=Parameter!$F$13,IF(Seed!G5740&lt;=Parameter!$F$13,"OK","-"),"-"),"-"),"-"),"-"),"-")</f>
        <v>-</v>
      </c>
      <c r="E5740">
        <f t="shared" si="537"/>
        <v>17</v>
      </c>
      <c r="F5740">
        <f t="shared" si="538"/>
        <v>20</v>
      </c>
      <c r="G5740">
        <f t="shared" si="539"/>
        <v>4</v>
      </c>
    </row>
    <row r="5741" spans="1:7" x14ac:dyDescent="0.25">
      <c r="A5741" s="45" t="str">
        <f t="shared" ca="1" si="534"/>
        <v/>
      </c>
      <c r="B5741" s="46" t="str">
        <f t="shared" ca="1" si="535"/>
        <v/>
      </c>
      <c r="C5741" s="44">
        <f t="shared" si="536"/>
        <v>340</v>
      </c>
      <c r="D5741" s="27" t="str">
        <f>IF(E5741&lt;&gt;F5741,IF(E5741&lt;&gt;G5741,IF(F5741&lt;&gt;G5741,IF(E5741&lt;=Parameter!$F$13,IF(Seed!F5741&lt;=Parameter!$F$13,IF(Seed!G5741&lt;=Parameter!$F$13,"OK","-"),"-"),"-"),"-"),"-"),"-")</f>
        <v>-</v>
      </c>
      <c r="E5741">
        <f t="shared" si="537"/>
        <v>17</v>
      </c>
      <c r="F5741">
        <f t="shared" si="538"/>
        <v>20</v>
      </c>
      <c r="G5741">
        <f t="shared" si="539"/>
        <v>5</v>
      </c>
    </row>
    <row r="5742" spans="1:7" x14ac:dyDescent="0.25">
      <c r="A5742" s="45" t="str">
        <f t="shared" ca="1" si="534"/>
        <v/>
      </c>
      <c r="B5742" s="46" t="str">
        <f t="shared" ca="1" si="535"/>
        <v/>
      </c>
      <c r="C5742" s="44">
        <f t="shared" si="536"/>
        <v>1020</v>
      </c>
      <c r="D5742" s="27" t="str">
        <f>IF(E5742&lt;&gt;F5742,IF(E5742&lt;&gt;G5742,IF(F5742&lt;&gt;G5742,IF(E5742&lt;=Parameter!$F$13,IF(Seed!F5742&lt;=Parameter!$F$13,IF(Seed!G5742&lt;=Parameter!$F$13,"OK","-"),"-"),"-"),"-"),"-"),"-")</f>
        <v>-</v>
      </c>
      <c r="E5742">
        <f t="shared" si="537"/>
        <v>17</v>
      </c>
      <c r="F5742">
        <f t="shared" si="538"/>
        <v>20</v>
      </c>
      <c r="G5742">
        <f t="shared" si="539"/>
        <v>6</v>
      </c>
    </row>
    <row r="5743" spans="1:7" x14ac:dyDescent="0.25">
      <c r="A5743" s="45" t="str">
        <f t="shared" ca="1" si="534"/>
        <v/>
      </c>
      <c r="B5743" s="46" t="str">
        <f t="shared" ca="1" si="535"/>
        <v/>
      </c>
      <c r="C5743" s="44">
        <f t="shared" si="536"/>
        <v>2380</v>
      </c>
      <c r="D5743" s="27" t="str">
        <f>IF(E5743&lt;&gt;F5743,IF(E5743&lt;&gt;G5743,IF(F5743&lt;&gt;G5743,IF(E5743&lt;=Parameter!$F$13,IF(Seed!F5743&lt;=Parameter!$F$13,IF(Seed!G5743&lt;=Parameter!$F$13,"OK","-"),"-"),"-"),"-"),"-"),"-")</f>
        <v>-</v>
      </c>
      <c r="E5743">
        <f t="shared" si="537"/>
        <v>17</v>
      </c>
      <c r="F5743">
        <f t="shared" si="538"/>
        <v>20</v>
      </c>
      <c r="G5743">
        <f t="shared" si="539"/>
        <v>7</v>
      </c>
    </row>
    <row r="5744" spans="1:7" x14ac:dyDescent="0.25">
      <c r="A5744" s="45" t="str">
        <f t="shared" ca="1" si="534"/>
        <v/>
      </c>
      <c r="B5744" s="46" t="str">
        <f t="shared" ca="1" si="535"/>
        <v/>
      </c>
      <c r="C5744" s="44">
        <f t="shared" si="536"/>
        <v>680</v>
      </c>
      <c r="D5744" s="27" t="str">
        <f>IF(E5744&lt;&gt;F5744,IF(E5744&lt;&gt;G5744,IF(F5744&lt;&gt;G5744,IF(E5744&lt;=Parameter!$F$13,IF(Seed!F5744&lt;=Parameter!$F$13,IF(Seed!G5744&lt;=Parameter!$F$13,"OK","-"),"-"),"-"),"-"),"-"),"-")</f>
        <v>-</v>
      </c>
      <c r="E5744">
        <f t="shared" si="537"/>
        <v>17</v>
      </c>
      <c r="F5744">
        <f t="shared" si="538"/>
        <v>20</v>
      </c>
      <c r="G5744">
        <f t="shared" si="539"/>
        <v>8</v>
      </c>
    </row>
    <row r="5745" spans="1:7" x14ac:dyDescent="0.25">
      <c r="A5745" s="45" t="str">
        <f t="shared" ca="1" si="534"/>
        <v/>
      </c>
      <c r="B5745" s="46" t="str">
        <f t="shared" ca="1" si="535"/>
        <v/>
      </c>
      <c r="C5745" s="44">
        <f t="shared" si="536"/>
        <v>3060</v>
      </c>
      <c r="D5745" s="27" t="str">
        <f>IF(E5745&lt;&gt;F5745,IF(E5745&lt;&gt;G5745,IF(F5745&lt;&gt;G5745,IF(E5745&lt;=Parameter!$F$13,IF(Seed!F5745&lt;=Parameter!$F$13,IF(Seed!G5745&lt;=Parameter!$F$13,"OK","-"),"-"),"-"),"-"),"-"),"-")</f>
        <v>-</v>
      </c>
      <c r="E5745">
        <f t="shared" si="537"/>
        <v>17</v>
      </c>
      <c r="F5745">
        <f t="shared" si="538"/>
        <v>20</v>
      </c>
      <c r="G5745">
        <f t="shared" si="539"/>
        <v>9</v>
      </c>
    </row>
    <row r="5746" spans="1:7" x14ac:dyDescent="0.25">
      <c r="A5746" s="45" t="str">
        <f t="shared" ca="1" si="534"/>
        <v/>
      </c>
      <c r="B5746" s="46" t="str">
        <f t="shared" ca="1" si="535"/>
        <v/>
      </c>
      <c r="C5746" s="44">
        <f t="shared" si="536"/>
        <v>340</v>
      </c>
      <c r="D5746" s="27" t="str">
        <f>IF(E5746&lt;&gt;F5746,IF(E5746&lt;&gt;G5746,IF(F5746&lt;&gt;G5746,IF(E5746&lt;=Parameter!$F$13,IF(Seed!F5746&lt;=Parameter!$F$13,IF(Seed!G5746&lt;=Parameter!$F$13,"OK","-"),"-"),"-"),"-"),"-"),"-")</f>
        <v>-</v>
      </c>
      <c r="E5746">
        <f t="shared" si="537"/>
        <v>17</v>
      </c>
      <c r="F5746">
        <f t="shared" si="538"/>
        <v>20</v>
      </c>
      <c r="G5746">
        <f t="shared" si="539"/>
        <v>10</v>
      </c>
    </row>
    <row r="5747" spans="1:7" x14ac:dyDescent="0.25">
      <c r="A5747" s="45" t="str">
        <f t="shared" ca="1" si="534"/>
        <v/>
      </c>
      <c r="B5747" s="46" t="str">
        <f t="shared" ca="1" si="535"/>
        <v/>
      </c>
      <c r="C5747" s="44">
        <f t="shared" si="536"/>
        <v>3740</v>
      </c>
      <c r="D5747" s="27" t="str">
        <f>IF(E5747&lt;&gt;F5747,IF(E5747&lt;&gt;G5747,IF(F5747&lt;&gt;G5747,IF(E5747&lt;=Parameter!$F$13,IF(Seed!F5747&lt;=Parameter!$F$13,IF(Seed!G5747&lt;=Parameter!$F$13,"OK","-"),"-"),"-"),"-"),"-"),"-")</f>
        <v>-</v>
      </c>
      <c r="E5747">
        <f t="shared" si="537"/>
        <v>17</v>
      </c>
      <c r="F5747">
        <f t="shared" si="538"/>
        <v>20</v>
      </c>
      <c r="G5747">
        <f t="shared" si="539"/>
        <v>11</v>
      </c>
    </row>
    <row r="5748" spans="1:7" x14ac:dyDescent="0.25">
      <c r="A5748" s="45" t="str">
        <f t="shared" ca="1" si="534"/>
        <v/>
      </c>
      <c r="B5748" s="46" t="str">
        <f t="shared" ca="1" si="535"/>
        <v/>
      </c>
      <c r="C5748" s="44">
        <f t="shared" si="536"/>
        <v>1020</v>
      </c>
      <c r="D5748" s="27" t="str">
        <f>IF(E5748&lt;&gt;F5748,IF(E5748&lt;&gt;G5748,IF(F5748&lt;&gt;G5748,IF(E5748&lt;=Parameter!$F$13,IF(Seed!F5748&lt;=Parameter!$F$13,IF(Seed!G5748&lt;=Parameter!$F$13,"OK","-"),"-"),"-"),"-"),"-"),"-")</f>
        <v>-</v>
      </c>
      <c r="E5748">
        <f t="shared" si="537"/>
        <v>17</v>
      </c>
      <c r="F5748">
        <f t="shared" si="538"/>
        <v>20</v>
      </c>
      <c r="G5748">
        <f t="shared" si="539"/>
        <v>12</v>
      </c>
    </row>
    <row r="5749" spans="1:7" x14ac:dyDescent="0.25">
      <c r="A5749" s="45" t="str">
        <f t="shared" ca="1" si="534"/>
        <v/>
      </c>
      <c r="B5749" s="46" t="str">
        <f t="shared" ca="1" si="535"/>
        <v/>
      </c>
      <c r="C5749" s="44">
        <f t="shared" si="536"/>
        <v>4420</v>
      </c>
      <c r="D5749" s="27" t="str">
        <f>IF(E5749&lt;&gt;F5749,IF(E5749&lt;&gt;G5749,IF(F5749&lt;&gt;G5749,IF(E5749&lt;=Parameter!$F$13,IF(Seed!F5749&lt;=Parameter!$F$13,IF(Seed!G5749&lt;=Parameter!$F$13,"OK","-"),"-"),"-"),"-"),"-"),"-")</f>
        <v>-</v>
      </c>
      <c r="E5749">
        <f t="shared" si="537"/>
        <v>17</v>
      </c>
      <c r="F5749">
        <f t="shared" si="538"/>
        <v>20</v>
      </c>
      <c r="G5749">
        <f t="shared" si="539"/>
        <v>13</v>
      </c>
    </row>
    <row r="5750" spans="1:7" x14ac:dyDescent="0.25">
      <c r="A5750" s="45" t="str">
        <f t="shared" ca="1" si="534"/>
        <v/>
      </c>
      <c r="B5750" s="46" t="str">
        <f t="shared" ca="1" si="535"/>
        <v/>
      </c>
      <c r="C5750" s="44">
        <f t="shared" si="536"/>
        <v>2380</v>
      </c>
      <c r="D5750" s="27" t="str">
        <f>IF(E5750&lt;&gt;F5750,IF(E5750&lt;&gt;G5750,IF(F5750&lt;&gt;G5750,IF(E5750&lt;=Parameter!$F$13,IF(Seed!F5750&lt;=Parameter!$F$13,IF(Seed!G5750&lt;=Parameter!$F$13,"OK","-"),"-"),"-"),"-"),"-"),"-")</f>
        <v>-</v>
      </c>
      <c r="E5750">
        <f t="shared" si="537"/>
        <v>17</v>
      </c>
      <c r="F5750">
        <f t="shared" si="538"/>
        <v>20</v>
      </c>
      <c r="G5750">
        <f t="shared" si="539"/>
        <v>14</v>
      </c>
    </row>
    <row r="5751" spans="1:7" x14ac:dyDescent="0.25">
      <c r="A5751" s="45" t="str">
        <f t="shared" ca="1" si="534"/>
        <v/>
      </c>
      <c r="B5751" s="46" t="str">
        <f t="shared" ca="1" si="535"/>
        <v/>
      </c>
      <c r="C5751" s="44">
        <f t="shared" si="536"/>
        <v>1020</v>
      </c>
      <c r="D5751" s="27" t="str">
        <f>IF(E5751&lt;&gt;F5751,IF(E5751&lt;&gt;G5751,IF(F5751&lt;&gt;G5751,IF(E5751&lt;=Parameter!$F$13,IF(Seed!F5751&lt;=Parameter!$F$13,IF(Seed!G5751&lt;=Parameter!$F$13,"OK","-"),"-"),"-"),"-"),"-"),"-")</f>
        <v>-</v>
      </c>
      <c r="E5751">
        <f t="shared" si="537"/>
        <v>17</v>
      </c>
      <c r="F5751">
        <f t="shared" si="538"/>
        <v>20</v>
      </c>
      <c r="G5751">
        <f t="shared" si="539"/>
        <v>15</v>
      </c>
    </row>
    <row r="5752" spans="1:7" x14ac:dyDescent="0.25">
      <c r="A5752" s="45" t="str">
        <f t="shared" ca="1" si="534"/>
        <v/>
      </c>
      <c r="B5752" s="46" t="str">
        <f t="shared" ca="1" si="535"/>
        <v/>
      </c>
      <c r="C5752" s="44">
        <f t="shared" si="536"/>
        <v>1360</v>
      </c>
      <c r="D5752" s="27" t="str">
        <f>IF(E5752&lt;&gt;F5752,IF(E5752&lt;&gt;G5752,IF(F5752&lt;&gt;G5752,IF(E5752&lt;=Parameter!$F$13,IF(Seed!F5752&lt;=Parameter!$F$13,IF(Seed!G5752&lt;=Parameter!$F$13,"OK","-"),"-"),"-"),"-"),"-"),"-")</f>
        <v>-</v>
      </c>
      <c r="E5752">
        <f t="shared" si="537"/>
        <v>17</v>
      </c>
      <c r="F5752">
        <f t="shared" si="538"/>
        <v>20</v>
      </c>
      <c r="G5752">
        <f t="shared" si="539"/>
        <v>16</v>
      </c>
    </row>
    <row r="5753" spans="1:7" x14ac:dyDescent="0.25">
      <c r="A5753" s="45" t="str">
        <f t="shared" ca="1" si="534"/>
        <v/>
      </c>
      <c r="B5753" s="46" t="str">
        <f t="shared" ca="1" si="535"/>
        <v/>
      </c>
      <c r="C5753" s="44">
        <f t="shared" si="536"/>
        <v>340</v>
      </c>
      <c r="D5753" s="27" t="str">
        <f>IF(E5753&lt;&gt;F5753,IF(E5753&lt;&gt;G5753,IF(F5753&lt;&gt;G5753,IF(E5753&lt;=Parameter!$F$13,IF(Seed!F5753&lt;=Parameter!$F$13,IF(Seed!G5753&lt;=Parameter!$F$13,"OK","-"),"-"),"-"),"-"),"-"),"-")</f>
        <v>-</v>
      </c>
      <c r="E5753">
        <f t="shared" si="537"/>
        <v>17</v>
      </c>
      <c r="F5753">
        <f t="shared" si="538"/>
        <v>20</v>
      </c>
      <c r="G5753">
        <f t="shared" si="539"/>
        <v>17</v>
      </c>
    </row>
    <row r="5754" spans="1:7" x14ac:dyDescent="0.25">
      <c r="A5754" s="45" t="str">
        <f t="shared" ca="1" si="534"/>
        <v/>
      </c>
      <c r="B5754" s="46" t="str">
        <f t="shared" ca="1" si="535"/>
        <v/>
      </c>
      <c r="C5754" s="44">
        <f t="shared" si="536"/>
        <v>3060</v>
      </c>
      <c r="D5754" s="27" t="str">
        <f>IF(E5754&lt;&gt;F5754,IF(E5754&lt;&gt;G5754,IF(F5754&lt;&gt;G5754,IF(E5754&lt;=Parameter!$F$13,IF(Seed!F5754&lt;=Parameter!$F$13,IF(Seed!G5754&lt;=Parameter!$F$13,"OK","-"),"-"),"-"),"-"),"-"),"-")</f>
        <v>-</v>
      </c>
      <c r="E5754">
        <f t="shared" si="537"/>
        <v>17</v>
      </c>
      <c r="F5754">
        <f t="shared" si="538"/>
        <v>20</v>
      </c>
      <c r="G5754">
        <f t="shared" si="539"/>
        <v>18</v>
      </c>
    </row>
    <row r="5755" spans="1:7" x14ac:dyDescent="0.25">
      <c r="A5755" s="45" t="str">
        <f t="shared" ca="1" si="534"/>
        <v/>
      </c>
      <c r="B5755" s="46" t="str">
        <f t="shared" ca="1" si="535"/>
        <v/>
      </c>
      <c r="C5755" s="44">
        <f t="shared" si="536"/>
        <v>6460</v>
      </c>
      <c r="D5755" s="27" t="str">
        <f>IF(E5755&lt;&gt;F5755,IF(E5755&lt;&gt;G5755,IF(F5755&lt;&gt;G5755,IF(E5755&lt;=Parameter!$F$13,IF(Seed!F5755&lt;=Parameter!$F$13,IF(Seed!G5755&lt;=Parameter!$F$13,"OK","-"),"-"),"-"),"-"),"-"),"-")</f>
        <v>-</v>
      </c>
      <c r="E5755">
        <f t="shared" si="537"/>
        <v>17</v>
      </c>
      <c r="F5755">
        <f t="shared" si="538"/>
        <v>20</v>
      </c>
      <c r="G5755">
        <f t="shared" si="539"/>
        <v>19</v>
      </c>
    </row>
    <row r="5756" spans="1:7" x14ac:dyDescent="0.25">
      <c r="A5756" s="45" t="str">
        <f t="shared" ca="1" si="534"/>
        <v/>
      </c>
      <c r="B5756" s="46" t="str">
        <f t="shared" ca="1" si="535"/>
        <v/>
      </c>
      <c r="C5756" s="44">
        <f t="shared" si="536"/>
        <v>340</v>
      </c>
      <c r="D5756" s="27" t="str">
        <f>IF(E5756&lt;&gt;F5756,IF(E5756&lt;&gt;G5756,IF(F5756&lt;&gt;G5756,IF(E5756&lt;=Parameter!$F$13,IF(Seed!F5756&lt;=Parameter!$F$13,IF(Seed!G5756&lt;=Parameter!$F$13,"OK","-"),"-"),"-"),"-"),"-"),"-")</f>
        <v>-</v>
      </c>
      <c r="E5756">
        <f t="shared" si="537"/>
        <v>17</v>
      </c>
      <c r="F5756">
        <f t="shared" si="538"/>
        <v>20</v>
      </c>
      <c r="G5756">
        <f t="shared" si="539"/>
        <v>20</v>
      </c>
    </row>
    <row r="5757" spans="1:7" x14ac:dyDescent="0.25">
      <c r="A5757" s="45" t="str">
        <f t="shared" ca="1" si="534"/>
        <v/>
      </c>
      <c r="B5757" s="46" t="str">
        <f t="shared" ca="1" si="535"/>
        <v/>
      </c>
      <c r="C5757" s="44">
        <f t="shared" si="536"/>
        <v>18</v>
      </c>
      <c r="D5757" s="27" t="str">
        <f>IF(E5757&lt;&gt;F5757,IF(E5757&lt;&gt;G5757,IF(F5757&lt;&gt;G5757,IF(E5757&lt;=Parameter!$F$13,IF(Seed!F5757&lt;=Parameter!$F$13,IF(Seed!G5757&lt;=Parameter!$F$13,"OK","-"),"-"),"-"),"-"),"-"),"-")</f>
        <v>-</v>
      </c>
      <c r="E5757">
        <f t="shared" si="537"/>
        <v>18</v>
      </c>
      <c r="F5757">
        <f t="shared" si="538"/>
        <v>2</v>
      </c>
      <c r="G5757">
        <f t="shared" si="539"/>
        <v>2</v>
      </c>
    </row>
    <row r="5758" spans="1:7" x14ac:dyDescent="0.25">
      <c r="A5758" s="45" t="str">
        <f t="shared" ca="1" si="534"/>
        <v/>
      </c>
      <c r="B5758" s="46" t="str">
        <f t="shared" ca="1" si="535"/>
        <v/>
      </c>
      <c r="C5758" s="44">
        <f t="shared" si="536"/>
        <v>18</v>
      </c>
      <c r="D5758" s="27" t="str">
        <f>IF(E5758&lt;&gt;F5758,IF(E5758&lt;&gt;G5758,IF(F5758&lt;&gt;G5758,IF(E5758&lt;=Parameter!$F$13,IF(Seed!F5758&lt;=Parameter!$F$13,IF(Seed!G5758&lt;=Parameter!$F$13,"OK","-"),"-"),"-"),"-"),"-"),"-")</f>
        <v>-</v>
      </c>
      <c r="E5758">
        <f t="shared" si="537"/>
        <v>18</v>
      </c>
      <c r="F5758">
        <f t="shared" si="538"/>
        <v>2</v>
      </c>
      <c r="G5758">
        <f t="shared" si="539"/>
        <v>3</v>
      </c>
    </row>
    <row r="5759" spans="1:7" x14ac:dyDescent="0.25">
      <c r="A5759" s="45" t="str">
        <f t="shared" ca="1" si="534"/>
        <v/>
      </c>
      <c r="B5759" s="46" t="str">
        <f t="shared" ca="1" si="535"/>
        <v/>
      </c>
      <c r="C5759" s="44">
        <f t="shared" si="536"/>
        <v>36</v>
      </c>
      <c r="D5759" s="27" t="str">
        <f>IF(E5759&lt;&gt;F5759,IF(E5759&lt;&gt;G5759,IF(F5759&lt;&gt;G5759,IF(E5759&lt;=Parameter!$F$13,IF(Seed!F5759&lt;=Parameter!$F$13,IF(Seed!G5759&lt;=Parameter!$F$13,"OK","-"),"-"),"-"),"-"),"-"),"-")</f>
        <v>-</v>
      </c>
      <c r="E5759">
        <f t="shared" si="537"/>
        <v>18</v>
      </c>
      <c r="F5759">
        <f t="shared" si="538"/>
        <v>2</v>
      </c>
      <c r="G5759">
        <f t="shared" si="539"/>
        <v>4</v>
      </c>
    </row>
    <row r="5760" spans="1:7" x14ac:dyDescent="0.25">
      <c r="A5760" s="45" t="str">
        <f t="shared" ca="1" si="534"/>
        <v/>
      </c>
      <c r="B5760" s="46" t="str">
        <f t="shared" ca="1" si="535"/>
        <v/>
      </c>
      <c r="C5760" s="44">
        <f t="shared" si="536"/>
        <v>90</v>
      </c>
      <c r="D5760" s="27" t="str">
        <f>IF(E5760&lt;&gt;F5760,IF(E5760&lt;&gt;G5760,IF(F5760&lt;&gt;G5760,IF(E5760&lt;=Parameter!$F$13,IF(Seed!F5760&lt;=Parameter!$F$13,IF(Seed!G5760&lt;=Parameter!$F$13,"OK","-"),"-"),"-"),"-"),"-"),"-")</f>
        <v>-</v>
      </c>
      <c r="E5760">
        <f t="shared" si="537"/>
        <v>18</v>
      </c>
      <c r="F5760">
        <f t="shared" si="538"/>
        <v>2</v>
      </c>
      <c r="G5760">
        <f t="shared" si="539"/>
        <v>5</v>
      </c>
    </row>
    <row r="5761" spans="1:7" x14ac:dyDescent="0.25">
      <c r="A5761" s="45" t="str">
        <f t="shared" ca="1" si="534"/>
        <v/>
      </c>
      <c r="B5761" s="46" t="str">
        <f t="shared" ca="1" si="535"/>
        <v/>
      </c>
      <c r="C5761" s="44">
        <f t="shared" si="536"/>
        <v>18</v>
      </c>
      <c r="D5761" s="27" t="str">
        <f>IF(E5761&lt;&gt;F5761,IF(E5761&lt;&gt;G5761,IF(F5761&lt;&gt;G5761,IF(E5761&lt;=Parameter!$F$13,IF(Seed!F5761&lt;=Parameter!$F$13,IF(Seed!G5761&lt;=Parameter!$F$13,"OK","-"),"-"),"-"),"-"),"-"),"-")</f>
        <v>-</v>
      </c>
      <c r="E5761">
        <f t="shared" si="537"/>
        <v>18</v>
      </c>
      <c r="F5761">
        <f t="shared" si="538"/>
        <v>2</v>
      </c>
      <c r="G5761">
        <f t="shared" si="539"/>
        <v>6</v>
      </c>
    </row>
    <row r="5762" spans="1:7" x14ac:dyDescent="0.25">
      <c r="A5762" s="45" t="str">
        <f t="shared" ref="A5762:A5825" ca="1" si="540">IF(B5762="","",RANK(B5762,B:B))</f>
        <v/>
      </c>
      <c r="B5762" s="46" t="str">
        <f t="shared" ca="1" si="535"/>
        <v/>
      </c>
      <c r="C5762" s="44">
        <f t="shared" si="536"/>
        <v>126</v>
      </c>
      <c r="D5762" s="27" t="str">
        <f>IF(E5762&lt;&gt;F5762,IF(E5762&lt;&gt;G5762,IF(F5762&lt;&gt;G5762,IF(E5762&lt;=Parameter!$F$13,IF(Seed!F5762&lt;=Parameter!$F$13,IF(Seed!G5762&lt;=Parameter!$F$13,"OK","-"),"-"),"-"),"-"),"-"),"-")</f>
        <v>-</v>
      </c>
      <c r="E5762">
        <f t="shared" si="537"/>
        <v>18</v>
      </c>
      <c r="F5762">
        <f t="shared" si="538"/>
        <v>2</v>
      </c>
      <c r="G5762">
        <f t="shared" si="539"/>
        <v>7</v>
      </c>
    </row>
    <row r="5763" spans="1:7" x14ac:dyDescent="0.25">
      <c r="A5763" s="45" t="str">
        <f t="shared" ca="1" si="540"/>
        <v/>
      </c>
      <c r="B5763" s="46" t="str">
        <f t="shared" ref="B5763:B5826" ca="1" si="541">IF(D5763="OK",IF(C5763&lt;=$B$1,IF(E5763=F5763,"",RAND()),""),"")</f>
        <v/>
      </c>
      <c r="C5763" s="44">
        <f t="shared" ref="C5763:C5826" si="542">LCM(E5763,F5763,G5763)</f>
        <v>72</v>
      </c>
      <c r="D5763" s="27" t="str">
        <f>IF(E5763&lt;&gt;F5763,IF(E5763&lt;&gt;G5763,IF(F5763&lt;&gt;G5763,IF(E5763&lt;=Parameter!$F$13,IF(Seed!F5763&lt;=Parameter!$F$13,IF(Seed!G5763&lt;=Parameter!$F$13,"OK","-"),"-"),"-"),"-"),"-"),"-")</f>
        <v>-</v>
      </c>
      <c r="E5763">
        <f t="shared" si="537"/>
        <v>18</v>
      </c>
      <c r="F5763">
        <f t="shared" si="538"/>
        <v>2</v>
      </c>
      <c r="G5763">
        <f t="shared" si="539"/>
        <v>8</v>
      </c>
    </row>
    <row r="5764" spans="1:7" x14ac:dyDescent="0.25">
      <c r="A5764" s="45" t="str">
        <f t="shared" ca="1" si="540"/>
        <v/>
      </c>
      <c r="B5764" s="46" t="str">
        <f t="shared" ca="1" si="541"/>
        <v/>
      </c>
      <c r="C5764" s="44">
        <f t="shared" si="542"/>
        <v>18</v>
      </c>
      <c r="D5764" s="27" t="str">
        <f>IF(E5764&lt;&gt;F5764,IF(E5764&lt;&gt;G5764,IF(F5764&lt;&gt;G5764,IF(E5764&lt;=Parameter!$F$13,IF(Seed!F5764&lt;=Parameter!$F$13,IF(Seed!G5764&lt;=Parameter!$F$13,"OK","-"),"-"),"-"),"-"),"-"),"-")</f>
        <v>-</v>
      </c>
      <c r="E5764">
        <f t="shared" ref="E5764:E5827" si="543">IF(F5763=20,IF(G5763=20,E5763+1,E5763),E5763)</f>
        <v>18</v>
      </c>
      <c r="F5764">
        <f t="shared" ref="F5764:F5827" si="544">IF(G5763=20,IF(F5763+1=21,2,F5763+1),F5763)</f>
        <v>2</v>
      </c>
      <c r="G5764">
        <f t="shared" ref="G5764:G5827" si="545">IF(G5763=20,2,G5763+1)</f>
        <v>9</v>
      </c>
    </row>
    <row r="5765" spans="1:7" x14ac:dyDescent="0.25">
      <c r="A5765" s="45" t="str">
        <f t="shared" ca="1" si="540"/>
        <v/>
      </c>
      <c r="B5765" s="46" t="str">
        <f t="shared" ca="1" si="541"/>
        <v/>
      </c>
      <c r="C5765" s="44">
        <f t="shared" si="542"/>
        <v>90</v>
      </c>
      <c r="D5765" s="27" t="str">
        <f>IF(E5765&lt;&gt;F5765,IF(E5765&lt;&gt;G5765,IF(F5765&lt;&gt;G5765,IF(E5765&lt;=Parameter!$F$13,IF(Seed!F5765&lt;=Parameter!$F$13,IF(Seed!G5765&lt;=Parameter!$F$13,"OK","-"),"-"),"-"),"-"),"-"),"-")</f>
        <v>-</v>
      </c>
      <c r="E5765">
        <f t="shared" si="543"/>
        <v>18</v>
      </c>
      <c r="F5765">
        <f t="shared" si="544"/>
        <v>2</v>
      </c>
      <c r="G5765">
        <f t="shared" si="545"/>
        <v>10</v>
      </c>
    </row>
    <row r="5766" spans="1:7" x14ac:dyDescent="0.25">
      <c r="A5766" s="45" t="str">
        <f t="shared" ca="1" si="540"/>
        <v/>
      </c>
      <c r="B5766" s="46" t="str">
        <f t="shared" ca="1" si="541"/>
        <v/>
      </c>
      <c r="C5766" s="44">
        <f t="shared" si="542"/>
        <v>198</v>
      </c>
      <c r="D5766" s="27" t="str">
        <f>IF(E5766&lt;&gt;F5766,IF(E5766&lt;&gt;G5766,IF(F5766&lt;&gt;G5766,IF(E5766&lt;=Parameter!$F$13,IF(Seed!F5766&lt;=Parameter!$F$13,IF(Seed!G5766&lt;=Parameter!$F$13,"OK","-"),"-"),"-"),"-"),"-"),"-")</f>
        <v>-</v>
      </c>
      <c r="E5766">
        <f t="shared" si="543"/>
        <v>18</v>
      </c>
      <c r="F5766">
        <f t="shared" si="544"/>
        <v>2</v>
      </c>
      <c r="G5766">
        <f t="shared" si="545"/>
        <v>11</v>
      </c>
    </row>
    <row r="5767" spans="1:7" x14ac:dyDescent="0.25">
      <c r="A5767" s="45" t="str">
        <f t="shared" ca="1" si="540"/>
        <v/>
      </c>
      <c r="B5767" s="46" t="str">
        <f t="shared" ca="1" si="541"/>
        <v/>
      </c>
      <c r="C5767" s="44">
        <f t="shared" si="542"/>
        <v>36</v>
      </c>
      <c r="D5767" s="27" t="str">
        <f>IF(E5767&lt;&gt;F5767,IF(E5767&lt;&gt;G5767,IF(F5767&lt;&gt;G5767,IF(E5767&lt;=Parameter!$F$13,IF(Seed!F5767&lt;=Parameter!$F$13,IF(Seed!G5767&lt;=Parameter!$F$13,"OK","-"),"-"),"-"),"-"),"-"),"-")</f>
        <v>-</v>
      </c>
      <c r="E5767">
        <f t="shared" si="543"/>
        <v>18</v>
      </c>
      <c r="F5767">
        <f t="shared" si="544"/>
        <v>2</v>
      </c>
      <c r="G5767">
        <f t="shared" si="545"/>
        <v>12</v>
      </c>
    </row>
    <row r="5768" spans="1:7" x14ac:dyDescent="0.25">
      <c r="A5768" s="45" t="str">
        <f t="shared" ca="1" si="540"/>
        <v/>
      </c>
      <c r="B5768" s="46" t="str">
        <f t="shared" ca="1" si="541"/>
        <v/>
      </c>
      <c r="C5768" s="44">
        <f t="shared" si="542"/>
        <v>234</v>
      </c>
      <c r="D5768" s="27" t="str">
        <f>IF(E5768&lt;&gt;F5768,IF(E5768&lt;&gt;G5768,IF(F5768&lt;&gt;G5768,IF(E5768&lt;=Parameter!$F$13,IF(Seed!F5768&lt;=Parameter!$F$13,IF(Seed!G5768&lt;=Parameter!$F$13,"OK","-"),"-"),"-"),"-"),"-"),"-")</f>
        <v>-</v>
      </c>
      <c r="E5768">
        <f t="shared" si="543"/>
        <v>18</v>
      </c>
      <c r="F5768">
        <f t="shared" si="544"/>
        <v>2</v>
      </c>
      <c r="G5768">
        <f t="shared" si="545"/>
        <v>13</v>
      </c>
    </row>
    <row r="5769" spans="1:7" x14ac:dyDescent="0.25">
      <c r="A5769" s="45" t="str">
        <f t="shared" ca="1" si="540"/>
        <v/>
      </c>
      <c r="B5769" s="46" t="str">
        <f t="shared" ca="1" si="541"/>
        <v/>
      </c>
      <c r="C5769" s="44">
        <f t="shared" si="542"/>
        <v>126</v>
      </c>
      <c r="D5769" s="27" t="str">
        <f>IF(E5769&lt;&gt;F5769,IF(E5769&lt;&gt;G5769,IF(F5769&lt;&gt;G5769,IF(E5769&lt;=Parameter!$F$13,IF(Seed!F5769&lt;=Parameter!$F$13,IF(Seed!G5769&lt;=Parameter!$F$13,"OK","-"),"-"),"-"),"-"),"-"),"-")</f>
        <v>-</v>
      </c>
      <c r="E5769">
        <f t="shared" si="543"/>
        <v>18</v>
      </c>
      <c r="F5769">
        <f t="shared" si="544"/>
        <v>2</v>
      </c>
      <c r="G5769">
        <f t="shared" si="545"/>
        <v>14</v>
      </c>
    </row>
    <row r="5770" spans="1:7" x14ac:dyDescent="0.25">
      <c r="A5770" s="45" t="str">
        <f t="shared" ca="1" si="540"/>
        <v/>
      </c>
      <c r="B5770" s="46" t="str">
        <f t="shared" ca="1" si="541"/>
        <v/>
      </c>
      <c r="C5770" s="44">
        <f t="shared" si="542"/>
        <v>90</v>
      </c>
      <c r="D5770" s="27" t="str">
        <f>IF(E5770&lt;&gt;F5770,IF(E5770&lt;&gt;G5770,IF(F5770&lt;&gt;G5770,IF(E5770&lt;=Parameter!$F$13,IF(Seed!F5770&lt;=Parameter!$F$13,IF(Seed!G5770&lt;=Parameter!$F$13,"OK","-"),"-"),"-"),"-"),"-"),"-")</f>
        <v>-</v>
      </c>
      <c r="E5770">
        <f t="shared" si="543"/>
        <v>18</v>
      </c>
      <c r="F5770">
        <f t="shared" si="544"/>
        <v>2</v>
      </c>
      <c r="G5770">
        <f t="shared" si="545"/>
        <v>15</v>
      </c>
    </row>
    <row r="5771" spans="1:7" x14ac:dyDescent="0.25">
      <c r="A5771" s="45" t="str">
        <f t="shared" ca="1" si="540"/>
        <v/>
      </c>
      <c r="B5771" s="46" t="str">
        <f t="shared" ca="1" si="541"/>
        <v/>
      </c>
      <c r="C5771" s="44">
        <f t="shared" si="542"/>
        <v>144</v>
      </c>
      <c r="D5771" s="27" t="str">
        <f>IF(E5771&lt;&gt;F5771,IF(E5771&lt;&gt;G5771,IF(F5771&lt;&gt;G5771,IF(E5771&lt;=Parameter!$F$13,IF(Seed!F5771&lt;=Parameter!$F$13,IF(Seed!G5771&lt;=Parameter!$F$13,"OK","-"),"-"),"-"),"-"),"-"),"-")</f>
        <v>-</v>
      </c>
      <c r="E5771">
        <f t="shared" si="543"/>
        <v>18</v>
      </c>
      <c r="F5771">
        <f t="shared" si="544"/>
        <v>2</v>
      </c>
      <c r="G5771">
        <f t="shared" si="545"/>
        <v>16</v>
      </c>
    </row>
    <row r="5772" spans="1:7" x14ac:dyDescent="0.25">
      <c r="A5772" s="45" t="str">
        <f t="shared" ca="1" si="540"/>
        <v/>
      </c>
      <c r="B5772" s="46" t="str">
        <f t="shared" ca="1" si="541"/>
        <v/>
      </c>
      <c r="C5772" s="44">
        <f t="shared" si="542"/>
        <v>306</v>
      </c>
      <c r="D5772" s="27" t="str">
        <f>IF(E5772&lt;&gt;F5772,IF(E5772&lt;&gt;G5772,IF(F5772&lt;&gt;G5772,IF(E5772&lt;=Parameter!$F$13,IF(Seed!F5772&lt;=Parameter!$F$13,IF(Seed!G5772&lt;=Parameter!$F$13,"OK","-"),"-"),"-"),"-"),"-"),"-")</f>
        <v>-</v>
      </c>
      <c r="E5772">
        <f t="shared" si="543"/>
        <v>18</v>
      </c>
      <c r="F5772">
        <f t="shared" si="544"/>
        <v>2</v>
      </c>
      <c r="G5772">
        <f t="shared" si="545"/>
        <v>17</v>
      </c>
    </row>
    <row r="5773" spans="1:7" x14ac:dyDescent="0.25">
      <c r="A5773" s="45" t="str">
        <f t="shared" ca="1" si="540"/>
        <v/>
      </c>
      <c r="B5773" s="46" t="str">
        <f t="shared" ca="1" si="541"/>
        <v/>
      </c>
      <c r="C5773" s="44">
        <f t="shared" si="542"/>
        <v>18</v>
      </c>
      <c r="D5773" s="27" t="str">
        <f>IF(E5773&lt;&gt;F5773,IF(E5773&lt;&gt;G5773,IF(F5773&lt;&gt;G5773,IF(E5773&lt;=Parameter!$F$13,IF(Seed!F5773&lt;=Parameter!$F$13,IF(Seed!G5773&lt;=Parameter!$F$13,"OK","-"),"-"),"-"),"-"),"-"),"-")</f>
        <v>-</v>
      </c>
      <c r="E5773">
        <f t="shared" si="543"/>
        <v>18</v>
      </c>
      <c r="F5773">
        <f t="shared" si="544"/>
        <v>2</v>
      </c>
      <c r="G5773">
        <f t="shared" si="545"/>
        <v>18</v>
      </c>
    </row>
    <row r="5774" spans="1:7" x14ac:dyDescent="0.25">
      <c r="A5774" s="45" t="str">
        <f t="shared" ca="1" si="540"/>
        <v/>
      </c>
      <c r="B5774" s="46" t="str">
        <f t="shared" ca="1" si="541"/>
        <v/>
      </c>
      <c r="C5774" s="44">
        <f t="shared" si="542"/>
        <v>342</v>
      </c>
      <c r="D5774" s="27" t="str">
        <f>IF(E5774&lt;&gt;F5774,IF(E5774&lt;&gt;G5774,IF(F5774&lt;&gt;G5774,IF(E5774&lt;=Parameter!$F$13,IF(Seed!F5774&lt;=Parameter!$F$13,IF(Seed!G5774&lt;=Parameter!$F$13,"OK","-"),"-"),"-"),"-"),"-"),"-")</f>
        <v>-</v>
      </c>
      <c r="E5774">
        <f t="shared" si="543"/>
        <v>18</v>
      </c>
      <c r="F5774">
        <f t="shared" si="544"/>
        <v>2</v>
      </c>
      <c r="G5774">
        <f t="shared" si="545"/>
        <v>19</v>
      </c>
    </row>
    <row r="5775" spans="1:7" x14ac:dyDescent="0.25">
      <c r="A5775" s="45" t="str">
        <f t="shared" ca="1" si="540"/>
        <v/>
      </c>
      <c r="B5775" s="46" t="str">
        <f t="shared" ca="1" si="541"/>
        <v/>
      </c>
      <c r="C5775" s="44">
        <f t="shared" si="542"/>
        <v>180</v>
      </c>
      <c r="D5775" s="27" t="str">
        <f>IF(E5775&lt;&gt;F5775,IF(E5775&lt;&gt;G5775,IF(F5775&lt;&gt;G5775,IF(E5775&lt;=Parameter!$F$13,IF(Seed!F5775&lt;=Parameter!$F$13,IF(Seed!G5775&lt;=Parameter!$F$13,"OK","-"),"-"),"-"),"-"),"-"),"-")</f>
        <v>-</v>
      </c>
      <c r="E5775">
        <f t="shared" si="543"/>
        <v>18</v>
      </c>
      <c r="F5775">
        <f t="shared" si="544"/>
        <v>2</v>
      </c>
      <c r="G5775">
        <f t="shared" si="545"/>
        <v>20</v>
      </c>
    </row>
    <row r="5776" spans="1:7" x14ac:dyDescent="0.25">
      <c r="A5776" s="45" t="str">
        <f t="shared" ca="1" si="540"/>
        <v/>
      </c>
      <c r="B5776" s="46" t="str">
        <f t="shared" ca="1" si="541"/>
        <v/>
      </c>
      <c r="C5776" s="44">
        <f t="shared" si="542"/>
        <v>18</v>
      </c>
      <c r="D5776" s="27" t="str">
        <f>IF(E5776&lt;&gt;F5776,IF(E5776&lt;&gt;G5776,IF(F5776&lt;&gt;G5776,IF(E5776&lt;=Parameter!$F$13,IF(Seed!F5776&lt;=Parameter!$F$13,IF(Seed!G5776&lt;=Parameter!$F$13,"OK","-"),"-"),"-"),"-"),"-"),"-")</f>
        <v>-</v>
      </c>
      <c r="E5776">
        <f t="shared" si="543"/>
        <v>18</v>
      </c>
      <c r="F5776">
        <f t="shared" si="544"/>
        <v>3</v>
      </c>
      <c r="G5776">
        <f t="shared" si="545"/>
        <v>2</v>
      </c>
    </row>
    <row r="5777" spans="1:7" x14ac:dyDescent="0.25">
      <c r="A5777" s="45" t="str">
        <f t="shared" ca="1" si="540"/>
        <v/>
      </c>
      <c r="B5777" s="46" t="str">
        <f t="shared" ca="1" si="541"/>
        <v/>
      </c>
      <c r="C5777" s="44">
        <f t="shared" si="542"/>
        <v>18</v>
      </c>
      <c r="D5777" s="27" t="str">
        <f>IF(E5777&lt;&gt;F5777,IF(E5777&lt;&gt;G5777,IF(F5777&lt;&gt;G5777,IF(E5777&lt;=Parameter!$F$13,IF(Seed!F5777&lt;=Parameter!$F$13,IF(Seed!G5777&lt;=Parameter!$F$13,"OK","-"),"-"),"-"),"-"),"-"),"-")</f>
        <v>-</v>
      </c>
      <c r="E5777">
        <f t="shared" si="543"/>
        <v>18</v>
      </c>
      <c r="F5777">
        <f t="shared" si="544"/>
        <v>3</v>
      </c>
      <c r="G5777">
        <f t="shared" si="545"/>
        <v>3</v>
      </c>
    </row>
    <row r="5778" spans="1:7" x14ac:dyDescent="0.25">
      <c r="A5778" s="45" t="str">
        <f t="shared" ca="1" si="540"/>
        <v/>
      </c>
      <c r="B5778" s="46" t="str">
        <f t="shared" ca="1" si="541"/>
        <v/>
      </c>
      <c r="C5778" s="44">
        <f t="shared" si="542"/>
        <v>36</v>
      </c>
      <c r="D5778" s="27" t="str">
        <f>IF(E5778&lt;&gt;F5778,IF(E5778&lt;&gt;G5778,IF(F5778&lt;&gt;G5778,IF(E5778&lt;=Parameter!$F$13,IF(Seed!F5778&lt;=Parameter!$F$13,IF(Seed!G5778&lt;=Parameter!$F$13,"OK","-"),"-"),"-"),"-"),"-"),"-")</f>
        <v>-</v>
      </c>
      <c r="E5778">
        <f t="shared" si="543"/>
        <v>18</v>
      </c>
      <c r="F5778">
        <f t="shared" si="544"/>
        <v>3</v>
      </c>
      <c r="G5778">
        <f t="shared" si="545"/>
        <v>4</v>
      </c>
    </row>
    <row r="5779" spans="1:7" x14ac:dyDescent="0.25">
      <c r="A5779" s="45" t="str">
        <f t="shared" ca="1" si="540"/>
        <v/>
      </c>
      <c r="B5779" s="46" t="str">
        <f t="shared" ca="1" si="541"/>
        <v/>
      </c>
      <c r="C5779" s="44">
        <f t="shared" si="542"/>
        <v>90</v>
      </c>
      <c r="D5779" s="27" t="str">
        <f>IF(E5779&lt;&gt;F5779,IF(E5779&lt;&gt;G5779,IF(F5779&lt;&gt;G5779,IF(E5779&lt;=Parameter!$F$13,IF(Seed!F5779&lt;=Parameter!$F$13,IF(Seed!G5779&lt;=Parameter!$F$13,"OK","-"),"-"),"-"),"-"),"-"),"-")</f>
        <v>-</v>
      </c>
      <c r="E5779">
        <f t="shared" si="543"/>
        <v>18</v>
      </c>
      <c r="F5779">
        <f t="shared" si="544"/>
        <v>3</v>
      </c>
      <c r="G5779">
        <f t="shared" si="545"/>
        <v>5</v>
      </c>
    </row>
    <row r="5780" spans="1:7" x14ac:dyDescent="0.25">
      <c r="A5780" s="45" t="str">
        <f t="shared" ca="1" si="540"/>
        <v/>
      </c>
      <c r="B5780" s="46" t="str">
        <f t="shared" ca="1" si="541"/>
        <v/>
      </c>
      <c r="C5780" s="44">
        <f t="shared" si="542"/>
        <v>18</v>
      </c>
      <c r="D5780" s="27" t="str">
        <f>IF(E5780&lt;&gt;F5780,IF(E5780&lt;&gt;G5780,IF(F5780&lt;&gt;G5780,IF(E5780&lt;=Parameter!$F$13,IF(Seed!F5780&lt;=Parameter!$F$13,IF(Seed!G5780&lt;=Parameter!$F$13,"OK","-"),"-"),"-"),"-"),"-"),"-")</f>
        <v>-</v>
      </c>
      <c r="E5780">
        <f t="shared" si="543"/>
        <v>18</v>
      </c>
      <c r="F5780">
        <f t="shared" si="544"/>
        <v>3</v>
      </c>
      <c r="G5780">
        <f t="shared" si="545"/>
        <v>6</v>
      </c>
    </row>
    <row r="5781" spans="1:7" x14ac:dyDescent="0.25">
      <c r="A5781" s="45" t="str">
        <f t="shared" ca="1" si="540"/>
        <v/>
      </c>
      <c r="B5781" s="46" t="str">
        <f t="shared" ca="1" si="541"/>
        <v/>
      </c>
      <c r="C5781" s="44">
        <f t="shared" si="542"/>
        <v>126</v>
      </c>
      <c r="D5781" s="27" t="str">
        <f>IF(E5781&lt;&gt;F5781,IF(E5781&lt;&gt;G5781,IF(F5781&lt;&gt;G5781,IF(E5781&lt;=Parameter!$F$13,IF(Seed!F5781&lt;=Parameter!$F$13,IF(Seed!G5781&lt;=Parameter!$F$13,"OK","-"),"-"),"-"),"-"),"-"),"-")</f>
        <v>-</v>
      </c>
      <c r="E5781">
        <f t="shared" si="543"/>
        <v>18</v>
      </c>
      <c r="F5781">
        <f t="shared" si="544"/>
        <v>3</v>
      </c>
      <c r="G5781">
        <f t="shared" si="545"/>
        <v>7</v>
      </c>
    </row>
    <row r="5782" spans="1:7" x14ac:dyDescent="0.25">
      <c r="A5782" s="45" t="str">
        <f t="shared" ca="1" si="540"/>
        <v/>
      </c>
      <c r="B5782" s="46" t="str">
        <f t="shared" ca="1" si="541"/>
        <v/>
      </c>
      <c r="C5782" s="44">
        <f t="shared" si="542"/>
        <v>72</v>
      </c>
      <c r="D5782" s="27" t="str">
        <f>IF(E5782&lt;&gt;F5782,IF(E5782&lt;&gt;G5782,IF(F5782&lt;&gt;G5782,IF(E5782&lt;=Parameter!$F$13,IF(Seed!F5782&lt;=Parameter!$F$13,IF(Seed!G5782&lt;=Parameter!$F$13,"OK","-"),"-"),"-"),"-"),"-"),"-")</f>
        <v>-</v>
      </c>
      <c r="E5782">
        <f t="shared" si="543"/>
        <v>18</v>
      </c>
      <c r="F5782">
        <f t="shared" si="544"/>
        <v>3</v>
      </c>
      <c r="G5782">
        <f t="shared" si="545"/>
        <v>8</v>
      </c>
    </row>
    <row r="5783" spans="1:7" x14ac:dyDescent="0.25">
      <c r="A5783" s="45" t="str">
        <f t="shared" ca="1" si="540"/>
        <v/>
      </c>
      <c r="B5783" s="46" t="str">
        <f t="shared" ca="1" si="541"/>
        <v/>
      </c>
      <c r="C5783" s="44">
        <f t="shared" si="542"/>
        <v>18</v>
      </c>
      <c r="D5783" s="27" t="str">
        <f>IF(E5783&lt;&gt;F5783,IF(E5783&lt;&gt;G5783,IF(F5783&lt;&gt;G5783,IF(E5783&lt;=Parameter!$F$13,IF(Seed!F5783&lt;=Parameter!$F$13,IF(Seed!G5783&lt;=Parameter!$F$13,"OK","-"),"-"),"-"),"-"),"-"),"-")</f>
        <v>-</v>
      </c>
      <c r="E5783">
        <f t="shared" si="543"/>
        <v>18</v>
      </c>
      <c r="F5783">
        <f t="shared" si="544"/>
        <v>3</v>
      </c>
      <c r="G5783">
        <f t="shared" si="545"/>
        <v>9</v>
      </c>
    </row>
    <row r="5784" spans="1:7" x14ac:dyDescent="0.25">
      <c r="A5784" s="45" t="str">
        <f t="shared" ca="1" si="540"/>
        <v/>
      </c>
      <c r="B5784" s="46" t="str">
        <f t="shared" ca="1" si="541"/>
        <v/>
      </c>
      <c r="C5784" s="44">
        <f t="shared" si="542"/>
        <v>90</v>
      </c>
      <c r="D5784" s="27" t="str">
        <f>IF(E5784&lt;&gt;F5784,IF(E5784&lt;&gt;G5784,IF(F5784&lt;&gt;G5784,IF(E5784&lt;=Parameter!$F$13,IF(Seed!F5784&lt;=Parameter!$F$13,IF(Seed!G5784&lt;=Parameter!$F$13,"OK","-"),"-"),"-"),"-"),"-"),"-")</f>
        <v>-</v>
      </c>
      <c r="E5784">
        <f t="shared" si="543"/>
        <v>18</v>
      </c>
      <c r="F5784">
        <f t="shared" si="544"/>
        <v>3</v>
      </c>
      <c r="G5784">
        <f t="shared" si="545"/>
        <v>10</v>
      </c>
    </row>
    <row r="5785" spans="1:7" x14ac:dyDescent="0.25">
      <c r="A5785" s="45" t="str">
        <f t="shared" ca="1" si="540"/>
        <v/>
      </c>
      <c r="B5785" s="46" t="str">
        <f t="shared" ca="1" si="541"/>
        <v/>
      </c>
      <c r="C5785" s="44">
        <f t="shared" si="542"/>
        <v>198</v>
      </c>
      <c r="D5785" s="27" t="str">
        <f>IF(E5785&lt;&gt;F5785,IF(E5785&lt;&gt;G5785,IF(F5785&lt;&gt;G5785,IF(E5785&lt;=Parameter!$F$13,IF(Seed!F5785&lt;=Parameter!$F$13,IF(Seed!G5785&lt;=Parameter!$F$13,"OK","-"),"-"),"-"),"-"),"-"),"-")</f>
        <v>-</v>
      </c>
      <c r="E5785">
        <f t="shared" si="543"/>
        <v>18</v>
      </c>
      <c r="F5785">
        <f t="shared" si="544"/>
        <v>3</v>
      </c>
      <c r="G5785">
        <f t="shared" si="545"/>
        <v>11</v>
      </c>
    </row>
    <row r="5786" spans="1:7" x14ac:dyDescent="0.25">
      <c r="A5786" s="45" t="str">
        <f t="shared" ca="1" si="540"/>
        <v/>
      </c>
      <c r="B5786" s="46" t="str">
        <f t="shared" ca="1" si="541"/>
        <v/>
      </c>
      <c r="C5786" s="44">
        <f t="shared" si="542"/>
        <v>36</v>
      </c>
      <c r="D5786" s="27" t="str">
        <f>IF(E5786&lt;&gt;F5786,IF(E5786&lt;&gt;G5786,IF(F5786&lt;&gt;G5786,IF(E5786&lt;=Parameter!$F$13,IF(Seed!F5786&lt;=Parameter!$F$13,IF(Seed!G5786&lt;=Parameter!$F$13,"OK","-"),"-"),"-"),"-"),"-"),"-")</f>
        <v>-</v>
      </c>
      <c r="E5786">
        <f t="shared" si="543"/>
        <v>18</v>
      </c>
      <c r="F5786">
        <f t="shared" si="544"/>
        <v>3</v>
      </c>
      <c r="G5786">
        <f t="shared" si="545"/>
        <v>12</v>
      </c>
    </row>
    <row r="5787" spans="1:7" x14ac:dyDescent="0.25">
      <c r="A5787" s="45" t="str">
        <f t="shared" ca="1" si="540"/>
        <v/>
      </c>
      <c r="B5787" s="46" t="str">
        <f t="shared" ca="1" si="541"/>
        <v/>
      </c>
      <c r="C5787" s="44">
        <f t="shared" si="542"/>
        <v>234</v>
      </c>
      <c r="D5787" s="27" t="str">
        <f>IF(E5787&lt;&gt;F5787,IF(E5787&lt;&gt;G5787,IF(F5787&lt;&gt;G5787,IF(E5787&lt;=Parameter!$F$13,IF(Seed!F5787&lt;=Parameter!$F$13,IF(Seed!G5787&lt;=Parameter!$F$13,"OK","-"),"-"),"-"),"-"),"-"),"-")</f>
        <v>-</v>
      </c>
      <c r="E5787">
        <f t="shared" si="543"/>
        <v>18</v>
      </c>
      <c r="F5787">
        <f t="shared" si="544"/>
        <v>3</v>
      </c>
      <c r="G5787">
        <f t="shared" si="545"/>
        <v>13</v>
      </c>
    </row>
    <row r="5788" spans="1:7" x14ac:dyDescent="0.25">
      <c r="A5788" s="45" t="str">
        <f t="shared" ca="1" si="540"/>
        <v/>
      </c>
      <c r="B5788" s="46" t="str">
        <f t="shared" ca="1" si="541"/>
        <v/>
      </c>
      <c r="C5788" s="44">
        <f t="shared" si="542"/>
        <v>126</v>
      </c>
      <c r="D5788" s="27" t="str">
        <f>IF(E5788&lt;&gt;F5788,IF(E5788&lt;&gt;G5788,IF(F5788&lt;&gt;G5788,IF(E5788&lt;=Parameter!$F$13,IF(Seed!F5788&lt;=Parameter!$F$13,IF(Seed!G5788&lt;=Parameter!$F$13,"OK","-"),"-"),"-"),"-"),"-"),"-")</f>
        <v>-</v>
      </c>
      <c r="E5788">
        <f t="shared" si="543"/>
        <v>18</v>
      </c>
      <c r="F5788">
        <f t="shared" si="544"/>
        <v>3</v>
      </c>
      <c r="G5788">
        <f t="shared" si="545"/>
        <v>14</v>
      </c>
    </row>
    <row r="5789" spans="1:7" x14ac:dyDescent="0.25">
      <c r="A5789" s="45" t="str">
        <f t="shared" ca="1" si="540"/>
        <v/>
      </c>
      <c r="B5789" s="46" t="str">
        <f t="shared" ca="1" si="541"/>
        <v/>
      </c>
      <c r="C5789" s="44">
        <f t="shared" si="542"/>
        <v>90</v>
      </c>
      <c r="D5789" s="27" t="str">
        <f>IF(E5789&lt;&gt;F5789,IF(E5789&lt;&gt;G5789,IF(F5789&lt;&gt;G5789,IF(E5789&lt;=Parameter!$F$13,IF(Seed!F5789&lt;=Parameter!$F$13,IF(Seed!G5789&lt;=Parameter!$F$13,"OK","-"),"-"),"-"),"-"),"-"),"-")</f>
        <v>-</v>
      </c>
      <c r="E5789">
        <f t="shared" si="543"/>
        <v>18</v>
      </c>
      <c r="F5789">
        <f t="shared" si="544"/>
        <v>3</v>
      </c>
      <c r="G5789">
        <f t="shared" si="545"/>
        <v>15</v>
      </c>
    </row>
    <row r="5790" spans="1:7" x14ac:dyDescent="0.25">
      <c r="A5790" s="45" t="str">
        <f t="shared" ca="1" si="540"/>
        <v/>
      </c>
      <c r="B5790" s="46" t="str">
        <f t="shared" ca="1" si="541"/>
        <v/>
      </c>
      <c r="C5790" s="44">
        <f t="shared" si="542"/>
        <v>144</v>
      </c>
      <c r="D5790" s="27" t="str">
        <f>IF(E5790&lt;&gt;F5790,IF(E5790&lt;&gt;G5790,IF(F5790&lt;&gt;G5790,IF(E5790&lt;=Parameter!$F$13,IF(Seed!F5790&lt;=Parameter!$F$13,IF(Seed!G5790&lt;=Parameter!$F$13,"OK","-"),"-"),"-"),"-"),"-"),"-")</f>
        <v>-</v>
      </c>
      <c r="E5790">
        <f t="shared" si="543"/>
        <v>18</v>
      </c>
      <c r="F5790">
        <f t="shared" si="544"/>
        <v>3</v>
      </c>
      <c r="G5790">
        <f t="shared" si="545"/>
        <v>16</v>
      </c>
    </row>
    <row r="5791" spans="1:7" x14ac:dyDescent="0.25">
      <c r="A5791" s="45" t="str">
        <f t="shared" ca="1" si="540"/>
        <v/>
      </c>
      <c r="B5791" s="46" t="str">
        <f t="shared" ca="1" si="541"/>
        <v/>
      </c>
      <c r="C5791" s="44">
        <f t="shared" si="542"/>
        <v>306</v>
      </c>
      <c r="D5791" s="27" t="str">
        <f>IF(E5791&lt;&gt;F5791,IF(E5791&lt;&gt;G5791,IF(F5791&lt;&gt;G5791,IF(E5791&lt;=Parameter!$F$13,IF(Seed!F5791&lt;=Parameter!$F$13,IF(Seed!G5791&lt;=Parameter!$F$13,"OK","-"),"-"),"-"),"-"),"-"),"-")</f>
        <v>-</v>
      </c>
      <c r="E5791">
        <f t="shared" si="543"/>
        <v>18</v>
      </c>
      <c r="F5791">
        <f t="shared" si="544"/>
        <v>3</v>
      </c>
      <c r="G5791">
        <f t="shared" si="545"/>
        <v>17</v>
      </c>
    </row>
    <row r="5792" spans="1:7" x14ac:dyDescent="0.25">
      <c r="A5792" s="45" t="str">
        <f t="shared" ca="1" si="540"/>
        <v/>
      </c>
      <c r="B5792" s="46" t="str">
        <f t="shared" ca="1" si="541"/>
        <v/>
      </c>
      <c r="C5792" s="44">
        <f t="shared" si="542"/>
        <v>18</v>
      </c>
      <c r="D5792" s="27" t="str">
        <f>IF(E5792&lt;&gt;F5792,IF(E5792&lt;&gt;G5792,IF(F5792&lt;&gt;G5792,IF(E5792&lt;=Parameter!$F$13,IF(Seed!F5792&lt;=Parameter!$F$13,IF(Seed!G5792&lt;=Parameter!$F$13,"OK","-"),"-"),"-"),"-"),"-"),"-")</f>
        <v>-</v>
      </c>
      <c r="E5792">
        <f t="shared" si="543"/>
        <v>18</v>
      </c>
      <c r="F5792">
        <f t="shared" si="544"/>
        <v>3</v>
      </c>
      <c r="G5792">
        <f t="shared" si="545"/>
        <v>18</v>
      </c>
    </row>
    <row r="5793" spans="1:7" x14ac:dyDescent="0.25">
      <c r="A5793" s="45" t="str">
        <f t="shared" ca="1" si="540"/>
        <v/>
      </c>
      <c r="B5793" s="46" t="str">
        <f t="shared" ca="1" si="541"/>
        <v/>
      </c>
      <c r="C5793" s="44">
        <f t="shared" si="542"/>
        <v>342</v>
      </c>
      <c r="D5793" s="27" t="str">
        <f>IF(E5793&lt;&gt;F5793,IF(E5793&lt;&gt;G5793,IF(F5793&lt;&gt;G5793,IF(E5793&lt;=Parameter!$F$13,IF(Seed!F5793&lt;=Parameter!$F$13,IF(Seed!G5793&lt;=Parameter!$F$13,"OK","-"),"-"),"-"),"-"),"-"),"-")</f>
        <v>-</v>
      </c>
      <c r="E5793">
        <f t="shared" si="543"/>
        <v>18</v>
      </c>
      <c r="F5793">
        <f t="shared" si="544"/>
        <v>3</v>
      </c>
      <c r="G5793">
        <f t="shared" si="545"/>
        <v>19</v>
      </c>
    </row>
    <row r="5794" spans="1:7" x14ac:dyDescent="0.25">
      <c r="A5794" s="45" t="str">
        <f t="shared" ca="1" si="540"/>
        <v/>
      </c>
      <c r="B5794" s="46" t="str">
        <f t="shared" ca="1" si="541"/>
        <v/>
      </c>
      <c r="C5794" s="44">
        <f t="shared" si="542"/>
        <v>180</v>
      </c>
      <c r="D5794" s="27" t="str">
        <f>IF(E5794&lt;&gt;F5794,IF(E5794&lt;&gt;G5794,IF(F5794&lt;&gt;G5794,IF(E5794&lt;=Parameter!$F$13,IF(Seed!F5794&lt;=Parameter!$F$13,IF(Seed!G5794&lt;=Parameter!$F$13,"OK","-"),"-"),"-"),"-"),"-"),"-")</f>
        <v>-</v>
      </c>
      <c r="E5794">
        <f t="shared" si="543"/>
        <v>18</v>
      </c>
      <c r="F5794">
        <f t="shared" si="544"/>
        <v>3</v>
      </c>
      <c r="G5794">
        <f t="shared" si="545"/>
        <v>20</v>
      </c>
    </row>
    <row r="5795" spans="1:7" x14ac:dyDescent="0.25">
      <c r="A5795" s="45" t="str">
        <f t="shared" ca="1" si="540"/>
        <v/>
      </c>
      <c r="B5795" s="46" t="str">
        <f t="shared" ca="1" si="541"/>
        <v/>
      </c>
      <c r="C5795" s="44">
        <f t="shared" si="542"/>
        <v>36</v>
      </c>
      <c r="D5795" s="27" t="str">
        <f>IF(E5795&lt;&gt;F5795,IF(E5795&lt;&gt;G5795,IF(F5795&lt;&gt;G5795,IF(E5795&lt;=Parameter!$F$13,IF(Seed!F5795&lt;=Parameter!$F$13,IF(Seed!G5795&lt;=Parameter!$F$13,"OK","-"),"-"),"-"),"-"),"-"),"-")</f>
        <v>-</v>
      </c>
      <c r="E5795">
        <f t="shared" si="543"/>
        <v>18</v>
      </c>
      <c r="F5795">
        <f t="shared" si="544"/>
        <v>4</v>
      </c>
      <c r="G5795">
        <f t="shared" si="545"/>
        <v>2</v>
      </c>
    </row>
    <row r="5796" spans="1:7" x14ac:dyDescent="0.25">
      <c r="A5796" s="45" t="str">
        <f t="shared" ca="1" si="540"/>
        <v/>
      </c>
      <c r="B5796" s="46" t="str">
        <f t="shared" ca="1" si="541"/>
        <v/>
      </c>
      <c r="C5796" s="44">
        <f t="shared" si="542"/>
        <v>36</v>
      </c>
      <c r="D5796" s="27" t="str">
        <f>IF(E5796&lt;&gt;F5796,IF(E5796&lt;&gt;G5796,IF(F5796&lt;&gt;G5796,IF(E5796&lt;=Parameter!$F$13,IF(Seed!F5796&lt;=Parameter!$F$13,IF(Seed!G5796&lt;=Parameter!$F$13,"OK","-"),"-"),"-"),"-"),"-"),"-")</f>
        <v>-</v>
      </c>
      <c r="E5796">
        <f t="shared" si="543"/>
        <v>18</v>
      </c>
      <c r="F5796">
        <f t="shared" si="544"/>
        <v>4</v>
      </c>
      <c r="G5796">
        <f t="shared" si="545"/>
        <v>3</v>
      </c>
    </row>
    <row r="5797" spans="1:7" x14ac:dyDescent="0.25">
      <c r="A5797" s="45" t="str">
        <f t="shared" ca="1" si="540"/>
        <v/>
      </c>
      <c r="B5797" s="46" t="str">
        <f t="shared" ca="1" si="541"/>
        <v/>
      </c>
      <c r="C5797" s="44">
        <f t="shared" si="542"/>
        <v>36</v>
      </c>
      <c r="D5797" s="27" t="str">
        <f>IF(E5797&lt;&gt;F5797,IF(E5797&lt;&gt;G5797,IF(F5797&lt;&gt;G5797,IF(E5797&lt;=Parameter!$F$13,IF(Seed!F5797&lt;=Parameter!$F$13,IF(Seed!G5797&lt;=Parameter!$F$13,"OK","-"),"-"),"-"),"-"),"-"),"-")</f>
        <v>-</v>
      </c>
      <c r="E5797">
        <f t="shared" si="543"/>
        <v>18</v>
      </c>
      <c r="F5797">
        <f t="shared" si="544"/>
        <v>4</v>
      </c>
      <c r="G5797">
        <f t="shared" si="545"/>
        <v>4</v>
      </c>
    </row>
    <row r="5798" spans="1:7" x14ac:dyDescent="0.25">
      <c r="A5798" s="45" t="str">
        <f t="shared" ca="1" si="540"/>
        <v/>
      </c>
      <c r="B5798" s="46" t="str">
        <f t="shared" ca="1" si="541"/>
        <v/>
      </c>
      <c r="C5798" s="44">
        <f t="shared" si="542"/>
        <v>180</v>
      </c>
      <c r="D5798" s="27" t="str">
        <f>IF(E5798&lt;&gt;F5798,IF(E5798&lt;&gt;G5798,IF(F5798&lt;&gt;G5798,IF(E5798&lt;=Parameter!$F$13,IF(Seed!F5798&lt;=Parameter!$F$13,IF(Seed!G5798&lt;=Parameter!$F$13,"OK","-"),"-"),"-"),"-"),"-"),"-")</f>
        <v>-</v>
      </c>
      <c r="E5798">
        <f t="shared" si="543"/>
        <v>18</v>
      </c>
      <c r="F5798">
        <f t="shared" si="544"/>
        <v>4</v>
      </c>
      <c r="G5798">
        <f t="shared" si="545"/>
        <v>5</v>
      </c>
    </row>
    <row r="5799" spans="1:7" x14ac:dyDescent="0.25">
      <c r="A5799" s="45" t="str">
        <f t="shared" ca="1" si="540"/>
        <v/>
      </c>
      <c r="B5799" s="46" t="str">
        <f t="shared" ca="1" si="541"/>
        <v/>
      </c>
      <c r="C5799" s="44">
        <f t="shared" si="542"/>
        <v>36</v>
      </c>
      <c r="D5799" s="27" t="str">
        <f>IF(E5799&lt;&gt;F5799,IF(E5799&lt;&gt;G5799,IF(F5799&lt;&gt;G5799,IF(E5799&lt;=Parameter!$F$13,IF(Seed!F5799&lt;=Parameter!$F$13,IF(Seed!G5799&lt;=Parameter!$F$13,"OK","-"),"-"),"-"),"-"),"-"),"-")</f>
        <v>-</v>
      </c>
      <c r="E5799">
        <f t="shared" si="543"/>
        <v>18</v>
      </c>
      <c r="F5799">
        <f t="shared" si="544"/>
        <v>4</v>
      </c>
      <c r="G5799">
        <f t="shared" si="545"/>
        <v>6</v>
      </c>
    </row>
    <row r="5800" spans="1:7" x14ac:dyDescent="0.25">
      <c r="A5800" s="45" t="str">
        <f t="shared" ca="1" si="540"/>
        <v/>
      </c>
      <c r="B5800" s="46" t="str">
        <f t="shared" ca="1" si="541"/>
        <v/>
      </c>
      <c r="C5800" s="44">
        <f t="shared" si="542"/>
        <v>252</v>
      </c>
      <c r="D5800" s="27" t="str">
        <f>IF(E5800&lt;&gt;F5800,IF(E5800&lt;&gt;G5800,IF(F5800&lt;&gt;G5800,IF(E5800&lt;=Parameter!$F$13,IF(Seed!F5800&lt;=Parameter!$F$13,IF(Seed!G5800&lt;=Parameter!$F$13,"OK","-"),"-"),"-"),"-"),"-"),"-")</f>
        <v>-</v>
      </c>
      <c r="E5800">
        <f t="shared" si="543"/>
        <v>18</v>
      </c>
      <c r="F5800">
        <f t="shared" si="544"/>
        <v>4</v>
      </c>
      <c r="G5800">
        <f t="shared" si="545"/>
        <v>7</v>
      </c>
    </row>
    <row r="5801" spans="1:7" x14ac:dyDescent="0.25">
      <c r="A5801" s="45" t="str">
        <f t="shared" ca="1" si="540"/>
        <v/>
      </c>
      <c r="B5801" s="46" t="str">
        <f t="shared" ca="1" si="541"/>
        <v/>
      </c>
      <c r="C5801" s="44">
        <f t="shared" si="542"/>
        <v>72</v>
      </c>
      <c r="D5801" s="27" t="str">
        <f>IF(E5801&lt;&gt;F5801,IF(E5801&lt;&gt;G5801,IF(F5801&lt;&gt;G5801,IF(E5801&lt;=Parameter!$F$13,IF(Seed!F5801&lt;=Parameter!$F$13,IF(Seed!G5801&lt;=Parameter!$F$13,"OK","-"),"-"),"-"),"-"),"-"),"-")</f>
        <v>-</v>
      </c>
      <c r="E5801">
        <f t="shared" si="543"/>
        <v>18</v>
      </c>
      <c r="F5801">
        <f t="shared" si="544"/>
        <v>4</v>
      </c>
      <c r="G5801">
        <f t="shared" si="545"/>
        <v>8</v>
      </c>
    </row>
    <row r="5802" spans="1:7" x14ac:dyDescent="0.25">
      <c r="A5802" s="45" t="str">
        <f t="shared" ca="1" si="540"/>
        <v/>
      </c>
      <c r="B5802" s="46" t="str">
        <f t="shared" ca="1" si="541"/>
        <v/>
      </c>
      <c r="C5802" s="44">
        <f t="shared" si="542"/>
        <v>36</v>
      </c>
      <c r="D5802" s="27" t="str">
        <f>IF(E5802&lt;&gt;F5802,IF(E5802&lt;&gt;G5802,IF(F5802&lt;&gt;G5802,IF(E5802&lt;=Parameter!$F$13,IF(Seed!F5802&lt;=Parameter!$F$13,IF(Seed!G5802&lt;=Parameter!$F$13,"OK","-"),"-"),"-"),"-"),"-"),"-")</f>
        <v>-</v>
      </c>
      <c r="E5802">
        <f t="shared" si="543"/>
        <v>18</v>
      </c>
      <c r="F5802">
        <f t="shared" si="544"/>
        <v>4</v>
      </c>
      <c r="G5802">
        <f t="shared" si="545"/>
        <v>9</v>
      </c>
    </row>
    <row r="5803" spans="1:7" x14ac:dyDescent="0.25">
      <c r="A5803" s="45" t="str">
        <f t="shared" ca="1" si="540"/>
        <v/>
      </c>
      <c r="B5803" s="46" t="str">
        <f t="shared" ca="1" si="541"/>
        <v/>
      </c>
      <c r="C5803" s="44">
        <f t="shared" si="542"/>
        <v>180</v>
      </c>
      <c r="D5803" s="27" t="str">
        <f>IF(E5803&lt;&gt;F5803,IF(E5803&lt;&gt;G5803,IF(F5803&lt;&gt;G5803,IF(E5803&lt;=Parameter!$F$13,IF(Seed!F5803&lt;=Parameter!$F$13,IF(Seed!G5803&lt;=Parameter!$F$13,"OK","-"),"-"),"-"),"-"),"-"),"-")</f>
        <v>-</v>
      </c>
      <c r="E5803">
        <f t="shared" si="543"/>
        <v>18</v>
      </c>
      <c r="F5803">
        <f t="shared" si="544"/>
        <v>4</v>
      </c>
      <c r="G5803">
        <f t="shared" si="545"/>
        <v>10</v>
      </c>
    </row>
    <row r="5804" spans="1:7" x14ac:dyDescent="0.25">
      <c r="A5804" s="45" t="str">
        <f t="shared" ca="1" si="540"/>
        <v/>
      </c>
      <c r="B5804" s="46" t="str">
        <f t="shared" ca="1" si="541"/>
        <v/>
      </c>
      <c r="C5804" s="44">
        <f t="shared" si="542"/>
        <v>396</v>
      </c>
      <c r="D5804" s="27" t="str">
        <f>IF(E5804&lt;&gt;F5804,IF(E5804&lt;&gt;G5804,IF(F5804&lt;&gt;G5804,IF(E5804&lt;=Parameter!$F$13,IF(Seed!F5804&lt;=Parameter!$F$13,IF(Seed!G5804&lt;=Parameter!$F$13,"OK","-"),"-"),"-"),"-"),"-"),"-")</f>
        <v>-</v>
      </c>
      <c r="E5804">
        <f t="shared" si="543"/>
        <v>18</v>
      </c>
      <c r="F5804">
        <f t="shared" si="544"/>
        <v>4</v>
      </c>
      <c r="G5804">
        <f t="shared" si="545"/>
        <v>11</v>
      </c>
    </row>
    <row r="5805" spans="1:7" x14ac:dyDescent="0.25">
      <c r="A5805" s="45" t="str">
        <f t="shared" ca="1" si="540"/>
        <v/>
      </c>
      <c r="B5805" s="46" t="str">
        <f t="shared" ca="1" si="541"/>
        <v/>
      </c>
      <c r="C5805" s="44">
        <f t="shared" si="542"/>
        <v>36</v>
      </c>
      <c r="D5805" s="27" t="str">
        <f>IF(E5805&lt;&gt;F5805,IF(E5805&lt;&gt;G5805,IF(F5805&lt;&gt;G5805,IF(E5805&lt;=Parameter!$F$13,IF(Seed!F5805&lt;=Parameter!$F$13,IF(Seed!G5805&lt;=Parameter!$F$13,"OK","-"),"-"),"-"),"-"),"-"),"-")</f>
        <v>-</v>
      </c>
      <c r="E5805">
        <f t="shared" si="543"/>
        <v>18</v>
      </c>
      <c r="F5805">
        <f t="shared" si="544"/>
        <v>4</v>
      </c>
      <c r="G5805">
        <f t="shared" si="545"/>
        <v>12</v>
      </c>
    </row>
    <row r="5806" spans="1:7" x14ac:dyDescent="0.25">
      <c r="A5806" s="45" t="str">
        <f t="shared" ca="1" si="540"/>
        <v/>
      </c>
      <c r="B5806" s="46" t="str">
        <f t="shared" ca="1" si="541"/>
        <v/>
      </c>
      <c r="C5806" s="44">
        <f t="shared" si="542"/>
        <v>468</v>
      </c>
      <c r="D5806" s="27" t="str">
        <f>IF(E5806&lt;&gt;F5806,IF(E5806&lt;&gt;G5806,IF(F5806&lt;&gt;G5806,IF(E5806&lt;=Parameter!$F$13,IF(Seed!F5806&lt;=Parameter!$F$13,IF(Seed!G5806&lt;=Parameter!$F$13,"OK","-"),"-"),"-"),"-"),"-"),"-")</f>
        <v>-</v>
      </c>
      <c r="E5806">
        <f t="shared" si="543"/>
        <v>18</v>
      </c>
      <c r="F5806">
        <f t="shared" si="544"/>
        <v>4</v>
      </c>
      <c r="G5806">
        <f t="shared" si="545"/>
        <v>13</v>
      </c>
    </row>
    <row r="5807" spans="1:7" x14ac:dyDescent="0.25">
      <c r="A5807" s="45" t="str">
        <f t="shared" ca="1" si="540"/>
        <v/>
      </c>
      <c r="B5807" s="46" t="str">
        <f t="shared" ca="1" si="541"/>
        <v/>
      </c>
      <c r="C5807" s="44">
        <f t="shared" si="542"/>
        <v>252</v>
      </c>
      <c r="D5807" s="27" t="str">
        <f>IF(E5807&lt;&gt;F5807,IF(E5807&lt;&gt;G5807,IF(F5807&lt;&gt;G5807,IF(E5807&lt;=Parameter!$F$13,IF(Seed!F5807&lt;=Parameter!$F$13,IF(Seed!G5807&lt;=Parameter!$F$13,"OK","-"),"-"),"-"),"-"),"-"),"-")</f>
        <v>-</v>
      </c>
      <c r="E5807">
        <f t="shared" si="543"/>
        <v>18</v>
      </c>
      <c r="F5807">
        <f t="shared" si="544"/>
        <v>4</v>
      </c>
      <c r="G5807">
        <f t="shared" si="545"/>
        <v>14</v>
      </c>
    </row>
    <row r="5808" spans="1:7" x14ac:dyDescent="0.25">
      <c r="A5808" s="45" t="str">
        <f t="shared" ca="1" si="540"/>
        <v/>
      </c>
      <c r="B5808" s="46" t="str">
        <f t="shared" ca="1" si="541"/>
        <v/>
      </c>
      <c r="C5808" s="44">
        <f t="shared" si="542"/>
        <v>180</v>
      </c>
      <c r="D5808" s="27" t="str">
        <f>IF(E5808&lt;&gt;F5808,IF(E5808&lt;&gt;G5808,IF(F5808&lt;&gt;G5808,IF(E5808&lt;=Parameter!$F$13,IF(Seed!F5808&lt;=Parameter!$F$13,IF(Seed!G5808&lt;=Parameter!$F$13,"OK","-"),"-"),"-"),"-"),"-"),"-")</f>
        <v>-</v>
      </c>
      <c r="E5808">
        <f t="shared" si="543"/>
        <v>18</v>
      </c>
      <c r="F5808">
        <f t="shared" si="544"/>
        <v>4</v>
      </c>
      <c r="G5808">
        <f t="shared" si="545"/>
        <v>15</v>
      </c>
    </row>
    <row r="5809" spans="1:7" x14ac:dyDescent="0.25">
      <c r="A5809" s="45" t="str">
        <f t="shared" ca="1" si="540"/>
        <v/>
      </c>
      <c r="B5809" s="46" t="str">
        <f t="shared" ca="1" si="541"/>
        <v/>
      </c>
      <c r="C5809" s="44">
        <f t="shared" si="542"/>
        <v>144</v>
      </c>
      <c r="D5809" s="27" t="str">
        <f>IF(E5809&lt;&gt;F5809,IF(E5809&lt;&gt;G5809,IF(F5809&lt;&gt;G5809,IF(E5809&lt;=Parameter!$F$13,IF(Seed!F5809&lt;=Parameter!$F$13,IF(Seed!G5809&lt;=Parameter!$F$13,"OK","-"),"-"),"-"),"-"),"-"),"-")</f>
        <v>-</v>
      </c>
      <c r="E5809">
        <f t="shared" si="543"/>
        <v>18</v>
      </c>
      <c r="F5809">
        <f t="shared" si="544"/>
        <v>4</v>
      </c>
      <c r="G5809">
        <f t="shared" si="545"/>
        <v>16</v>
      </c>
    </row>
    <row r="5810" spans="1:7" x14ac:dyDescent="0.25">
      <c r="A5810" s="45" t="str">
        <f t="shared" ca="1" si="540"/>
        <v/>
      </c>
      <c r="B5810" s="46" t="str">
        <f t="shared" ca="1" si="541"/>
        <v/>
      </c>
      <c r="C5810" s="44">
        <f t="shared" si="542"/>
        <v>612</v>
      </c>
      <c r="D5810" s="27" t="str">
        <f>IF(E5810&lt;&gt;F5810,IF(E5810&lt;&gt;G5810,IF(F5810&lt;&gt;G5810,IF(E5810&lt;=Parameter!$F$13,IF(Seed!F5810&lt;=Parameter!$F$13,IF(Seed!G5810&lt;=Parameter!$F$13,"OK","-"),"-"),"-"),"-"),"-"),"-")</f>
        <v>-</v>
      </c>
      <c r="E5810">
        <f t="shared" si="543"/>
        <v>18</v>
      </c>
      <c r="F5810">
        <f t="shared" si="544"/>
        <v>4</v>
      </c>
      <c r="G5810">
        <f t="shared" si="545"/>
        <v>17</v>
      </c>
    </row>
    <row r="5811" spans="1:7" x14ac:dyDescent="0.25">
      <c r="A5811" s="45" t="str">
        <f t="shared" ca="1" si="540"/>
        <v/>
      </c>
      <c r="B5811" s="46" t="str">
        <f t="shared" ca="1" si="541"/>
        <v/>
      </c>
      <c r="C5811" s="44">
        <f t="shared" si="542"/>
        <v>36</v>
      </c>
      <c r="D5811" s="27" t="str">
        <f>IF(E5811&lt;&gt;F5811,IF(E5811&lt;&gt;G5811,IF(F5811&lt;&gt;G5811,IF(E5811&lt;=Parameter!$F$13,IF(Seed!F5811&lt;=Parameter!$F$13,IF(Seed!G5811&lt;=Parameter!$F$13,"OK","-"),"-"),"-"),"-"),"-"),"-")</f>
        <v>-</v>
      </c>
      <c r="E5811">
        <f t="shared" si="543"/>
        <v>18</v>
      </c>
      <c r="F5811">
        <f t="shared" si="544"/>
        <v>4</v>
      </c>
      <c r="G5811">
        <f t="shared" si="545"/>
        <v>18</v>
      </c>
    </row>
    <row r="5812" spans="1:7" x14ac:dyDescent="0.25">
      <c r="A5812" s="45" t="str">
        <f t="shared" ca="1" si="540"/>
        <v/>
      </c>
      <c r="B5812" s="46" t="str">
        <f t="shared" ca="1" si="541"/>
        <v/>
      </c>
      <c r="C5812" s="44">
        <f t="shared" si="542"/>
        <v>684</v>
      </c>
      <c r="D5812" s="27" t="str">
        <f>IF(E5812&lt;&gt;F5812,IF(E5812&lt;&gt;G5812,IF(F5812&lt;&gt;G5812,IF(E5812&lt;=Parameter!$F$13,IF(Seed!F5812&lt;=Parameter!$F$13,IF(Seed!G5812&lt;=Parameter!$F$13,"OK","-"),"-"),"-"),"-"),"-"),"-")</f>
        <v>-</v>
      </c>
      <c r="E5812">
        <f t="shared" si="543"/>
        <v>18</v>
      </c>
      <c r="F5812">
        <f t="shared" si="544"/>
        <v>4</v>
      </c>
      <c r="G5812">
        <f t="shared" si="545"/>
        <v>19</v>
      </c>
    </row>
    <row r="5813" spans="1:7" x14ac:dyDescent="0.25">
      <c r="A5813" s="45" t="str">
        <f t="shared" ca="1" si="540"/>
        <v/>
      </c>
      <c r="B5813" s="46" t="str">
        <f t="shared" ca="1" si="541"/>
        <v/>
      </c>
      <c r="C5813" s="44">
        <f t="shared" si="542"/>
        <v>180</v>
      </c>
      <c r="D5813" s="27" t="str">
        <f>IF(E5813&lt;&gt;F5813,IF(E5813&lt;&gt;G5813,IF(F5813&lt;&gt;G5813,IF(E5813&lt;=Parameter!$F$13,IF(Seed!F5813&lt;=Parameter!$F$13,IF(Seed!G5813&lt;=Parameter!$F$13,"OK","-"),"-"),"-"),"-"),"-"),"-")</f>
        <v>-</v>
      </c>
      <c r="E5813">
        <f t="shared" si="543"/>
        <v>18</v>
      </c>
      <c r="F5813">
        <f t="shared" si="544"/>
        <v>4</v>
      </c>
      <c r="G5813">
        <f t="shared" si="545"/>
        <v>20</v>
      </c>
    </row>
    <row r="5814" spans="1:7" x14ac:dyDescent="0.25">
      <c r="A5814" s="45" t="str">
        <f t="shared" ca="1" si="540"/>
        <v/>
      </c>
      <c r="B5814" s="46" t="str">
        <f t="shared" ca="1" si="541"/>
        <v/>
      </c>
      <c r="C5814" s="44">
        <f t="shared" si="542"/>
        <v>90</v>
      </c>
      <c r="D5814" s="27" t="str">
        <f>IF(E5814&lt;&gt;F5814,IF(E5814&lt;&gt;G5814,IF(F5814&lt;&gt;G5814,IF(E5814&lt;=Parameter!$F$13,IF(Seed!F5814&lt;=Parameter!$F$13,IF(Seed!G5814&lt;=Parameter!$F$13,"OK","-"),"-"),"-"),"-"),"-"),"-")</f>
        <v>-</v>
      </c>
      <c r="E5814">
        <f t="shared" si="543"/>
        <v>18</v>
      </c>
      <c r="F5814">
        <f t="shared" si="544"/>
        <v>5</v>
      </c>
      <c r="G5814">
        <f t="shared" si="545"/>
        <v>2</v>
      </c>
    </row>
    <row r="5815" spans="1:7" x14ac:dyDescent="0.25">
      <c r="A5815" s="45" t="str">
        <f t="shared" ca="1" si="540"/>
        <v/>
      </c>
      <c r="B5815" s="46" t="str">
        <f t="shared" ca="1" si="541"/>
        <v/>
      </c>
      <c r="C5815" s="44">
        <f t="shared" si="542"/>
        <v>90</v>
      </c>
      <c r="D5815" s="27" t="str">
        <f>IF(E5815&lt;&gt;F5815,IF(E5815&lt;&gt;G5815,IF(F5815&lt;&gt;G5815,IF(E5815&lt;=Parameter!$F$13,IF(Seed!F5815&lt;=Parameter!$F$13,IF(Seed!G5815&lt;=Parameter!$F$13,"OK","-"),"-"),"-"),"-"),"-"),"-")</f>
        <v>-</v>
      </c>
      <c r="E5815">
        <f t="shared" si="543"/>
        <v>18</v>
      </c>
      <c r="F5815">
        <f t="shared" si="544"/>
        <v>5</v>
      </c>
      <c r="G5815">
        <f t="shared" si="545"/>
        <v>3</v>
      </c>
    </row>
    <row r="5816" spans="1:7" x14ac:dyDescent="0.25">
      <c r="A5816" s="45" t="str">
        <f t="shared" ca="1" si="540"/>
        <v/>
      </c>
      <c r="B5816" s="46" t="str">
        <f t="shared" ca="1" si="541"/>
        <v/>
      </c>
      <c r="C5816" s="44">
        <f t="shared" si="542"/>
        <v>180</v>
      </c>
      <c r="D5816" s="27" t="str">
        <f>IF(E5816&lt;&gt;F5816,IF(E5816&lt;&gt;G5816,IF(F5816&lt;&gt;G5816,IF(E5816&lt;=Parameter!$F$13,IF(Seed!F5816&lt;=Parameter!$F$13,IF(Seed!G5816&lt;=Parameter!$F$13,"OK","-"),"-"),"-"),"-"),"-"),"-")</f>
        <v>-</v>
      </c>
      <c r="E5816">
        <f t="shared" si="543"/>
        <v>18</v>
      </c>
      <c r="F5816">
        <f t="shared" si="544"/>
        <v>5</v>
      </c>
      <c r="G5816">
        <f t="shared" si="545"/>
        <v>4</v>
      </c>
    </row>
    <row r="5817" spans="1:7" x14ac:dyDescent="0.25">
      <c r="A5817" s="45" t="str">
        <f t="shared" ca="1" si="540"/>
        <v/>
      </c>
      <c r="B5817" s="46" t="str">
        <f t="shared" ca="1" si="541"/>
        <v/>
      </c>
      <c r="C5817" s="44">
        <f t="shared" si="542"/>
        <v>90</v>
      </c>
      <c r="D5817" s="27" t="str">
        <f>IF(E5817&lt;&gt;F5817,IF(E5817&lt;&gt;G5817,IF(F5817&lt;&gt;G5817,IF(E5817&lt;=Parameter!$F$13,IF(Seed!F5817&lt;=Parameter!$F$13,IF(Seed!G5817&lt;=Parameter!$F$13,"OK","-"),"-"),"-"),"-"),"-"),"-")</f>
        <v>-</v>
      </c>
      <c r="E5817">
        <f t="shared" si="543"/>
        <v>18</v>
      </c>
      <c r="F5817">
        <f t="shared" si="544"/>
        <v>5</v>
      </c>
      <c r="G5817">
        <f t="shared" si="545"/>
        <v>5</v>
      </c>
    </row>
    <row r="5818" spans="1:7" x14ac:dyDescent="0.25">
      <c r="A5818" s="45" t="str">
        <f t="shared" ca="1" si="540"/>
        <v/>
      </c>
      <c r="B5818" s="46" t="str">
        <f t="shared" ca="1" si="541"/>
        <v/>
      </c>
      <c r="C5818" s="44">
        <f t="shared" si="542"/>
        <v>90</v>
      </c>
      <c r="D5818" s="27" t="str">
        <f>IF(E5818&lt;&gt;F5818,IF(E5818&lt;&gt;G5818,IF(F5818&lt;&gt;G5818,IF(E5818&lt;=Parameter!$F$13,IF(Seed!F5818&lt;=Parameter!$F$13,IF(Seed!G5818&lt;=Parameter!$F$13,"OK","-"),"-"),"-"),"-"),"-"),"-")</f>
        <v>-</v>
      </c>
      <c r="E5818">
        <f t="shared" si="543"/>
        <v>18</v>
      </c>
      <c r="F5818">
        <f t="shared" si="544"/>
        <v>5</v>
      </c>
      <c r="G5818">
        <f t="shared" si="545"/>
        <v>6</v>
      </c>
    </row>
    <row r="5819" spans="1:7" x14ac:dyDescent="0.25">
      <c r="A5819" s="45" t="str">
        <f t="shared" ca="1" si="540"/>
        <v/>
      </c>
      <c r="B5819" s="46" t="str">
        <f t="shared" ca="1" si="541"/>
        <v/>
      </c>
      <c r="C5819" s="44">
        <f t="shared" si="542"/>
        <v>630</v>
      </c>
      <c r="D5819" s="27" t="str">
        <f>IF(E5819&lt;&gt;F5819,IF(E5819&lt;&gt;G5819,IF(F5819&lt;&gt;G5819,IF(E5819&lt;=Parameter!$F$13,IF(Seed!F5819&lt;=Parameter!$F$13,IF(Seed!G5819&lt;=Parameter!$F$13,"OK","-"),"-"),"-"),"-"),"-"),"-")</f>
        <v>-</v>
      </c>
      <c r="E5819">
        <f t="shared" si="543"/>
        <v>18</v>
      </c>
      <c r="F5819">
        <f t="shared" si="544"/>
        <v>5</v>
      </c>
      <c r="G5819">
        <f t="shared" si="545"/>
        <v>7</v>
      </c>
    </row>
    <row r="5820" spans="1:7" x14ac:dyDescent="0.25">
      <c r="A5820" s="45" t="str">
        <f t="shared" ca="1" si="540"/>
        <v/>
      </c>
      <c r="B5820" s="46" t="str">
        <f t="shared" ca="1" si="541"/>
        <v/>
      </c>
      <c r="C5820" s="44">
        <f t="shared" si="542"/>
        <v>360</v>
      </c>
      <c r="D5820" s="27" t="str">
        <f>IF(E5820&lt;&gt;F5820,IF(E5820&lt;&gt;G5820,IF(F5820&lt;&gt;G5820,IF(E5820&lt;=Parameter!$F$13,IF(Seed!F5820&lt;=Parameter!$F$13,IF(Seed!G5820&lt;=Parameter!$F$13,"OK","-"),"-"),"-"),"-"),"-"),"-")</f>
        <v>-</v>
      </c>
      <c r="E5820">
        <f t="shared" si="543"/>
        <v>18</v>
      </c>
      <c r="F5820">
        <f t="shared" si="544"/>
        <v>5</v>
      </c>
      <c r="G5820">
        <f t="shared" si="545"/>
        <v>8</v>
      </c>
    </row>
    <row r="5821" spans="1:7" x14ac:dyDescent="0.25">
      <c r="A5821" s="45" t="str">
        <f t="shared" ca="1" si="540"/>
        <v/>
      </c>
      <c r="B5821" s="46" t="str">
        <f t="shared" ca="1" si="541"/>
        <v/>
      </c>
      <c r="C5821" s="44">
        <f t="shared" si="542"/>
        <v>90</v>
      </c>
      <c r="D5821" s="27" t="str">
        <f>IF(E5821&lt;&gt;F5821,IF(E5821&lt;&gt;G5821,IF(F5821&lt;&gt;G5821,IF(E5821&lt;=Parameter!$F$13,IF(Seed!F5821&lt;=Parameter!$F$13,IF(Seed!G5821&lt;=Parameter!$F$13,"OK","-"),"-"),"-"),"-"),"-"),"-")</f>
        <v>-</v>
      </c>
      <c r="E5821">
        <f t="shared" si="543"/>
        <v>18</v>
      </c>
      <c r="F5821">
        <f t="shared" si="544"/>
        <v>5</v>
      </c>
      <c r="G5821">
        <f t="shared" si="545"/>
        <v>9</v>
      </c>
    </row>
    <row r="5822" spans="1:7" x14ac:dyDescent="0.25">
      <c r="A5822" s="45" t="str">
        <f t="shared" ca="1" si="540"/>
        <v/>
      </c>
      <c r="B5822" s="46" t="str">
        <f t="shared" ca="1" si="541"/>
        <v/>
      </c>
      <c r="C5822" s="44">
        <f t="shared" si="542"/>
        <v>90</v>
      </c>
      <c r="D5822" s="27" t="str">
        <f>IF(E5822&lt;&gt;F5822,IF(E5822&lt;&gt;G5822,IF(F5822&lt;&gt;G5822,IF(E5822&lt;=Parameter!$F$13,IF(Seed!F5822&lt;=Parameter!$F$13,IF(Seed!G5822&lt;=Parameter!$F$13,"OK","-"),"-"),"-"),"-"),"-"),"-")</f>
        <v>-</v>
      </c>
      <c r="E5822">
        <f t="shared" si="543"/>
        <v>18</v>
      </c>
      <c r="F5822">
        <f t="shared" si="544"/>
        <v>5</v>
      </c>
      <c r="G5822">
        <f t="shared" si="545"/>
        <v>10</v>
      </c>
    </row>
    <row r="5823" spans="1:7" x14ac:dyDescent="0.25">
      <c r="A5823" s="45" t="str">
        <f t="shared" ca="1" si="540"/>
        <v/>
      </c>
      <c r="B5823" s="46" t="str">
        <f t="shared" ca="1" si="541"/>
        <v/>
      </c>
      <c r="C5823" s="44">
        <f t="shared" si="542"/>
        <v>990</v>
      </c>
      <c r="D5823" s="27" t="str">
        <f>IF(E5823&lt;&gt;F5823,IF(E5823&lt;&gt;G5823,IF(F5823&lt;&gt;G5823,IF(E5823&lt;=Parameter!$F$13,IF(Seed!F5823&lt;=Parameter!$F$13,IF(Seed!G5823&lt;=Parameter!$F$13,"OK","-"),"-"),"-"),"-"),"-"),"-")</f>
        <v>-</v>
      </c>
      <c r="E5823">
        <f t="shared" si="543"/>
        <v>18</v>
      </c>
      <c r="F5823">
        <f t="shared" si="544"/>
        <v>5</v>
      </c>
      <c r="G5823">
        <f t="shared" si="545"/>
        <v>11</v>
      </c>
    </row>
    <row r="5824" spans="1:7" x14ac:dyDescent="0.25">
      <c r="A5824" s="45" t="str">
        <f t="shared" ca="1" si="540"/>
        <v/>
      </c>
      <c r="B5824" s="46" t="str">
        <f t="shared" ca="1" si="541"/>
        <v/>
      </c>
      <c r="C5824" s="44">
        <f t="shared" si="542"/>
        <v>180</v>
      </c>
      <c r="D5824" s="27" t="str">
        <f>IF(E5824&lt;&gt;F5824,IF(E5824&lt;&gt;G5824,IF(F5824&lt;&gt;G5824,IF(E5824&lt;=Parameter!$F$13,IF(Seed!F5824&lt;=Parameter!$F$13,IF(Seed!G5824&lt;=Parameter!$F$13,"OK","-"),"-"),"-"),"-"),"-"),"-")</f>
        <v>-</v>
      </c>
      <c r="E5824">
        <f t="shared" si="543"/>
        <v>18</v>
      </c>
      <c r="F5824">
        <f t="shared" si="544"/>
        <v>5</v>
      </c>
      <c r="G5824">
        <f t="shared" si="545"/>
        <v>12</v>
      </c>
    </row>
    <row r="5825" spans="1:7" x14ac:dyDescent="0.25">
      <c r="A5825" s="45" t="str">
        <f t="shared" ca="1" si="540"/>
        <v/>
      </c>
      <c r="B5825" s="46" t="str">
        <f t="shared" ca="1" si="541"/>
        <v/>
      </c>
      <c r="C5825" s="44">
        <f t="shared" si="542"/>
        <v>1170</v>
      </c>
      <c r="D5825" s="27" t="str">
        <f>IF(E5825&lt;&gt;F5825,IF(E5825&lt;&gt;G5825,IF(F5825&lt;&gt;G5825,IF(E5825&lt;=Parameter!$F$13,IF(Seed!F5825&lt;=Parameter!$F$13,IF(Seed!G5825&lt;=Parameter!$F$13,"OK","-"),"-"),"-"),"-"),"-"),"-")</f>
        <v>-</v>
      </c>
      <c r="E5825">
        <f t="shared" si="543"/>
        <v>18</v>
      </c>
      <c r="F5825">
        <f t="shared" si="544"/>
        <v>5</v>
      </c>
      <c r="G5825">
        <f t="shared" si="545"/>
        <v>13</v>
      </c>
    </row>
    <row r="5826" spans="1:7" x14ac:dyDescent="0.25">
      <c r="A5826" s="45" t="str">
        <f t="shared" ref="A5826:A5889" ca="1" si="546">IF(B5826="","",RANK(B5826,B:B))</f>
        <v/>
      </c>
      <c r="B5826" s="46" t="str">
        <f t="shared" ca="1" si="541"/>
        <v/>
      </c>
      <c r="C5826" s="44">
        <f t="shared" si="542"/>
        <v>630</v>
      </c>
      <c r="D5826" s="27" t="str">
        <f>IF(E5826&lt;&gt;F5826,IF(E5826&lt;&gt;G5826,IF(F5826&lt;&gt;G5826,IF(E5826&lt;=Parameter!$F$13,IF(Seed!F5826&lt;=Parameter!$F$13,IF(Seed!G5826&lt;=Parameter!$F$13,"OK","-"),"-"),"-"),"-"),"-"),"-")</f>
        <v>-</v>
      </c>
      <c r="E5826">
        <f t="shared" si="543"/>
        <v>18</v>
      </c>
      <c r="F5826">
        <f t="shared" si="544"/>
        <v>5</v>
      </c>
      <c r="G5826">
        <f t="shared" si="545"/>
        <v>14</v>
      </c>
    </row>
    <row r="5827" spans="1:7" x14ac:dyDescent="0.25">
      <c r="A5827" s="45" t="str">
        <f t="shared" ca="1" si="546"/>
        <v/>
      </c>
      <c r="B5827" s="46" t="str">
        <f t="shared" ref="B5827:B5890" ca="1" si="547">IF(D5827="OK",IF(C5827&lt;=$B$1,IF(E5827=F5827,"",RAND()),""),"")</f>
        <v/>
      </c>
      <c r="C5827" s="44">
        <f t="shared" ref="C5827:C5890" si="548">LCM(E5827,F5827,G5827)</f>
        <v>90</v>
      </c>
      <c r="D5827" s="27" t="str">
        <f>IF(E5827&lt;&gt;F5827,IF(E5827&lt;&gt;G5827,IF(F5827&lt;&gt;G5827,IF(E5827&lt;=Parameter!$F$13,IF(Seed!F5827&lt;=Parameter!$F$13,IF(Seed!G5827&lt;=Parameter!$F$13,"OK","-"),"-"),"-"),"-"),"-"),"-")</f>
        <v>-</v>
      </c>
      <c r="E5827">
        <f t="shared" si="543"/>
        <v>18</v>
      </c>
      <c r="F5827">
        <f t="shared" si="544"/>
        <v>5</v>
      </c>
      <c r="G5827">
        <f t="shared" si="545"/>
        <v>15</v>
      </c>
    </row>
    <row r="5828" spans="1:7" x14ac:dyDescent="0.25">
      <c r="A5828" s="45" t="str">
        <f t="shared" ca="1" si="546"/>
        <v/>
      </c>
      <c r="B5828" s="46" t="str">
        <f t="shared" ca="1" si="547"/>
        <v/>
      </c>
      <c r="C5828" s="44">
        <f t="shared" si="548"/>
        <v>720</v>
      </c>
      <c r="D5828" s="27" t="str">
        <f>IF(E5828&lt;&gt;F5828,IF(E5828&lt;&gt;G5828,IF(F5828&lt;&gt;G5828,IF(E5828&lt;=Parameter!$F$13,IF(Seed!F5828&lt;=Parameter!$F$13,IF(Seed!G5828&lt;=Parameter!$F$13,"OK","-"),"-"),"-"),"-"),"-"),"-")</f>
        <v>-</v>
      </c>
      <c r="E5828">
        <f t="shared" ref="E5828:E5891" si="549">IF(F5827=20,IF(G5827=20,E5827+1,E5827),E5827)</f>
        <v>18</v>
      </c>
      <c r="F5828">
        <f t="shared" ref="F5828:F5891" si="550">IF(G5827=20,IF(F5827+1=21,2,F5827+1),F5827)</f>
        <v>5</v>
      </c>
      <c r="G5828">
        <f t="shared" ref="G5828:G5891" si="551">IF(G5827=20,2,G5827+1)</f>
        <v>16</v>
      </c>
    </row>
    <row r="5829" spans="1:7" x14ac:dyDescent="0.25">
      <c r="A5829" s="45" t="str">
        <f t="shared" ca="1" si="546"/>
        <v/>
      </c>
      <c r="B5829" s="46" t="str">
        <f t="shared" ca="1" si="547"/>
        <v/>
      </c>
      <c r="C5829" s="44">
        <f t="shared" si="548"/>
        <v>1530</v>
      </c>
      <c r="D5829" s="27" t="str">
        <f>IF(E5829&lt;&gt;F5829,IF(E5829&lt;&gt;G5829,IF(F5829&lt;&gt;G5829,IF(E5829&lt;=Parameter!$F$13,IF(Seed!F5829&lt;=Parameter!$F$13,IF(Seed!G5829&lt;=Parameter!$F$13,"OK","-"),"-"),"-"),"-"),"-"),"-")</f>
        <v>-</v>
      </c>
      <c r="E5829">
        <f t="shared" si="549"/>
        <v>18</v>
      </c>
      <c r="F5829">
        <f t="shared" si="550"/>
        <v>5</v>
      </c>
      <c r="G5829">
        <f t="shared" si="551"/>
        <v>17</v>
      </c>
    </row>
    <row r="5830" spans="1:7" x14ac:dyDescent="0.25">
      <c r="A5830" s="45" t="str">
        <f t="shared" ca="1" si="546"/>
        <v/>
      </c>
      <c r="B5830" s="46" t="str">
        <f t="shared" ca="1" si="547"/>
        <v/>
      </c>
      <c r="C5830" s="44">
        <f t="shared" si="548"/>
        <v>90</v>
      </c>
      <c r="D5830" s="27" t="str">
        <f>IF(E5830&lt;&gt;F5830,IF(E5830&lt;&gt;G5830,IF(F5830&lt;&gt;G5830,IF(E5830&lt;=Parameter!$F$13,IF(Seed!F5830&lt;=Parameter!$F$13,IF(Seed!G5830&lt;=Parameter!$F$13,"OK","-"),"-"),"-"),"-"),"-"),"-")</f>
        <v>-</v>
      </c>
      <c r="E5830">
        <f t="shared" si="549"/>
        <v>18</v>
      </c>
      <c r="F5830">
        <f t="shared" si="550"/>
        <v>5</v>
      </c>
      <c r="G5830">
        <f t="shared" si="551"/>
        <v>18</v>
      </c>
    </row>
    <row r="5831" spans="1:7" x14ac:dyDescent="0.25">
      <c r="A5831" s="45" t="str">
        <f t="shared" ca="1" si="546"/>
        <v/>
      </c>
      <c r="B5831" s="46" t="str">
        <f t="shared" ca="1" si="547"/>
        <v/>
      </c>
      <c r="C5831" s="44">
        <f t="shared" si="548"/>
        <v>1710</v>
      </c>
      <c r="D5831" s="27" t="str">
        <f>IF(E5831&lt;&gt;F5831,IF(E5831&lt;&gt;G5831,IF(F5831&lt;&gt;G5831,IF(E5831&lt;=Parameter!$F$13,IF(Seed!F5831&lt;=Parameter!$F$13,IF(Seed!G5831&lt;=Parameter!$F$13,"OK","-"),"-"),"-"),"-"),"-"),"-")</f>
        <v>-</v>
      </c>
      <c r="E5831">
        <f t="shared" si="549"/>
        <v>18</v>
      </c>
      <c r="F5831">
        <f t="shared" si="550"/>
        <v>5</v>
      </c>
      <c r="G5831">
        <f t="shared" si="551"/>
        <v>19</v>
      </c>
    </row>
    <row r="5832" spans="1:7" x14ac:dyDescent="0.25">
      <c r="A5832" s="45" t="str">
        <f t="shared" ca="1" si="546"/>
        <v/>
      </c>
      <c r="B5832" s="46" t="str">
        <f t="shared" ca="1" si="547"/>
        <v/>
      </c>
      <c r="C5832" s="44">
        <f t="shared" si="548"/>
        <v>180</v>
      </c>
      <c r="D5832" s="27" t="str">
        <f>IF(E5832&lt;&gt;F5832,IF(E5832&lt;&gt;G5832,IF(F5832&lt;&gt;G5832,IF(E5832&lt;=Parameter!$F$13,IF(Seed!F5832&lt;=Parameter!$F$13,IF(Seed!G5832&lt;=Parameter!$F$13,"OK","-"),"-"),"-"),"-"),"-"),"-")</f>
        <v>-</v>
      </c>
      <c r="E5832">
        <f t="shared" si="549"/>
        <v>18</v>
      </c>
      <c r="F5832">
        <f t="shared" si="550"/>
        <v>5</v>
      </c>
      <c r="G5832">
        <f t="shared" si="551"/>
        <v>20</v>
      </c>
    </row>
    <row r="5833" spans="1:7" x14ac:dyDescent="0.25">
      <c r="A5833" s="45" t="str">
        <f t="shared" ca="1" si="546"/>
        <v/>
      </c>
      <c r="B5833" s="46" t="str">
        <f t="shared" ca="1" si="547"/>
        <v/>
      </c>
      <c r="C5833" s="44">
        <f t="shared" si="548"/>
        <v>18</v>
      </c>
      <c r="D5833" s="27" t="str">
        <f>IF(E5833&lt;&gt;F5833,IF(E5833&lt;&gt;G5833,IF(F5833&lt;&gt;G5833,IF(E5833&lt;=Parameter!$F$13,IF(Seed!F5833&lt;=Parameter!$F$13,IF(Seed!G5833&lt;=Parameter!$F$13,"OK","-"),"-"),"-"),"-"),"-"),"-")</f>
        <v>-</v>
      </c>
      <c r="E5833">
        <f t="shared" si="549"/>
        <v>18</v>
      </c>
      <c r="F5833">
        <f t="shared" si="550"/>
        <v>6</v>
      </c>
      <c r="G5833">
        <f t="shared" si="551"/>
        <v>2</v>
      </c>
    </row>
    <row r="5834" spans="1:7" x14ac:dyDescent="0.25">
      <c r="A5834" s="45" t="str">
        <f t="shared" ca="1" si="546"/>
        <v/>
      </c>
      <c r="B5834" s="46" t="str">
        <f t="shared" ca="1" si="547"/>
        <v/>
      </c>
      <c r="C5834" s="44">
        <f t="shared" si="548"/>
        <v>18</v>
      </c>
      <c r="D5834" s="27" t="str">
        <f>IF(E5834&lt;&gt;F5834,IF(E5834&lt;&gt;G5834,IF(F5834&lt;&gt;G5834,IF(E5834&lt;=Parameter!$F$13,IF(Seed!F5834&lt;=Parameter!$F$13,IF(Seed!G5834&lt;=Parameter!$F$13,"OK","-"),"-"),"-"),"-"),"-"),"-")</f>
        <v>-</v>
      </c>
      <c r="E5834">
        <f t="shared" si="549"/>
        <v>18</v>
      </c>
      <c r="F5834">
        <f t="shared" si="550"/>
        <v>6</v>
      </c>
      <c r="G5834">
        <f t="shared" si="551"/>
        <v>3</v>
      </c>
    </row>
    <row r="5835" spans="1:7" x14ac:dyDescent="0.25">
      <c r="A5835" s="45" t="str">
        <f t="shared" ca="1" si="546"/>
        <v/>
      </c>
      <c r="B5835" s="46" t="str">
        <f t="shared" ca="1" si="547"/>
        <v/>
      </c>
      <c r="C5835" s="44">
        <f t="shared" si="548"/>
        <v>36</v>
      </c>
      <c r="D5835" s="27" t="str">
        <f>IF(E5835&lt;&gt;F5835,IF(E5835&lt;&gt;G5835,IF(F5835&lt;&gt;G5835,IF(E5835&lt;=Parameter!$F$13,IF(Seed!F5835&lt;=Parameter!$F$13,IF(Seed!G5835&lt;=Parameter!$F$13,"OK","-"),"-"),"-"),"-"),"-"),"-")</f>
        <v>-</v>
      </c>
      <c r="E5835">
        <f t="shared" si="549"/>
        <v>18</v>
      </c>
      <c r="F5835">
        <f t="shared" si="550"/>
        <v>6</v>
      </c>
      <c r="G5835">
        <f t="shared" si="551"/>
        <v>4</v>
      </c>
    </row>
    <row r="5836" spans="1:7" x14ac:dyDescent="0.25">
      <c r="A5836" s="45" t="str">
        <f t="shared" ca="1" si="546"/>
        <v/>
      </c>
      <c r="B5836" s="46" t="str">
        <f t="shared" ca="1" si="547"/>
        <v/>
      </c>
      <c r="C5836" s="44">
        <f t="shared" si="548"/>
        <v>90</v>
      </c>
      <c r="D5836" s="27" t="str">
        <f>IF(E5836&lt;&gt;F5836,IF(E5836&lt;&gt;G5836,IF(F5836&lt;&gt;G5836,IF(E5836&lt;=Parameter!$F$13,IF(Seed!F5836&lt;=Parameter!$F$13,IF(Seed!G5836&lt;=Parameter!$F$13,"OK","-"),"-"),"-"),"-"),"-"),"-")</f>
        <v>-</v>
      </c>
      <c r="E5836">
        <f t="shared" si="549"/>
        <v>18</v>
      </c>
      <c r="F5836">
        <f t="shared" si="550"/>
        <v>6</v>
      </c>
      <c r="G5836">
        <f t="shared" si="551"/>
        <v>5</v>
      </c>
    </row>
    <row r="5837" spans="1:7" x14ac:dyDescent="0.25">
      <c r="A5837" s="45" t="str">
        <f t="shared" ca="1" si="546"/>
        <v/>
      </c>
      <c r="B5837" s="46" t="str">
        <f t="shared" ca="1" si="547"/>
        <v/>
      </c>
      <c r="C5837" s="44">
        <f t="shared" si="548"/>
        <v>18</v>
      </c>
      <c r="D5837" s="27" t="str">
        <f>IF(E5837&lt;&gt;F5837,IF(E5837&lt;&gt;G5837,IF(F5837&lt;&gt;G5837,IF(E5837&lt;=Parameter!$F$13,IF(Seed!F5837&lt;=Parameter!$F$13,IF(Seed!G5837&lt;=Parameter!$F$13,"OK","-"),"-"),"-"),"-"),"-"),"-")</f>
        <v>-</v>
      </c>
      <c r="E5837">
        <f t="shared" si="549"/>
        <v>18</v>
      </c>
      <c r="F5837">
        <f t="shared" si="550"/>
        <v>6</v>
      </c>
      <c r="G5837">
        <f t="shared" si="551"/>
        <v>6</v>
      </c>
    </row>
    <row r="5838" spans="1:7" x14ac:dyDescent="0.25">
      <c r="A5838" s="45" t="str">
        <f t="shared" ca="1" si="546"/>
        <v/>
      </c>
      <c r="B5838" s="46" t="str">
        <f t="shared" ca="1" si="547"/>
        <v/>
      </c>
      <c r="C5838" s="44">
        <f t="shared" si="548"/>
        <v>126</v>
      </c>
      <c r="D5838" s="27" t="str">
        <f>IF(E5838&lt;&gt;F5838,IF(E5838&lt;&gt;G5838,IF(F5838&lt;&gt;G5838,IF(E5838&lt;=Parameter!$F$13,IF(Seed!F5838&lt;=Parameter!$F$13,IF(Seed!G5838&lt;=Parameter!$F$13,"OK","-"),"-"),"-"),"-"),"-"),"-")</f>
        <v>-</v>
      </c>
      <c r="E5838">
        <f t="shared" si="549"/>
        <v>18</v>
      </c>
      <c r="F5838">
        <f t="shared" si="550"/>
        <v>6</v>
      </c>
      <c r="G5838">
        <f t="shared" si="551"/>
        <v>7</v>
      </c>
    </row>
    <row r="5839" spans="1:7" x14ac:dyDescent="0.25">
      <c r="A5839" s="45" t="str">
        <f t="shared" ca="1" si="546"/>
        <v/>
      </c>
      <c r="B5839" s="46" t="str">
        <f t="shared" ca="1" si="547"/>
        <v/>
      </c>
      <c r="C5839" s="44">
        <f t="shared" si="548"/>
        <v>72</v>
      </c>
      <c r="D5839" s="27" t="str">
        <f>IF(E5839&lt;&gt;F5839,IF(E5839&lt;&gt;G5839,IF(F5839&lt;&gt;G5839,IF(E5839&lt;=Parameter!$F$13,IF(Seed!F5839&lt;=Parameter!$F$13,IF(Seed!G5839&lt;=Parameter!$F$13,"OK","-"),"-"),"-"),"-"),"-"),"-")</f>
        <v>-</v>
      </c>
      <c r="E5839">
        <f t="shared" si="549"/>
        <v>18</v>
      </c>
      <c r="F5839">
        <f t="shared" si="550"/>
        <v>6</v>
      </c>
      <c r="G5839">
        <f t="shared" si="551"/>
        <v>8</v>
      </c>
    </row>
    <row r="5840" spans="1:7" x14ac:dyDescent="0.25">
      <c r="A5840" s="45" t="str">
        <f t="shared" ca="1" si="546"/>
        <v/>
      </c>
      <c r="B5840" s="46" t="str">
        <f t="shared" ca="1" si="547"/>
        <v/>
      </c>
      <c r="C5840" s="44">
        <f t="shared" si="548"/>
        <v>18</v>
      </c>
      <c r="D5840" s="27" t="str">
        <f>IF(E5840&lt;&gt;F5840,IF(E5840&lt;&gt;G5840,IF(F5840&lt;&gt;G5840,IF(E5840&lt;=Parameter!$F$13,IF(Seed!F5840&lt;=Parameter!$F$13,IF(Seed!G5840&lt;=Parameter!$F$13,"OK","-"),"-"),"-"),"-"),"-"),"-")</f>
        <v>-</v>
      </c>
      <c r="E5840">
        <f t="shared" si="549"/>
        <v>18</v>
      </c>
      <c r="F5840">
        <f t="shared" si="550"/>
        <v>6</v>
      </c>
      <c r="G5840">
        <f t="shared" si="551"/>
        <v>9</v>
      </c>
    </row>
    <row r="5841" spans="1:7" x14ac:dyDescent="0.25">
      <c r="A5841" s="45" t="str">
        <f t="shared" ca="1" si="546"/>
        <v/>
      </c>
      <c r="B5841" s="46" t="str">
        <f t="shared" ca="1" si="547"/>
        <v/>
      </c>
      <c r="C5841" s="44">
        <f t="shared" si="548"/>
        <v>90</v>
      </c>
      <c r="D5841" s="27" t="str">
        <f>IF(E5841&lt;&gt;F5841,IF(E5841&lt;&gt;G5841,IF(F5841&lt;&gt;G5841,IF(E5841&lt;=Parameter!$F$13,IF(Seed!F5841&lt;=Parameter!$F$13,IF(Seed!G5841&lt;=Parameter!$F$13,"OK","-"),"-"),"-"),"-"),"-"),"-")</f>
        <v>-</v>
      </c>
      <c r="E5841">
        <f t="shared" si="549"/>
        <v>18</v>
      </c>
      <c r="F5841">
        <f t="shared" si="550"/>
        <v>6</v>
      </c>
      <c r="G5841">
        <f t="shared" si="551"/>
        <v>10</v>
      </c>
    </row>
    <row r="5842" spans="1:7" x14ac:dyDescent="0.25">
      <c r="A5842" s="45" t="str">
        <f t="shared" ca="1" si="546"/>
        <v/>
      </c>
      <c r="B5842" s="46" t="str">
        <f t="shared" ca="1" si="547"/>
        <v/>
      </c>
      <c r="C5842" s="44">
        <f t="shared" si="548"/>
        <v>198</v>
      </c>
      <c r="D5842" s="27" t="str">
        <f>IF(E5842&lt;&gt;F5842,IF(E5842&lt;&gt;G5842,IF(F5842&lt;&gt;G5842,IF(E5842&lt;=Parameter!$F$13,IF(Seed!F5842&lt;=Parameter!$F$13,IF(Seed!G5842&lt;=Parameter!$F$13,"OK","-"),"-"),"-"),"-"),"-"),"-")</f>
        <v>-</v>
      </c>
      <c r="E5842">
        <f t="shared" si="549"/>
        <v>18</v>
      </c>
      <c r="F5842">
        <f t="shared" si="550"/>
        <v>6</v>
      </c>
      <c r="G5842">
        <f t="shared" si="551"/>
        <v>11</v>
      </c>
    </row>
    <row r="5843" spans="1:7" x14ac:dyDescent="0.25">
      <c r="A5843" s="45" t="str">
        <f t="shared" ca="1" si="546"/>
        <v/>
      </c>
      <c r="B5843" s="46" t="str">
        <f t="shared" ca="1" si="547"/>
        <v/>
      </c>
      <c r="C5843" s="44">
        <f t="shared" si="548"/>
        <v>36</v>
      </c>
      <c r="D5843" s="27" t="str">
        <f>IF(E5843&lt;&gt;F5843,IF(E5843&lt;&gt;G5843,IF(F5843&lt;&gt;G5843,IF(E5843&lt;=Parameter!$F$13,IF(Seed!F5843&lt;=Parameter!$F$13,IF(Seed!G5843&lt;=Parameter!$F$13,"OK","-"),"-"),"-"),"-"),"-"),"-")</f>
        <v>-</v>
      </c>
      <c r="E5843">
        <f t="shared" si="549"/>
        <v>18</v>
      </c>
      <c r="F5843">
        <f t="shared" si="550"/>
        <v>6</v>
      </c>
      <c r="G5843">
        <f t="shared" si="551"/>
        <v>12</v>
      </c>
    </row>
    <row r="5844" spans="1:7" x14ac:dyDescent="0.25">
      <c r="A5844" s="45" t="str">
        <f t="shared" ca="1" si="546"/>
        <v/>
      </c>
      <c r="B5844" s="46" t="str">
        <f t="shared" ca="1" si="547"/>
        <v/>
      </c>
      <c r="C5844" s="44">
        <f t="shared" si="548"/>
        <v>234</v>
      </c>
      <c r="D5844" s="27" t="str">
        <f>IF(E5844&lt;&gt;F5844,IF(E5844&lt;&gt;G5844,IF(F5844&lt;&gt;G5844,IF(E5844&lt;=Parameter!$F$13,IF(Seed!F5844&lt;=Parameter!$F$13,IF(Seed!G5844&lt;=Parameter!$F$13,"OK","-"),"-"),"-"),"-"),"-"),"-")</f>
        <v>-</v>
      </c>
      <c r="E5844">
        <f t="shared" si="549"/>
        <v>18</v>
      </c>
      <c r="F5844">
        <f t="shared" si="550"/>
        <v>6</v>
      </c>
      <c r="G5844">
        <f t="shared" si="551"/>
        <v>13</v>
      </c>
    </row>
    <row r="5845" spans="1:7" x14ac:dyDescent="0.25">
      <c r="A5845" s="45" t="str">
        <f t="shared" ca="1" si="546"/>
        <v/>
      </c>
      <c r="B5845" s="46" t="str">
        <f t="shared" ca="1" si="547"/>
        <v/>
      </c>
      <c r="C5845" s="44">
        <f t="shared" si="548"/>
        <v>126</v>
      </c>
      <c r="D5845" s="27" t="str">
        <f>IF(E5845&lt;&gt;F5845,IF(E5845&lt;&gt;G5845,IF(F5845&lt;&gt;G5845,IF(E5845&lt;=Parameter!$F$13,IF(Seed!F5845&lt;=Parameter!$F$13,IF(Seed!G5845&lt;=Parameter!$F$13,"OK","-"),"-"),"-"),"-"),"-"),"-")</f>
        <v>-</v>
      </c>
      <c r="E5845">
        <f t="shared" si="549"/>
        <v>18</v>
      </c>
      <c r="F5845">
        <f t="shared" si="550"/>
        <v>6</v>
      </c>
      <c r="G5845">
        <f t="shared" si="551"/>
        <v>14</v>
      </c>
    </row>
    <row r="5846" spans="1:7" x14ac:dyDescent="0.25">
      <c r="A5846" s="45" t="str">
        <f t="shared" ca="1" si="546"/>
        <v/>
      </c>
      <c r="B5846" s="46" t="str">
        <f t="shared" ca="1" si="547"/>
        <v/>
      </c>
      <c r="C5846" s="44">
        <f t="shared" si="548"/>
        <v>90</v>
      </c>
      <c r="D5846" s="27" t="str">
        <f>IF(E5846&lt;&gt;F5846,IF(E5846&lt;&gt;G5846,IF(F5846&lt;&gt;G5846,IF(E5846&lt;=Parameter!$F$13,IF(Seed!F5846&lt;=Parameter!$F$13,IF(Seed!G5846&lt;=Parameter!$F$13,"OK","-"),"-"),"-"),"-"),"-"),"-")</f>
        <v>-</v>
      </c>
      <c r="E5846">
        <f t="shared" si="549"/>
        <v>18</v>
      </c>
      <c r="F5846">
        <f t="shared" si="550"/>
        <v>6</v>
      </c>
      <c r="G5846">
        <f t="shared" si="551"/>
        <v>15</v>
      </c>
    </row>
    <row r="5847" spans="1:7" x14ac:dyDescent="0.25">
      <c r="A5847" s="45" t="str">
        <f t="shared" ca="1" si="546"/>
        <v/>
      </c>
      <c r="B5847" s="46" t="str">
        <f t="shared" ca="1" si="547"/>
        <v/>
      </c>
      <c r="C5847" s="44">
        <f t="shared" si="548"/>
        <v>144</v>
      </c>
      <c r="D5847" s="27" t="str">
        <f>IF(E5847&lt;&gt;F5847,IF(E5847&lt;&gt;G5847,IF(F5847&lt;&gt;G5847,IF(E5847&lt;=Parameter!$F$13,IF(Seed!F5847&lt;=Parameter!$F$13,IF(Seed!G5847&lt;=Parameter!$F$13,"OK","-"),"-"),"-"),"-"),"-"),"-")</f>
        <v>-</v>
      </c>
      <c r="E5847">
        <f t="shared" si="549"/>
        <v>18</v>
      </c>
      <c r="F5847">
        <f t="shared" si="550"/>
        <v>6</v>
      </c>
      <c r="G5847">
        <f t="shared" si="551"/>
        <v>16</v>
      </c>
    </row>
    <row r="5848" spans="1:7" x14ac:dyDescent="0.25">
      <c r="A5848" s="45" t="str">
        <f t="shared" ca="1" si="546"/>
        <v/>
      </c>
      <c r="B5848" s="46" t="str">
        <f t="shared" ca="1" si="547"/>
        <v/>
      </c>
      <c r="C5848" s="44">
        <f t="shared" si="548"/>
        <v>306</v>
      </c>
      <c r="D5848" s="27" t="str">
        <f>IF(E5848&lt;&gt;F5848,IF(E5848&lt;&gt;G5848,IF(F5848&lt;&gt;G5848,IF(E5848&lt;=Parameter!$F$13,IF(Seed!F5848&lt;=Parameter!$F$13,IF(Seed!G5848&lt;=Parameter!$F$13,"OK","-"),"-"),"-"),"-"),"-"),"-")</f>
        <v>-</v>
      </c>
      <c r="E5848">
        <f t="shared" si="549"/>
        <v>18</v>
      </c>
      <c r="F5848">
        <f t="shared" si="550"/>
        <v>6</v>
      </c>
      <c r="G5848">
        <f t="shared" si="551"/>
        <v>17</v>
      </c>
    </row>
    <row r="5849" spans="1:7" x14ac:dyDescent="0.25">
      <c r="A5849" s="45" t="str">
        <f t="shared" ca="1" si="546"/>
        <v/>
      </c>
      <c r="B5849" s="46" t="str">
        <f t="shared" ca="1" si="547"/>
        <v/>
      </c>
      <c r="C5849" s="44">
        <f t="shared" si="548"/>
        <v>18</v>
      </c>
      <c r="D5849" s="27" t="str">
        <f>IF(E5849&lt;&gt;F5849,IF(E5849&lt;&gt;G5849,IF(F5849&lt;&gt;G5849,IF(E5849&lt;=Parameter!$F$13,IF(Seed!F5849&lt;=Parameter!$F$13,IF(Seed!G5849&lt;=Parameter!$F$13,"OK","-"),"-"),"-"),"-"),"-"),"-")</f>
        <v>-</v>
      </c>
      <c r="E5849">
        <f t="shared" si="549"/>
        <v>18</v>
      </c>
      <c r="F5849">
        <f t="shared" si="550"/>
        <v>6</v>
      </c>
      <c r="G5849">
        <f t="shared" si="551"/>
        <v>18</v>
      </c>
    </row>
    <row r="5850" spans="1:7" x14ac:dyDescent="0.25">
      <c r="A5850" s="45" t="str">
        <f t="shared" ca="1" si="546"/>
        <v/>
      </c>
      <c r="B5850" s="46" t="str">
        <f t="shared" ca="1" si="547"/>
        <v/>
      </c>
      <c r="C5850" s="44">
        <f t="shared" si="548"/>
        <v>342</v>
      </c>
      <c r="D5850" s="27" t="str">
        <f>IF(E5850&lt;&gt;F5850,IF(E5850&lt;&gt;G5850,IF(F5850&lt;&gt;G5850,IF(E5850&lt;=Parameter!$F$13,IF(Seed!F5850&lt;=Parameter!$F$13,IF(Seed!G5850&lt;=Parameter!$F$13,"OK","-"),"-"),"-"),"-"),"-"),"-")</f>
        <v>-</v>
      </c>
      <c r="E5850">
        <f t="shared" si="549"/>
        <v>18</v>
      </c>
      <c r="F5850">
        <f t="shared" si="550"/>
        <v>6</v>
      </c>
      <c r="G5850">
        <f t="shared" si="551"/>
        <v>19</v>
      </c>
    </row>
    <row r="5851" spans="1:7" x14ac:dyDescent="0.25">
      <c r="A5851" s="45" t="str">
        <f t="shared" ca="1" si="546"/>
        <v/>
      </c>
      <c r="B5851" s="46" t="str">
        <f t="shared" ca="1" si="547"/>
        <v/>
      </c>
      <c r="C5851" s="44">
        <f t="shared" si="548"/>
        <v>180</v>
      </c>
      <c r="D5851" s="27" t="str">
        <f>IF(E5851&lt;&gt;F5851,IF(E5851&lt;&gt;G5851,IF(F5851&lt;&gt;G5851,IF(E5851&lt;=Parameter!$F$13,IF(Seed!F5851&lt;=Parameter!$F$13,IF(Seed!G5851&lt;=Parameter!$F$13,"OK","-"),"-"),"-"),"-"),"-"),"-")</f>
        <v>-</v>
      </c>
      <c r="E5851">
        <f t="shared" si="549"/>
        <v>18</v>
      </c>
      <c r="F5851">
        <f t="shared" si="550"/>
        <v>6</v>
      </c>
      <c r="G5851">
        <f t="shared" si="551"/>
        <v>20</v>
      </c>
    </row>
    <row r="5852" spans="1:7" x14ac:dyDescent="0.25">
      <c r="A5852" s="45" t="str">
        <f t="shared" ca="1" si="546"/>
        <v/>
      </c>
      <c r="B5852" s="46" t="str">
        <f t="shared" ca="1" si="547"/>
        <v/>
      </c>
      <c r="C5852" s="44">
        <f t="shared" si="548"/>
        <v>126</v>
      </c>
      <c r="D5852" s="27" t="str">
        <f>IF(E5852&lt;&gt;F5852,IF(E5852&lt;&gt;G5852,IF(F5852&lt;&gt;G5852,IF(E5852&lt;=Parameter!$F$13,IF(Seed!F5852&lt;=Parameter!$F$13,IF(Seed!G5852&lt;=Parameter!$F$13,"OK","-"),"-"),"-"),"-"),"-"),"-")</f>
        <v>-</v>
      </c>
      <c r="E5852">
        <f t="shared" si="549"/>
        <v>18</v>
      </c>
      <c r="F5852">
        <f t="shared" si="550"/>
        <v>7</v>
      </c>
      <c r="G5852">
        <f t="shared" si="551"/>
        <v>2</v>
      </c>
    </row>
    <row r="5853" spans="1:7" x14ac:dyDescent="0.25">
      <c r="A5853" s="45" t="str">
        <f t="shared" ca="1" si="546"/>
        <v/>
      </c>
      <c r="B5853" s="46" t="str">
        <f t="shared" ca="1" si="547"/>
        <v/>
      </c>
      <c r="C5853" s="44">
        <f t="shared" si="548"/>
        <v>126</v>
      </c>
      <c r="D5853" s="27" t="str">
        <f>IF(E5853&lt;&gt;F5853,IF(E5853&lt;&gt;G5853,IF(F5853&lt;&gt;G5853,IF(E5853&lt;=Parameter!$F$13,IF(Seed!F5853&lt;=Parameter!$F$13,IF(Seed!G5853&lt;=Parameter!$F$13,"OK","-"),"-"),"-"),"-"),"-"),"-")</f>
        <v>-</v>
      </c>
      <c r="E5853">
        <f t="shared" si="549"/>
        <v>18</v>
      </c>
      <c r="F5853">
        <f t="shared" si="550"/>
        <v>7</v>
      </c>
      <c r="G5853">
        <f t="shared" si="551"/>
        <v>3</v>
      </c>
    </row>
    <row r="5854" spans="1:7" x14ac:dyDescent="0.25">
      <c r="A5854" s="45" t="str">
        <f t="shared" ca="1" si="546"/>
        <v/>
      </c>
      <c r="B5854" s="46" t="str">
        <f t="shared" ca="1" si="547"/>
        <v/>
      </c>
      <c r="C5854" s="44">
        <f t="shared" si="548"/>
        <v>252</v>
      </c>
      <c r="D5854" s="27" t="str">
        <f>IF(E5854&lt;&gt;F5854,IF(E5854&lt;&gt;G5854,IF(F5854&lt;&gt;G5854,IF(E5854&lt;=Parameter!$F$13,IF(Seed!F5854&lt;=Parameter!$F$13,IF(Seed!G5854&lt;=Parameter!$F$13,"OK","-"),"-"),"-"),"-"),"-"),"-")</f>
        <v>-</v>
      </c>
      <c r="E5854">
        <f t="shared" si="549"/>
        <v>18</v>
      </c>
      <c r="F5854">
        <f t="shared" si="550"/>
        <v>7</v>
      </c>
      <c r="G5854">
        <f t="shared" si="551"/>
        <v>4</v>
      </c>
    </row>
    <row r="5855" spans="1:7" x14ac:dyDescent="0.25">
      <c r="A5855" s="45" t="str">
        <f t="shared" ca="1" si="546"/>
        <v/>
      </c>
      <c r="B5855" s="46" t="str">
        <f t="shared" ca="1" si="547"/>
        <v/>
      </c>
      <c r="C5855" s="44">
        <f t="shared" si="548"/>
        <v>630</v>
      </c>
      <c r="D5855" s="27" t="str">
        <f>IF(E5855&lt;&gt;F5855,IF(E5855&lt;&gt;G5855,IF(F5855&lt;&gt;G5855,IF(E5855&lt;=Parameter!$F$13,IF(Seed!F5855&lt;=Parameter!$F$13,IF(Seed!G5855&lt;=Parameter!$F$13,"OK","-"),"-"),"-"),"-"),"-"),"-")</f>
        <v>-</v>
      </c>
      <c r="E5855">
        <f t="shared" si="549"/>
        <v>18</v>
      </c>
      <c r="F5855">
        <f t="shared" si="550"/>
        <v>7</v>
      </c>
      <c r="G5855">
        <f t="shared" si="551"/>
        <v>5</v>
      </c>
    </row>
    <row r="5856" spans="1:7" x14ac:dyDescent="0.25">
      <c r="A5856" s="45" t="str">
        <f t="shared" ca="1" si="546"/>
        <v/>
      </c>
      <c r="B5856" s="46" t="str">
        <f t="shared" ca="1" si="547"/>
        <v/>
      </c>
      <c r="C5856" s="44">
        <f t="shared" si="548"/>
        <v>126</v>
      </c>
      <c r="D5856" s="27" t="str">
        <f>IF(E5856&lt;&gt;F5856,IF(E5856&lt;&gt;G5856,IF(F5856&lt;&gt;G5856,IF(E5856&lt;=Parameter!$F$13,IF(Seed!F5856&lt;=Parameter!$F$13,IF(Seed!G5856&lt;=Parameter!$F$13,"OK","-"),"-"),"-"),"-"),"-"),"-")</f>
        <v>-</v>
      </c>
      <c r="E5856">
        <f t="shared" si="549"/>
        <v>18</v>
      </c>
      <c r="F5856">
        <f t="shared" si="550"/>
        <v>7</v>
      </c>
      <c r="G5856">
        <f t="shared" si="551"/>
        <v>6</v>
      </c>
    </row>
    <row r="5857" spans="1:7" x14ac:dyDescent="0.25">
      <c r="A5857" s="45" t="str">
        <f t="shared" ca="1" si="546"/>
        <v/>
      </c>
      <c r="B5857" s="46" t="str">
        <f t="shared" ca="1" si="547"/>
        <v/>
      </c>
      <c r="C5857" s="44">
        <f t="shared" si="548"/>
        <v>126</v>
      </c>
      <c r="D5857" s="27" t="str">
        <f>IF(E5857&lt;&gt;F5857,IF(E5857&lt;&gt;G5857,IF(F5857&lt;&gt;G5857,IF(E5857&lt;=Parameter!$F$13,IF(Seed!F5857&lt;=Parameter!$F$13,IF(Seed!G5857&lt;=Parameter!$F$13,"OK","-"),"-"),"-"),"-"),"-"),"-")</f>
        <v>-</v>
      </c>
      <c r="E5857">
        <f t="shared" si="549"/>
        <v>18</v>
      </c>
      <c r="F5857">
        <f t="shared" si="550"/>
        <v>7</v>
      </c>
      <c r="G5857">
        <f t="shared" si="551"/>
        <v>7</v>
      </c>
    </row>
    <row r="5858" spans="1:7" x14ac:dyDescent="0.25">
      <c r="A5858" s="45" t="str">
        <f t="shared" ca="1" si="546"/>
        <v/>
      </c>
      <c r="B5858" s="46" t="str">
        <f t="shared" ca="1" si="547"/>
        <v/>
      </c>
      <c r="C5858" s="44">
        <f t="shared" si="548"/>
        <v>504</v>
      </c>
      <c r="D5858" s="27" t="str">
        <f>IF(E5858&lt;&gt;F5858,IF(E5858&lt;&gt;G5858,IF(F5858&lt;&gt;G5858,IF(E5858&lt;=Parameter!$F$13,IF(Seed!F5858&lt;=Parameter!$F$13,IF(Seed!G5858&lt;=Parameter!$F$13,"OK","-"),"-"),"-"),"-"),"-"),"-")</f>
        <v>-</v>
      </c>
      <c r="E5858">
        <f t="shared" si="549"/>
        <v>18</v>
      </c>
      <c r="F5858">
        <f t="shared" si="550"/>
        <v>7</v>
      </c>
      <c r="G5858">
        <f t="shared" si="551"/>
        <v>8</v>
      </c>
    </row>
    <row r="5859" spans="1:7" x14ac:dyDescent="0.25">
      <c r="A5859" s="45" t="str">
        <f t="shared" ca="1" si="546"/>
        <v/>
      </c>
      <c r="B5859" s="46" t="str">
        <f t="shared" ca="1" si="547"/>
        <v/>
      </c>
      <c r="C5859" s="44">
        <f t="shared" si="548"/>
        <v>126</v>
      </c>
      <c r="D5859" s="27" t="str">
        <f>IF(E5859&lt;&gt;F5859,IF(E5859&lt;&gt;G5859,IF(F5859&lt;&gt;G5859,IF(E5859&lt;=Parameter!$F$13,IF(Seed!F5859&lt;=Parameter!$F$13,IF(Seed!G5859&lt;=Parameter!$F$13,"OK","-"),"-"),"-"),"-"),"-"),"-")</f>
        <v>-</v>
      </c>
      <c r="E5859">
        <f t="shared" si="549"/>
        <v>18</v>
      </c>
      <c r="F5859">
        <f t="shared" si="550"/>
        <v>7</v>
      </c>
      <c r="G5859">
        <f t="shared" si="551"/>
        <v>9</v>
      </c>
    </row>
    <row r="5860" spans="1:7" x14ac:dyDescent="0.25">
      <c r="A5860" s="45" t="str">
        <f t="shared" ca="1" si="546"/>
        <v/>
      </c>
      <c r="B5860" s="46" t="str">
        <f t="shared" ca="1" si="547"/>
        <v/>
      </c>
      <c r="C5860" s="44">
        <f t="shared" si="548"/>
        <v>630</v>
      </c>
      <c r="D5860" s="27" t="str">
        <f>IF(E5860&lt;&gt;F5860,IF(E5860&lt;&gt;G5860,IF(F5860&lt;&gt;G5860,IF(E5860&lt;=Parameter!$F$13,IF(Seed!F5860&lt;=Parameter!$F$13,IF(Seed!G5860&lt;=Parameter!$F$13,"OK","-"),"-"),"-"),"-"),"-"),"-")</f>
        <v>-</v>
      </c>
      <c r="E5860">
        <f t="shared" si="549"/>
        <v>18</v>
      </c>
      <c r="F5860">
        <f t="shared" si="550"/>
        <v>7</v>
      </c>
      <c r="G5860">
        <f t="shared" si="551"/>
        <v>10</v>
      </c>
    </row>
    <row r="5861" spans="1:7" x14ac:dyDescent="0.25">
      <c r="A5861" s="45" t="str">
        <f t="shared" ca="1" si="546"/>
        <v/>
      </c>
      <c r="B5861" s="46" t="str">
        <f t="shared" ca="1" si="547"/>
        <v/>
      </c>
      <c r="C5861" s="44">
        <f t="shared" si="548"/>
        <v>1386</v>
      </c>
      <c r="D5861" s="27" t="str">
        <f>IF(E5861&lt;&gt;F5861,IF(E5861&lt;&gt;G5861,IF(F5861&lt;&gt;G5861,IF(E5861&lt;=Parameter!$F$13,IF(Seed!F5861&lt;=Parameter!$F$13,IF(Seed!G5861&lt;=Parameter!$F$13,"OK","-"),"-"),"-"),"-"),"-"),"-")</f>
        <v>-</v>
      </c>
      <c r="E5861">
        <f t="shared" si="549"/>
        <v>18</v>
      </c>
      <c r="F5861">
        <f t="shared" si="550"/>
        <v>7</v>
      </c>
      <c r="G5861">
        <f t="shared" si="551"/>
        <v>11</v>
      </c>
    </row>
    <row r="5862" spans="1:7" x14ac:dyDescent="0.25">
      <c r="A5862" s="45" t="str">
        <f t="shared" ca="1" si="546"/>
        <v/>
      </c>
      <c r="B5862" s="46" t="str">
        <f t="shared" ca="1" si="547"/>
        <v/>
      </c>
      <c r="C5862" s="44">
        <f t="shared" si="548"/>
        <v>252</v>
      </c>
      <c r="D5862" s="27" t="str">
        <f>IF(E5862&lt;&gt;F5862,IF(E5862&lt;&gt;G5862,IF(F5862&lt;&gt;G5862,IF(E5862&lt;=Parameter!$F$13,IF(Seed!F5862&lt;=Parameter!$F$13,IF(Seed!G5862&lt;=Parameter!$F$13,"OK","-"),"-"),"-"),"-"),"-"),"-")</f>
        <v>-</v>
      </c>
      <c r="E5862">
        <f t="shared" si="549"/>
        <v>18</v>
      </c>
      <c r="F5862">
        <f t="shared" si="550"/>
        <v>7</v>
      </c>
      <c r="G5862">
        <f t="shared" si="551"/>
        <v>12</v>
      </c>
    </row>
    <row r="5863" spans="1:7" x14ac:dyDescent="0.25">
      <c r="A5863" s="45" t="str">
        <f t="shared" ca="1" si="546"/>
        <v/>
      </c>
      <c r="B5863" s="46" t="str">
        <f t="shared" ca="1" si="547"/>
        <v/>
      </c>
      <c r="C5863" s="44">
        <f t="shared" si="548"/>
        <v>1638</v>
      </c>
      <c r="D5863" s="27" t="str">
        <f>IF(E5863&lt;&gt;F5863,IF(E5863&lt;&gt;G5863,IF(F5863&lt;&gt;G5863,IF(E5863&lt;=Parameter!$F$13,IF(Seed!F5863&lt;=Parameter!$F$13,IF(Seed!G5863&lt;=Parameter!$F$13,"OK","-"),"-"),"-"),"-"),"-"),"-")</f>
        <v>-</v>
      </c>
      <c r="E5863">
        <f t="shared" si="549"/>
        <v>18</v>
      </c>
      <c r="F5863">
        <f t="shared" si="550"/>
        <v>7</v>
      </c>
      <c r="G5863">
        <f t="shared" si="551"/>
        <v>13</v>
      </c>
    </row>
    <row r="5864" spans="1:7" x14ac:dyDescent="0.25">
      <c r="A5864" s="45" t="str">
        <f t="shared" ca="1" si="546"/>
        <v/>
      </c>
      <c r="B5864" s="46" t="str">
        <f t="shared" ca="1" si="547"/>
        <v/>
      </c>
      <c r="C5864" s="44">
        <f t="shared" si="548"/>
        <v>126</v>
      </c>
      <c r="D5864" s="27" t="str">
        <f>IF(E5864&lt;&gt;F5864,IF(E5864&lt;&gt;G5864,IF(F5864&lt;&gt;G5864,IF(E5864&lt;=Parameter!$F$13,IF(Seed!F5864&lt;=Parameter!$F$13,IF(Seed!G5864&lt;=Parameter!$F$13,"OK","-"),"-"),"-"),"-"),"-"),"-")</f>
        <v>-</v>
      </c>
      <c r="E5864">
        <f t="shared" si="549"/>
        <v>18</v>
      </c>
      <c r="F5864">
        <f t="shared" si="550"/>
        <v>7</v>
      </c>
      <c r="G5864">
        <f t="shared" si="551"/>
        <v>14</v>
      </c>
    </row>
    <row r="5865" spans="1:7" x14ac:dyDescent="0.25">
      <c r="A5865" s="45" t="str">
        <f t="shared" ca="1" si="546"/>
        <v/>
      </c>
      <c r="B5865" s="46" t="str">
        <f t="shared" ca="1" si="547"/>
        <v/>
      </c>
      <c r="C5865" s="44">
        <f t="shared" si="548"/>
        <v>630</v>
      </c>
      <c r="D5865" s="27" t="str">
        <f>IF(E5865&lt;&gt;F5865,IF(E5865&lt;&gt;G5865,IF(F5865&lt;&gt;G5865,IF(E5865&lt;=Parameter!$F$13,IF(Seed!F5865&lt;=Parameter!$F$13,IF(Seed!G5865&lt;=Parameter!$F$13,"OK","-"),"-"),"-"),"-"),"-"),"-")</f>
        <v>-</v>
      </c>
      <c r="E5865">
        <f t="shared" si="549"/>
        <v>18</v>
      </c>
      <c r="F5865">
        <f t="shared" si="550"/>
        <v>7</v>
      </c>
      <c r="G5865">
        <f t="shared" si="551"/>
        <v>15</v>
      </c>
    </row>
    <row r="5866" spans="1:7" x14ac:dyDescent="0.25">
      <c r="A5866" s="45" t="str">
        <f t="shared" ca="1" si="546"/>
        <v/>
      </c>
      <c r="B5866" s="46" t="str">
        <f t="shared" ca="1" si="547"/>
        <v/>
      </c>
      <c r="C5866" s="44">
        <f t="shared" si="548"/>
        <v>1008</v>
      </c>
      <c r="D5866" s="27" t="str">
        <f>IF(E5866&lt;&gt;F5866,IF(E5866&lt;&gt;G5866,IF(F5866&lt;&gt;G5866,IF(E5866&lt;=Parameter!$F$13,IF(Seed!F5866&lt;=Parameter!$F$13,IF(Seed!G5866&lt;=Parameter!$F$13,"OK","-"),"-"),"-"),"-"),"-"),"-")</f>
        <v>-</v>
      </c>
      <c r="E5866">
        <f t="shared" si="549"/>
        <v>18</v>
      </c>
      <c r="F5866">
        <f t="shared" si="550"/>
        <v>7</v>
      </c>
      <c r="G5866">
        <f t="shared" si="551"/>
        <v>16</v>
      </c>
    </row>
    <row r="5867" spans="1:7" x14ac:dyDescent="0.25">
      <c r="A5867" s="45" t="str">
        <f t="shared" ca="1" si="546"/>
        <v/>
      </c>
      <c r="B5867" s="46" t="str">
        <f t="shared" ca="1" si="547"/>
        <v/>
      </c>
      <c r="C5867" s="44">
        <f t="shared" si="548"/>
        <v>2142</v>
      </c>
      <c r="D5867" s="27" t="str">
        <f>IF(E5867&lt;&gt;F5867,IF(E5867&lt;&gt;G5867,IF(F5867&lt;&gt;G5867,IF(E5867&lt;=Parameter!$F$13,IF(Seed!F5867&lt;=Parameter!$F$13,IF(Seed!G5867&lt;=Parameter!$F$13,"OK","-"),"-"),"-"),"-"),"-"),"-")</f>
        <v>-</v>
      </c>
      <c r="E5867">
        <f t="shared" si="549"/>
        <v>18</v>
      </c>
      <c r="F5867">
        <f t="shared" si="550"/>
        <v>7</v>
      </c>
      <c r="G5867">
        <f t="shared" si="551"/>
        <v>17</v>
      </c>
    </row>
    <row r="5868" spans="1:7" x14ac:dyDescent="0.25">
      <c r="A5868" s="45" t="str">
        <f t="shared" ca="1" si="546"/>
        <v/>
      </c>
      <c r="B5868" s="46" t="str">
        <f t="shared" ca="1" si="547"/>
        <v/>
      </c>
      <c r="C5868" s="44">
        <f t="shared" si="548"/>
        <v>126</v>
      </c>
      <c r="D5868" s="27" t="str">
        <f>IF(E5868&lt;&gt;F5868,IF(E5868&lt;&gt;G5868,IF(F5868&lt;&gt;G5868,IF(E5868&lt;=Parameter!$F$13,IF(Seed!F5868&lt;=Parameter!$F$13,IF(Seed!G5868&lt;=Parameter!$F$13,"OK","-"),"-"),"-"),"-"),"-"),"-")</f>
        <v>-</v>
      </c>
      <c r="E5868">
        <f t="shared" si="549"/>
        <v>18</v>
      </c>
      <c r="F5868">
        <f t="shared" si="550"/>
        <v>7</v>
      </c>
      <c r="G5868">
        <f t="shared" si="551"/>
        <v>18</v>
      </c>
    </row>
    <row r="5869" spans="1:7" x14ac:dyDescent="0.25">
      <c r="A5869" s="45" t="str">
        <f t="shared" ca="1" si="546"/>
        <v/>
      </c>
      <c r="B5869" s="46" t="str">
        <f t="shared" ca="1" si="547"/>
        <v/>
      </c>
      <c r="C5869" s="44">
        <f t="shared" si="548"/>
        <v>2394</v>
      </c>
      <c r="D5869" s="27" t="str">
        <f>IF(E5869&lt;&gt;F5869,IF(E5869&lt;&gt;G5869,IF(F5869&lt;&gt;G5869,IF(E5869&lt;=Parameter!$F$13,IF(Seed!F5869&lt;=Parameter!$F$13,IF(Seed!G5869&lt;=Parameter!$F$13,"OK","-"),"-"),"-"),"-"),"-"),"-")</f>
        <v>-</v>
      </c>
      <c r="E5869">
        <f t="shared" si="549"/>
        <v>18</v>
      </c>
      <c r="F5869">
        <f t="shared" si="550"/>
        <v>7</v>
      </c>
      <c r="G5869">
        <f t="shared" si="551"/>
        <v>19</v>
      </c>
    </row>
    <row r="5870" spans="1:7" x14ac:dyDescent="0.25">
      <c r="A5870" s="45" t="str">
        <f t="shared" ca="1" si="546"/>
        <v/>
      </c>
      <c r="B5870" s="46" t="str">
        <f t="shared" ca="1" si="547"/>
        <v/>
      </c>
      <c r="C5870" s="44">
        <f t="shared" si="548"/>
        <v>1260</v>
      </c>
      <c r="D5870" s="27" t="str">
        <f>IF(E5870&lt;&gt;F5870,IF(E5870&lt;&gt;G5870,IF(F5870&lt;&gt;G5870,IF(E5870&lt;=Parameter!$F$13,IF(Seed!F5870&lt;=Parameter!$F$13,IF(Seed!G5870&lt;=Parameter!$F$13,"OK","-"),"-"),"-"),"-"),"-"),"-")</f>
        <v>-</v>
      </c>
      <c r="E5870">
        <f t="shared" si="549"/>
        <v>18</v>
      </c>
      <c r="F5870">
        <f t="shared" si="550"/>
        <v>7</v>
      </c>
      <c r="G5870">
        <f t="shared" si="551"/>
        <v>20</v>
      </c>
    </row>
    <row r="5871" spans="1:7" x14ac:dyDescent="0.25">
      <c r="A5871" s="45" t="str">
        <f t="shared" ca="1" si="546"/>
        <v/>
      </c>
      <c r="B5871" s="46" t="str">
        <f t="shared" ca="1" si="547"/>
        <v/>
      </c>
      <c r="C5871" s="44">
        <f t="shared" si="548"/>
        <v>72</v>
      </c>
      <c r="D5871" s="27" t="str">
        <f>IF(E5871&lt;&gt;F5871,IF(E5871&lt;&gt;G5871,IF(F5871&lt;&gt;G5871,IF(E5871&lt;=Parameter!$F$13,IF(Seed!F5871&lt;=Parameter!$F$13,IF(Seed!G5871&lt;=Parameter!$F$13,"OK","-"),"-"),"-"),"-"),"-"),"-")</f>
        <v>-</v>
      </c>
      <c r="E5871">
        <f t="shared" si="549"/>
        <v>18</v>
      </c>
      <c r="F5871">
        <f t="shared" si="550"/>
        <v>8</v>
      </c>
      <c r="G5871">
        <f t="shared" si="551"/>
        <v>2</v>
      </c>
    </row>
    <row r="5872" spans="1:7" x14ac:dyDescent="0.25">
      <c r="A5872" s="45" t="str">
        <f t="shared" ca="1" si="546"/>
        <v/>
      </c>
      <c r="B5872" s="46" t="str">
        <f t="shared" ca="1" si="547"/>
        <v/>
      </c>
      <c r="C5872" s="44">
        <f t="shared" si="548"/>
        <v>72</v>
      </c>
      <c r="D5872" s="27" t="str">
        <f>IF(E5872&lt;&gt;F5872,IF(E5872&lt;&gt;G5872,IF(F5872&lt;&gt;G5872,IF(E5872&lt;=Parameter!$F$13,IF(Seed!F5872&lt;=Parameter!$F$13,IF(Seed!G5872&lt;=Parameter!$F$13,"OK","-"),"-"),"-"),"-"),"-"),"-")</f>
        <v>-</v>
      </c>
      <c r="E5872">
        <f t="shared" si="549"/>
        <v>18</v>
      </c>
      <c r="F5872">
        <f t="shared" si="550"/>
        <v>8</v>
      </c>
      <c r="G5872">
        <f t="shared" si="551"/>
        <v>3</v>
      </c>
    </row>
    <row r="5873" spans="1:7" x14ac:dyDescent="0.25">
      <c r="A5873" s="45" t="str">
        <f t="shared" ca="1" si="546"/>
        <v/>
      </c>
      <c r="B5873" s="46" t="str">
        <f t="shared" ca="1" si="547"/>
        <v/>
      </c>
      <c r="C5873" s="44">
        <f t="shared" si="548"/>
        <v>72</v>
      </c>
      <c r="D5873" s="27" t="str">
        <f>IF(E5873&lt;&gt;F5873,IF(E5873&lt;&gt;G5873,IF(F5873&lt;&gt;G5873,IF(E5873&lt;=Parameter!$F$13,IF(Seed!F5873&lt;=Parameter!$F$13,IF(Seed!G5873&lt;=Parameter!$F$13,"OK","-"),"-"),"-"),"-"),"-"),"-")</f>
        <v>-</v>
      </c>
      <c r="E5873">
        <f t="shared" si="549"/>
        <v>18</v>
      </c>
      <c r="F5873">
        <f t="shared" si="550"/>
        <v>8</v>
      </c>
      <c r="G5873">
        <f t="shared" si="551"/>
        <v>4</v>
      </c>
    </row>
    <row r="5874" spans="1:7" x14ac:dyDescent="0.25">
      <c r="A5874" s="45" t="str">
        <f t="shared" ca="1" si="546"/>
        <v/>
      </c>
      <c r="B5874" s="46" t="str">
        <f t="shared" ca="1" si="547"/>
        <v/>
      </c>
      <c r="C5874" s="44">
        <f t="shared" si="548"/>
        <v>360</v>
      </c>
      <c r="D5874" s="27" t="str">
        <f>IF(E5874&lt;&gt;F5874,IF(E5874&lt;&gt;G5874,IF(F5874&lt;&gt;G5874,IF(E5874&lt;=Parameter!$F$13,IF(Seed!F5874&lt;=Parameter!$F$13,IF(Seed!G5874&lt;=Parameter!$F$13,"OK","-"),"-"),"-"),"-"),"-"),"-")</f>
        <v>-</v>
      </c>
      <c r="E5874">
        <f t="shared" si="549"/>
        <v>18</v>
      </c>
      <c r="F5874">
        <f t="shared" si="550"/>
        <v>8</v>
      </c>
      <c r="G5874">
        <f t="shared" si="551"/>
        <v>5</v>
      </c>
    </row>
    <row r="5875" spans="1:7" x14ac:dyDescent="0.25">
      <c r="A5875" s="45" t="str">
        <f t="shared" ca="1" si="546"/>
        <v/>
      </c>
      <c r="B5875" s="46" t="str">
        <f t="shared" ca="1" si="547"/>
        <v/>
      </c>
      <c r="C5875" s="44">
        <f t="shared" si="548"/>
        <v>72</v>
      </c>
      <c r="D5875" s="27" t="str">
        <f>IF(E5875&lt;&gt;F5875,IF(E5875&lt;&gt;G5875,IF(F5875&lt;&gt;G5875,IF(E5875&lt;=Parameter!$F$13,IF(Seed!F5875&lt;=Parameter!$F$13,IF(Seed!G5875&lt;=Parameter!$F$13,"OK","-"),"-"),"-"),"-"),"-"),"-")</f>
        <v>-</v>
      </c>
      <c r="E5875">
        <f t="shared" si="549"/>
        <v>18</v>
      </c>
      <c r="F5875">
        <f t="shared" si="550"/>
        <v>8</v>
      </c>
      <c r="G5875">
        <f t="shared" si="551"/>
        <v>6</v>
      </c>
    </row>
    <row r="5876" spans="1:7" x14ac:dyDescent="0.25">
      <c r="A5876" s="45" t="str">
        <f t="shared" ca="1" si="546"/>
        <v/>
      </c>
      <c r="B5876" s="46" t="str">
        <f t="shared" ca="1" si="547"/>
        <v/>
      </c>
      <c r="C5876" s="44">
        <f t="shared" si="548"/>
        <v>504</v>
      </c>
      <c r="D5876" s="27" t="str">
        <f>IF(E5876&lt;&gt;F5876,IF(E5876&lt;&gt;G5876,IF(F5876&lt;&gt;G5876,IF(E5876&lt;=Parameter!$F$13,IF(Seed!F5876&lt;=Parameter!$F$13,IF(Seed!G5876&lt;=Parameter!$F$13,"OK","-"),"-"),"-"),"-"),"-"),"-")</f>
        <v>-</v>
      </c>
      <c r="E5876">
        <f t="shared" si="549"/>
        <v>18</v>
      </c>
      <c r="F5876">
        <f t="shared" si="550"/>
        <v>8</v>
      </c>
      <c r="G5876">
        <f t="shared" si="551"/>
        <v>7</v>
      </c>
    </row>
    <row r="5877" spans="1:7" x14ac:dyDescent="0.25">
      <c r="A5877" s="45" t="str">
        <f t="shared" ca="1" si="546"/>
        <v/>
      </c>
      <c r="B5877" s="46" t="str">
        <f t="shared" ca="1" si="547"/>
        <v/>
      </c>
      <c r="C5877" s="44">
        <f t="shared" si="548"/>
        <v>72</v>
      </c>
      <c r="D5877" s="27" t="str">
        <f>IF(E5877&lt;&gt;F5877,IF(E5877&lt;&gt;G5877,IF(F5877&lt;&gt;G5877,IF(E5877&lt;=Parameter!$F$13,IF(Seed!F5877&lt;=Parameter!$F$13,IF(Seed!G5877&lt;=Parameter!$F$13,"OK","-"),"-"),"-"),"-"),"-"),"-")</f>
        <v>-</v>
      </c>
      <c r="E5877">
        <f t="shared" si="549"/>
        <v>18</v>
      </c>
      <c r="F5877">
        <f t="shared" si="550"/>
        <v>8</v>
      </c>
      <c r="G5877">
        <f t="shared" si="551"/>
        <v>8</v>
      </c>
    </row>
    <row r="5878" spans="1:7" x14ac:dyDescent="0.25">
      <c r="A5878" s="45" t="str">
        <f t="shared" ca="1" si="546"/>
        <v/>
      </c>
      <c r="B5878" s="46" t="str">
        <f t="shared" ca="1" si="547"/>
        <v/>
      </c>
      <c r="C5878" s="44">
        <f t="shared" si="548"/>
        <v>72</v>
      </c>
      <c r="D5878" s="27" t="str">
        <f>IF(E5878&lt;&gt;F5878,IF(E5878&lt;&gt;G5878,IF(F5878&lt;&gt;G5878,IF(E5878&lt;=Parameter!$F$13,IF(Seed!F5878&lt;=Parameter!$F$13,IF(Seed!G5878&lt;=Parameter!$F$13,"OK","-"),"-"),"-"),"-"),"-"),"-")</f>
        <v>-</v>
      </c>
      <c r="E5878">
        <f t="shared" si="549"/>
        <v>18</v>
      </c>
      <c r="F5878">
        <f t="shared" si="550"/>
        <v>8</v>
      </c>
      <c r="G5878">
        <f t="shared" si="551"/>
        <v>9</v>
      </c>
    </row>
    <row r="5879" spans="1:7" x14ac:dyDescent="0.25">
      <c r="A5879" s="45" t="str">
        <f t="shared" ca="1" si="546"/>
        <v/>
      </c>
      <c r="B5879" s="46" t="str">
        <f t="shared" ca="1" si="547"/>
        <v/>
      </c>
      <c r="C5879" s="44">
        <f t="shared" si="548"/>
        <v>360</v>
      </c>
      <c r="D5879" s="27" t="str">
        <f>IF(E5879&lt;&gt;F5879,IF(E5879&lt;&gt;G5879,IF(F5879&lt;&gt;G5879,IF(E5879&lt;=Parameter!$F$13,IF(Seed!F5879&lt;=Parameter!$F$13,IF(Seed!G5879&lt;=Parameter!$F$13,"OK","-"),"-"),"-"),"-"),"-"),"-")</f>
        <v>-</v>
      </c>
      <c r="E5879">
        <f t="shared" si="549"/>
        <v>18</v>
      </c>
      <c r="F5879">
        <f t="shared" si="550"/>
        <v>8</v>
      </c>
      <c r="G5879">
        <f t="shared" si="551"/>
        <v>10</v>
      </c>
    </row>
    <row r="5880" spans="1:7" x14ac:dyDescent="0.25">
      <c r="A5880" s="45" t="str">
        <f t="shared" ca="1" si="546"/>
        <v/>
      </c>
      <c r="B5880" s="46" t="str">
        <f t="shared" ca="1" si="547"/>
        <v/>
      </c>
      <c r="C5880" s="44">
        <f t="shared" si="548"/>
        <v>792</v>
      </c>
      <c r="D5880" s="27" t="str">
        <f>IF(E5880&lt;&gt;F5880,IF(E5880&lt;&gt;G5880,IF(F5880&lt;&gt;G5880,IF(E5880&lt;=Parameter!$F$13,IF(Seed!F5880&lt;=Parameter!$F$13,IF(Seed!G5880&lt;=Parameter!$F$13,"OK","-"),"-"),"-"),"-"),"-"),"-")</f>
        <v>-</v>
      </c>
      <c r="E5880">
        <f t="shared" si="549"/>
        <v>18</v>
      </c>
      <c r="F5880">
        <f t="shared" si="550"/>
        <v>8</v>
      </c>
      <c r="G5880">
        <f t="shared" si="551"/>
        <v>11</v>
      </c>
    </row>
    <row r="5881" spans="1:7" x14ac:dyDescent="0.25">
      <c r="A5881" s="45" t="str">
        <f t="shared" ca="1" si="546"/>
        <v/>
      </c>
      <c r="B5881" s="46" t="str">
        <f t="shared" ca="1" si="547"/>
        <v/>
      </c>
      <c r="C5881" s="44">
        <f t="shared" si="548"/>
        <v>72</v>
      </c>
      <c r="D5881" s="27" t="str">
        <f>IF(E5881&lt;&gt;F5881,IF(E5881&lt;&gt;G5881,IF(F5881&lt;&gt;G5881,IF(E5881&lt;=Parameter!$F$13,IF(Seed!F5881&lt;=Parameter!$F$13,IF(Seed!G5881&lt;=Parameter!$F$13,"OK","-"),"-"),"-"),"-"),"-"),"-")</f>
        <v>-</v>
      </c>
      <c r="E5881">
        <f t="shared" si="549"/>
        <v>18</v>
      </c>
      <c r="F5881">
        <f t="shared" si="550"/>
        <v>8</v>
      </c>
      <c r="G5881">
        <f t="shared" si="551"/>
        <v>12</v>
      </c>
    </row>
    <row r="5882" spans="1:7" x14ac:dyDescent="0.25">
      <c r="A5882" s="45" t="str">
        <f t="shared" ca="1" si="546"/>
        <v/>
      </c>
      <c r="B5882" s="46" t="str">
        <f t="shared" ca="1" si="547"/>
        <v/>
      </c>
      <c r="C5882" s="44">
        <f t="shared" si="548"/>
        <v>936</v>
      </c>
      <c r="D5882" s="27" t="str">
        <f>IF(E5882&lt;&gt;F5882,IF(E5882&lt;&gt;G5882,IF(F5882&lt;&gt;G5882,IF(E5882&lt;=Parameter!$F$13,IF(Seed!F5882&lt;=Parameter!$F$13,IF(Seed!G5882&lt;=Parameter!$F$13,"OK","-"),"-"),"-"),"-"),"-"),"-")</f>
        <v>-</v>
      </c>
      <c r="E5882">
        <f t="shared" si="549"/>
        <v>18</v>
      </c>
      <c r="F5882">
        <f t="shared" si="550"/>
        <v>8</v>
      </c>
      <c r="G5882">
        <f t="shared" si="551"/>
        <v>13</v>
      </c>
    </row>
    <row r="5883" spans="1:7" x14ac:dyDescent="0.25">
      <c r="A5883" s="45" t="str">
        <f t="shared" ca="1" si="546"/>
        <v/>
      </c>
      <c r="B5883" s="46" t="str">
        <f t="shared" ca="1" si="547"/>
        <v/>
      </c>
      <c r="C5883" s="44">
        <f t="shared" si="548"/>
        <v>504</v>
      </c>
      <c r="D5883" s="27" t="str">
        <f>IF(E5883&lt;&gt;F5883,IF(E5883&lt;&gt;G5883,IF(F5883&lt;&gt;G5883,IF(E5883&lt;=Parameter!$F$13,IF(Seed!F5883&lt;=Parameter!$F$13,IF(Seed!G5883&lt;=Parameter!$F$13,"OK","-"),"-"),"-"),"-"),"-"),"-")</f>
        <v>-</v>
      </c>
      <c r="E5883">
        <f t="shared" si="549"/>
        <v>18</v>
      </c>
      <c r="F5883">
        <f t="shared" si="550"/>
        <v>8</v>
      </c>
      <c r="G5883">
        <f t="shared" si="551"/>
        <v>14</v>
      </c>
    </row>
    <row r="5884" spans="1:7" x14ac:dyDescent="0.25">
      <c r="A5884" s="45" t="str">
        <f t="shared" ca="1" si="546"/>
        <v/>
      </c>
      <c r="B5884" s="46" t="str">
        <f t="shared" ca="1" si="547"/>
        <v/>
      </c>
      <c r="C5884" s="44">
        <f t="shared" si="548"/>
        <v>360</v>
      </c>
      <c r="D5884" s="27" t="str">
        <f>IF(E5884&lt;&gt;F5884,IF(E5884&lt;&gt;G5884,IF(F5884&lt;&gt;G5884,IF(E5884&lt;=Parameter!$F$13,IF(Seed!F5884&lt;=Parameter!$F$13,IF(Seed!G5884&lt;=Parameter!$F$13,"OK","-"),"-"),"-"),"-"),"-"),"-")</f>
        <v>-</v>
      </c>
      <c r="E5884">
        <f t="shared" si="549"/>
        <v>18</v>
      </c>
      <c r="F5884">
        <f t="shared" si="550"/>
        <v>8</v>
      </c>
      <c r="G5884">
        <f t="shared" si="551"/>
        <v>15</v>
      </c>
    </row>
    <row r="5885" spans="1:7" x14ac:dyDescent="0.25">
      <c r="A5885" s="45" t="str">
        <f t="shared" ca="1" si="546"/>
        <v/>
      </c>
      <c r="B5885" s="46" t="str">
        <f t="shared" ca="1" si="547"/>
        <v/>
      </c>
      <c r="C5885" s="44">
        <f t="shared" si="548"/>
        <v>144</v>
      </c>
      <c r="D5885" s="27" t="str">
        <f>IF(E5885&lt;&gt;F5885,IF(E5885&lt;&gt;G5885,IF(F5885&lt;&gt;G5885,IF(E5885&lt;=Parameter!$F$13,IF(Seed!F5885&lt;=Parameter!$F$13,IF(Seed!G5885&lt;=Parameter!$F$13,"OK","-"),"-"),"-"),"-"),"-"),"-")</f>
        <v>-</v>
      </c>
      <c r="E5885">
        <f t="shared" si="549"/>
        <v>18</v>
      </c>
      <c r="F5885">
        <f t="shared" si="550"/>
        <v>8</v>
      </c>
      <c r="G5885">
        <f t="shared" si="551"/>
        <v>16</v>
      </c>
    </row>
    <row r="5886" spans="1:7" x14ac:dyDescent="0.25">
      <c r="A5886" s="45" t="str">
        <f t="shared" ca="1" si="546"/>
        <v/>
      </c>
      <c r="B5886" s="46" t="str">
        <f t="shared" ca="1" si="547"/>
        <v/>
      </c>
      <c r="C5886" s="44">
        <f t="shared" si="548"/>
        <v>1224</v>
      </c>
      <c r="D5886" s="27" t="str">
        <f>IF(E5886&lt;&gt;F5886,IF(E5886&lt;&gt;G5886,IF(F5886&lt;&gt;G5886,IF(E5886&lt;=Parameter!$F$13,IF(Seed!F5886&lt;=Parameter!$F$13,IF(Seed!G5886&lt;=Parameter!$F$13,"OK","-"),"-"),"-"),"-"),"-"),"-")</f>
        <v>-</v>
      </c>
      <c r="E5886">
        <f t="shared" si="549"/>
        <v>18</v>
      </c>
      <c r="F5886">
        <f t="shared" si="550"/>
        <v>8</v>
      </c>
      <c r="G5886">
        <f t="shared" si="551"/>
        <v>17</v>
      </c>
    </row>
    <row r="5887" spans="1:7" x14ac:dyDescent="0.25">
      <c r="A5887" s="45" t="str">
        <f t="shared" ca="1" si="546"/>
        <v/>
      </c>
      <c r="B5887" s="46" t="str">
        <f t="shared" ca="1" si="547"/>
        <v/>
      </c>
      <c r="C5887" s="44">
        <f t="shared" si="548"/>
        <v>72</v>
      </c>
      <c r="D5887" s="27" t="str">
        <f>IF(E5887&lt;&gt;F5887,IF(E5887&lt;&gt;G5887,IF(F5887&lt;&gt;G5887,IF(E5887&lt;=Parameter!$F$13,IF(Seed!F5887&lt;=Parameter!$F$13,IF(Seed!G5887&lt;=Parameter!$F$13,"OK","-"),"-"),"-"),"-"),"-"),"-")</f>
        <v>-</v>
      </c>
      <c r="E5887">
        <f t="shared" si="549"/>
        <v>18</v>
      </c>
      <c r="F5887">
        <f t="shared" si="550"/>
        <v>8</v>
      </c>
      <c r="G5887">
        <f t="shared" si="551"/>
        <v>18</v>
      </c>
    </row>
    <row r="5888" spans="1:7" x14ac:dyDescent="0.25">
      <c r="A5888" s="45" t="str">
        <f t="shared" ca="1" si="546"/>
        <v/>
      </c>
      <c r="B5888" s="46" t="str">
        <f t="shared" ca="1" si="547"/>
        <v/>
      </c>
      <c r="C5888" s="44">
        <f t="shared" si="548"/>
        <v>1368</v>
      </c>
      <c r="D5888" s="27" t="str">
        <f>IF(E5888&lt;&gt;F5888,IF(E5888&lt;&gt;G5888,IF(F5888&lt;&gt;G5888,IF(E5888&lt;=Parameter!$F$13,IF(Seed!F5888&lt;=Parameter!$F$13,IF(Seed!G5888&lt;=Parameter!$F$13,"OK","-"),"-"),"-"),"-"),"-"),"-")</f>
        <v>-</v>
      </c>
      <c r="E5888">
        <f t="shared" si="549"/>
        <v>18</v>
      </c>
      <c r="F5888">
        <f t="shared" si="550"/>
        <v>8</v>
      </c>
      <c r="G5888">
        <f t="shared" si="551"/>
        <v>19</v>
      </c>
    </row>
    <row r="5889" spans="1:7" x14ac:dyDescent="0.25">
      <c r="A5889" s="45" t="str">
        <f t="shared" ca="1" si="546"/>
        <v/>
      </c>
      <c r="B5889" s="46" t="str">
        <f t="shared" ca="1" si="547"/>
        <v/>
      </c>
      <c r="C5889" s="44">
        <f t="shared" si="548"/>
        <v>360</v>
      </c>
      <c r="D5889" s="27" t="str">
        <f>IF(E5889&lt;&gt;F5889,IF(E5889&lt;&gt;G5889,IF(F5889&lt;&gt;G5889,IF(E5889&lt;=Parameter!$F$13,IF(Seed!F5889&lt;=Parameter!$F$13,IF(Seed!G5889&lt;=Parameter!$F$13,"OK","-"),"-"),"-"),"-"),"-"),"-")</f>
        <v>-</v>
      </c>
      <c r="E5889">
        <f t="shared" si="549"/>
        <v>18</v>
      </c>
      <c r="F5889">
        <f t="shared" si="550"/>
        <v>8</v>
      </c>
      <c r="G5889">
        <f t="shared" si="551"/>
        <v>20</v>
      </c>
    </row>
    <row r="5890" spans="1:7" x14ac:dyDescent="0.25">
      <c r="A5890" s="45" t="str">
        <f t="shared" ref="A5890:A5953" ca="1" si="552">IF(B5890="","",RANK(B5890,B:B))</f>
        <v/>
      </c>
      <c r="B5890" s="46" t="str">
        <f t="shared" ca="1" si="547"/>
        <v/>
      </c>
      <c r="C5890" s="44">
        <f t="shared" si="548"/>
        <v>18</v>
      </c>
      <c r="D5890" s="27" t="str">
        <f>IF(E5890&lt;&gt;F5890,IF(E5890&lt;&gt;G5890,IF(F5890&lt;&gt;G5890,IF(E5890&lt;=Parameter!$F$13,IF(Seed!F5890&lt;=Parameter!$F$13,IF(Seed!G5890&lt;=Parameter!$F$13,"OK","-"),"-"),"-"),"-"),"-"),"-")</f>
        <v>-</v>
      </c>
      <c r="E5890">
        <f t="shared" si="549"/>
        <v>18</v>
      </c>
      <c r="F5890">
        <f t="shared" si="550"/>
        <v>9</v>
      </c>
      <c r="G5890">
        <f t="shared" si="551"/>
        <v>2</v>
      </c>
    </row>
    <row r="5891" spans="1:7" x14ac:dyDescent="0.25">
      <c r="A5891" s="45" t="str">
        <f t="shared" ca="1" si="552"/>
        <v/>
      </c>
      <c r="B5891" s="46" t="str">
        <f t="shared" ref="B5891:B5954" ca="1" si="553">IF(D5891="OK",IF(C5891&lt;=$B$1,IF(E5891=F5891,"",RAND()),""),"")</f>
        <v/>
      </c>
      <c r="C5891" s="44">
        <f t="shared" ref="C5891:C5954" si="554">LCM(E5891,F5891,G5891)</f>
        <v>18</v>
      </c>
      <c r="D5891" s="27" t="str">
        <f>IF(E5891&lt;&gt;F5891,IF(E5891&lt;&gt;G5891,IF(F5891&lt;&gt;G5891,IF(E5891&lt;=Parameter!$F$13,IF(Seed!F5891&lt;=Parameter!$F$13,IF(Seed!G5891&lt;=Parameter!$F$13,"OK","-"),"-"),"-"),"-"),"-"),"-")</f>
        <v>-</v>
      </c>
      <c r="E5891">
        <f t="shared" si="549"/>
        <v>18</v>
      </c>
      <c r="F5891">
        <f t="shared" si="550"/>
        <v>9</v>
      </c>
      <c r="G5891">
        <f t="shared" si="551"/>
        <v>3</v>
      </c>
    </row>
    <row r="5892" spans="1:7" x14ac:dyDescent="0.25">
      <c r="A5892" s="45" t="str">
        <f t="shared" ca="1" si="552"/>
        <v/>
      </c>
      <c r="B5892" s="46" t="str">
        <f t="shared" ca="1" si="553"/>
        <v/>
      </c>
      <c r="C5892" s="44">
        <f t="shared" si="554"/>
        <v>36</v>
      </c>
      <c r="D5892" s="27" t="str">
        <f>IF(E5892&lt;&gt;F5892,IF(E5892&lt;&gt;G5892,IF(F5892&lt;&gt;G5892,IF(E5892&lt;=Parameter!$F$13,IF(Seed!F5892&lt;=Parameter!$F$13,IF(Seed!G5892&lt;=Parameter!$F$13,"OK","-"),"-"),"-"),"-"),"-"),"-")</f>
        <v>-</v>
      </c>
      <c r="E5892">
        <f t="shared" ref="E5892:E5955" si="555">IF(F5891=20,IF(G5891=20,E5891+1,E5891),E5891)</f>
        <v>18</v>
      </c>
      <c r="F5892">
        <f t="shared" ref="F5892:F5955" si="556">IF(G5891=20,IF(F5891+1=21,2,F5891+1),F5891)</f>
        <v>9</v>
      </c>
      <c r="G5892">
        <f t="shared" ref="G5892:G5955" si="557">IF(G5891=20,2,G5891+1)</f>
        <v>4</v>
      </c>
    </row>
    <row r="5893" spans="1:7" x14ac:dyDescent="0.25">
      <c r="A5893" s="45" t="str">
        <f t="shared" ca="1" si="552"/>
        <v/>
      </c>
      <c r="B5893" s="46" t="str">
        <f t="shared" ca="1" si="553"/>
        <v/>
      </c>
      <c r="C5893" s="44">
        <f t="shared" si="554"/>
        <v>90</v>
      </c>
      <c r="D5893" s="27" t="str">
        <f>IF(E5893&lt;&gt;F5893,IF(E5893&lt;&gt;G5893,IF(F5893&lt;&gt;G5893,IF(E5893&lt;=Parameter!$F$13,IF(Seed!F5893&lt;=Parameter!$F$13,IF(Seed!G5893&lt;=Parameter!$F$13,"OK","-"),"-"),"-"),"-"),"-"),"-")</f>
        <v>-</v>
      </c>
      <c r="E5893">
        <f t="shared" si="555"/>
        <v>18</v>
      </c>
      <c r="F5893">
        <f t="shared" si="556"/>
        <v>9</v>
      </c>
      <c r="G5893">
        <f t="shared" si="557"/>
        <v>5</v>
      </c>
    </row>
    <row r="5894" spans="1:7" x14ac:dyDescent="0.25">
      <c r="A5894" s="45" t="str">
        <f t="shared" ca="1" si="552"/>
        <v/>
      </c>
      <c r="B5894" s="46" t="str">
        <f t="shared" ca="1" si="553"/>
        <v/>
      </c>
      <c r="C5894" s="44">
        <f t="shared" si="554"/>
        <v>18</v>
      </c>
      <c r="D5894" s="27" t="str">
        <f>IF(E5894&lt;&gt;F5894,IF(E5894&lt;&gt;G5894,IF(F5894&lt;&gt;G5894,IF(E5894&lt;=Parameter!$F$13,IF(Seed!F5894&lt;=Parameter!$F$13,IF(Seed!G5894&lt;=Parameter!$F$13,"OK","-"),"-"),"-"),"-"),"-"),"-")</f>
        <v>-</v>
      </c>
      <c r="E5894">
        <f t="shared" si="555"/>
        <v>18</v>
      </c>
      <c r="F5894">
        <f t="shared" si="556"/>
        <v>9</v>
      </c>
      <c r="G5894">
        <f t="shared" si="557"/>
        <v>6</v>
      </c>
    </row>
    <row r="5895" spans="1:7" x14ac:dyDescent="0.25">
      <c r="A5895" s="45" t="str">
        <f t="shared" ca="1" si="552"/>
        <v/>
      </c>
      <c r="B5895" s="46" t="str">
        <f t="shared" ca="1" si="553"/>
        <v/>
      </c>
      <c r="C5895" s="44">
        <f t="shared" si="554"/>
        <v>126</v>
      </c>
      <c r="D5895" s="27" t="str">
        <f>IF(E5895&lt;&gt;F5895,IF(E5895&lt;&gt;G5895,IF(F5895&lt;&gt;G5895,IF(E5895&lt;=Parameter!$F$13,IF(Seed!F5895&lt;=Parameter!$F$13,IF(Seed!G5895&lt;=Parameter!$F$13,"OK","-"),"-"),"-"),"-"),"-"),"-")</f>
        <v>-</v>
      </c>
      <c r="E5895">
        <f t="shared" si="555"/>
        <v>18</v>
      </c>
      <c r="F5895">
        <f t="shared" si="556"/>
        <v>9</v>
      </c>
      <c r="G5895">
        <f t="shared" si="557"/>
        <v>7</v>
      </c>
    </row>
    <row r="5896" spans="1:7" x14ac:dyDescent="0.25">
      <c r="A5896" s="45" t="str">
        <f t="shared" ca="1" si="552"/>
        <v/>
      </c>
      <c r="B5896" s="46" t="str">
        <f t="shared" ca="1" si="553"/>
        <v/>
      </c>
      <c r="C5896" s="44">
        <f t="shared" si="554"/>
        <v>72</v>
      </c>
      <c r="D5896" s="27" t="str">
        <f>IF(E5896&lt;&gt;F5896,IF(E5896&lt;&gt;G5896,IF(F5896&lt;&gt;G5896,IF(E5896&lt;=Parameter!$F$13,IF(Seed!F5896&lt;=Parameter!$F$13,IF(Seed!G5896&lt;=Parameter!$F$13,"OK","-"),"-"),"-"),"-"),"-"),"-")</f>
        <v>-</v>
      </c>
      <c r="E5896">
        <f t="shared" si="555"/>
        <v>18</v>
      </c>
      <c r="F5896">
        <f t="shared" si="556"/>
        <v>9</v>
      </c>
      <c r="G5896">
        <f t="shared" si="557"/>
        <v>8</v>
      </c>
    </row>
    <row r="5897" spans="1:7" x14ac:dyDescent="0.25">
      <c r="A5897" s="45" t="str">
        <f t="shared" ca="1" si="552"/>
        <v/>
      </c>
      <c r="B5897" s="46" t="str">
        <f t="shared" ca="1" si="553"/>
        <v/>
      </c>
      <c r="C5897" s="44">
        <f t="shared" si="554"/>
        <v>18</v>
      </c>
      <c r="D5897" s="27" t="str">
        <f>IF(E5897&lt;&gt;F5897,IF(E5897&lt;&gt;G5897,IF(F5897&lt;&gt;G5897,IF(E5897&lt;=Parameter!$F$13,IF(Seed!F5897&lt;=Parameter!$F$13,IF(Seed!G5897&lt;=Parameter!$F$13,"OK","-"),"-"),"-"),"-"),"-"),"-")</f>
        <v>-</v>
      </c>
      <c r="E5897">
        <f t="shared" si="555"/>
        <v>18</v>
      </c>
      <c r="F5897">
        <f t="shared" si="556"/>
        <v>9</v>
      </c>
      <c r="G5897">
        <f t="shared" si="557"/>
        <v>9</v>
      </c>
    </row>
    <row r="5898" spans="1:7" x14ac:dyDescent="0.25">
      <c r="A5898" s="45" t="str">
        <f t="shared" ca="1" si="552"/>
        <v/>
      </c>
      <c r="B5898" s="46" t="str">
        <f t="shared" ca="1" si="553"/>
        <v/>
      </c>
      <c r="C5898" s="44">
        <f t="shared" si="554"/>
        <v>90</v>
      </c>
      <c r="D5898" s="27" t="str">
        <f>IF(E5898&lt;&gt;F5898,IF(E5898&lt;&gt;G5898,IF(F5898&lt;&gt;G5898,IF(E5898&lt;=Parameter!$F$13,IF(Seed!F5898&lt;=Parameter!$F$13,IF(Seed!G5898&lt;=Parameter!$F$13,"OK","-"),"-"),"-"),"-"),"-"),"-")</f>
        <v>-</v>
      </c>
      <c r="E5898">
        <f t="shared" si="555"/>
        <v>18</v>
      </c>
      <c r="F5898">
        <f t="shared" si="556"/>
        <v>9</v>
      </c>
      <c r="G5898">
        <f t="shared" si="557"/>
        <v>10</v>
      </c>
    </row>
    <row r="5899" spans="1:7" x14ac:dyDescent="0.25">
      <c r="A5899" s="45" t="str">
        <f t="shared" ca="1" si="552"/>
        <v/>
      </c>
      <c r="B5899" s="46" t="str">
        <f t="shared" ca="1" si="553"/>
        <v/>
      </c>
      <c r="C5899" s="44">
        <f t="shared" si="554"/>
        <v>198</v>
      </c>
      <c r="D5899" s="27" t="str">
        <f>IF(E5899&lt;&gt;F5899,IF(E5899&lt;&gt;G5899,IF(F5899&lt;&gt;G5899,IF(E5899&lt;=Parameter!$F$13,IF(Seed!F5899&lt;=Parameter!$F$13,IF(Seed!G5899&lt;=Parameter!$F$13,"OK","-"),"-"),"-"),"-"),"-"),"-")</f>
        <v>-</v>
      </c>
      <c r="E5899">
        <f t="shared" si="555"/>
        <v>18</v>
      </c>
      <c r="F5899">
        <f t="shared" si="556"/>
        <v>9</v>
      </c>
      <c r="G5899">
        <f t="shared" si="557"/>
        <v>11</v>
      </c>
    </row>
    <row r="5900" spans="1:7" x14ac:dyDescent="0.25">
      <c r="A5900" s="45" t="str">
        <f t="shared" ca="1" si="552"/>
        <v/>
      </c>
      <c r="B5900" s="46" t="str">
        <f t="shared" ca="1" si="553"/>
        <v/>
      </c>
      <c r="C5900" s="44">
        <f t="shared" si="554"/>
        <v>36</v>
      </c>
      <c r="D5900" s="27" t="str">
        <f>IF(E5900&lt;&gt;F5900,IF(E5900&lt;&gt;G5900,IF(F5900&lt;&gt;G5900,IF(E5900&lt;=Parameter!$F$13,IF(Seed!F5900&lt;=Parameter!$F$13,IF(Seed!G5900&lt;=Parameter!$F$13,"OK","-"),"-"),"-"),"-"),"-"),"-")</f>
        <v>-</v>
      </c>
      <c r="E5900">
        <f t="shared" si="555"/>
        <v>18</v>
      </c>
      <c r="F5900">
        <f t="shared" si="556"/>
        <v>9</v>
      </c>
      <c r="G5900">
        <f t="shared" si="557"/>
        <v>12</v>
      </c>
    </row>
    <row r="5901" spans="1:7" x14ac:dyDescent="0.25">
      <c r="A5901" s="45" t="str">
        <f t="shared" ca="1" si="552"/>
        <v/>
      </c>
      <c r="B5901" s="46" t="str">
        <f t="shared" ca="1" si="553"/>
        <v/>
      </c>
      <c r="C5901" s="44">
        <f t="shared" si="554"/>
        <v>234</v>
      </c>
      <c r="D5901" s="27" t="str">
        <f>IF(E5901&lt;&gt;F5901,IF(E5901&lt;&gt;G5901,IF(F5901&lt;&gt;G5901,IF(E5901&lt;=Parameter!$F$13,IF(Seed!F5901&lt;=Parameter!$F$13,IF(Seed!G5901&lt;=Parameter!$F$13,"OK","-"),"-"),"-"),"-"),"-"),"-")</f>
        <v>-</v>
      </c>
      <c r="E5901">
        <f t="shared" si="555"/>
        <v>18</v>
      </c>
      <c r="F5901">
        <f t="shared" si="556"/>
        <v>9</v>
      </c>
      <c r="G5901">
        <f t="shared" si="557"/>
        <v>13</v>
      </c>
    </row>
    <row r="5902" spans="1:7" x14ac:dyDescent="0.25">
      <c r="A5902" s="45" t="str">
        <f t="shared" ca="1" si="552"/>
        <v/>
      </c>
      <c r="B5902" s="46" t="str">
        <f t="shared" ca="1" si="553"/>
        <v/>
      </c>
      <c r="C5902" s="44">
        <f t="shared" si="554"/>
        <v>126</v>
      </c>
      <c r="D5902" s="27" t="str">
        <f>IF(E5902&lt;&gt;F5902,IF(E5902&lt;&gt;G5902,IF(F5902&lt;&gt;G5902,IF(E5902&lt;=Parameter!$F$13,IF(Seed!F5902&lt;=Parameter!$F$13,IF(Seed!G5902&lt;=Parameter!$F$13,"OK","-"),"-"),"-"),"-"),"-"),"-")</f>
        <v>-</v>
      </c>
      <c r="E5902">
        <f t="shared" si="555"/>
        <v>18</v>
      </c>
      <c r="F5902">
        <f t="shared" si="556"/>
        <v>9</v>
      </c>
      <c r="G5902">
        <f t="shared" si="557"/>
        <v>14</v>
      </c>
    </row>
    <row r="5903" spans="1:7" x14ac:dyDescent="0.25">
      <c r="A5903" s="45" t="str">
        <f t="shared" ca="1" si="552"/>
        <v/>
      </c>
      <c r="B5903" s="46" t="str">
        <f t="shared" ca="1" si="553"/>
        <v/>
      </c>
      <c r="C5903" s="44">
        <f t="shared" si="554"/>
        <v>90</v>
      </c>
      <c r="D5903" s="27" t="str">
        <f>IF(E5903&lt;&gt;F5903,IF(E5903&lt;&gt;G5903,IF(F5903&lt;&gt;G5903,IF(E5903&lt;=Parameter!$F$13,IF(Seed!F5903&lt;=Parameter!$F$13,IF(Seed!G5903&lt;=Parameter!$F$13,"OK","-"),"-"),"-"),"-"),"-"),"-")</f>
        <v>-</v>
      </c>
      <c r="E5903">
        <f t="shared" si="555"/>
        <v>18</v>
      </c>
      <c r="F5903">
        <f t="shared" si="556"/>
        <v>9</v>
      </c>
      <c r="G5903">
        <f t="shared" si="557"/>
        <v>15</v>
      </c>
    </row>
    <row r="5904" spans="1:7" x14ac:dyDescent="0.25">
      <c r="A5904" s="45" t="str">
        <f t="shared" ca="1" si="552"/>
        <v/>
      </c>
      <c r="B5904" s="46" t="str">
        <f t="shared" ca="1" si="553"/>
        <v/>
      </c>
      <c r="C5904" s="44">
        <f t="shared" si="554"/>
        <v>144</v>
      </c>
      <c r="D5904" s="27" t="str">
        <f>IF(E5904&lt;&gt;F5904,IF(E5904&lt;&gt;G5904,IF(F5904&lt;&gt;G5904,IF(E5904&lt;=Parameter!$F$13,IF(Seed!F5904&lt;=Parameter!$F$13,IF(Seed!G5904&lt;=Parameter!$F$13,"OK","-"),"-"),"-"),"-"),"-"),"-")</f>
        <v>-</v>
      </c>
      <c r="E5904">
        <f t="shared" si="555"/>
        <v>18</v>
      </c>
      <c r="F5904">
        <f t="shared" si="556"/>
        <v>9</v>
      </c>
      <c r="G5904">
        <f t="shared" si="557"/>
        <v>16</v>
      </c>
    </row>
    <row r="5905" spans="1:7" x14ac:dyDescent="0.25">
      <c r="A5905" s="45" t="str">
        <f t="shared" ca="1" si="552"/>
        <v/>
      </c>
      <c r="B5905" s="46" t="str">
        <f t="shared" ca="1" si="553"/>
        <v/>
      </c>
      <c r="C5905" s="44">
        <f t="shared" si="554"/>
        <v>306</v>
      </c>
      <c r="D5905" s="27" t="str">
        <f>IF(E5905&lt;&gt;F5905,IF(E5905&lt;&gt;G5905,IF(F5905&lt;&gt;G5905,IF(E5905&lt;=Parameter!$F$13,IF(Seed!F5905&lt;=Parameter!$F$13,IF(Seed!G5905&lt;=Parameter!$F$13,"OK","-"),"-"),"-"),"-"),"-"),"-")</f>
        <v>-</v>
      </c>
      <c r="E5905">
        <f t="shared" si="555"/>
        <v>18</v>
      </c>
      <c r="F5905">
        <f t="shared" si="556"/>
        <v>9</v>
      </c>
      <c r="G5905">
        <f t="shared" si="557"/>
        <v>17</v>
      </c>
    </row>
    <row r="5906" spans="1:7" x14ac:dyDescent="0.25">
      <c r="A5906" s="45" t="str">
        <f t="shared" ca="1" si="552"/>
        <v/>
      </c>
      <c r="B5906" s="46" t="str">
        <f t="shared" ca="1" si="553"/>
        <v/>
      </c>
      <c r="C5906" s="44">
        <f t="shared" si="554"/>
        <v>18</v>
      </c>
      <c r="D5906" s="27" t="str">
        <f>IF(E5906&lt;&gt;F5906,IF(E5906&lt;&gt;G5906,IF(F5906&lt;&gt;G5906,IF(E5906&lt;=Parameter!$F$13,IF(Seed!F5906&lt;=Parameter!$F$13,IF(Seed!G5906&lt;=Parameter!$F$13,"OK","-"),"-"),"-"),"-"),"-"),"-")</f>
        <v>-</v>
      </c>
      <c r="E5906">
        <f t="shared" si="555"/>
        <v>18</v>
      </c>
      <c r="F5906">
        <f t="shared" si="556"/>
        <v>9</v>
      </c>
      <c r="G5906">
        <f t="shared" si="557"/>
        <v>18</v>
      </c>
    </row>
    <row r="5907" spans="1:7" x14ac:dyDescent="0.25">
      <c r="A5907" s="45" t="str">
        <f t="shared" ca="1" si="552"/>
        <v/>
      </c>
      <c r="B5907" s="46" t="str">
        <f t="shared" ca="1" si="553"/>
        <v/>
      </c>
      <c r="C5907" s="44">
        <f t="shared" si="554"/>
        <v>342</v>
      </c>
      <c r="D5907" s="27" t="str">
        <f>IF(E5907&lt;&gt;F5907,IF(E5907&lt;&gt;G5907,IF(F5907&lt;&gt;G5907,IF(E5907&lt;=Parameter!$F$13,IF(Seed!F5907&lt;=Parameter!$F$13,IF(Seed!G5907&lt;=Parameter!$F$13,"OK","-"),"-"),"-"),"-"),"-"),"-")</f>
        <v>-</v>
      </c>
      <c r="E5907">
        <f t="shared" si="555"/>
        <v>18</v>
      </c>
      <c r="F5907">
        <f t="shared" si="556"/>
        <v>9</v>
      </c>
      <c r="G5907">
        <f t="shared" si="557"/>
        <v>19</v>
      </c>
    </row>
    <row r="5908" spans="1:7" x14ac:dyDescent="0.25">
      <c r="A5908" s="45" t="str">
        <f t="shared" ca="1" si="552"/>
        <v/>
      </c>
      <c r="B5908" s="46" t="str">
        <f t="shared" ca="1" si="553"/>
        <v/>
      </c>
      <c r="C5908" s="44">
        <f t="shared" si="554"/>
        <v>180</v>
      </c>
      <c r="D5908" s="27" t="str">
        <f>IF(E5908&lt;&gt;F5908,IF(E5908&lt;&gt;G5908,IF(F5908&lt;&gt;G5908,IF(E5908&lt;=Parameter!$F$13,IF(Seed!F5908&lt;=Parameter!$F$13,IF(Seed!G5908&lt;=Parameter!$F$13,"OK","-"),"-"),"-"),"-"),"-"),"-")</f>
        <v>-</v>
      </c>
      <c r="E5908">
        <f t="shared" si="555"/>
        <v>18</v>
      </c>
      <c r="F5908">
        <f t="shared" si="556"/>
        <v>9</v>
      </c>
      <c r="G5908">
        <f t="shared" si="557"/>
        <v>20</v>
      </c>
    </row>
    <row r="5909" spans="1:7" x14ac:dyDescent="0.25">
      <c r="A5909" s="45" t="str">
        <f t="shared" ca="1" si="552"/>
        <v/>
      </c>
      <c r="B5909" s="46" t="str">
        <f t="shared" ca="1" si="553"/>
        <v/>
      </c>
      <c r="C5909" s="44">
        <f t="shared" si="554"/>
        <v>90</v>
      </c>
      <c r="D5909" s="27" t="str">
        <f>IF(E5909&lt;&gt;F5909,IF(E5909&lt;&gt;G5909,IF(F5909&lt;&gt;G5909,IF(E5909&lt;=Parameter!$F$13,IF(Seed!F5909&lt;=Parameter!$F$13,IF(Seed!G5909&lt;=Parameter!$F$13,"OK","-"),"-"),"-"),"-"),"-"),"-")</f>
        <v>-</v>
      </c>
      <c r="E5909">
        <f t="shared" si="555"/>
        <v>18</v>
      </c>
      <c r="F5909">
        <f t="shared" si="556"/>
        <v>10</v>
      </c>
      <c r="G5909">
        <f t="shared" si="557"/>
        <v>2</v>
      </c>
    </row>
    <row r="5910" spans="1:7" x14ac:dyDescent="0.25">
      <c r="A5910" s="45" t="str">
        <f t="shared" ca="1" si="552"/>
        <v/>
      </c>
      <c r="B5910" s="46" t="str">
        <f t="shared" ca="1" si="553"/>
        <v/>
      </c>
      <c r="C5910" s="44">
        <f t="shared" si="554"/>
        <v>90</v>
      </c>
      <c r="D5910" s="27" t="str">
        <f>IF(E5910&lt;&gt;F5910,IF(E5910&lt;&gt;G5910,IF(F5910&lt;&gt;G5910,IF(E5910&lt;=Parameter!$F$13,IF(Seed!F5910&lt;=Parameter!$F$13,IF(Seed!G5910&lt;=Parameter!$F$13,"OK","-"),"-"),"-"),"-"),"-"),"-")</f>
        <v>-</v>
      </c>
      <c r="E5910">
        <f t="shared" si="555"/>
        <v>18</v>
      </c>
      <c r="F5910">
        <f t="shared" si="556"/>
        <v>10</v>
      </c>
      <c r="G5910">
        <f t="shared" si="557"/>
        <v>3</v>
      </c>
    </row>
    <row r="5911" spans="1:7" x14ac:dyDescent="0.25">
      <c r="A5911" s="45" t="str">
        <f t="shared" ca="1" si="552"/>
        <v/>
      </c>
      <c r="B5911" s="46" t="str">
        <f t="shared" ca="1" si="553"/>
        <v/>
      </c>
      <c r="C5911" s="44">
        <f t="shared" si="554"/>
        <v>180</v>
      </c>
      <c r="D5911" s="27" t="str">
        <f>IF(E5911&lt;&gt;F5911,IF(E5911&lt;&gt;G5911,IF(F5911&lt;&gt;G5911,IF(E5911&lt;=Parameter!$F$13,IF(Seed!F5911&lt;=Parameter!$F$13,IF(Seed!G5911&lt;=Parameter!$F$13,"OK","-"),"-"),"-"),"-"),"-"),"-")</f>
        <v>-</v>
      </c>
      <c r="E5911">
        <f t="shared" si="555"/>
        <v>18</v>
      </c>
      <c r="F5911">
        <f t="shared" si="556"/>
        <v>10</v>
      </c>
      <c r="G5911">
        <f t="shared" si="557"/>
        <v>4</v>
      </c>
    </row>
    <row r="5912" spans="1:7" x14ac:dyDescent="0.25">
      <c r="A5912" s="45" t="str">
        <f t="shared" ca="1" si="552"/>
        <v/>
      </c>
      <c r="B5912" s="46" t="str">
        <f t="shared" ca="1" si="553"/>
        <v/>
      </c>
      <c r="C5912" s="44">
        <f t="shared" si="554"/>
        <v>90</v>
      </c>
      <c r="D5912" s="27" t="str">
        <f>IF(E5912&lt;&gt;F5912,IF(E5912&lt;&gt;G5912,IF(F5912&lt;&gt;G5912,IF(E5912&lt;=Parameter!$F$13,IF(Seed!F5912&lt;=Parameter!$F$13,IF(Seed!G5912&lt;=Parameter!$F$13,"OK","-"),"-"),"-"),"-"),"-"),"-")</f>
        <v>-</v>
      </c>
      <c r="E5912">
        <f t="shared" si="555"/>
        <v>18</v>
      </c>
      <c r="F5912">
        <f t="shared" si="556"/>
        <v>10</v>
      </c>
      <c r="G5912">
        <f t="shared" si="557"/>
        <v>5</v>
      </c>
    </row>
    <row r="5913" spans="1:7" x14ac:dyDescent="0.25">
      <c r="A5913" s="45" t="str">
        <f t="shared" ca="1" si="552"/>
        <v/>
      </c>
      <c r="B5913" s="46" t="str">
        <f t="shared" ca="1" si="553"/>
        <v/>
      </c>
      <c r="C5913" s="44">
        <f t="shared" si="554"/>
        <v>90</v>
      </c>
      <c r="D5913" s="27" t="str">
        <f>IF(E5913&lt;&gt;F5913,IF(E5913&lt;&gt;G5913,IF(F5913&lt;&gt;G5913,IF(E5913&lt;=Parameter!$F$13,IF(Seed!F5913&lt;=Parameter!$F$13,IF(Seed!G5913&lt;=Parameter!$F$13,"OK","-"),"-"),"-"),"-"),"-"),"-")</f>
        <v>-</v>
      </c>
      <c r="E5913">
        <f t="shared" si="555"/>
        <v>18</v>
      </c>
      <c r="F5913">
        <f t="shared" si="556"/>
        <v>10</v>
      </c>
      <c r="G5913">
        <f t="shared" si="557"/>
        <v>6</v>
      </c>
    </row>
    <row r="5914" spans="1:7" x14ac:dyDescent="0.25">
      <c r="A5914" s="45" t="str">
        <f t="shared" ca="1" si="552"/>
        <v/>
      </c>
      <c r="B5914" s="46" t="str">
        <f t="shared" ca="1" si="553"/>
        <v/>
      </c>
      <c r="C5914" s="44">
        <f t="shared" si="554"/>
        <v>630</v>
      </c>
      <c r="D5914" s="27" t="str">
        <f>IF(E5914&lt;&gt;F5914,IF(E5914&lt;&gt;G5914,IF(F5914&lt;&gt;G5914,IF(E5914&lt;=Parameter!$F$13,IF(Seed!F5914&lt;=Parameter!$F$13,IF(Seed!G5914&lt;=Parameter!$F$13,"OK","-"),"-"),"-"),"-"),"-"),"-")</f>
        <v>-</v>
      </c>
      <c r="E5914">
        <f t="shared" si="555"/>
        <v>18</v>
      </c>
      <c r="F5914">
        <f t="shared" si="556"/>
        <v>10</v>
      </c>
      <c r="G5914">
        <f t="shared" si="557"/>
        <v>7</v>
      </c>
    </row>
    <row r="5915" spans="1:7" x14ac:dyDescent="0.25">
      <c r="A5915" s="45" t="str">
        <f t="shared" ca="1" si="552"/>
        <v/>
      </c>
      <c r="B5915" s="46" t="str">
        <f t="shared" ca="1" si="553"/>
        <v/>
      </c>
      <c r="C5915" s="44">
        <f t="shared" si="554"/>
        <v>360</v>
      </c>
      <c r="D5915" s="27" t="str">
        <f>IF(E5915&lt;&gt;F5915,IF(E5915&lt;&gt;G5915,IF(F5915&lt;&gt;G5915,IF(E5915&lt;=Parameter!$F$13,IF(Seed!F5915&lt;=Parameter!$F$13,IF(Seed!G5915&lt;=Parameter!$F$13,"OK","-"),"-"),"-"),"-"),"-"),"-")</f>
        <v>-</v>
      </c>
      <c r="E5915">
        <f t="shared" si="555"/>
        <v>18</v>
      </c>
      <c r="F5915">
        <f t="shared" si="556"/>
        <v>10</v>
      </c>
      <c r="G5915">
        <f t="shared" si="557"/>
        <v>8</v>
      </c>
    </row>
    <row r="5916" spans="1:7" x14ac:dyDescent="0.25">
      <c r="A5916" s="45" t="str">
        <f t="shared" ca="1" si="552"/>
        <v/>
      </c>
      <c r="B5916" s="46" t="str">
        <f t="shared" ca="1" si="553"/>
        <v/>
      </c>
      <c r="C5916" s="44">
        <f t="shared" si="554"/>
        <v>90</v>
      </c>
      <c r="D5916" s="27" t="str">
        <f>IF(E5916&lt;&gt;F5916,IF(E5916&lt;&gt;G5916,IF(F5916&lt;&gt;G5916,IF(E5916&lt;=Parameter!$F$13,IF(Seed!F5916&lt;=Parameter!$F$13,IF(Seed!G5916&lt;=Parameter!$F$13,"OK","-"),"-"),"-"),"-"),"-"),"-")</f>
        <v>-</v>
      </c>
      <c r="E5916">
        <f t="shared" si="555"/>
        <v>18</v>
      </c>
      <c r="F5916">
        <f t="shared" si="556"/>
        <v>10</v>
      </c>
      <c r="G5916">
        <f t="shared" si="557"/>
        <v>9</v>
      </c>
    </row>
    <row r="5917" spans="1:7" x14ac:dyDescent="0.25">
      <c r="A5917" s="45" t="str">
        <f t="shared" ca="1" si="552"/>
        <v/>
      </c>
      <c r="B5917" s="46" t="str">
        <f t="shared" ca="1" si="553"/>
        <v/>
      </c>
      <c r="C5917" s="44">
        <f t="shared" si="554"/>
        <v>90</v>
      </c>
      <c r="D5917" s="27" t="str">
        <f>IF(E5917&lt;&gt;F5917,IF(E5917&lt;&gt;G5917,IF(F5917&lt;&gt;G5917,IF(E5917&lt;=Parameter!$F$13,IF(Seed!F5917&lt;=Parameter!$F$13,IF(Seed!G5917&lt;=Parameter!$F$13,"OK","-"),"-"),"-"),"-"),"-"),"-")</f>
        <v>-</v>
      </c>
      <c r="E5917">
        <f t="shared" si="555"/>
        <v>18</v>
      </c>
      <c r="F5917">
        <f t="shared" si="556"/>
        <v>10</v>
      </c>
      <c r="G5917">
        <f t="shared" si="557"/>
        <v>10</v>
      </c>
    </row>
    <row r="5918" spans="1:7" x14ac:dyDescent="0.25">
      <c r="A5918" s="45" t="str">
        <f t="shared" ca="1" si="552"/>
        <v/>
      </c>
      <c r="B5918" s="46" t="str">
        <f t="shared" ca="1" si="553"/>
        <v/>
      </c>
      <c r="C5918" s="44">
        <f t="shared" si="554"/>
        <v>990</v>
      </c>
      <c r="D5918" s="27" t="str">
        <f>IF(E5918&lt;&gt;F5918,IF(E5918&lt;&gt;G5918,IF(F5918&lt;&gt;G5918,IF(E5918&lt;=Parameter!$F$13,IF(Seed!F5918&lt;=Parameter!$F$13,IF(Seed!G5918&lt;=Parameter!$F$13,"OK","-"),"-"),"-"),"-"),"-"),"-")</f>
        <v>-</v>
      </c>
      <c r="E5918">
        <f t="shared" si="555"/>
        <v>18</v>
      </c>
      <c r="F5918">
        <f t="shared" si="556"/>
        <v>10</v>
      </c>
      <c r="G5918">
        <f t="shared" si="557"/>
        <v>11</v>
      </c>
    </row>
    <row r="5919" spans="1:7" x14ac:dyDescent="0.25">
      <c r="A5919" s="45" t="str">
        <f t="shared" ca="1" si="552"/>
        <v/>
      </c>
      <c r="B5919" s="46" t="str">
        <f t="shared" ca="1" si="553"/>
        <v/>
      </c>
      <c r="C5919" s="44">
        <f t="shared" si="554"/>
        <v>180</v>
      </c>
      <c r="D5919" s="27" t="str">
        <f>IF(E5919&lt;&gt;F5919,IF(E5919&lt;&gt;G5919,IF(F5919&lt;&gt;G5919,IF(E5919&lt;=Parameter!$F$13,IF(Seed!F5919&lt;=Parameter!$F$13,IF(Seed!G5919&lt;=Parameter!$F$13,"OK","-"),"-"),"-"),"-"),"-"),"-")</f>
        <v>-</v>
      </c>
      <c r="E5919">
        <f t="shared" si="555"/>
        <v>18</v>
      </c>
      <c r="F5919">
        <f t="shared" si="556"/>
        <v>10</v>
      </c>
      <c r="G5919">
        <f t="shared" si="557"/>
        <v>12</v>
      </c>
    </row>
    <row r="5920" spans="1:7" x14ac:dyDescent="0.25">
      <c r="A5920" s="45" t="str">
        <f t="shared" ca="1" si="552"/>
        <v/>
      </c>
      <c r="B5920" s="46" t="str">
        <f t="shared" ca="1" si="553"/>
        <v/>
      </c>
      <c r="C5920" s="44">
        <f t="shared" si="554"/>
        <v>1170</v>
      </c>
      <c r="D5920" s="27" t="str">
        <f>IF(E5920&lt;&gt;F5920,IF(E5920&lt;&gt;G5920,IF(F5920&lt;&gt;G5920,IF(E5920&lt;=Parameter!$F$13,IF(Seed!F5920&lt;=Parameter!$F$13,IF(Seed!G5920&lt;=Parameter!$F$13,"OK","-"),"-"),"-"),"-"),"-"),"-")</f>
        <v>-</v>
      </c>
      <c r="E5920">
        <f t="shared" si="555"/>
        <v>18</v>
      </c>
      <c r="F5920">
        <f t="shared" si="556"/>
        <v>10</v>
      </c>
      <c r="G5920">
        <f t="shared" si="557"/>
        <v>13</v>
      </c>
    </row>
    <row r="5921" spans="1:7" x14ac:dyDescent="0.25">
      <c r="A5921" s="45" t="str">
        <f t="shared" ca="1" si="552"/>
        <v/>
      </c>
      <c r="B5921" s="46" t="str">
        <f t="shared" ca="1" si="553"/>
        <v/>
      </c>
      <c r="C5921" s="44">
        <f t="shared" si="554"/>
        <v>630</v>
      </c>
      <c r="D5921" s="27" t="str">
        <f>IF(E5921&lt;&gt;F5921,IF(E5921&lt;&gt;G5921,IF(F5921&lt;&gt;G5921,IF(E5921&lt;=Parameter!$F$13,IF(Seed!F5921&lt;=Parameter!$F$13,IF(Seed!G5921&lt;=Parameter!$F$13,"OK","-"),"-"),"-"),"-"),"-"),"-")</f>
        <v>-</v>
      </c>
      <c r="E5921">
        <f t="shared" si="555"/>
        <v>18</v>
      </c>
      <c r="F5921">
        <f t="shared" si="556"/>
        <v>10</v>
      </c>
      <c r="G5921">
        <f t="shared" si="557"/>
        <v>14</v>
      </c>
    </row>
    <row r="5922" spans="1:7" x14ac:dyDescent="0.25">
      <c r="A5922" s="45" t="str">
        <f t="shared" ca="1" si="552"/>
        <v/>
      </c>
      <c r="B5922" s="46" t="str">
        <f t="shared" ca="1" si="553"/>
        <v/>
      </c>
      <c r="C5922" s="44">
        <f t="shared" si="554"/>
        <v>90</v>
      </c>
      <c r="D5922" s="27" t="str">
        <f>IF(E5922&lt;&gt;F5922,IF(E5922&lt;&gt;G5922,IF(F5922&lt;&gt;G5922,IF(E5922&lt;=Parameter!$F$13,IF(Seed!F5922&lt;=Parameter!$F$13,IF(Seed!G5922&lt;=Parameter!$F$13,"OK","-"),"-"),"-"),"-"),"-"),"-")</f>
        <v>-</v>
      </c>
      <c r="E5922">
        <f t="shared" si="555"/>
        <v>18</v>
      </c>
      <c r="F5922">
        <f t="shared" si="556"/>
        <v>10</v>
      </c>
      <c r="G5922">
        <f t="shared" si="557"/>
        <v>15</v>
      </c>
    </row>
    <row r="5923" spans="1:7" x14ac:dyDescent="0.25">
      <c r="A5923" s="45" t="str">
        <f t="shared" ca="1" si="552"/>
        <v/>
      </c>
      <c r="B5923" s="46" t="str">
        <f t="shared" ca="1" si="553"/>
        <v/>
      </c>
      <c r="C5923" s="44">
        <f t="shared" si="554"/>
        <v>720</v>
      </c>
      <c r="D5923" s="27" t="str">
        <f>IF(E5923&lt;&gt;F5923,IF(E5923&lt;&gt;G5923,IF(F5923&lt;&gt;G5923,IF(E5923&lt;=Parameter!$F$13,IF(Seed!F5923&lt;=Parameter!$F$13,IF(Seed!G5923&lt;=Parameter!$F$13,"OK","-"),"-"),"-"),"-"),"-"),"-")</f>
        <v>-</v>
      </c>
      <c r="E5923">
        <f t="shared" si="555"/>
        <v>18</v>
      </c>
      <c r="F5923">
        <f t="shared" si="556"/>
        <v>10</v>
      </c>
      <c r="G5923">
        <f t="shared" si="557"/>
        <v>16</v>
      </c>
    </row>
    <row r="5924" spans="1:7" x14ac:dyDescent="0.25">
      <c r="A5924" s="45" t="str">
        <f t="shared" ca="1" si="552"/>
        <v/>
      </c>
      <c r="B5924" s="46" t="str">
        <f t="shared" ca="1" si="553"/>
        <v/>
      </c>
      <c r="C5924" s="44">
        <f t="shared" si="554"/>
        <v>1530</v>
      </c>
      <c r="D5924" s="27" t="str">
        <f>IF(E5924&lt;&gt;F5924,IF(E5924&lt;&gt;G5924,IF(F5924&lt;&gt;G5924,IF(E5924&lt;=Parameter!$F$13,IF(Seed!F5924&lt;=Parameter!$F$13,IF(Seed!G5924&lt;=Parameter!$F$13,"OK","-"),"-"),"-"),"-"),"-"),"-")</f>
        <v>-</v>
      </c>
      <c r="E5924">
        <f t="shared" si="555"/>
        <v>18</v>
      </c>
      <c r="F5924">
        <f t="shared" si="556"/>
        <v>10</v>
      </c>
      <c r="G5924">
        <f t="shared" si="557"/>
        <v>17</v>
      </c>
    </row>
    <row r="5925" spans="1:7" x14ac:dyDescent="0.25">
      <c r="A5925" s="45" t="str">
        <f t="shared" ca="1" si="552"/>
        <v/>
      </c>
      <c r="B5925" s="46" t="str">
        <f t="shared" ca="1" si="553"/>
        <v/>
      </c>
      <c r="C5925" s="44">
        <f t="shared" si="554"/>
        <v>90</v>
      </c>
      <c r="D5925" s="27" t="str">
        <f>IF(E5925&lt;&gt;F5925,IF(E5925&lt;&gt;G5925,IF(F5925&lt;&gt;G5925,IF(E5925&lt;=Parameter!$F$13,IF(Seed!F5925&lt;=Parameter!$F$13,IF(Seed!G5925&lt;=Parameter!$F$13,"OK","-"),"-"),"-"),"-"),"-"),"-")</f>
        <v>-</v>
      </c>
      <c r="E5925">
        <f t="shared" si="555"/>
        <v>18</v>
      </c>
      <c r="F5925">
        <f t="shared" si="556"/>
        <v>10</v>
      </c>
      <c r="G5925">
        <f t="shared" si="557"/>
        <v>18</v>
      </c>
    </row>
    <row r="5926" spans="1:7" x14ac:dyDescent="0.25">
      <c r="A5926" s="45" t="str">
        <f t="shared" ca="1" si="552"/>
        <v/>
      </c>
      <c r="B5926" s="46" t="str">
        <f t="shared" ca="1" si="553"/>
        <v/>
      </c>
      <c r="C5926" s="44">
        <f t="shared" si="554"/>
        <v>1710</v>
      </c>
      <c r="D5926" s="27" t="str">
        <f>IF(E5926&lt;&gt;F5926,IF(E5926&lt;&gt;G5926,IF(F5926&lt;&gt;G5926,IF(E5926&lt;=Parameter!$F$13,IF(Seed!F5926&lt;=Parameter!$F$13,IF(Seed!G5926&lt;=Parameter!$F$13,"OK","-"),"-"),"-"),"-"),"-"),"-")</f>
        <v>-</v>
      </c>
      <c r="E5926">
        <f t="shared" si="555"/>
        <v>18</v>
      </c>
      <c r="F5926">
        <f t="shared" si="556"/>
        <v>10</v>
      </c>
      <c r="G5926">
        <f t="shared" si="557"/>
        <v>19</v>
      </c>
    </row>
    <row r="5927" spans="1:7" x14ac:dyDescent="0.25">
      <c r="A5927" s="45" t="str">
        <f t="shared" ca="1" si="552"/>
        <v/>
      </c>
      <c r="B5927" s="46" t="str">
        <f t="shared" ca="1" si="553"/>
        <v/>
      </c>
      <c r="C5927" s="44">
        <f t="shared" si="554"/>
        <v>180</v>
      </c>
      <c r="D5927" s="27" t="str">
        <f>IF(E5927&lt;&gt;F5927,IF(E5927&lt;&gt;G5927,IF(F5927&lt;&gt;G5927,IF(E5927&lt;=Parameter!$F$13,IF(Seed!F5927&lt;=Parameter!$F$13,IF(Seed!G5927&lt;=Parameter!$F$13,"OK","-"),"-"),"-"),"-"),"-"),"-")</f>
        <v>-</v>
      </c>
      <c r="E5927">
        <f t="shared" si="555"/>
        <v>18</v>
      </c>
      <c r="F5927">
        <f t="shared" si="556"/>
        <v>10</v>
      </c>
      <c r="G5927">
        <f t="shared" si="557"/>
        <v>20</v>
      </c>
    </row>
    <row r="5928" spans="1:7" x14ac:dyDescent="0.25">
      <c r="A5928" s="45" t="str">
        <f t="shared" ca="1" si="552"/>
        <v/>
      </c>
      <c r="B5928" s="46" t="str">
        <f t="shared" ca="1" si="553"/>
        <v/>
      </c>
      <c r="C5928" s="44">
        <f t="shared" si="554"/>
        <v>198</v>
      </c>
      <c r="D5928" s="27" t="str">
        <f>IF(E5928&lt;&gt;F5928,IF(E5928&lt;&gt;G5928,IF(F5928&lt;&gt;G5928,IF(E5928&lt;=Parameter!$F$13,IF(Seed!F5928&lt;=Parameter!$F$13,IF(Seed!G5928&lt;=Parameter!$F$13,"OK","-"),"-"),"-"),"-"),"-"),"-")</f>
        <v>-</v>
      </c>
      <c r="E5928">
        <f t="shared" si="555"/>
        <v>18</v>
      </c>
      <c r="F5928">
        <f t="shared" si="556"/>
        <v>11</v>
      </c>
      <c r="G5928">
        <f t="shared" si="557"/>
        <v>2</v>
      </c>
    </row>
    <row r="5929" spans="1:7" x14ac:dyDescent="0.25">
      <c r="A5929" s="45" t="str">
        <f t="shared" ca="1" si="552"/>
        <v/>
      </c>
      <c r="B5929" s="46" t="str">
        <f t="shared" ca="1" si="553"/>
        <v/>
      </c>
      <c r="C5929" s="44">
        <f t="shared" si="554"/>
        <v>198</v>
      </c>
      <c r="D5929" s="27" t="str">
        <f>IF(E5929&lt;&gt;F5929,IF(E5929&lt;&gt;G5929,IF(F5929&lt;&gt;G5929,IF(E5929&lt;=Parameter!$F$13,IF(Seed!F5929&lt;=Parameter!$F$13,IF(Seed!G5929&lt;=Parameter!$F$13,"OK","-"),"-"),"-"),"-"),"-"),"-")</f>
        <v>-</v>
      </c>
      <c r="E5929">
        <f t="shared" si="555"/>
        <v>18</v>
      </c>
      <c r="F5929">
        <f t="shared" si="556"/>
        <v>11</v>
      </c>
      <c r="G5929">
        <f t="shared" si="557"/>
        <v>3</v>
      </c>
    </row>
    <row r="5930" spans="1:7" x14ac:dyDescent="0.25">
      <c r="A5930" s="45" t="str">
        <f t="shared" ca="1" si="552"/>
        <v/>
      </c>
      <c r="B5930" s="46" t="str">
        <f t="shared" ca="1" si="553"/>
        <v/>
      </c>
      <c r="C5930" s="44">
        <f t="shared" si="554"/>
        <v>396</v>
      </c>
      <c r="D5930" s="27" t="str">
        <f>IF(E5930&lt;&gt;F5930,IF(E5930&lt;&gt;G5930,IF(F5930&lt;&gt;G5930,IF(E5930&lt;=Parameter!$F$13,IF(Seed!F5930&lt;=Parameter!$F$13,IF(Seed!G5930&lt;=Parameter!$F$13,"OK","-"),"-"),"-"),"-"),"-"),"-")</f>
        <v>-</v>
      </c>
      <c r="E5930">
        <f t="shared" si="555"/>
        <v>18</v>
      </c>
      <c r="F5930">
        <f t="shared" si="556"/>
        <v>11</v>
      </c>
      <c r="G5930">
        <f t="shared" si="557"/>
        <v>4</v>
      </c>
    </row>
    <row r="5931" spans="1:7" x14ac:dyDescent="0.25">
      <c r="A5931" s="45" t="str">
        <f t="shared" ca="1" si="552"/>
        <v/>
      </c>
      <c r="B5931" s="46" t="str">
        <f t="shared" ca="1" si="553"/>
        <v/>
      </c>
      <c r="C5931" s="44">
        <f t="shared" si="554"/>
        <v>990</v>
      </c>
      <c r="D5931" s="27" t="str">
        <f>IF(E5931&lt;&gt;F5931,IF(E5931&lt;&gt;G5931,IF(F5931&lt;&gt;G5931,IF(E5931&lt;=Parameter!$F$13,IF(Seed!F5931&lt;=Parameter!$F$13,IF(Seed!G5931&lt;=Parameter!$F$13,"OK","-"),"-"),"-"),"-"),"-"),"-")</f>
        <v>-</v>
      </c>
      <c r="E5931">
        <f t="shared" si="555"/>
        <v>18</v>
      </c>
      <c r="F5931">
        <f t="shared" si="556"/>
        <v>11</v>
      </c>
      <c r="G5931">
        <f t="shared" si="557"/>
        <v>5</v>
      </c>
    </row>
    <row r="5932" spans="1:7" x14ac:dyDescent="0.25">
      <c r="A5932" s="45" t="str">
        <f t="shared" ca="1" si="552"/>
        <v/>
      </c>
      <c r="B5932" s="46" t="str">
        <f t="shared" ca="1" si="553"/>
        <v/>
      </c>
      <c r="C5932" s="44">
        <f t="shared" si="554"/>
        <v>198</v>
      </c>
      <c r="D5932" s="27" t="str">
        <f>IF(E5932&lt;&gt;F5932,IF(E5932&lt;&gt;G5932,IF(F5932&lt;&gt;G5932,IF(E5932&lt;=Parameter!$F$13,IF(Seed!F5932&lt;=Parameter!$F$13,IF(Seed!G5932&lt;=Parameter!$F$13,"OK","-"),"-"),"-"),"-"),"-"),"-")</f>
        <v>-</v>
      </c>
      <c r="E5932">
        <f t="shared" si="555"/>
        <v>18</v>
      </c>
      <c r="F5932">
        <f t="shared" si="556"/>
        <v>11</v>
      </c>
      <c r="G5932">
        <f t="shared" si="557"/>
        <v>6</v>
      </c>
    </row>
    <row r="5933" spans="1:7" x14ac:dyDescent="0.25">
      <c r="A5933" s="45" t="str">
        <f t="shared" ca="1" si="552"/>
        <v/>
      </c>
      <c r="B5933" s="46" t="str">
        <f t="shared" ca="1" si="553"/>
        <v/>
      </c>
      <c r="C5933" s="44">
        <f t="shared" si="554"/>
        <v>1386</v>
      </c>
      <c r="D5933" s="27" t="str">
        <f>IF(E5933&lt;&gt;F5933,IF(E5933&lt;&gt;G5933,IF(F5933&lt;&gt;G5933,IF(E5933&lt;=Parameter!$F$13,IF(Seed!F5933&lt;=Parameter!$F$13,IF(Seed!G5933&lt;=Parameter!$F$13,"OK","-"),"-"),"-"),"-"),"-"),"-")</f>
        <v>-</v>
      </c>
      <c r="E5933">
        <f t="shared" si="555"/>
        <v>18</v>
      </c>
      <c r="F5933">
        <f t="shared" si="556"/>
        <v>11</v>
      </c>
      <c r="G5933">
        <f t="shared" si="557"/>
        <v>7</v>
      </c>
    </row>
    <row r="5934" spans="1:7" x14ac:dyDescent="0.25">
      <c r="A5934" s="45" t="str">
        <f t="shared" ca="1" si="552"/>
        <v/>
      </c>
      <c r="B5934" s="46" t="str">
        <f t="shared" ca="1" si="553"/>
        <v/>
      </c>
      <c r="C5934" s="44">
        <f t="shared" si="554"/>
        <v>792</v>
      </c>
      <c r="D5934" s="27" t="str">
        <f>IF(E5934&lt;&gt;F5934,IF(E5934&lt;&gt;G5934,IF(F5934&lt;&gt;G5934,IF(E5934&lt;=Parameter!$F$13,IF(Seed!F5934&lt;=Parameter!$F$13,IF(Seed!G5934&lt;=Parameter!$F$13,"OK","-"),"-"),"-"),"-"),"-"),"-")</f>
        <v>-</v>
      </c>
      <c r="E5934">
        <f t="shared" si="555"/>
        <v>18</v>
      </c>
      <c r="F5934">
        <f t="shared" si="556"/>
        <v>11</v>
      </c>
      <c r="G5934">
        <f t="shared" si="557"/>
        <v>8</v>
      </c>
    </row>
    <row r="5935" spans="1:7" x14ac:dyDescent="0.25">
      <c r="A5935" s="45" t="str">
        <f t="shared" ca="1" si="552"/>
        <v/>
      </c>
      <c r="B5935" s="46" t="str">
        <f t="shared" ca="1" si="553"/>
        <v/>
      </c>
      <c r="C5935" s="44">
        <f t="shared" si="554"/>
        <v>198</v>
      </c>
      <c r="D5935" s="27" t="str">
        <f>IF(E5935&lt;&gt;F5935,IF(E5935&lt;&gt;G5935,IF(F5935&lt;&gt;G5935,IF(E5935&lt;=Parameter!$F$13,IF(Seed!F5935&lt;=Parameter!$F$13,IF(Seed!G5935&lt;=Parameter!$F$13,"OK","-"),"-"),"-"),"-"),"-"),"-")</f>
        <v>-</v>
      </c>
      <c r="E5935">
        <f t="shared" si="555"/>
        <v>18</v>
      </c>
      <c r="F5935">
        <f t="shared" si="556"/>
        <v>11</v>
      </c>
      <c r="G5935">
        <f t="shared" si="557"/>
        <v>9</v>
      </c>
    </row>
    <row r="5936" spans="1:7" x14ac:dyDescent="0.25">
      <c r="A5936" s="45" t="str">
        <f t="shared" ca="1" si="552"/>
        <v/>
      </c>
      <c r="B5936" s="46" t="str">
        <f t="shared" ca="1" si="553"/>
        <v/>
      </c>
      <c r="C5936" s="44">
        <f t="shared" si="554"/>
        <v>990</v>
      </c>
      <c r="D5936" s="27" t="str">
        <f>IF(E5936&lt;&gt;F5936,IF(E5936&lt;&gt;G5936,IF(F5936&lt;&gt;G5936,IF(E5936&lt;=Parameter!$F$13,IF(Seed!F5936&lt;=Parameter!$F$13,IF(Seed!G5936&lt;=Parameter!$F$13,"OK","-"),"-"),"-"),"-"),"-"),"-")</f>
        <v>-</v>
      </c>
      <c r="E5936">
        <f t="shared" si="555"/>
        <v>18</v>
      </c>
      <c r="F5936">
        <f t="shared" si="556"/>
        <v>11</v>
      </c>
      <c r="G5936">
        <f t="shared" si="557"/>
        <v>10</v>
      </c>
    </row>
    <row r="5937" spans="1:7" x14ac:dyDescent="0.25">
      <c r="A5937" s="45" t="str">
        <f t="shared" ca="1" si="552"/>
        <v/>
      </c>
      <c r="B5937" s="46" t="str">
        <f t="shared" ca="1" si="553"/>
        <v/>
      </c>
      <c r="C5937" s="44">
        <f t="shared" si="554"/>
        <v>198</v>
      </c>
      <c r="D5937" s="27" t="str">
        <f>IF(E5937&lt;&gt;F5937,IF(E5937&lt;&gt;G5937,IF(F5937&lt;&gt;G5937,IF(E5937&lt;=Parameter!$F$13,IF(Seed!F5937&lt;=Parameter!$F$13,IF(Seed!G5937&lt;=Parameter!$F$13,"OK","-"),"-"),"-"),"-"),"-"),"-")</f>
        <v>-</v>
      </c>
      <c r="E5937">
        <f t="shared" si="555"/>
        <v>18</v>
      </c>
      <c r="F5937">
        <f t="shared" si="556"/>
        <v>11</v>
      </c>
      <c r="G5937">
        <f t="shared" si="557"/>
        <v>11</v>
      </c>
    </row>
    <row r="5938" spans="1:7" x14ac:dyDescent="0.25">
      <c r="A5938" s="45" t="str">
        <f t="shared" ca="1" si="552"/>
        <v/>
      </c>
      <c r="B5938" s="46" t="str">
        <f t="shared" ca="1" si="553"/>
        <v/>
      </c>
      <c r="C5938" s="44">
        <f t="shared" si="554"/>
        <v>396</v>
      </c>
      <c r="D5938" s="27" t="str">
        <f>IF(E5938&lt;&gt;F5938,IF(E5938&lt;&gt;G5938,IF(F5938&lt;&gt;G5938,IF(E5938&lt;=Parameter!$F$13,IF(Seed!F5938&lt;=Parameter!$F$13,IF(Seed!G5938&lt;=Parameter!$F$13,"OK","-"),"-"),"-"),"-"),"-"),"-")</f>
        <v>-</v>
      </c>
      <c r="E5938">
        <f t="shared" si="555"/>
        <v>18</v>
      </c>
      <c r="F5938">
        <f t="shared" si="556"/>
        <v>11</v>
      </c>
      <c r="G5938">
        <f t="shared" si="557"/>
        <v>12</v>
      </c>
    </row>
    <row r="5939" spans="1:7" x14ac:dyDescent="0.25">
      <c r="A5939" s="45" t="str">
        <f t="shared" ca="1" si="552"/>
        <v/>
      </c>
      <c r="B5939" s="46" t="str">
        <f t="shared" ca="1" si="553"/>
        <v/>
      </c>
      <c r="C5939" s="44">
        <f t="shared" si="554"/>
        <v>2574</v>
      </c>
      <c r="D5939" s="27" t="str">
        <f>IF(E5939&lt;&gt;F5939,IF(E5939&lt;&gt;G5939,IF(F5939&lt;&gt;G5939,IF(E5939&lt;=Parameter!$F$13,IF(Seed!F5939&lt;=Parameter!$F$13,IF(Seed!G5939&lt;=Parameter!$F$13,"OK","-"),"-"),"-"),"-"),"-"),"-")</f>
        <v>-</v>
      </c>
      <c r="E5939">
        <f t="shared" si="555"/>
        <v>18</v>
      </c>
      <c r="F5939">
        <f t="shared" si="556"/>
        <v>11</v>
      </c>
      <c r="G5939">
        <f t="shared" si="557"/>
        <v>13</v>
      </c>
    </row>
    <row r="5940" spans="1:7" x14ac:dyDescent="0.25">
      <c r="A5940" s="45" t="str">
        <f t="shared" ca="1" si="552"/>
        <v/>
      </c>
      <c r="B5940" s="46" t="str">
        <f t="shared" ca="1" si="553"/>
        <v/>
      </c>
      <c r="C5940" s="44">
        <f t="shared" si="554"/>
        <v>1386</v>
      </c>
      <c r="D5940" s="27" t="str">
        <f>IF(E5940&lt;&gt;F5940,IF(E5940&lt;&gt;G5940,IF(F5940&lt;&gt;G5940,IF(E5940&lt;=Parameter!$F$13,IF(Seed!F5940&lt;=Parameter!$F$13,IF(Seed!G5940&lt;=Parameter!$F$13,"OK","-"),"-"),"-"),"-"),"-"),"-")</f>
        <v>-</v>
      </c>
      <c r="E5940">
        <f t="shared" si="555"/>
        <v>18</v>
      </c>
      <c r="F5940">
        <f t="shared" si="556"/>
        <v>11</v>
      </c>
      <c r="G5940">
        <f t="shared" si="557"/>
        <v>14</v>
      </c>
    </row>
    <row r="5941" spans="1:7" x14ac:dyDescent="0.25">
      <c r="A5941" s="45" t="str">
        <f t="shared" ca="1" si="552"/>
        <v/>
      </c>
      <c r="B5941" s="46" t="str">
        <f t="shared" ca="1" si="553"/>
        <v/>
      </c>
      <c r="C5941" s="44">
        <f t="shared" si="554"/>
        <v>990</v>
      </c>
      <c r="D5941" s="27" t="str">
        <f>IF(E5941&lt;&gt;F5941,IF(E5941&lt;&gt;G5941,IF(F5941&lt;&gt;G5941,IF(E5941&lt;=Parameter!$F$13,IF(Seed!F5941&lt;=Parameter!$F$13,IF(Seed!G5941&lt;=Parameter!$F$13,"OK","-"),"-"),"-"),"-"),"-"),"-")</f>
        <v>-</v>
      </c>
      <c r="E5941">
        <f t="shared" si="555"/>
        <v>18</v>
      </c>
      <c r="F5941">
        <f t="shared" si="556"/>
        <v>11</v>
      </c>
      <c r="G5941">
        <f t="shared" si="557"/>
        <v>15</v>
      </c>
    </row>
    <row r="5942" spans="1:7" x14ac:dyDescent="0.25">
      <c r="A5942" s="45" t="str">
        <f t="shared" ca="1" si="552"/>
        <v/>
      </c>
      <c r="B5942" s="46" t="str">
        <f t="shared" ca="1" si="553"/>
        <v/>
      </c>
      <c r="C5942" s="44">
        <f t="shared" si="554"/>
        <v>1584</v>
      </c>
      <c r="D5942" s="27" t="str">
        <f>IF(E5942&lt;&gt;F5942,IF(E5942&lt;&gt;G5942,IF(F5942&lt;&gt;G5942,IF(E5942&lt;=Parameter!$F$13,IF(Seed!F5942&lt;=Parameter!$F$13,IF(Seed!G5942&lt;=Parameter!$F$13,"OK","-"),"-"),"-"),"-"),"-"),"-")</f>
        <v>-</v>
      </c>
      <c r="E5942">
        <f t="shared" si="555"/>
        <v>18</v>
      </c>
      <c r="F5942">
        <f t="shared" si="556"/>
        <v>11</v>
      </c>
      <c r="G5942">
        <f t="shared" si="557"/>
        <v>16</v>
      </c>
    </row>
    <row r="5943" spans="1:7" x14ac:dyDescent="0.25">
      <c r="A5943" s="45" t="str">
        <f t="shared" ca="1" si="552"/>
        <v/>
      </c>
      <c r="B5943" s="46" t="str">
        <f t="shared" ca="1" si="553"/>
        <v/>
      </c>
      <c r="C5943" s="44">
        <f t="shared" si="554"/>
        <v>3366</v>
      </c>
      <c r="D5943" s="27" t="str">
        <f>IF(E5943&lt;&gt;F5943,IF(E5943&lt;&gt;G5943,IF(F5943&lt;&gt;G5943,IF(E5943&lt;=Parameter!$F$13,IF(Seed!F5943&lt;=Parameter!$F$13,IF(Seed!G5943&lt;=Parameter!$F$13,"OK","-"),"-"),"-"),"-"),"-"),"-")</f>
        <v>-</v>
      </c>
      <c r="E5943">
        <f t="shared" si="555"/>
        <v>18</v>
      </c>
      <c r="F5943">
        <f t="shared" si="556"/>
        <v>11</v>
      </c>
      <c r="G5943">
        <f t="shared" si="557"/>
        <v>17</v>
      </c>
    </row>
    <row r="5944" spans="1:7" x14ac:dyDescent="0.25">
      <c r="A5944" s="45" t="str">
        <f t="shared" ca="1" si="552"/>
        <v/>
      </c>
      <c r="B5944" s="46" t="str">
        <f t="shared" ca="1" si="553"/>
        <v/>
      </c>
      <c r="C5944" s="44">
        <f t="shared" si="554"/>
        <v>198</v>
      </c>
      <c r="D5944" s="27" t="str">
        <f>IF(E5944&lt;&gt;F5944,IF(E5944&lt;&gt;G5944,IF(F5944&lt;&gt;G5944,IF(E5944&lt;=Parameter!$F$13,IF(Seed!F5944&lt;=Parameter!$F$13,IF(Seed!G5944&lt;=Parameter!$F$13,"OK","-"),"-"),"-"),"-"),"-"),"-")</f>
        <v>-</v>
      </c>
      <c r="E5944">
        <f t="shared" si="555"/>
        <v>18</v>
      </c>
      <c r="F5944">
        <f t="shared" si="556"/>
        <v>11</v>
      </c>
      <c r="G5944">
        <f t="shared" si="557"/>
        <v>18</v>
      </c>
    </row>
    <row r="5945" spans="1:7" x14ac:dyDescent="0.25">
      <c r="A5945" s="45" t="str">
        <f t="shared" ca="1" si="552"/>
        <v/>
      </c>
      <c r="B5945" s="46" t="str">
        <f t="shared" ca="1" si="553"/>
        <v/>
      </c>
      <c r="C5945" s="44">
        <f t="shared" si="554"/>
        <v>3762</v>
      </c>
      <c r="D5945" s="27" t="str">
        <f>IF(E5945&lt;&gt;F5945,IF(E5945&lt;&gt;G5945,IF(F5945&lt;&gt;G5945,IF(E5945&lt;=Parameter!$F$13,IF(Seed!F5945&lt;=Parameter!$F$13,IF(Seed!G5945&lt;=Parameter!$F$13,"OK","-"),"-"),"-"),"-"),"-"),"-")</f>
        <v>-</v>
      </c>
      <c r="E5945">
        <f t="shared" si="555"/>
        <v>18</v>
      </c>
      <c r="F5945">
        <f t="shared" si="556"/>
        <v>11</v>
      </c>
      <c r="G5945">
        <f t="shared" si="557"/>
        <v>19</v>
      </c>
    </row>
    <row r="5946" spans="1:7" x14ac:dyDescent="0.25">
      <c r="A5946" s="45" t="str">
        <f t="shared" ca="1" si="552"/>
        <v/>
      </c>
      <c r="B5946" s="46" t="str">
        <f t="shared" ca="1" si="553"/>
        <v/>
      </c>
      <c r="C5946" s="44">
        <f t="shared" si="554"/>
        <v>1980</v>
      </c>
      <c r="D5946" s="27" t="str">
        <f>IF(E5946&lt;&gt;F5946,IF(E5946&lt;&gt;G5946,IF(F5946&lt;&gt;G5946,IF(E5946&lt;=Parameter!$F$13,IF(Seed!F5946&lt;=Parameter!$F$13,IF(Seed!G5946&lt;=Parameter!$F$13,"OK","-"),"-"),"-"),"-"),"-"),"-")</f>
        <v>-</v>
      </c>
      <c r="E5946">
        <f t="shared" si="555"/>
        <v>18</v>
      </c>
      <c r="F5946">
        <f t="shared" si="556"/>
        <v>11</v>
      </c>
      <c r="G5946">
        <f t="shared" si="557"/>
        <v>20</v>
      </c>
    </row>
    <row r="5947" spans="1:7" x14ac:dyDescent="0.25">
      <c r="A5947" s="45" t="str">
        <f t="shared" ca="1" si="552"/>
        <v/>
      </c>
      <c r="B5947" s="46" t="str">
        <f t="shared" ca="1" si="553"/>
        <v/>
      </c>
      <c r="C5947" s="44">
        <f t="shared" si="554"/>
        <v>36</v>
      </c>
      <c r="D5947" s="27" t="str">
        <f>IF(E5947&lt;&gt;F5947,IF(E5947&lt;&gt;G5947,IF(F5947&lt;&gt;G5947,IF(E5947&lt;=Parameter!$F$13,IF(Seed!F5947&lt;=Parameter!$F$13,IF(Seed!G5947&lt;=Parameter!$F$13,"OK","-"),"-"),"-"),"-"),"-"),"-")</f>
        <v>-</v>
      </c>
      <c r="E5947">
        <f t="shared" si="555"/>
        <v>18</v>
      </c>
      <c r="F5947">
        <f t="shared" si="556"/>
        <v>12</v>
      </c>
      <c r="G5947">
        <f t="shared" si="557"/>
        <v>2</v>
      </c>
    </row>
    <row r="5948" spans="1:7" x14ac:dyDescent="0.25">
      <c r="A5948" s="45" t="str">
        <f t="shared" ca="1" si="552"/>
        <v/>
      </c>
      <c r="B5948" s="46" t="str">
        <f t="shared" ca="1" si="553"/>
        <v/>
      </c>
      <c r="C5948" s="44">
        <f t="shared" si="554"/>
        <v>36</v>
      </c>
      <c r="D5948" s="27" t="str">
        <f>IF(E5948&lt;&gt;F5948,IF(E5948&lt;&gt;G5948,IF(F5948&lt;&gt;G5948,IF(E5948&lt;=Parameter!$F$13,IF(Seed!F5948&lt;=Parameter!$F$13,IF(Seed!G5948&lt;=Parameter!$F$13,"OK","-"),"-"),"-"),"-"),"-"),"-")</f>
        <v>-</v>
      </c>
      <c r="E5948">
        <f t="shared" si="555"/>
        <v>18</v>
      </c>
      <c r="F5948">
        <f t="shared" si="556"/>
        <v>12</v>
      </c>
      <c r="G5948">
        <f t="shared" si="557"/>
        <v>3</v>
      </c>
    </row>
    <row r="5949" spans="1:7" x14ac:dyDescent="0.25">
      <c r="A5949" s="45" t="str">
        <f t="shared" ca="1" si="552"/>
        <v/>
      </c>
      <c r="B5949" s="46" t="str">
        <f t="shared" ca="1" si="553"/>
        <v/>
      </c>
      <c r="C5949" s="44">
        <f t="shared" si="554"/>
        <v>36</v>
      </c>
      <c r="D5949" s="27" t="str">
        <f>IF(E5949&lt;&gt;F5949,IF(E5949&lt;&gt;G5949,IF(F5949&lt;&gt;G5949,IF(E5949&lt;=Parameter!$F$13,IF(Seed!F5949&lt;=Parameter!$F$13,IF(Seed!G5949&lt;=Parameter!$F$13,"OK","-"),"-"),"-"),"-"),"-"),"-")</f>
        <v>-</v>
      </c>
      <c r="E5949">
        <f t="shared" si="555"/>
        <v>18</v>
      </c>
      <c r="F5949">
        <f t="shared" si="556"/>
        <v>12</v>
      </c>
      <c r="G5949">
        <f t="shared" si="557"/>
        <v>4</v>
      </c>
    </row>
    <row r="5950" spans="1:7" x14ac:dyDescent="0.25">
      <c r="A5950" s="45" t="str">
        <f t="shared" ca="1" si="552"/>
        <v/>
      </c>
      <c r="B5950" s="46" t="str">
        <f t="shared" ca="1" si="553"/>
        <v/>
      </c>
      <c r="C5950" s="44">
        <f t="shared" si="554"/>
        <v>180</v>
      </c>
      <c r="D5950" s="27" t="str">
        <f>IF(E5950&lt;&gt;F5950,IF(E5950&lt;&gt;G5950,IF(F5950&lt;&gt;G5950,IF(E5950&lt;=Parameter!$F$13,IF(Seed!F5950&lt;=Parameter!$F$13,IF(Seed!G5950&lt;=Parameter!$F$13,"OK","-"),"-"),"-"),"-"),"-"),"-")</f>
        <v>-</v>
      </c>
      <c r="E5950">
        <f t="shared" si="555"/>
        <v>18</v>
      </c>
      <c r="F5950">
        <f t="shared" si="556"/>
        <v>12</v>
      </c>
      <c r="G5950">
        <f t="shared" si="557"/>
        <v>5</v>
      </c>
    </row>
    <row r="5951" spans="1:7" x14ac:dyDescent="0.25">
      <c r="A5951" s="45" t="str">
        <f t="shared" ca="1" si="552"/>
        <v/>
      </c>
      <c r="B5951" s="46" t="str">
        <f t="shared" ca="1" si="553"/>
        <v/>
      </c>
      <c r="C5951" s="44">
        <f t="shared" si="554"/>
        <v>36</v>
      </c>
      <c r="D5951" s="27" t="str">
        <f>IF(E5951&lt;&gt;F5951,IF(E5951&lt;&gt;G5951,IF(F5951&lt;&gt;G5951,IF(E5951&lt;=Parameter!$F$13,IF(Seed!F5951&lt;=Parameter!$F$13,IF(Seed!G5951&lt;=Parameter!$F$13,"OK","-"),"-"),"-"),"-"),"-"),"-")</f>
        <v>-</v>
      </c>
      <c r="E5951">
        <f t="shared" si="555"/>
        <v>18</v>
      </c>
      <c r="F5951">
        <f t="shared" si="556"/>
        <v>12</v>
      </c>
      <c r="G5951">
        <f t="shared" si="557"/>
        <v>6</v>
      </c>
    </row>
    <row r="5952" spans="1:7" x14ac:dyDescent="0.25">
      <c r="A5952" s="45" t="str">
        <f t="shared" ca="1" si="552"/>
        <v/>
      </c>
      <c r="B5952" s="46" t="str">
        <f t="shared" ca="1" si="553"/>
        <v/>
      </c>
      <c r="C5952" s="44">
        <f t="shared" si="554"/>
        <v>252</v>
      </c>
      <c r="D5952" s="27" t="str">
        <f>IF(E5952&lt;&gt;F5952,IF(E5952&lt;&gt;G5952,IF(F5952&lt;&gt;G5952,IF(E5952&lt;=Parameter!$F$13,IF(Seed!F5952&lt;=Parameter!$F$13,IF(Seed!G5952&lt;=Parameter!$F$13,"OK","-"),"-"),"-"),"-"),"-"),"-")</f>
        <v>-</v>
      </c>
      <c r="E5952">
        <f t="shared" si="555"/>
        <v>18</v>
      </c>
      <c r="F5952">
        <f t="shared" si="556"/>
        <v>12</v>
      </c>
      <c r="G5952">
        <f t="shared" si="557"/>
        <v>7</v>
      </c>
    </row>
    <row r="5953" spans="1:7" x14ac:dyDescent="0.25">
      <c r="A5953" s="45" t="str">
        <f t="shared" ca="1" si="552"/>
        <v/>
      </c>
      <c r="B5953" s="46" t="str">
        <f t="shared" ca="1" si="553"/>
        <v/>
      </c>
      <c r="C5953" s="44">
        <f t="shared" si="554"/>
        <v>72</v>
      </c>
      <c r="D5953" s="27" t="str">
        <f>IF(E5953&lt;&gt;F5953,IF(E5953&lt;&gt;G5953,IF(F5953&lt;&gt;G5953,IF(E5953&lt;=Parameter!$F$13,IF(Seed!F5953&lt;=Parameter!$F$13,IF(Seed!G5953&lt;=Parameter!$F$13,"OK","-"),"-"),"-"),"-"),"-"),"-")</f>
        <v>-</v>
      </c>
      <c r="E5953">
        <f t="shared" si="555"/>
        <v>18</v>
      </c>
      <c r="F5953">
        <f t="shared" si="556"/>
        <v>12</v>
      </c>
      <c r="G5953">
        <f t="shared" si="557"/>
        <v>8</v>
      </c>
    </row>
    <row r="5954" spans="1:7" x14ac:dyDescent="0.25">
      <c r="A5954" s="45" t="str">
        <f t="shared" ref="A5954:A6017" ca="1" si="558">IF(B5954="","",RANK(B5954,B:B))</f>
        <v/>
      </c>
      <c r="B5954" s="46" t="str">
        <f t="shared" ca="1" si="553"/>
        <v/>
      </c>
      <c r="C5954" s="44">
        <f t="shared" si="554"/>
        <v>36</v>
      </c>
      <c r="D5954" s="27" t="str">
        <f>IF(E5954&lt;&gt;F5954,IF(E5954&lt;&gt;G5954,IF(F5954&lt;&gt;G5954,IF(E5954&lt;=Parameter!$F$13,IF(Seed!F5954&lt;=Parameter!$F$13,IF(Seed!G5954&lt;=Parameter!$F$13,"OK","-"),"-"),"-"),"-"),"-"),"-")</f>
        <v>-</v>
      </c>
      <c r="E5954">
        <f t="shared" si="555"/>
        <v>18</v>
      </c>
      <c r="F5954">
        <f t="shared" si="556"/>
        <v>12</v>
      </c>
      <c r="G5954">
        <f t="shared" si="557"/>
        <v>9</v>
      </c>
    </row>
    <row r="5955" spans="1:7" x14ac:dyDescent="0.25">
      <c r="A5955" s="45" t="str">
        <f t="shared" ca="1" si="558"/>
        <v/>
      </c>
      <c r="B5955" s="46" t="str">
        <f t="shared" ref="B5955:B6018" ca="1" si="559">IF(D5955="OK",IF(C5955&lt;=$B$1,IF(E5955=F5955,"",RAND()),""),"")</f>
        <v/>
      </c>
      <c r="C5955" s="44">
        <f t="shared" ref="C5955:C6018" si="560">LCM(E5955,F5955,G5955)</f>
        <v>180</v>
      </c>
      <c r="D5955" s="27" t="str">
        <f>IF(E5955&lt;&gt;F5955,IF(E5955&lt;&gt;G5955,IF(F5955&lt;&gt;G5955,IF(E5955&lt;=Parameter!$F$13,IF(Seed!F5955&lt;=Parameter!$F$13,IF(Seed!G5955&lt;=Parameter!$F$13,"OK","-"),"-"),"-"),"-"),"-"),"-")</f>
        <v>-</v>
      </c>
      <c r="E5955">
        <f t="shared" si="555"/>
        <v>18</v>
      </c>
      <c r="F5955">
        <f t="shared" si="556"/>
        <v>12</v>
      </c>
      <c r="G5955">
        <f t="shared" si="557"/>
        <v>10</v>
      </c>
    </row>
    <row r="5956" spans="1:7" x14ac:dyDescent="0.25">
      <c r="A5956" s="45" t="str">
        <f t="shared" ca="1" si="558"/>
        <v/>
      </c>
      <c r="B5956" s="46" t="str">
        <f t="shared" ca="1" si="559"/>
        <v/>
      </c>
      <c r="C5956" s="44">
        <f t="shared" si="560"/>
        <v>396</v>
      </c>
      <c r="D5956" s="27" t="str">
        <f>IF(E5956&lt;&gt;F5956,IF(E5956&lt;&gt;G5956,IF(F5956&lt;&gt;G5956,IF(E5956&lt;=Parameter!$F$13,IF(Seed!F5956&lt;=Parameter!$F$13,IF(Seed!G5956&lt;=Parameter!$F$13,"OK","-"),"-"),"-"),"-"),"-"),"-")</f>
        <v>-</v>
      </c>
      <c r="E5956">
        <f t="shared" ref="E5956:E6019" si="561">IF(F5955=20,IF(G5955=20,E5955+1,E5955),E5955)</f>
        <v>18</v>
      </c>
      <c r="F5956">
        <f t="shared" ref="F5956:F6019" si="562">IF(G5955=20,IF(F5955+1=21,2,F5955+1),F5955)</f>
        <v>12</v>
      </c>
      <c r="G5956">
        <f t="shared" ref="G5956:G6019" si="563">IF(G5955=20,2,G5955+1)</f>
        <v>11</v>
      </c>
    </row>
    <row r="5957" spans="1:7" x14ac:dyDescent="0.25">
      <c r="A5957" s="45" t="str">
        <f t="shared" ca="1" si="558"/>
        <v/>
      </c>
      <c r="B5957" s="46" t="str">
        <f t="shared" ca="1" si="559"/>
        <v/>
      </c>
      <c r="C5957" s="44">
        <f t="shared" si="560"/>
        <v>36</v>
      </c>
      <c r="D5957" s="27" t="str">
        <f>IF(E5957&lt;&gt;F5957,IF(E5957&lt;&gt;G5957,IF(F5957&lt;&gt;G5957,IF(E5957&lt;=Parameter!$F$13,IF(Seed!F5957&lt;=Parameter!$F$13,IF(Seed!G5957&lt;=Parameter!$F$13,"OK","-"),"-"),"-"),"-"),"-"),"-")</f>
        <v>-</v>
      </c>
      <c r="E5957">
        <f t="shared" si="561"/>
        <v>18</v>
      </c>
      <c r="F5957">
        <f t="shared" si="562"/>
        <v>12</v>
      </c>
      <c r="G5957">
        <f t="shared" si="563"/>
        <v>12</v>
      </c>
    </row>
    <row r="5958" spans="1:7" x14ac:dyDescent="0.25">
      <c r="A5958" s="45" t="str">
        <f t="shared" ca="1" si="558"/>
        <v/>
      </c>
      <c r="B5958" s="46" t="str">
        <f t="shared" ca="1" si="559"/>
        <v/>
      </c>
      <c r="C5958" s="44">
        <f t="shared" si="560"/>
        <v>468</v>
      </c>
      <c r="D5958" s="27" t="str">
        <f>IF(E5958&lt;&gt;F5958,IF(E5958&lt;&gt;G5958,IF(F5958&lt;&gt;G5958,IF(E5958&lt;=Parameter!$F$13,IF(Seed!F5958&lt;=Parameter!$F$13,IF(Seed!G5958&lt;=Parameter!$F$13,"OK","-"),"-"),"-"),"-"),"-"),"-")</f>
        <v>-</v>
      </c>
      <c r="E5958">
        <f t="shared" si="561"/>
        <v>18</v>
      </c>
      <c r="F5958">
        <f t="shared" si="562"/>
        <v>12</v>
      </c>
      <c r="G5958">
        <f t="shared" si="563"/>
        <v>13</v>
      </c>
    </row>
    <row r="5959" spans="1:7" x14ac:dyDescent="0.25">
      <c r="A5959" s="45" t="str">
        <f t="shared" ca="1" si="558"/>
        <v/>
      </c>
      <c r="B5959" s="46" t="str">
        <f t="shared" ca="1" si="559"/>
        <v/>
      </c>
      <c r="C5959" s="44">
        <f t="shared" si="560"/>
        <v>252</v>
      </c>
      <c r="D5959" s="27" t="str">
        <f>IF(E5959&lt;&gt;F5959,IF(E5959&lt;&gt;G5959,IF(F5959&lt;&gt;G5959,IF(E5959&lt;=Parameter!$F$13,IF(Seed!F5959&lt;=Parameter!$F$13,IF(Seed!G5959&lt;=Parameter!$F$13,"OK","-"),"-"),"-"),"-"),"-"),"-")</f>
        <v>-</v>
      </c>
      <c r="E5959">
        <f t="shared" si="561"/>
        <v>18</v>
      </c>
      <c r="F5959">
        <f t="shared" si="562"/>
        <v>12</v>
      </c>
      <c r="G5959">
        <f t="shared" si="563"/>
        <v>14</v>
      </c>
    </row>
    <row r="5960" spans="1:7" x14ac:dyDescent="0.25">
      <c r="A5960" s="45" t="str">
        <f t="shared" ca="1" si="558"/>
        <v/>
      </c>
      <c r="B5960" s="46" t="str">
        <f t="shared" ca="1" si="559"/>
        <v/>
      </c>
      <c r="C5960" s="44">
        <f t="shared" si="560"/>
        <v>180</v>
      </c>
      <c r="D5960" s="27" t="str">
        <f>IF(E5960&lt;&gt;F5960,IF(E5960&lt;&gt;G5960,IF(F5960&lt;&gt;G5960,IF(E5960&lt;=Parameter!$F$13,IF(Seed!F5960&lt;=Parameter!$F$13,IF(Seed!G5960&lt;=Parameter!$F$13,"OK","-"),"-"),"-"),"-"),"-"),"-")</f>
        <v>-</v>
      </c>
      <c r="E5960">
        <f t="shared" si="561"/>
        <v>18</v>
      </c>
      <c r="F5960">
        <f t="shared" si="562"/>
        <v>12</v>
      </c>
      <c r="G5960">
        <f t="shared" si="563"/>
        <v>15</v>
      </c>
    </row>
    <row r="5961" spans="1:7" x14ac:dyDescent="0.25">
      <c r="A5961" s="45" t="str">
        <f t="shared" ca="1" si="558"/>
        <v/>
      </c>
      <c r="B5961" s="46" t="str">
        <f t="shared" ca="1" si="559"/>
        <v/>
      </c>
      <c r="C5961" s="44">
        <f t="shared" si="560"/>
        <v>144</v>
      </c>
      <c r="D5961" s="27" t="str">
        <f>IF(E5961&lt;&gt;F5961,IF(E5961&lt;&gt;G5961,IF(F5961&lt;&gt;G5961,IF(E5961&lt;=Parameter!$F$13,IF(Seed!F5961&lt;=Parameter!$F$13,IF(Seed!G5961&lt;=Parameter!$F$13,"OK","-"),"-"),"-"),"-"),"-"),"-")</f>
        <v>-</v>
      </c>
      <c r="E5961">
        <f t="shared" si="561"/>
        <v>18</v>
      </c>
      <c r="F5961">
        <f t="shared" si="562"/>
        <v>12</v>
      </c>
      <c r="G5961">
        <f t="shared" si="563"/>
        <v>16</v>
      </c>
    </row>
    <row r="5962" spans="1:7" x14ac:dyDescent="0.25">
      <c r="A5962" s="45" t="str">
        <f t="shared" ca="1" si="558"/>
        <v/>
      </c>
      <c r="B5962" s="46" t="str">
        <f t="shared" ca="1" si="559"/>
        <v/>
      </c>
      <c r="C5962" s="44">
        <f t="shared" si="560"/>
        <v>612</v>
      </c>
      <c r="D5962" s="27" t="str">
        <f>IF(E5962&lt;&gt;F5962,IF(E5962&lt;&gt;G5962,IF(F5962&lt;&gt;G5962,IF(E5962&lt;=Parameter!$F$13,IF(Seed!F5962&lt;=Parameter!$F$13,IF(Seed!G5962&lt;=Parameter!$F$13,"OK","-"),"-"),"-"),"-"),"-"),"-")</f>
        <v>-</v>
      </c>
      <c r="E5962">
        <f t="shared" si="561"/>
        <v>18</v>
      </c>
      <c r="F5962">
        <f t="shared" si="562"/>
        <v>12</v>
      </c>
      <c r="G5962">
        <f t="shared" si="563"/>
        <v>17</v>
      </c>
    </row>
    <row r="5963" spans="1:7" x14ac:dyDescent="0.25">
      <c r="A5963" s="45" t="str">
        <f t="shared" ca="1" si="558"/>
        <v/>
      </c>
      <c r="B5963" s="46" t="str">
        <f t="shared" ca="1" si="559"/>
        <v/>
      </c>
      <c r="C5963" s="44">
        <f t="shared" si="560"/>
        <v>36</v>
      </c>
      <c r="D5963" s="27" t="str">
        <f>IF(E5963&lt;&gt;F5963,IF(E5963&lt;&gt;G5963,IF(F5963&lt;&gt;G5963,IF(E5963&lt;=Parameter!$F$13,IF(Seed!F5963&lt;=Parameter!$F$13,IF(Seed!G5963&lt;=Parameter!$F$13,"OK","-"),"-"),"-"),"-"),"-"),"-")</f>
        <v>-</v>
      </c>
      <c r="E5963">
        <f t="shared" si="561"/>
        <v>18</v>
      </c>
      <c r="F5963">
        <f t="shared" si="562"/>
        <v>12</v>
      </c>
      <c r="G5963">
        <f t="shared" si="563"/>
        <v>18</v>
      </c>
    </row>
    <row r="5964" spans="1:7" x14ac:dyDescent="0.25">
      <c r="A5964" s="45" t="str">
        <f t="shared" ca="1" si="558"/>
        <v/>
      </c>
      <c r="B5964" s="46" t="str">
        <f t="shared" ca="1" si="559"/>
        <v/>
      </c>
      <c r="C5964" s="44">
        <f t="shared" si="560"/>
        <v>684</v>
      </c>
      <c r="D5964" s="27" t="str">
        <f>IF(E5964&lt;&gt;F5964,IF(E5964&lt;&gt;G5964,IF(F5964&lt;&gt;G5964,IF(E5964&lt;=Parameter!$F$13,IF(Seed!F5964&lt;=Parameter!$F$13,IF(Seed!G5964&lt;=Parameter!$F$13,"OK","-"),"-"),"-"),"-"),"-"),"-")</f>
        <v>-</v>
      </c>
      <c r="E5964">
        <f t="shared" si="561"/>
        <v>18</v>
      </c>
      <c r="F5964">
        <f t="shared" si="562"/>
        <v>12</v>
      </c>
      <c r="G5964">
        <f t="shared" si="563"/>
        <v>19</v>
      </c>
    </row>
    <row r="5965" spans="1:7" x14ac:dyDescent="0.25">
      <c r="A5965" s="45" t="str">
        <f t="shared" ca="1" si="558"/>
        <v/>
      </c>
      <c r="B5965" s="46" t="str">
        <f t="shared" ca="1" si="559"/>
        <v/>
      </c>
      <c r="C5965" s="44">
        <f t="shared" si="560"/>
        <v>180</v>
      </c>
      <c r="D5965" s="27" t="str">
        <f>IF(E5965&lt;&gt;F5965,IF(E5965&lt;&gt;G5965,IF(F5965&lt;&gt;G5965,IF(E5965&lt;=Parameter!$F$13,IF(Seed!F5965&lt;=Parameter!$F$13,IF(Seed!G5965&lt;=Parameter!$F$13,"OK","-"),"-"),"-"),"-"),"-"),"-")</f>
        <v>-</v>
      </c>
      <c r="E5965">
        <f t="shared" si="561"/>
        <v>18</v>
      </c>
      <c r="F5965">
        <f t="shared" si="562"/>
        <v>12</v>
      </c>
      <c r="G5965">
        <f t="shared" si="563"/>
        <v>20</v>
      </c>
    </row>
    <row r="5966" spans="1:7" x14ac:dyDescent="0.25">
      <c r="A5966" s="45" t="str">
        <f t="shared" ca="1" si="558"/>
        <v/>
      </c>
      <c r="B5966" s="46" t="str">
        <f t="shared" ca="1" si="559"/>
        <v/>
      </c>
      <c r="C5966" s="44">
        <f t="shared" si="560"/>
        <v>234</v>
      </c>
      <c r="D5966" s="27" t="str">
        <f>IF(E5966&lt;&gt;F5966,IF(E5966&lt;&gt;G5966,IF(F5966&lt;&gt;G5966,IF(E5966&lt;=Parameter!$F$13,IF(Seed!F5966&lt;=Parameter!$F$13,IF(Seed!G5966&lt;=Parameter!$F$13,"OK","-"),"-"),"-"),"-"),"-"),"-")</f>
        <v>-</v>
      </c>
      <c r="E5966">
        <f t="shared" si="561"/>
        <v>18</v>
      </c>
      <c r="F5966">
        <f t="shared" si="562"/>
        <v>13</v>
      </c>
      <c r="G5966">
        <f t="shared" si="563"/>
        <v>2</v>
      </c>
    </row>
    <row r="5967" spans="1:7" x14ac:dyDescent="0.25">
      <c r="A5967" s="45" t="str">
        <f t="shared" ca="1" si="558"/>
        <v/>
      </c>
      <c r="B5967" s="46" t="str">
        <f t="shared" ca="1" si="559"/>
        <v/>
      </c>
      <c r="C5967" s="44">
        <f t="shared" si="560"/>
        <v>234</v>
      </c>
      <c r="D5967" s="27" t="str">
        <f>IF(E5967&lt;&gt;F5967,IF(E5967&lt;&gt;G5967,IF(F5967&lt;&gt;G5967,IF(E5967&lt;=Parameter!$F$13,IF(Seed!F5967&lt;=Parameter!$F$13,IF(Seed!G5967&lt;=Parameter!$F$13,"OK","-"),"-"),"-"),"-"),"-"),"-")</f>
        <v>-</v>
      </c>
      <c r="E5967">
        <f t="shared" si="561"/>
        <v>18</v>
      </c>
      <c r="F5967">
        <f t="shared" si="562"/>
        <v>13</v>
      </c>
      <c r="G5967">
        <f t="shared" si="563"/>
        <v>3</v>
      </c>
    </row>
    <row r="5968" spans="1:7" x14ac:dyDescent="0.25">
      <c r="A5968" s="45" t="str">
        <f t="shared" ca="1" si="558"/>
        <v/>
      </c>
      <c r="B5968" s="46" t="str">
        <f t="shared" ca="1" si="559"/>
        <v/>
      </c>
      <c r="C5968" s="44">
        <f t="shared" si="560"/>
        <v>468</v>
      </c>
      <c r="D5968" s="27" t="str">
        <f>IF(E5968&lt;&gt;F5968,IF(E5968&lt;&gt;G5968,IF(F5968&lt;&gt;G5968,IF(E5968&lt;=Parameter!$F$13,IF(Seed!F5968&lt;=Parameter!$F$13,IF(Seed!G5968&lt;=Parameter!$F$13,"OK","-"),"-"),"-"),"-"),"-"),"-")</f>
        <v>-</v>
      </c>
      <c r="E5968">
        <f t="shared" si="561"/>
        <v>18</v>
      </c>
      <c r="F5968">
        <f t="shared" si="562"/>
        <v>13</v>
      </c>
      <c r="G5968">
        <f t="shared" si="563"/>
        <v>4</v>
      </c>
    </row>
    <row r="5969" spans="1:7" x14ac:dyDescent="0.25">
      <c r="A5969" s="45" t="str">
        <f t="shared" ca="1" si="558"/>
        <v/>
      </c>
      <c r="B5969" s="46" t="str">
        <f t="shared" ca="1" si="559"/>
        <v/>
      </c>
      <c r="C5969" s="44">
        <f t="shared" si="560"/>
        <v>1170</v>
      </c>
      <c r="D5969" s="27" t="str">
        <f>IF(E5969&lt;&gt;F5969,IF(E5969&lt;&gt;G5969,IF(F5969&lt;&gt;G5969,IF(E5969&lt;=Parameter!$F$13,IF(Seed!F5969&lt;=Parameter!$F$13,IF(Seed!G5969&lt;=Parameter!$F$13,"OK","-"),"-"),"-"),"-"),"-"),"-")</f>
        <v>-</v>
      </c>
      <c r="E5969">
        <f t="shared" si="561"/>
        <v>18</v>
      </c>
      <c r="F5969">
        <f t="shared" si="562"/>
        <v>13</v>
      </c>
      <c r="G5969">
        <f t="shared" si="563"/>
        <v>5</v>
      </c>
    </row>
    <row r="5970" spans="1:7" x14ac:dyDescent="0.25">
      <c r="A5970" s="45" t="str">
        <f t="shared" ca="1" si="558"/>
        <v/>
      </c>
      <c r="B5970" s="46" t="str">
        <f t="shared" ca="1" si="559"/>
        <v/>
      </c>
      <c r="C5970" s="44">
        <f t="shared" si="560"/>
        <v>234</v>
      </c>
      <c r="D5970" s="27" t="str">
        <f>IF(E5970&lt;&gt;F5970,IF(E5970&lt;&gt;G5970,IF(F5970&lt;&gt;G5970,IF(E5970&lt;=Parameter!$F$13,IF(Seed!F5970&lt;=Parameter!$F$13,IF(Seed!G5970&lt;=Parameter!$F$13,"OK","-"),"-"),"-"),"-"),"-"),"-")</f>
        <v>-</v>
      </c>
      <c r="E5970">
        <f t="shared" si="561"/>
        <v>18</v>
      </c>
      <c r="F5970">
        <f t="shared" si="562"/>
        <v>13</v>
      </c>
      <c r="G5970">
        <f t="shared" si="563"/>
        <v>6</v>
      </c>
    </row>
    <row r="5971" spans="1:7" x14ac:dyDescent="0.25">
      <c r="A5971" s="45" t="str">
        <f t="shared" ca="1" si="558"/>
        <v/>
      </c>
      <c r="B5971" s="46" t="str">
        <f t="shared" ca="1" si="559"/>
        <v/>
      </c>
      <c r="C5971" s="44">
        <f t="shared" si="560"/>
        <v>1638</v>
      </c>
      <c r="D5971" s="27" t="str">
        <f>IF(E5971&lt;&gt;F5971,IF(E5971&lt;&gt;G5971,IF(F5971&lt;&gt;G5971,IF(E5971&lt;=Parameter!$F$13,IF(Seed!F5971&lt;=Parameter!$F$13,IF(Seed!G5971&lt;=Parameter!$F$13,"OK","-"),"-"),"-"),"-"),"-"),"-")</f>
        <v>-</v>
      </c>
      <c r="E5971">
        <f t="shared" si="561"/>
        <v>18</v>
      </c>
      <c r="F5971">
        <f t="shared" si="562"/>
        <v>13</v>
      </c>
      <c r="G5971">
        <f t="shared" si="563"/>
        <v>7</v>
      </c>
    </row>
    <row r="5972" spans="1:7" x14ac:dyDescent="0.25">
      <c r="A5972" s="45" t="str">
        <f t="shared" ca="1" si="558"/>
        <v/>
      </c>
      <c r="B5972" s="46" t="str">
        <f t="shared" ca="1" si="559"/>
        <v/>
      </c>
      <c r="C5972" s="44">
        <f t="shared" si="560"/>
        <v>936</v>
      </c>
      <c r="D5972" s="27" t="str">
        <f>IF(E5972&lt;&gt;F5972,IF(E5972&lt;&gt;G5972,IF(F5972&lt;&gt;G5972,IF(E5972&lt;=Parameter!$F$13,IF(Seed!F5972&lt;=Parameter!$F$13,IF(Seed!G5972&lt;=Parameter!$F$13,"OK","-"),"-"),"-"),"-"),"-"),"-")</f>
        <v>-</v>
      </c>
      <c r="E5972">
        <f t="shared" si="561"/>
        <v>18</v>
      </c>
      <c r="F5972">
        <f t="shared" si="562"/>
        <v>13</v>
      </c>
      <c r="G5972">
        <f t="shared" si="563"/>
        <v>8</v>
      </c>
    </row>
    <row r="5973" spans="1:7" x14ac:dyDescent="0.25">
      <c r="A5973" s="45" t="str">
        <f t="shared" ca="1" si="558"/>
        <v/>
      </c>
      <c r="B5973" s="46" t="str">
        <f t="shared" ca="1" si="559"/>
        <v/>
      </c>
      <c r="C5973" s="44">
        <f t="shared" si="560"/>
        <v>234</v>
      </c>
      <c r="D5973" s="27" t="str">
        <f>IF(E5973&lt;&gt;F5973,IF(E5973&lt;&gt;G5973,IF(F5973&lt;&gt;G5973,IF(E5973&lt;=Parameter!$F$13,IF(Seed!F5973&lt;=Parameter!$F$13,IF(Seed!G5973&lt;=Parameter!$F$13,"OK","-"),"-"),"-"),"-"),"-"),"-")</f>
        <v>-</v>
      </c>
      <c r="E5973">
        <f t="shared" si="561"/>
        <v>18</v>
      </c>
      <c r="F5973">
        <f t="shared" si="562"/>
        <v>13</v>
      </c>
      <c r="G5973">
        <f t="shared" si="563"/>
        <v>9</v>
      </c>
    </row>
    <row r="5974" spans="1:7" x14ac:dyDescent="0.25">
      <c r="A5974" s="45" t="str">
        <f t="shared" ca="1" si="558"/>
        <v/>
      </c>
      <c r="B5974" s="46" t="str">
        <f t="shared" ca="1" si="559"/>
        <v/>
      </c>
      <c r="C5974" s="44">
        <f t="shared" si="560"/>
        <v>1170</v>
      </c>
      <c r="D5974" s="27" t="str">
        <f>IF(E5974&lt;&gt;F5974,IF(E5974&lt;&gt;G5974,IF(F5974&lt;&gt;G5974,IF(E5974&lt;=Parameter!$F$13,IF(Seed!F5974&lt;=Parameter!$F$13,IF(Seed!G5974&lt;=Parameter!$F$13,"OK","-"),"-"),"-"),"-"),"-"),"-")</f>
        <v>-</v>
      </c>
      <c r="E5974">
        <f t="shared" si="561"/>
        <v>18</v>
      </c>
      <c r="F5974">
        <f t="shared" si="562"/>
        <v>13</v>
      </c>
      <c r="G5974">
        <f t="shared" si="563"/>
        <v>10</v>
      </c>
    </row>
    <row r="5975" spans="1:7" x14ac:dyDescent="0.25">
      <c r="A5975" s="45" t="str">
        <f t="shared" ca="1" si="558"/>
        <v/>
      </c>
      <c r="B5975" s="46" t="str">
        <f t="shared" ca="1" si="559"/>
        <v/>
      </c>
      <c r="C5975" s="44">
        <f t="shared" si="560"/>
        <v>2574</v>
      </c>
      <c r="D5975" s="27" t="str">
        <f>IF(E5975&lt;&gt;F5975,IF(E5975&lt;&gt;G5975,IF(F5975&lt;&gt;G5975,IF(E5975&lt;=Parameter!$F$13,IF(Seed!F5975&lt;=Parameter!$F$13,IF(Seed!G5975&lt;=Parameter!$F$13,"OK","-"),"-"),"-"),"-"),"-"),"-")</f>
        <v>-</v>
      </c>
      <c r="E5975">
        <f t="shared" si="561"/>
        <v>18</v>
      </c>
      <c r="F5975">
        <f t="shared" si="562"/>
        <v>13</v>
      </c>
      <c r="G5975">
        <f t="shared" si="563"/>
        <v>11</v>
      </c>
    </row>
    <row r="5976" spans="1:7" x14ac:dyDescent="0.25">
      <c r="A5976" s="45" t="str">
        <f t="shared" ca="1" si="558"/>
        <v/>
      </c>
      <c r="B5976" s="46" t="str">
        <f t="shared" ca="1" si="559"/>
        <v/>
      </c>
      <c r="C5976" s="44">
        <f t="shared" si="560"/>
        <v>468</v>
      </c>
      <c r="D5976" s="27" t="str">
        <f>IF(E5976&lt;&gt;F5976,IF(E5976&lt;&gt;G5976,IF(F5976&lt;&gt;G5976,IF(E5976&lt;=Parameter!$F$13,IF(Seed!F5976&lt;=Parameter!$F$13,IF(Seed!G5976&lt;=Parameter!$F$13,"OK","-"),"-"),"-"),"-"),"-"),"-")</f>
        <v>-</v>
      </c>
      <c r="E5976">
        <f t="shared" si="561"/>
        <v>18</v>
      </c>
      <c r="F5976">
        <f t="shared" si="562"/>
        <v>13</v>
      </c>
      <c r="G5976">
        <f t="shared" si="563"/>
        <v>12</v>
      </c>
    </row>
    <row r="5977" spans="1:7" x14ac:dyDescent="0.25">
      <c r="A5977" s="45" t="str">
        <f t="shared" ca="1" si="558"/>
        <v/>
      </c>
      <c r="B5977" s="46" t="str">
        <f t="shared" ca="1" si="559"/>
        <v/>
      </c>
      <c r="C5977" s="44">
        <f t="shared" si="560"/>
        <v>234</v>
      </c>
      <c r="D5977" s="27" t="str">
        <f>IF(E5977&lt;&gt;F5977,IF(E5977&lt;&gt;G5977,IF(F5977&lt;&gt;G5977,IF(E5977&lt;=Parameter!$F$13,IF(Seed!F5977&lt;=Parameter!$F$13,IF(Seed!G5977&lt;=Parameter!$F$13,"OK","-"),"-"),"-"),"-"),"-"),"-")</f>
        <v>-</v>
      </c>
      <c r="E5977">
        <f t="shared" si="561"/>
        <v>18</v>
      </c>
      <c r="F5977">
        <f t="shared" si="562"/>
        <v>13</v>
      </c>
      <c r="G5977">
        <f t="shared" si="563"/>
        <v>13</v>
      </c>
    </row>
    <row r="5978" spans="1:7" x14ac:dyDescent="0.25">
      <c r="A5978" s="45" t="str">
        <f t="shared" ca="1" si="558"/>
        <v/>
      </c>
      <c r="B5978" s="46" t="str">
        <f t="shared" ca="1" si="559"/>
        <v/>
      </c>
      <c r="C5978" s="44">
        <f t="shared" si="560"/>
        <v>1638</v>
      </c>
      <c r="D5978" s="27" t="str">
        <f>IF(E5978&lt;&gt;F5978,IF(E5978&lt;&gt;G5978,IF(F5978&lt;&gt;G5978,IF(E5978&lt;=Parameter!$F$13,IF(Seed!F5978&lt;=Parameter!$F$13,IF(Seed!G5978&lt;=Parameter!$F$13,"OK","-"),"-"),"-"),"-"),"-"),"-")</f>
        <v>-</v>
      </c>
      <c r="E5978">
        <f t="shared" si="561"/>
        <v>18</v>
      </c>
      <c r="F5978">
        <f t="shared" si="562"/>
        <v>13</v>
      </c>
      <c r="G5978">
        <f t="shared" si="563"/>
        <v>14</v>
      </c>
    </row>
    <row r="5979" spans="1:7" x14ac:dyDescent="0.25">
      <c r="A5979" s="45" t="str">
        <f t="shared" ca="1" si="558"/>
        <v/>
      </c>
      <c r="B5979" s="46" t="str">
        <f t="shared" ca="1" si="559"/>
        <v/>
      </c>
      <c r="C5979" s="44">
        <f t="shared" si="560"/>
        <v>1170</v>
      </c>
      <c r="D5979" s="27" t="str">
        <f>IF(E5979&lt;&gt;F5979,IF(E5979&lt;&gt;G5979,IF(F5979&lt;&gt;G5979,IF(E5979&lt;=Parameter!$F$13,IF(Seed!F5979&lt;=Parameter!$F$13,IF(Seed!G5979&lt;=Parameter!$F$13,"OK","-"),"-"),"-"),"-"),"-"),"-")</f>
        <v>-</v>
      </c>
      <c r="E5979">
        <f t="shared" si="561"/>
        <v>18</v>
      </c>
      <c r="F5979">
        <f t="shared" si="562"/>
        <v>13</v>
      </c>
      <c r="G5979">
        <f t="shared" si="563"/>
        <v>15</v>
      </c>
    </row>
    <row r="5980" spans="1:7" x14ac:dyDescent="0.25">
      <c r="A5980" s="45" t="str">
        <f t="shared" ca="1" si="558"/>
        <v/>
      </c>
      <c r="B5980" s="46" t="str">
        <f t="shared" ca="1" si="559"/>
        <v/>
      </c>
      <c r="C5980" s="44">
        <f t="shared" si="560"/>
        <v>1872</v>
      </c>
      <c r="D5980" s="27" t="str">
        <f>IF(E5980&lt;&gt;F5980,IF(E5980&lt;&gt;G5980,IF(F5980&lt;&gt;G5980,IF(E5980&lt;=Parameter!$F$13,IF(Seed!F5980&lt;=Parameter!$F$13,IF(Seed!G5980&lt;=Parameter!$F$13,"OK","-"),"-"),"-"),"-"),"-"),"-")</f>
        <v>-</v>
      </c>
      <c r="E5980">
        <f t="shared" si="561"/>
        <v>18</v>
      </c>
      <c r="F5980">
        <f t="shared" si="562"/>
        <v>13</v>
      </c>
      <c r="G5980">
        <f t="shared" si="563"/>
        <v>16</v>
      </c>
    </row>
    <row r="5981" spans="1:7" x14ac:dyDescent="0.25">
      <c r="A5981" s="45" t="str">
        <f t="shared" ca="1" si="558"/>
        <v/>
      </c>
      <c r="B5981" s="46" t="str">
        <f t="shared" ca="1" si="559"/>
        <v/>
      </c>
      <c r="C5981" s="44">
        <f t="shared" si="560"/>
        <v>3978</v>
      </c>
      <c r="D5981" s="27" t="str">
        <f>IF(E5981&lt;&gt;F5981,IF(E5981&lt;&gt;G5981,IF(F5981&lt;&gt;G5981,IF(E5981&lt;=Parameter!$F$13,IF(Seed!F5981&lt;=Parameter!$F$13,IF(Seed!G5981&lt;=Parameter!$F$13,"OK","-"),"-"),"-"),"-"),"-"),"-")</f>
        <v>-</v>
      </c>
      <c r="E5981">
        <f t="shared" si="561"/>
        <v>18</v>
      </c>
      <c r="F5981">
        <f t="shared" si="562"/>
        <v>13</v>
      </c>
      <c r="G5981">
        <f t="shared" si="563"/>
        <v>17</v>
      </c>
    </row>
    <row r="5982" spans="1:7" x14ac:dyDescent="0.25">
      <c r="A5982" s="45" t="str">
        <f t="shared" ca="1" si="558"/>
        <v/>
      </c>
      <c r="B5982" s="46" t="str">
        <f t="shared" ca="1" si="559"/>
        <v/>
      </c>
      <c r="C5982" s="44">
        <f t="shared" si="560"/>
        <v>234</v>
      </c>
      <c r="D5982" s="27" t="str">
        <f>IF(E5982&lt;&gt;F5982,IF(E5982&lt;&gt;G5982,IF(F5982&lt;&gt;G5982,IF(E5982&lt;=Parameter!$F$13,IF(Seed!F5982&lt;=Parameter!$F$13,IF(Seed!G5982&lt;=Parameter!$F$13,"OK","-"),"-"),"-"),"-"),"-"),"-")</f>
        <v>-</v>
      </c>
      <c r="E5982">
        <f t="shared" si="561"/>
        <v>18</v>
      </c>
      <c r="F5982">
        <f t="shared" si="562"/>
        <v>13</v>
      </c>
      <c r="G5982">
        <f t="shared" si="563"/>
        <v>18</v>
      </c>
    </row>
    <row r="5983" spans="1:7" x14ac:dyDescent="0.25">
      <c r="A5983" s="45" t="str">
        <f t="shared" ca="1" si="558"/>
        <v/>
      </c>
      <c r="B5983" s="46" t="str">
        <f t="shared" ca="1" si="559"/>
        <v/>
      </c>
      <c r="C5983" s="44">
        <f t="shared" si="560"/>
        <v>4446</v>
      </c>
      <c r="D5983" s="27" t="str">
        <f>IF(E5983&lt;&gt;F5983,IF(E5983&lt;&gt;G5983,IF(F5983&lt;&gt;G5983,IF(E5983&lt;=Parameter!$F$13,IF(Seed!F5983&lt;=Parameter!$F$13,IF(Seed!G5983&lt;=Parameter!$F$13,"OK","-"),"-"),"-"),"-"),"-"),"-")</f>
        <v>-</v>
      </c>
      <c r="E5983">
        <f t="shared" si="561"/>
        <v>18</v>
      </c>
      <c r="F5983">
        <f t="shared" si="562"/>
        <v>13</v>
      </c>
      <c r="G5983">
        <f t="shared" si="563"/>
        <v>19</v>
      </c>
    </row>
    <row r="5984" spans="1:7" x14ac:dyDescent="0.25">
      <c r="A5984" s="45" t="str">
        <f t="shared" ca="1" si="558"/>
        <v/>
      </c>
      <c r="B5984" s="46" t="str">
        <f t="shared" ca="1" si="559"/>
        <v/>
      </c>
      <c r="C5984" s="44">
        <f t="shared" si="560"/>
        <v>2340</v>
      </c>
      <c r="D5984" s="27" t="str">
        <f>IF(E5984&lt;&gt;F5984,IF(E5984&lt;&gt;G5984,IF(F5984&lt;&gt;G5984,IF(E5984&lt;=Parameter!$F$13,IF(Seed!F5984&lt;=Parameter!$F$13,IF(Seed!G5984&lt;=Parameter!$F$13,"OK","-"),"-"),"-"),"-"),"-"),"-")</f>
        <v>-</v>
      </c>
      <c r="E5984">
        <f t="shared" si="561"/>
        <v>18</v>
      </c>
      <c r="F5984">
        <f t="shared" si="562"/>
        <v>13</v>
      </c>
      <c r="G5984">
        <f t="shared" si="563"/>
        <v>20</v>
      </c>
    </row>
    <row r="5985" spans="1:7" x14ac:dyDescent="0.25">
      <c r="A5985" s="45" t="str">
        <f t="shared" ca="1" si="558"/>
        <v/>
      </c>
      <c r="B5985" s="46" t="str">
        <f t="shared" ca="1" si="559"/>
        <v/>
      </c>
      <c r="C5985" s="44">
        <f t="shared" si="560"/>
        <v>126</v>
      </c>
      <c r="D5985" s="27" t="str">
        <f>IF(E5985&lt;&gt;F5985,IF(E5985&lt;&gt;G5985,IF(F5985&lt;&gt;G5985,IF(E5985&lt;=Parameter!$F$13,IF(Seed!F5985&lt;=Parameter!$F$13,IF(Seed!G5985&lt;=Parameter!$F$13,"OK","-"),"-"),"-"),"-"),"-"),"-")</f>
        <v>-</v>
      </c>
      <c r="E5985">
        <f t="shared" si="561"/>
        <v>18</v>
      </c>
      <c r="F5985">
        <f t="shared" si="562"/>
        <v>14</v>
      </c>
      <c r="G5985">
        <f t="shared" si="563"/>
        <v>2</v>
      </c>
    </row>
    <row r="5986" spans="1:7" x14ac:dyDescent="0.25">
      <c r="A5986" s="45" t="str">
        <f t="shared" ca="1" si="558"/>
        <v/>
      </c>
      <c r="B5986" s="46" t="str">
        <f t="shared" ca="1" si="559"/>
        <v/>
      </c>
      <c r="C5986" s="44">
        <f t="shared" si="560"/>
        <v>126</v>
      </c>
      <c r="D5986" s="27" t="str">
        <f>IF(E5986&lt;&gt;F5986,IF(E5986&lt;&gt;G5986,IF(F5986&lt;&gt;G5986,IF(E5986&lt;=Parameter!$F$13,IF(Seed!F5986&lt;=Parameter!$F$13,IF(Seed!G5986&lt;=Parameter!$F$13,"OK","-"),"-"),"-"),"-"),"-"),"-")</f>
        <v>-</v>
      </c>
      <c r="E5986">
        <f t="shared" si="561"/>
        <v>18</v>
      </c>
      <c r="F5986">
        <f t="shared" si="562"/>
        <v>14</v>
      </c>
      <c r="G5986">
        <f t="shared" si="563"/>
        <v>3</v>
      </c>
    </row>
    <row r="5987" spans="1:7" x14ac:dyDescent="0.25">
      <c r="A5987" s="45" t="str">
        <f t="shared" ca="1" si="558"/>
        <v/>
      </c>
      <c r="B5987" s="46" t="str">
        <f t="shared" ca="1" si="559"/>
        <v/>
      </c>
      <c r="C5987" s="44">
        <f t="shared" si="560"/>
        <v>252</v>
      </c>
      <c r="D5987" s="27" t="str">
        <f>IF(E5987&lt;&gt;F5987,IF(E5987&lt;&gt;G5987,IF(F5987&lt;&gt;G5987,IF(E5987&lt;=Parameter!$F$13,IF(Seed!F5987&lt;=Parameter!$F$13,IF(Seed!G5987&lt;=Parameter!$F$13,"OK","-"),"-"),"-"),"-"),"-"),"-")</f>
        <v>-</v>
      </c>
      <c r="E5987">
        <f t="shared" si="561"/>
        <v>18</v>
      </c>
      <c r="F5987">
        <f t="shared" si="562"/>
        <v>14</v>
      </c>
      <c r="G5987">
        <f t="shared" si="563"/>
        <v>4</v>
      </c>
    </row>
    <row r="5988" spans="1:7" x14ac:dyDescent="0.25">
      <c r="A5988" s="45" t="str">
        <f t="shared" ca="1" si="558"/>
        <v/>
      </c>
      <c r="B5988" s="46" t="str">
        <f t="shared" ca="1" si="559"/>
        <v/>
      </c>
      <c r="C5988" s="44">
        <f t="shared" si="560"/>
        <v>630</v>
      </c>
      <c r="D5988" s="27" t="str">
        <f>IF(E5988&lt;&gt;F5988,IF(E5988&lt;&gt;G5988,IF(F5988&lt;&gt;G5988,IF(E5988&lt;=Parameter!$F$13,IF(Seed!F5988&lt;=Parameter!$F$13,IF(Seed!G5988&lt;=Parameter!$F$13,"OK","-"),"-"),"-"),"-"),"-"),"-")</f>
        <v>-</v>
      </c>
      <c r="E5988">
        <f t="shared" si="561"/>
        <v>18</v>
      </c>
      <c r="F5988">
        <f t="shared" si="562"/>
        <v>14</v>
      </c>
      <c r="G5988">
        <f t="shared" si="563"/>
        <v>5</v>
      </c>
    </row>
    <row r="5989" spans="1:7" x14ac:dyDescent="0.25">
      <c r="A5989" s="45" t="str">
        <f t="shared" ca="1" si="558"/>
        <v/>
      </c>
      <c r="B5989" s="46" t="str">
        <f t="shared" ca="1" si="559"/>
        <v/>
      </c>
      <c r="C5989" s="44">
        <f t="shared" si="560"/>
        <v>126</v>
      </c>
      <c r="D5989" s="27" t="str">
        <f>IF(E5989&lt;&gt;F5989,IF(E5989&lt;&gt;G5989,IF(F5989&lt;&gt;G5989,IF(E5989&lt;=Parameter!$F$13,IF(Seed!F5989&lt;=Parameter!$F$13,IF(Seed!G5989&lt;=Parameter!$F$13,"OK","-"),"-"),"-"),"-"),"-"),"-")</f>
        <v>-</v>
      </c>
      <c r="E5989">
        <f t="shared" si="561"/>
        <v>18</v>
      </c>
      <c r="F5989">
        <f t="shared" si="562"/>
        <v>14</v>
      </c>
      <c r="G5989">
        <f t="shared" si="563"/>
        <v>6</v>
      </c>
    </row>
    <row r="5990" spans="1:7" x14ac:dyDescent="0.25">
      <c r="A5990" s="45" t="str">
        <f t="shared" ca="1" si="558"/>
        <v/>
      </c>
      <c r="B5990" s="46" t="str">
        <f t="shared" ca="1" si="559"/>
        <v/>
      </c>
      <c r="C5990" s="44">
        <f t="shared" si="560"/>
        <v>126</v>
      </c>
      <c r="D5990" s="27" t="str">
        <f>IF(E5990&lt;&gt;F5990,IF(E5990&lt;&gt;G5990,IF(F5990&lt;&gt;G5990,IF(E5990&lt;=Parameter!$F$13,IF(Seed!F5990&lt;=Parameter!$F$13,IF(Seed!G5990&lt;=Parameter!$F$13,"OK","-"),"-"),"-"),"-"),"-"),"-")</f>
        <v>-</v>
      </c>
      <c r="E5990">
        <f t="shared" si="561"/>
        <v>18</v>
      </c>
      <c r="F5990">
        <f t="shared" si="562"/>
        <v>14</v>
      </c>
      <c r="G5990">
        <f t="shared" si="563"/>
        <v>7</v>
      </c>
    </row>
    <row r="5991" spans="1:7" x14ac:dyDescent="0.25">
      <c r="A5991" s="45" t="str">
        <f t="shared" ca="1" si="558"/>
        <v/>
      </c>
      <c r="B5991" s="46" t="str">
        <f t="shared" ca="1" si="559"/>
        <v/>
      </c>
      <c r="C5991" s="44">
        <f t="shared" si="560"/>
        <v>504</v>
      </c>
      <c r="D5991" s="27" t="str">
        <f>IF(E5991&lt;&gt;F5991,IF(E5991&lt;&gt;G5991,IF(F5991&lt;&gt;G5991,IF(E5991&lt;=Parameter!$F$13,IF(Seed!F5991&lt;=Parameter!$F$13,IF(Seed!G5991&lt;=Parameter!$F$13,"OK","-"),"-"),"-"),"-"),"-"),"-")</f>
        <v>-</v>
      </c>
      <c r="E5991">
        <f t="shared" si="561"/>
        <v>18</v>
      </c>
      <c r="F5991">
        <f t="shared" si="562"/>
        <v>14</v>
      </c>
      <c r="G5991">
        <f t="shared" si="563"/>
        <v>8</v>
      </c>
    </row>
    <row r="5992" spans="1:7" x14ac:dyDescent="0.25">
      <c r="A5992" s="45" t="str">
        <f t="shared" ca="1" si="558"/>
        <v/>
      </c>
      <c r="B5992" s="46" t="str">
        <f t="shared" ca="1" si="559"/>
        <v/>
      </c>
      <c r="C5992" s="44">
        <f t="shared" si="560"/>
        <v>126</v>
      </c>
      <c r="D5992" s="27" t="str">
        <f>IF(E5992&lt;&gt;F5992,IF(E5992&lt;&gt;G5992,IF(F5992&lt;&gt;G5992,IF(E5992&lt;=Parameter!$F$13,IF(Seed!F5992&lt;=Parameter!$F$13,IF(Seed!G5992&lt;=Parameter!$F$13,"OK","-"),"-"),"-"),"-"),"-"),"-")</f>
        <v>-</v>
      </c>
      <c r="E5992">
        <f t="shared" si="561"/>
        <v>18</v>
      </c>
      <c r="F5992">
        <f t="shared" si="562"/>
        <v>14</v>
      </c>
      <c r="G5992">
        <f t="shared" si="563"/>
        <v>9</v>
      </c>
    </row>
    <row r="5993" spans="1:7" x14ac:dyDescent="0.25">
      <c r="A5993" s="45" t="str">
        <f t="shared" ca="1" si="558"/>
        <v/>
      </c>
      <c r="B5993" s="46" t="str">
        <f t="shared" ca="1" si="559"/>
        <v/>
      </c>
      <c r="C5993" s="44">
        <f t="shared" si="560"/>
        <v>630</v>
      </c>
      <c r="D5993" s="27" t="str">
        <f>IF(E5993&lt;&gt;F5993,IF(E5993&lt;&gt;G5993,IF(F5993&lt;&gt;G5993,IF(E5993&lt;=Parameter!$F$13,IF(Seed!F5993&lt;=Parameter!$F$13,IF(Seed!G5993&lt;=Parameter!$F$13,"OK","-"),"-"),"-"),"-"),"-"),"-")</f>
        <v>-</v>
      </c>
      <c r="E5993">
        <f t="shared" si="561"/>
        <v>18</v>
      </c>
      <c r="F5993">
        <f t="shared" si="562"/>
        <v>14</v>
      </c>
      <c r="G5993">
        <f t="shared" si="563"/>
        <v>10</v>
      </c>
    </row>
    <row r="5994" spans="1:7" x14ac:dyDescent="0.25">
      <c r="A5994" s="45" t="str">
        <f t="shared" ca="1" si="558"/>
        <v/>
      </c>
      <c r="B5994" s="46" t="str">
        <f t="shared" ca="1" si="559"/>
        <v/>
      </c>
      <c r="C5994" s="44">
        <f t="shared" si="560"/>
        <v>1386</v>
      </c>
      <c r="D5994" s="27" t="str">
        <f>IF(E5994&lt;&gt;F5994,IF(E5994&lt;&gt;G5994,IF(F5994&lt;&gt;G5994,IF(E5994&lt;=Parameter!$F$13,IF(Seed!F5994&lt;=Parameter!$F$13,IF(Seed!G5994&lt;=Parameter!$F$13,"OK","-"),"-"),"-"),"-"),"-"),"-")</f>
        <v>-</v>
      </c>
      <c r="E5994">
        <f t="shared" si="561"/>
        <v>18</v>
      </c>
      <c r="F5994">
        <f t="shared" si="562"/>
        <v>14</v>
      </c>
      <c r="G5994">
        <f t="shared" si="563"/>
        <v>11</v>
      </c>
    </row>
    <row r="5995" spans="1:7" x14ac:dyDescent="0.25">
      <c r="A5995" s="45" t="str">
        <f t="shared" ca="1" si="558"/>
        <v/>
      </c>
      <c r="B5995" s="46" t="str">
        <f t="shared" ca="1" si="559"/>
        <v/>
      </c>
      <c r="C5995" s="44">
        <f t="shared" si="560"/>
        <v>252</v>
      </c>
      <c r="D5995" s="27" t="str">
        <f>IF(E5995&lt;&gt;F5995,IF(E5995&lt;&gt;G5995,IF(F5995&lt;&gt;G5995,IF(E5995&lt;=Parameter!$F$13,IF(Seed!F5995&lt;=Parameter!$F$13,IF(Seed!G5995&lt;=Parameter!$F$13,"OK","-"),"-"),"-"),"-"),"-"),"-")</f>
        <v>-</v>
      </c>
      <c r="E5995">
        <f t="shared" si="561"/>
        <v>18</v>
      </c>
      <c r="F5995">
        <f t="shared" si="562"/>
        <v>14</v>
      </c>
      <c r="G5995">
        <f t="shared" si="563"/>
        <v>12</v>
      </c>
    </row>
    <row r="5996" spans="1:7" x14ac:dyDescent="0.25">
      <c r="A5996" s="45" t="str">
        <f t="shared" ca="1" si="558"/>
        <v/>
      </c>
      <c r="B5996" s="46" t="str">
        <f t="shared" ca="1" si="559"/>
        <v/>
      </c>
      <c r="C5996" s="44">
        <f t="shared" si="560"/>
        <v>1638</v>
      </c>
      <c r="D5996" s="27" t="str">
        <f>IF(E5996&lt;&gt;F5996,IF(E5996&lt;&gt;G5996,IF(F5996&lt;&gt;G5996,IF(E5996&lt;=Parameter!$F$13,IF(Seed!F5996&lt;=Parameter!$F$13,IF(Seed!G5996&lt;=Parameter!$F$13,"OK","-"),"-"),"-"),"-"),"-"),"-")</f>
        <v>-</v>
      </c>
      <c r="E5996">
        <f t="shared" si="561"/>
        <v>18</v>
      </c>
      <c r="F5996">
        <f t="shared" si="562"/>
        <v>14</v>
      </c>
      <c r="G5996">
        <f t="shared" si="563"/>
        <v>13</v>
      </c>
    </row>
    <row r="5997" spans="1:7" x14ac:dyDescent="0.25">
      <c r="A5997" s="45" t="str">
        <f t="shared" ca="1" si="558"/>
        <v/>
      </c>
      <c r="B5997" s="46" t="str">
        <f t="shared" ca="1" si="559"/>
        <v/>
      </c>
      <c r="C5997" s="44">
        <f t="shared" si="560"/>
        <v>126</v>
      </c>
      <c r="D5997" s="27" t="str">
        <f>IF(E5997&lt;&gt;F5997,IF(E5997&lt;&gt;G5997,IF(F5997&lt;&gt;G5997,IF(E5997&lt;=Parameter!$F$13,IF(Seed!F5997&lt;=Parameter!$F$13,IF(Seed!G5997&lt;=Parameter!$F$13,"OK","-"),"-"),"-"),"-"),"-"),"-")</f>
        <v>-</v>
      </c>
      <c r="E5997">
        <f t="shared" si="561"/>
        <v>18</v>
      </c>
      <c r="F5997">
        <f t="shared" si="562"/>
        <v>14</v>
      </c>
      <c r="G5997">
        <f t="shared" si="563"/>
        <v>14</v>
      </c>
    </row>
    <row r="5998" spans="1:7" x14ac:dyDescent="0.25">
      <c r="A5998" s="45" t="str">
        <f t="shared" ca="1" si="558"/>
        <v/>
      </c>
      <c r="B5998" s="46" t="str">
        <f t="shared" ca="1" si="559"/>
        <v/>
      </c>
      <c r="C5998" s="44">
        <f t="shared" si="560"/>
        <v>630</v>
      </c>
      <c r="D5998" s="27" t="str">
        <f>IF(E5998&lt;&gt;F5998,IF(E5998&lt;&gt;G5998,IF(F5998&lt;&gt;G5998,IF(E5998&lt;=Parameter!$F$13,IF(Seed!F5998&lt;=Parameter!$F$13,IF(Seed!G5998&lt;=Parameter!$F$13,"OK","-"),"-"),"-"),"-"),"-"),"-")</f>
        <v>-</v>
      </c>
      <c r="E5998">
        <f t="shared" si="561"/>
        <v>18</v>
      </c>
      <c r="F5998">
        <f t="shared" si="562"/>
        <v>14</v>
      </c>
      <c r="G5998">
        <f t="shared" si="563"/>
        <v>15</v>
      </c>
    </row>
    <row r="5999" spans="1:7" x14ac:dyDescent="0.25">
      <c r="A5999" s="45" t="str">
        <f t="shared" ca="1" si="558"/>
        <v/>
      </c>
      <c r="B5999" s="46" t="str">
        <f t="shared" ca="1" si="559"/>
        <v/>
      </c>
      <c r="C5999" s="44">
        <f t="shared" si="560"/>
        <v>1008</v>
      </c>
      <c r="D5999" s="27" t="str">
        <f>IF(E5999&lt;&gt;F5999,IF(E5999&lt;&gt;G5999,IF(F5999&lt;&gt;G5999,IF(E5999&lt;=Parameter!$F$13,IF(Seed!F5999&lt;=Parameter!$F$13,IF(Seed!G5999&lt;=Parameter!$F$13,"OK","-"),"-"),"-"),"-"),"-"),"-")</f>
        <v>-</v>
      </c>
      <c r="E5999">
        <f t="shared" si="561"/>
        <v>18</v>
      </c>
      <c r="F5999">
        <f t="shared" si="562"/>
        <v>14</v>
      </c>
      <c r="G5999">
        <f t="shared" si="563"/>
        <v>16</v>
      </c>
    </row>
    <row r="6000" spans="1:7" x14ac:dyDescent="0.25">
      <c r="A6000" s="45" t="str">
        <f t="shared" ca="1" si="558"/>
        <v/>
      </c>
      <c r="B6000" s="46" t="str">
        <f t="shared" ca="1" si="559"/>
        <v/>
      </c>
      <c r="C6000" s="44">
        <f t="shared" si="560"/>
        <v>2142</v>
      </c>
      <c r="D6000" s="27" t="str">
        <f>IF(E6000&lt;&gt;F6000,IF(E6000&lt;&gt;G6000,IF(F6000&lt;&gt;G6000,IF(E6000&lt;=Parameter!$F$13,IF(Seed!F6000&lt;=Parameter!$F$13,IF(Seed!G6000&lt;=Parameter!$F$13,"OK","-"),"-"),"-"),"-"),"-"),"-")</f>
        <v>-</v>
      </c>
      <c r="E6000">
        <f t="shared" si="561"/>
        <v>18</v>
      </c>
      <c r="F6000">
        <f t="shared" si="562"/>
        <v>14</v>
      </c>
      <c r="G6000">
        <f t="shared" si="563"/>
        <v>17</v>
      </c>
    </row>
    <row r="6001" spans="1:7" x14ac:dyDescent="0.25">
      <c r="A6001" s="45" t="str">
        <f t="shared" ca="1" si="558"/>
        <v/>
      </c>
      <c r="B6001" s="46" t="str">
        <f t="shared" ca="1" si="559"/>
        <v/>
      </c>
      <c r="C6001" s="44">
        <f t="shared" si="560"/>
        <v>126</v>
      </c>
      <c r="D6001" s="27" t="str">
        <f>IF(E6001&lt;&gt;F6001,IF(E6001&lt;&gt;G6001,IF(F6001&lt;&gt;G6001,IF(E6001&lt;=Parameter!$F$13,IF(Seed!F6001&lt;=Parameter!$F$13,IF(Seed!G6001&lt;=Parameter!$F$13,"OK","-"),"-"),"-"),"-"),"-"),"-")</f>
        <v>-</v>
      </c>
      <c r="E6001">
        <f t="shared" si="561"/>
        <v>18</v>
      </c>
      <c r="F6001">
        <f t="shared" si="562"/>
        <v>14</v>
      </c>
      <c r="G6001">
        <f t="shared" si="563"/>
        <v>18</v>
      </c>
    </row>
    <row r="6002" spans="1:7" x14ac:dyDescent="0.25">
      <c r="A6002" s="45" t="str">
        <f t="shared" ca="1" si="558"/>
        <v/>
      </c>
      <c r="B6002" s="46" t="str">
        <f t="shared" ca="1" si="559"/>
        <v/>
      </c>
      <c r="C6002" s="44">
        <f t="shared" si="560"/>
        <v>2394</v>
      </c>
      <c r="D6002" s="27" t="str">
        <f>IF(E6002&lt;&gt;F6002,IF(E6002&lt;&gt;G6002,IF(F6002&lt;&gt;G6002,IF(E6002&lt;=Parameter!$F$13,IF(Seed!F6002&lt;=Parameter!$F$13,IF(Seed!G6002&lt;=Parameter!$F$13,"OK","-"),"-"),"-"),"-"),"-"),"-")</f>
        <v>-</v>
      </c>
      <c r="E6002">
        <f t="shared" si="561"/>
        <v>18</v>
      </c>
      <c r="F6002">
        <f t="shared" si="562"/>
        <v>14</v>
      </c>
      <c r="G6002">
        <f t="shared" si="563"/>
        <v>19</v>
      </c>
    </row>
    <row r="6003" spans="1:7" x14ac:dyDescent="0.25">
      <c r="A6003" s="45" t="str">
        <f t="shared" ca="1" si="558"/>
        <v/>
      </c>
      <c r="B6003" s="46" t="str">
        <f t="shared" ca="1" si="559"/>
        <v/>
      </c>
      <c r="C6003" s="44">
        <f t="shared" si="560"/>
        <v>1260</v>
      </c>
      <c r="D6003" s="27" t="str">
        <f>IF(E6003&lt;&gt;F6003,IF(E6003&lt;&gt;G6003,IF(F6003&lt;&gt;G6003,IF(E6003&lt;=Parameter!$F$13,IF(Seed!F6003&lt;=Parameter!$F$13,IF(Seed!G6003&lt;=Parameter!$F$13,"OK","-"),"-"),"-"),"-"),"-"),"-")</f>
        <v>-</v>
      </c>
      <c r="E6003">
        <f t="shared" si="561"/>
        <v>18</v>
      </c>
      <c r="F6003">
        <f t="shared" si="562"/>
        <v>14</v>
      </c>
      <c r="G6003">
        <f t="shared" si="563"/>
        <v>20</v>
      </c>
    </row>
    <row r="6004" spans="1:7" x14ac:dyDescent="0.25">
      <c r="A6004" s="45" t="str">
        <f t="shared" ca="1" si="558"/>
        <v/>
      </c>
      <c r="B6004" s="46" t="str">
        <f t="shared" ca="1" si="559"/>
        <v/>
      </c>
      <c r="C6004" s="44">
        <f t="shared" si="560"/>
        <v>90</v>
      </c>
      <c r="D6004" s="27" t="str">
        <f>IF(E6004&lt;&gt;F6004,IF(E6004&lt;&gt;G6004,IF(F6004&lt;&gt;G6004,IF(E6004&lt;=Parameter!$F$13,IF(Seed!F6004&lt;=Parameter!$F$13,IF(Seed!G6004&lt;=Parameter!$F$13,"OK","-"),"-"),"-"),"-"),"-"),"-")</f>
        <v>-</v>
      </c>
      <c r="E6004">
        <f t="shared" si="561"/>
        <v>18</v>
      </c>
      <c r="F6004">
        <f t="shared" si="562"/>
        <v>15</v>
      </c>
      <c r="G6004">
        <f t="shared" si="563"/>
        <v>2</v>
      </c>
    </row>
    <row r="6005" spans="1:7" x14ac:dyDescent="0.25">
      <c r="A6005" s="45" t="str">
        <f t="shared" ca="1" si="558"/>
        <v/>
      </c>
      <c r="B6005" s="46" t="str">
        <f t="shared" ca="1" si="559"/>
        <v/>
      </c>
      <c r="C6005" s="44">
        <f t="shared" si="560"/>
        <v>90</v>
      </c>
      <c r="D6005" s="27" t="str">
        <f>IF(E6005&lt;&gt;F6005,IF(E6005&lt;&gt;G6005,IF(F6005&lt;&gt;G6005,IF(E6005&lt;=Parameter!$F$13,IF(Seed!F6005&lt;=Parameter!$F$13,IF(Seed!G6005&lt;=Parameter!$F$13,"OK","-"),"-"),"-"),"-"),"-"),"-")</f>
        <v>-</v>
      </c>
      <c r="E6005">
        <f t="shared" si="561"/>
        <v>18</v>
      </c>
      <c r="F6005">
        <f t="shared" si="562"/>
        <v>15</v>
      </c>
      <c r="G6005">
        <f t="shared" si="563"/>
        <v>3</v>
      </c>
    </row>
    <row r="6006" spans="1:7" x14ac:dyDescent="0.25">
      <c r="A6006" s="45" t="str">
        <f t="shared" ca="1" si="558"/>
        <v/>
      </c>
      <c r="B6006" s="46" t="str">
        <f t="shared" ca="1" si="559"/>
        <v/>
      </c>
      <c r="C6006" s="44">
        <f t="shared" si="560"/>
        <v>180</v>
      </c>
      <c r="D6006" s="27" t="str">
        <f>IF(E6006&lt;&gt;F6006,IF(E6006&lt;&gt;G6006,IF(F6006&lt;&gt;G6006,IF(E6006&lt;=Parameter!$F$13,IF(Seed!F6006&lt;=Parameter!$F$13,IF(Seed!G6006&lt;=Parameter!$F$13,"OK","-"),"-"),"-"),"-"),"-"),"-")</f>
        <v>-</v>
      </c>
      <c r="E6006">
        <f t="shared" si="561"/>
        <v>18</v>
      </c>
      <c r="F6006">
        <f t="shared" si="562"/>
        <v>15</v>
      </c>
      <c r="G6006">
        <f t="shared" si="563"/>
        <v>4</v>
      </c>
    </row>
    <row r="6007" spans="1:7" x14ac:dyDescent="0.25">
      <c r="A6007" s="45" t="str">
        <f t="shared" ca="1" si="558"/>
        <v/>
      </c>
      <c r="B6007" s="46" t="str">
        <f t="shared" ca="1" si="559"/>
        <v/>
      </c>
      <c r="C6007" s="44">
        <f t="shared" si="560"/>
        <v>90</v>
      </c>
      <c r="D6007" s="27" t="str">
        <f>IF(E6007&lt;&gt;F6007,IF(E6007&lt;&gt;G6007,IF(F6007&lt;&gt;G6007,IF(E6007&lt;=Parameter!$F$13,IF(Seed!F6007&lt;=Parameter!$F$13,IF(Seed!G6007&lt;=Parameter!$F$13,"OK","-"),"-"),"-"),"-"),"-"),"-")</f>
        <v>-</v>
      </c>
      <c r="E6007">
        <f t="shared" si="561"/>
        <v>18</v>
      </c>
      <c r="F6007">
        <f t="shared" si="562"/>
        <v>15</v>
      </c>
      <c r="G6007">
        <f t="shared" si="563"/>
        <v>5</v>
      </c>
    </row>
    <row r="6008" spans="1:7" x14ac:dyDescent="0.25">
      <c r="A6008" s="45" t="str">
        <f t="shared" ca="1" si="558"/>
        <v/>
      </c>
      <c r="B6008" s="46" t="str">
        <f t="shared" ca="1" si="559"/>
        <v/>
      </c>
      <c r="C6008" s="44">
        <f t="shared" si="560"/>
        <v>90</v>
      </c>
      <c r="D6008" s="27" t="str">
        <f>IF(E6008&lt;&gt;F6008,IF(E6008&lt;&gt;G6008,IF(F6008&lt;&gt;G6008,IF(E6008&lt;=Parameter!$F$13,IF(Seed!F6008&lt;=Parameter!$F$13,IF(Seed!G6008&lt;=Parameter!$F$13,"OK","-"),"-"),"-"),"-"),"-"),"-")</f>
        <v>-</v>
      </c>
      <c r="E6008">
        <f t="shared" si="561"/>
        <v>18</v>
      </c>
      <c r="F6008">
        <f t="shared" si="562"/>
        <v>15</v>
      </c>
      <c r="G6008">
        <f t="shared" si="563"/>
        <v>6</v>
      </c>
    </row>
    <row r="6009" spans="1:7" x14ac:dyDescent="0.25">
      <c r="A6009" s="45" t="str">
        <f t="shared" ca="1" si="558"/>
        <v/>
      </c>
      <c r="B6009" s="46" t="str">
        <f t="shared" ca="1" si="559"/>
        <v/>
      </c>
      <c r="C6009" s="44">
        <f t="shared" si="560"/>
        <v>630</v>
      </c>
      <c r="D6009" s="27" t="str">
        <f>IF(E6009&lt;&gt;F6009,IF(E6009&lt;&gt;G6009,IF(F6009&lt;&gt;G6009,IF(E6009&lt;=Parameter!$F$13,IF(Seed!F6009&lt;=Parameter!$F$13,IF(Seed!G6009&lt;=Parameter!$F$13,"OK","-"),"-"),"-"),"-"),"-"),"-")</f>
        <v>-</v>
      </c>
      <c r="E6009">
        <f t="shared" si="561"/>
        <v>18</v>
      </c>
      <c r="F6009">
        <f t="shared" si="562"/>
        <v>15</v>
      </c>
      <c r="G6009">
        <f t="shared" si="563"/>
        <v>7</v>
      </c>
    </row>
    <row r="6010" spans="1:7" x14ac:dyDescent="0.25">
      <c r="A6010" s="45" t="str">
        <f t="shared" ca="1" si="558"/>
        <v/>
      </c>
      <c r="B6010" s="46" t="str">
        <f t="shared" ca="1" si="559"/>
        <v/>
      </c>
      <c r="C6010" s="44">
        <f t="shared" si="560"/>
        <v>360</v>
      </c>
      <c r="D6010" s="27" t="str">
        <f>IF(E6010&lt;&gt;F6010,IF(E6010&lt;&gt;G6010,IF(F6010&lt;&gt;G6010,IF(E6010&lt;=Parameter!$F$13,IF(Seed!F6010&lt;=Parameter!$F$13,IF(Seed!G6010&lt;=Parameter!$F$13,"OK","-"),"-"),"-"),"-"),"-"),"-")</f>
        <v>-</v>
      </c>
      <c r="E6010">
        <f t="shared" si="561"/>
        <v>18</v>
      </c>
      <c r="F6010">
        <f t="shared" si="562"/>
        <v>15</v>
      </c>
      <c r="G6010">
        <f t="shared" si="563"/>
        <v>8</v>
      </c>
    </row>
    <row r="6011" spans="1:7" x14ac:dyDescent="0.25">
      <c r="A6011" s="45" t="str">
        <f t="shared" ca="1" si="558"/>
        <v/>
      </c>
      <c r="B6011" s="46" t="str">
        <f t="shared" ca="1" si="559"/>
        <v/>
      </c>
      <c r="C6011" s="44">
        <f t="shared" si="560"/>
        <v>90</v>
      </c>
      <c r="D6011" s="27" t="str">
        <f>IF(E6011&lt;&gt;F6011,IF(E6011&lt;&gt;G6011,IF(F6011&lt;&gt;G6011,IF(E6011&lt;=Parameter!$F$13,IF(Seed!F6011&lt;=Parameter!$F$13,IF(Seed!G6011&lt;=Parameter!$F$13,"OK","-"),"-"),"-"),"-"),"-"),"-")</f>
        <v>-</v>
      </c>
      <c r="E6011">
        <f t="shared" si="561"/>
        <v>18</v>
      </c>
      <c r="F6011">
        <f t="shared" si="562"/>
        <v>15</v>
      </c>
      <c r="G6011">
        <f t="shared" si="563"/>
        <v>9</v>
      </c>
    </row>
    <row r="6012" spans="1:7" x14ac:dyDescent="0.25">
      <c r="A6012" s="45" t="str">
        <f t="shared" ca="1" si="558"/>
        <v/>
      </c>
      <c r="B6012" s="46" t="str">
        <f t="shared" ca="1" si="559"/>
        <v/>
      </c>
      <c r="C6012" s="44">
        <f t="shared" si="560"/>
        <v>90</v>
      </c>
      <c r="D6012" s="27" t="str">
        <f>IF(E6012&lt;&gt;F6012,IF(E6012&lt;&gt;G6012,IF(F6012&lt;&gt;G6012,IF(E6012&lt;=Parameter!$F$13,IF(Seed!F6012&lt;=Parameter!$F$13,IF(Seed!G6012&lt;=Parameter!$F$13,"OK","-"),"-"),"-"),"-"),"-"),"-")</f>
        <v>-</v>
      </c>
      <c r="E6012">
        <f t="shared" si="561"/>
        <v>18</v>
      </c>
      <c r="F6012">
        <f t="shared" si="562"/>
        <v>15</v>
      </c>
      <c r="G6012">
        <f t="shared" si="563"/>
        <v>10</v>
      </c>
    </row>
    <row r="6013" spans="1:7" x14ac:dyDescent="0.25">
      <c r="A6013" s="45" t="str">
        <f t="shared" ca="1" si="558"/>
        <v/>
      </c>
      <c r="B6013" s="46" t="str">
        <f t="shared" ca="1" si="559"/>
        <v/>
      </c>
      <c r="C6013" s="44">
        <f t="shared" si="560"/>
        <v>990</v>
      </c>
      <c r="D6013" s="27" t="str">
        <f>IF(E6013&lt;&gt;F6013,IF(E6013&lt;&gt;G6013,IF(F6013&lt;&gt;G6013,IF(E6013&lt;=Parameter!$F$13,IF(Seed!F6013&lt;=Parameter!$F$13,IF(Seed!G6013&lt;=Parameter!$F$13,"OK","-"),"-"),"-"),"-"),"-"),"-")</f>
        <v>-</v>
      </c>
      <c r="E6013">
        <f t="shared" si="561"/>
        <v>18</v>
      </c>
      <c r="F6013">
        <f t="shared" si="562"/>
        <v>15</v>
      </c>
      <c r="G6013">
        <f t="shared" si="563"/>
        <v>11</v>
      </c>
    </row>
    <row r="6014" spans="1:7" x14ac:dyDescent="0.25">
      <c r="A6014" s="45" t="str">
        <f t="shared" ca="1" si="558"/>
        <v/>
      </c>
      <c r="B6014" s="46" t="str">
        <f t="shared" ca="1" si="559"/>
        <v/>
      </c>
      <c r="C6014" s="44">
        <f t="shared" si="560"/>
        <v>180</v>
      </c>
      <c r="D6014" s="27" t="str">
        <f>IF(E6014&lt;&gt;F6014,IF(E6014&lt;&gt;G6014,IF(F6014&lt;&gt;G6014,IF(E6014&lt;=Parameter!$F$13,IF(Seed!F6014&lt;=Parameter!$F$13,IF(Seed!G6014&lt;=Parameter!$F$13,"OK","-"),"-"),"-"),"-"),"-"),"-")</f>
        <v>-</v>
      </c>
      <c r="E6014">
        <f t="shared" si="561"/>
        <v>18</v>
      </c>
      <c r="F6014">
        <f t="shared" si="562"/>
        <v>15</v>
      </c>
      <c r="G6014">
        <f t="shared" si="563"/>
        <v>12</v>
      </c>
    </row>
    <row r="6015" spans="1:7" x14ac:dyDescent="0.25">
      <c r="A6015" s="45" t="str">
        <f t="shared" ca="1" si="558"/>
        <v/>
      </c>
      <c r="B6015" s="46" t="str">
        <f t="shared" ca="1" si="559"/>
        <v/>
      </c>
      <c r="C6015" s="44">
        <f t="shared" si="560"/>
        <v>1170</v>
      </c>
      <c r="D6015" s="27" t="str">
        <f>IF(E6015&lt;&gt;F6015,IF(E6015&lt;&gt;G6015,IF(F6015&lt;&gt;G6015,IF(E6015&lt;=Parameter!$F$13,IF(Seed!F6015&lt;=Parameter!$F$13,IF(Seed!G6015&lt;=Parameter!$F$13,"OK","-"),"-"),"-"),"-"),"-"),"-")</f>
        <v>-</v>
      </c>
      <c r="E6015">
        <f t="shared" si="561"/>
        <v>18</v>
      </c>
      <c r="F6015">
        <f t="shared" si="562"/>
        <v>15</v>
      </c>
      <c r="G6015">
        <f t="shared" si="563"/>
        <v>13</v>
      </c>
    </row>
    <row r="6016" spans="1:7" x14ac:dyDescent="0.25">
      <c r="A6016" s="45" t="str">
        <f t="shared" ca="1" si="558"/>
        <v/>
      </c>
      <c r="B6016" s="46" t="str">
        <f t="shared" ca="1" si="559"/>
        <v/>
      </c>
      <c r="C6016" s="44">
        <f t="shared" si="560"/>
        <v>630</v>
      </c>
      <c r="D6016" s="27" t="str">
        <f>IF(E6016&lt;&gt;F6016,IF(E6016&lt;&gt;G6016,IF(F6016&lt;&gt;G6016,IF(E6016&lt;=Parameter!$F$13,IF(Seed!F6016&lt;=Parameter!$F$13,IF(Seed!G6016&lt;=Parameter!$F$13,"OK","-"),"-"),"-"),"-"),"-"),"-")</f>
        <v>-</v>
      </c>
      <c r="E6016">
        <f t="shared" si="561"/>
        <v>18</v>
      </c>
      <c r="F6016">
        <f t="shared" si="562"/>
        <v>15</v>
      </c>
      <c r="G6016">
        <f t="shared" si="563"/>
        <v>14</v>
      </c>
    </row>
    <row r="6017" spans="1:7" x14ac:dyDescent="0.25">
      <c r="A6017" s="45" t="str">
        <f t="shared" ca="1" si="558"/>
        <v/>
      </c>
      <c r="B6017" s="46" t="str">
        <f t="shared" ca="1" si="559"/>
        <v/>
      </c>
      <c r="C6017" s="44">
        <f t="shared" si="560"/>
        <v>90</v>
      </c>
      <c r="D6017" s="27" t="str">
        <f>IF(E6017&lt;&gt;F6017,IF(E6017&lt;&gt;G6017,IF(F6017&lt;&gt;G6017,IF(E6017&lt;=Parameter!$F$13,IF(Seed!F6017&lt;=Parameter!$F$13,IF(Seed!G6017&lt;=Parameter!$F$13,"OK","-"),"-"),"-"),"-"),"-"),"-")</f>
        <v>-</v>
      </c>
      <c r="E6017">
        <f t="shared" si="561"/>
        <v>18</v>
      </c>
      <c r="F6017">
        <f t="shared" si="562"/>
        <v>15</v>
      </c>
      <c r="G6017">
        <f t="shared" si="563"/>
        <v>15</v>
      </c>
    </row>
    <row r="6018" spans="1:7" x14ac:dyDescent="0.25">
      <c r="A6018" s="45" t="str">
        <f t="shared" ref="A6018:A6081" ca="1" si="564">IF(B6018="","",RANK(B6018,B:B))</f>
        <v/>
      </c>
      <c r="B6018" s="46" t="str">
        <f t="shared" ca="1" si="559"/>
        <v/>
      </c>
      <c r="C6018" s="44">
        <f t="shared" si="560"/>
        <v>720</v>
      </c>
      <c r="D6018" s="27" t="str">
        <f>IF(E6018&lt;&gt;F6018,IF(E6018&lt;&gt;G6018,IF(F6018&lt;&gt;G6018,IF(E6018&lt;=Parameter!$F$13,IF(Seed!F6018&lt;=Parameter!$F$13,IF(Seed!G6018&lt;=Parameter!$F$13,"OK","-"),"-"),"-"),"-"),"-"),"-")</f>
        <v>-</v>
      </c>
      <c r="E6018">
        <f t="shared" si="561"/>
        <v>18</v>
      </c>
      <c r="F6018">
        <f t="shared" si="562"/>
        <v>15</v>
      </c>
      <c r="G6018">
        <f t="shared" si="563"/>
        <v>16</v>
      </c>
    </row>
    <row r="6019" spans="1:7" x14ac:dyDescent="0.25">
      <c r="A6019" s="45" t="str">
        <f t="shared" ca="1" si="564"/>
        <v/>
      </c>
      <c r="B6019" s="46" t="str">
        <f t="shared" ref="B6019:B6082" ca="1" si="565">IF(D6019="OK",IF(C6019&lt;=$B$1,IF(E6019=F6019,"",RAND()),""),"")</f>
        <v/>
      </c>
      <c r="C6019" s="44">
        <f t="shared" ref="C6019:C6082" si="566">LCM(E6019,F6019,G6019)</f>
        <v>1530</v>
      </c>
      <c r="D6019" s="27" t="str">
        <f>IF(E6019&lt;&gt;F6019,IF(E6019&lt;&gt;G6019,IF(F6019&lt;&gt;G6019,IF(E6019&lt;=Parameter!$F$13,IF(Seed!F6019&lt;=Parameter!$F$13,IF(Seed!G6019&lt;=Parameter!$F$13,"OK","-"),"-"),"-"),"-"),"-"),"-")</f>
        <v>-</v>
      </c>
      <c r="E6019">
        <f t="shared" si="561"/>
        <v>18</v>
      </c>
      <c r="F6019">
        <f t="shared" si="562"/>
        <v>15</v>
      </c>
      <c r="G6019">
        <f t="shared" si="563"/>
        <v>17</v>
      </c>
    </row>
    <row r="6020" spans="1:7" x14ac:dyDescent="0.25">
      <c r="A6020" s="45" t="str">
        <f t="shared" ca="1" si="564"/>
        <v/>
      </c>
      <c r="B6020" s="46" t="str">
        <f t="shared" ca="1" si="565"/>
        <v/>
      </c>
      <c r="C6020" s="44">
        <f t="shared" si="566"/>
        <v>90</v>
      </c>
      <c r="D6020" s="27" t="str">
        <f>IF(E6020&lt;&gt;F6020,IF(E6020&lt;&gt;G6020,IF(F6020&lt;&gt;G6020,IF(E6020&lt;=Parameter!$F$13,IF(Seed!F6020&lt;=Parameter!$F$13,IF(Seed!G6020&lt;=Parameter!$F$13,"OK","-"),"-"),"-"),"-"),"-"),"-")</f>
        <v>-</v>
      </c>
      <c r="E6020">
        <f t="shared" ref="E6020:E6083" si="567">IF(F6019=20,IF(G6019=20,E6019+1,E6019),E6019)</f>
        <v>18</v>
      </c>
      <c r="F6020">
        <f t="shared" ref="F6020:F6083" si="568">IF(G6019=20,IF(F6019+1=21,2,F6019+1),F6019)</f>
        <v>15</v>
      </c>
      <c r="G6020">
        <f t="shared" ref="G6020:G6083" si="569">IF(G6019=20,2,G6019+1)</f>
        <v>18</v>
      </c>
    </row>
    <row r="6021" spans="1:7" x14ac:dyDescent="0.25">
      <c r="A6021" s="45" t="str">
        <f t="shared" ca="1" si="564"/>
        <v/>
      </c>
      <c r="B6021" s="46" t="str">
        <f t="shared" ca="1" si="565"/>
        <v/>
      </c>
      <c r="C6021" s="44">
        <f t="shared" si="566"/>
        <v>1710</v>
      </c>
      <c r="D6021" s="27" t="str">
        <f>IF(E6021&lt;&gt;F6021,IF(E6021&lt;&gt;G6021,IF(F6021&lt;&gt;G6021,IF(E6021&lt;=Parameter!$F$13,IF(Seed!F6021&lt;=Parameter!$F$13,IF(Seed!G6021&lt;=Parameter!$F$13,"OK","-"),"-"),"-"),"-"),"-"),"-")</f>
        <v>-</v>
      </c>
      <c r="E6021">
        <f t="shared" si="567"/>
        <v>18</v>
      </c>
      <c r="F6021">
        <f t="shared" si="568"/>
        <v>15</v>
      </c>
      <c r="G6021">
        <f t="shared" si="569"/>
        <v>19</v>
      </c>
    </row>
    <row r="6022" spans="1:7" x14ac:dyDescent="0.25">
      <c r="A6022" s="45" t="str">
        <f t="shared" ca="1" si="564"/>
        <v/>
      </c>
      <c r="B6022" s="46" t="str">
        <f t="shared" ca="1" si="565"/>
        <v/>
      </c>
      <c r="C6022" s="44">
        <f t="shared" si="566"/>
        <v>180</v>
      </c>
      <c r="D6022" s="27" t="str">
        <f>IF(E6022&lt;&gt;F6022,IF(E6022&lt;&gt;G6022,IF(F6022&lt;&gt;G6022,IF(E6022&lt;=Parameter!$F$13,IF(Seed!F6022&lt;=Parameter!$F$13,IF(Seed!G6022&lt;=Parameter!$F$13,"OK","-"),"-"),"-"),"-"),"-"),"-")</f>
        <v>-</v>
      </c>
      <c r="E6022">
        <f t="shared" si="567"/>
        <v>18</v>
      </c>
      <c r="F6022">
        <f t="shared" si="568"/>
        <v>15</v>
      </c>
      <c r="G6022">
        <f t="shared" si="569"/>
        <v>20</v>
      </c>
    </row>
    <row r="6023" spans="1:7" x14ac:dyDescent="0.25">
      <c r="A6023" s="45" t="str">
        <f t="shared" ca="1" si="564"/>
        <v/>
      </c>
      <c r="B6023" s="46" t="str">
        <f t="shared" ca="1" si="565"/>
        <v/>
      </c>
      <c r="C6023" s="44">
        <f t="shared" si="566"/>
        <v>144</v>
      </c>
      <c r="D6023" s="27" t="str">
        <f>IF(E6023&lt;&gt;F6023,IF(E6023&lt;&gt;G6023,IF(F6023&lt;&gt;G6023,IF(E6023&lt;=Parameter!$F$13,IF(Seed!F6023&lt;=Parameter!$F$13,IF(Seed!G6023&lt;=Parameter!$F$13,"OK","-"),"-"),"-"),"-"),"-"),"-")</f>
        <v>-</v>
      </c>
      <c r="E6023">
        <f t="shared" si="567"/>
        <v>18</v>
      </c>
      <c r="F6023">
        <f t="shared" si="568"/>
        <v>16</v>
      </c>
      <c r="G6023">
        <f t="shared" si="569"/>
        <v>2</v>
      </c>
    </row>
    <row r="6024" spans="1:7" x14ac:dyDescent="0.25">
      <c r="A6024" s="45" t="str">
        <f t="shared" ca="1" si="564"/>
        <v/>
      </c>
      <c r="B6024" s="46" t="str">
        <f t="shared" ca="1" si="565"/>
        <v/>
      </c>
      <c r="C6024" s="44">
        <f t="shared" si="566"/>
        <v>144</v>
      </c>
      <c r="D6024" s="27" t="str">
        <f>IF(E6024&lt;&gt;F6024,IF(E6024&lt;&gt;G6024,IF(F6024&lt;&gt;G6024,IF(E6024&lt;=Parameter!$F$13,IF(Seed!F6024&lt;=Parameter!$F$13,IF(Seed!G6024&lt;=Parameter!$F$13,"OK","-"),"-"),"-"),"-"),"-"),"-")</f>
        <v>-</v>
      </c>
      <c r="E6024">
        <f t="shared" si="567"/>
        <v>18</v>
      </c>
      <c r="F6024">
        <f t="shared" si="568"/>
        <v>16</v>
      </c>
      <c r="G6024">
        <f t="shared" si="569"/>
        <v>3</v>
      </c>
    </row>
    <row r="6025" spans="1:7" x14ac:dyDescent="0.25">
      <c r="A6025" s="45" t="str">
        <f t="shared" ca="1" si="564"/>
        <v/>
      </c>
      <c r="B6025" s="46" t="str">
        <f t="shared" ca="1" si="565"/>
        <v/>
      </c>
      <c r="C6025" s="44">
        <f t="shared" si="566"/>
        <v>144</v>
      </c>
      <c r="D6025" s="27" t="str">
        <f>IF(E6025&lt;&gt;F6025,IF(E6025&lt;&gt;G6025,IF(F6025&lt;&gt;G6025,IF(E6025&lt;=Parameter!$F$13,IF(Seed!F6025&lt;=Parameter!$F$13,IF(Seed!G6025&lt;=Parameter!$F$13,"OK","-"),"-"),"-"),"-"),"-"),"-")</f>
        <v>-</v>
      </c>
      <c r="E6025">
        <f t="shared" si="567"/>
        <v>18</v>
      </c>
      <c r="F6025">
        <f t="shared" si="568"/>
        <v>16</v>
      </c>
      <c r="G6025">
        <f t="shared" si="569"/>
        <v>4</v>
      </c>
    </row>
    <row r="6026" spans="1:7" x14ac:dyDescent="0.25">
      <c r="A6026" s="45" t="str">
        <f t="shared" ca="1" si="564"/>
        <v/>
      </c>
      <c r="B6026" s="46" t="str">
        <f t="shared" ca="1" si="565"/>
        <v/>
      </c>
      <c r="C6026" s="44">
        <f t="shared" si="566"/>
        <v>720</v>
      </c>
      <c r="D6026" s="27" t="str">
        <f>IF(E6026&lt;&gt;F6026,IF(E6026&lt;&gt;G6026,IF(F6026&lt;&gt;G6026,IF(E6026&lt;=Parameter!$F$13,IF(Seed!F6026&lt;=Parameter!$F$13,IF(Seed!G6026&lt;=Parameter!$F$13,"OK","-"),"-"),"-"),"-"),"-"),"-")</f>
        <v>-</v>
      </c>
      <c r="E6026">
        <f t="shared" si="567"/>
        <v>18</v>
      </c>
      <c r="F6026">
        <f t="shared" si="568"/>
        <v>16</v>
      </c>
      <c r="G6026">
        <f t="shared" si="569"/>
        <v>5</v>
      </c>
    </row>
    <row r="6027" spans="1:7" x14ac:dyDescent="0.25">
      <c r="A6027" s="45" t="str">
        <f t="shared" ca="1" si="564"/>
        <v/>
      </c>
      <c r="B6027" s="46" t="str">
        <f t="shared" ca="1" si="565"/>
        <v/>
      </c>
      <c r="C6027" s="44">
        <f t="shared" si="566"/>
        <v>144</v>
      </c>
      <c r="D6027" s="27" t="str">
        <f>IF(E6027&lt;&gt;F6027,IF(E6027&lt;&gt;G6027,IF(F6027&lt;&gt;G6027,IF(E6027&lt;=Parameter!$F$13,IF(Seed!F6027&lt;=Parameter!$F$13,IF(Seed!G6027&lt;=Parameter!$F$13,"OK","-"),"-"),"-"),"-"),"-"),"-")</f>
        <v>-</v>
      </c>
      <c r="E6027">
        <f t="shared" si="567"/>
        <v>18</v>
      </c>
      <c r="F6027">
        <f t="shared" si="568"/>
        <v>16</v>
      </c>
      <c r="G6027">
        <f t="shared" si="569"/>
        <v>6</v>
      </c>
    </row>
    <row r="6028" spans="1:7" x14ac:dyDescent="0.25">
      <c r="A6028" s="45" t="str">
        <f t="shared" ca="1" si="564"/>
        <v/>
      </c>
      <c r="B6028" s="46" t="str">
        <f t="shared" ca="1" si="565"/>
        <v/>
      </c>
      <c r="C6028" s="44">
        <f t="shared" si="566"/>
        <v>1008</v>
      </c>
      <c r="D6028" s="27" t="str">
        <f>IF(E6028&lt;&gt;F6028,IF(E6028&lt;&gt;G6028,IF(F6028&lt;&gt;G6028,IF(E6028&lt;=Parameter!$F$13,IF(Seed!F6028&lt;=Parameter!$F$13,IF(Seed!G6028&lt;=Parameter!$F$13,"OK","-"),"-"),"-"),"-"),"-"),"-")</f>
        <v>-</v>
      </c>
      <c r="E6028">
        <f t="shared" si="567"/>
        <v>18</v>
      </c>
      <c r="F6028">
        <f t="shared" si="568"/>
        <v>16</v>
      </c>
      <c r="G6028">
        <f t="shared" si="569"/>
        <v>7</v>
      </c>
    </row>
    <row r="6029" spans="1:7" x14ac:dyDescent="0.25">
      <c r="A6029" s="45" t="str">
        <f t="shared" ca="1" si="564"/>
        <v/>
      </c>
      <c r="B6029" s="46" t="str">
        <f t="shared" ca="1" si="565"/>
        <v/>
      </c>
      <c r="C6029" s="44">
        <f t="shared" si="566"/>
        <v>144</v>
      </c>
      <c r="D6029" s="27" t="str">
        <f>IF(E6029&lt;&gt;F6029,IF(E6029&lt;&gt;G6029,IF(F6029&lt;&gt;G6029,IF(E6029&lt;=Parameter!$F$13,IF(Seed!F6029&lt;=Parameter!$F$13,IF(Seed!G6029&lt;=Parameter!$F$13,"OK","-"),"-"),"-"),"-"),"-"),"-")</f>
        <v>-</v>
      </c>
      <c r="E6029">
        <f t="shared" si="567"/>
        <v>18</v>
      </c>
      <c r="F6029">
        <f t="shared" si="568"/>
        <v>16</v>
      </c>
      <c r="G6029">
        <f t="shared" si="569"/>
        <v>8</v>
      </c>
    </row>
    <row r="6030" spans="1:7" x14ac:dyDescent="0.25">
      <c r="A6030" s="45" t="str">
        <f t="shared" ca="1" si="564"/>
        <v/>
      </c>
      <c r="B6030" s="46" t="str">
        <f t="shared" ca="1" si="565"/>
        <v/>
      </c>
      <c r="C6030" s="44">
        <f t="shared" si="566"/>
        <v>144</v>
      </c>
      <c r="D6030" s="27" t="str">
        <f>IF(E6030&lt;&gt;F6030,IF(E6030&lt;&gt;G6030,IF(F6030&lt;&gt;G6030,IF(E6030&lt;=Parameter!$F$13,IF(Seed!F6030&lt;=Parameter!$F$13,IF(Seed!G6030&lt;=Parameter!$F$13,"OK","-"),"-"),"-"),"-"),"-"),"-")</f>
        <v>-</v>
      </c>
      <c r="E6030">
        <f t="shared" si="567"/>
        <v>18</v>
      </c>
      <c r="F6030">
        <f t="shared" si="568"/>
        <v>16</v>
      </c>
      <c r="G6030">
        <f t="shared" si="569"/>
        <v>9</v>
      </c>
    </row>
    <row r="6031" spans="1:7" x14ac:dyDescent="0.25">
      <c r="A6031" s="45" t="str">
        <f t="shared" ca="1" si="564"/>
        <v/>
      </c>
      <c r="B6031" s="46" t="str">
        <f t="shared" ca="1" si="565"/>
        <v/>
      </c>
      <c r="C6031" s="44">
        <f t="shared" si="566"/>
        <v>720</v>
      </c>
      <c r="D6031" s="27" t="str">
        <f>IF(E6031&lt;&gt;F6031,IF(E6031&lt;&gt;G6031,IF(F6031&lt;&gt;G6031,IF(E6031&lt;=Parameter!$F$13,IF(Seed!F6031&lt;=Parameter!$F$13,IF(Seed!G6031&lt;=Parameter!$F$13,"OK","-"),"-"),"-"),"-"),"-"),"-")</f>
        <v>-</v>
      </c>
      <c r="E6031">
        <f t="shared" si="567"/>
        <v>18</v>
      </c>
      <c r="F6031">
        <f t="shared" si="568"/>
        <v>16</v>
      </c>
      <c r="G6031">
        <f t="shared" si="569"/>
        <v>10</v>
      </c>
    </row>
    <row r="6032" spans="1:7" x14ac:dyDescent="0.25">
      <c r="A6032" s="45" t="str">
        <f t="shared" ca="1" si="564"/>
        <v/>
      </c>
      <c r="B6032" s="46" t="str">
        <f t="shared" ca="1" si="565"/>
        <v/>
      </c>
      <c r="C6032" s="44">
        <f t="shared" si="566"/>
        <v>1584</v>
      </c>
      <c r="D6032" s="27" t="str">
        <f>IF(E6032&lt;&gt;F6032,IF(E6032&lt;&gt;G6032,IF(F6032&lt;&gt;G6032,IF(E6032&lt;=Parameter!$F$13,IF(Seed!F6032&lt;=Parameter!$F$13,IF(Seed!G6032&lt;=Parameter!$F$13,"OK","-"),"-"),"-"),"-"),"-"),"-")</f>
        <v>-</v>
      </c>
      <c r="E6032">
        <f t="shared" si="567"/>
        <v>18</v>
      </c>
      <c r="F6032">
        <f t="shared" si="568"/>
        <v>16</v>
      </c>
      <c r="G6032">
        <f t="shared" si="569"/>
        <v>11</v>
      </c>
    </row>
    <row r="6033" spans="1:7" x14ac:dyDescent="0.25">
      <c r="A6033" s="45" t="str">
        <f t="shared" ca="1" si="564"/>
        <v/>
      </c>
      <c r="B6033" s="46" t="str">
        <f t="shared" ca="1" si="565"/>
        <v/>
      </c>
      <c r="C6033" s="44">
        <f t="shared" si="566"/>
        <v>144</v>
      </c>
      <c r="D6033" s="27" t="str">
        <f>IF(E6033&lt;&gt;F6033,IF(E6033&lt;&gt;G6033,IF(F6033&lt;&gt;G6033,IF(E6033&lt;=Parameter!$F$13,IF(Seed!F6033&lt;=Parameter!$F$13,IF(Seed!G6033&lt;=Parameter!$F$13,"OK","-"),"-"),"-"),"-"),"-"),"-")</f>
        <v>-</v>
      </c>
      <c r="E6033">
        <f t="shared" si="567"/>
        <v>18</v>
      </c>
      <c r="F6033">
        <f t="shared" si="568"/>
        <v>16</v>
      </c>
      <c r="G6033">
        <f t="shared" si="569"/>
        <v>12</v>
      </c>
    </row>
    <row r="6034" spans="1:7" x14ac:dyDescent="0.25">
      <c r="A6034" s="45" t="str">
        <f t="shared" ca="1" si="564"/>
        <v/>
      </c>
      <c r="B6034" s="46" t="str">
        <f t="shared" ca="1" si="565"/>
        <v/>
      </c>
      <c r="C6034" s="44">
        <f t="shared" si="566"/>
        <v>1872</v>
      </c>
      <c r="D6034" s="27" t="str">
        <f>IF(E6034&lt;&gt;F6034,IF(E6034&lt;&gt;G6034,IF(F6034&lt;&gt;G6034,IF(E6034&lt;=Parameter!$F$13,IF(Seed!F6034&lt;=Parameter!$F$13,IF(Seed!G6034&lt;=Parameter!$F$13,"OK","-"),"-"),"-"),"-"),"-"),"-")</f>
        <v>-</v>
      </c>
      <c r="E6034">
        <f t="shared" si="567"/>
        <v>18</v>
      </c>
      <c r="F6034">
        <f t="shared" si="568"/>
        <v>16</v>
      </c>
      <c r="G6034">
        <f t="shared" si="569"/>
        <v>13</v>
      </c>
    </row>
    <row r="6035" spans="1:7" x14ac:dyDescent="0.25">
      <c r="A6035" s="45" t="str">
        <f t="shared" ca="1" si="564"/>
        <v/>
      </c>
      <c r="B6035" s="46" t="str">
        <f t="shared" ca="1" si="565"/>
        <v/>
      </c>
      <c r="C6035" s="44">
        <f t="shared" si="566"/>
        <v>1008</v>
      </c>
      <c r="D6035" s="27" t="str">
        <f>IF(E6035&lt;&gt;F6035,IF(E6035&lt;&gt;G6035,IF(F6035&lt;&gt;G6035,IF(E6035&lt;=Parameter!$F$13,IF(Seed!F6035&lt;=Parameter!$F$13,IF(Seed!G6035&lt;=Parameter!$F$13,"OK","-"),"-"),"-"),"-"),"-"),"-")</f>
        <v>-</v>
      </c>
      <c r="E6035">
        <f t="shared" si="567"/>
        <v>18</v>
      </c>
      <c r="F6035">
        <f t="shared" si="568"/>
        <v>16</v>
      </c>
      <c r="G6035">
        <f t="shared" si="569"/>
        <v>14</v>
      </c>
    </row>
    <row r="6036" spans="1:7" x14ac:dyDescent="0.25">
      <c r="A6036" s="45" t="str">
        <f t="shared" ca="1" si="564"/>
        <v/>
      </c>
      <c r="B6036" s="46" t="str">
        <f t="shared" ca="1" si="565"/>
        <v/>
      </c>
      <c r="C6036" s="44">
        <f t="shared" si="566"/>
        <v>720</v>
      </c>
      <c r="D6036" s="27" t="str">
        <f>IF(E6036&lt;&gt;F6036,IF(E6036&lt;&gt;G6036,IF(F6036&lt;&gt;G6036,IF(E6036&lt;=Parameter!$F$13,IF(Seed!F6036&lt;=Parameter!$F$13,IF(Seed!G6036&lt;=Parameter!$F$13,"OK","-"),"-"),"-"),"-"),"-"),"-")</f>
        <v>-</v>
      </c>
      <c r="E6036">
        <f t="shared" si="567"/>
        <v>18</v>
      </c>
      <c r="F6036">
        <f t="shared" si="568"/>
        <v>16</v>
      </c>
      <c r="G6036">
        <f t="shared" si="569"/>
        <v>15</v>
      </c>
    </row>
    <row r="6037" spans="1:7" x14ac:dyDescent="0.25">
      <c r="A6037" s="45" t="str">
        <f t="shared" ca="1" si="564"/>
        <v/>
      </c>
      <c r="B6037" s="46" t="str">
        <f t="shared" ca="1" si="565"/>
        <v/>
      </c>
      <c r="C6037" s="44">
        <f t="shared" si="566"/>
        <v>144</v>
      </c>
      <c r="D6037" s="27" t="str">
        <f>IF(E6037&lt;&gt;F6037,IF(E6037&lt;&gt;G6037,IF(F6037&lt;&gt;G6037,IF(E6037&lt;=Parameter!$F$13,IF(Seed!F6037&lt;=Parameter!$F$13,IF(Seed!G6037&lt;=Parameter!$F$13,"OK","-"),"-"),"-"),"-"),"-"),"-")</f>
        <v>-</v>
      </c>
      <c r="E6037">
        <f t="shared" si="567"/>
        <v>18</v>
      </c>
      <c r="F6037">
        <f t="shared" si="568"/>
        <v>16</v>
      </c>
      <c r="G6037">
        <f t="shared" si="569"/>
        <v>16</v>
      </c>
    </row>
    <row r="6038" spans="1:7" x14ac:dyDescent="0.25">
      <c r="A6038" s="45" t="str">
        <f t="shared" ca="1" si="564"/>
        <v/>
      </c>
      <c r="B6038" s="46" t="str">
        <f t="shared" ca="1" si="565"/>
        <v/>
      </c>
      <c r="C6038" s="44">
        <f t="shared" si="566"/>
        <v>2448</v>
      </c>
      <c r="D6038" s="27" t="str">
        <f>IF(E6038&lt;&gt;F6038,IF(E6038&lt;&gt;G6038,IF(F6038&lt;&gt;G6038,IF(E6038&lt;=Parameter!$F$13,IF(Seed!F6038&lt;=Parameter!$F$13,IF(Seed!G6038&lt;=Parameter!$F$13,"OK","-"),"-"),"-"),"-"),"-"),"-")</f>
        <v>-</v>
      </c>
      <c r="E6038">
        <f t="shared" si="567"/>
        <v>18</v>
      </c>
      <c r="F6038">
        <f t="shared" si="568"/>
        <v>16</v>
      </c>
      <c r="G6038">
        <f t="shared" si="569"/>
        <v>17</v>
      </c>
    </row>
    <row r="6039" spans="1:7" x14ac:dyDescent="0.25">
      <c r="A6039" s="45" t="str">
        <f t="shared" ca="1" si="564"/>
        <v/>
      </c>
      <c r="B6039" s="46" t="str">
        <f t="shared" ca="1" si="565"/>
        <v/>
      </c>
      <c r="C6039" s="44">
        <f t="shared" si="566"/>
        <v>144</v>
      </c>
      <c r="D6039" s="27" t="str">
        <f>IF(E6039&lt;&gt;F6039,IF(E6039&lt;&gt;G6039,IF(F6039&lt;&gt;G6039,IF(E6039&lt;=Parameter!$F$13,IF(Seed!F6039&lt;=Parameter!$F$13,IF(Seed!G6039&lt;=Parameter!$F$13,"OK","-"),"-"),"-"),"-"),"-"),"-")</f>
        <v>-</v>
      </c>
      <c r="E6039">
        <f t="shared" si="567"/>
        <v>18</v>
      </c>
      <c r="F6039">
        <f t="shared" si="568"/>
        <v>16</v>
      </c>
      <c r="G6039">
        <f t="shared" si="569"/>
        <v>18</v>
      </c>
    </row>
    <row r="6040" spans="1:7" x14ac:dyDescent="0.25">
      <c r="A6040" s="45" t="str">
        <f t="shared" ca="1" si="564"/>
        <v/>
      </c>
      <c r="B6040" s="46" t="str">
        <f t="shared" ca="1" si="565"/>
        <v/>
      </c>
      <c r="C6040" s="44">
        <f t="shared" si="566"/>
        <v>2736</v>
      </c>
      <c r="D6040" s="27" t="str">
        <f>IF(E6040&lt;&gt;F6040,IF(E6040&lt;&gt;G6040,IF(F6040&lt;&gt;G6040,IF(E6040&lt;=Parameter!$F$13,IF(Seed!F6040&lt;=Parameter!$F$13,IF(Seed!G6040&lt;=Parameter!$F$13,"OK","-"),"-"),"-"),"-"),"-"),"-")</f>
        <v>-</v>
      </c>
      <c r="E6040">
        <f t="shared" si="567"/>
        <v>18</v>
      </c>
      <c r="F6040">
        <f t="shared" si="568"/>
        <v>16</v>
      </c>
      <c r="G6040">
        <f t="shared" si="569"/>
        <v>19</v>
      </c>
    </row>
    <row r="6041" spans="1:7" x14ac:dyDescent="0.25">
      <c r="A6041" s="45" t="str">
        <f t="shared" ca="1" si="564"/>
        <v/>
      </c>
      <c r="B6041" s="46" t="str">
        <f t="shared" ca="1" si="565"/>
        <v/>
      </c>
      <c r="C6041" s="44">
        <f t="shared" si="566"/>
        <v>720</v>
      </c>
      <c r="D6041" s="27" t="str">
        <f>IF(E6041&lt;&gt;F6041,IF(E6041&lt;&gt;G6041,IF(F6041&lt;&gt;G6041,IF(E6041&lt;=Parameter!$F$13,IF(Seed!F6041&lt;=Parameter!$F$13,IF(Seed!G6041&lt;=Parameter!$F$13,"OK","-"),"-"),"-"),"-"),"-"),"-")</f>
        <v>-</v>
      </c>
      <c r="E6041">
        <f t="shared" si="567"/>
        <v>18</v>
      </c>
      <c r="F6041">
        <f t="shared" si="568"/>
        <v>16</v>
      </c>
      <c r="G6041">
        <f t="shared" si="569"/>
        <v>20</v>
      </c>
    </row>
    <row r="6042" spans="1:7" x14ac:dyDescent="0.25">
      <c r="A6042" s="45" t="str">
        <f t="shared" ca="1" si="564"/>
        <v/>
      </c>
      <c r="B6042" s="46" t="str">
        <f t="shared" ca="1" si="565"/>
        <v/>
      </c>
      <c r="C6042" s="44">
        <f t="shared" si="566"/>
        <v>306</v>
      </c>
      <c r="D6042" s="27" t="str">
        <f>IF(E6042&lt;&gt;F6042,IF(E6042&lt;&gt;G6042,IF(F6042&lt;&gt;G6042,IF(E6042&lt;=Parameter!$F$13,IF(Seed!F6042&lt;=Parameter!$F$13,IF(Seed!G6042&lt;=Parameter!$F$13,"OK","-"),"-"),"-"),"-"),"-"),"-")</f>
        <v>-</v>
      </c>
      <c r="E6042">
        <f t="shared" si="567"/>
        <v>18</v>
      </c>
      <c r="F6042">
        <f t="shared" si="568"/>
        <v>17</v>
      </c>
      <c r="G6042">
        <f t="shared" si="569"/>
        <v>2</v>
      </c>
    </row>
    <row r="6043" spans="1:7" x14ac:dyDescent="0.25">
      <c r="A6043" s="45" t="str">
        <f t="shared" ca="1" si="564"/>
        <v/>
      </c>
      <c r="B6043" s="46" t="str">
        <f t="shared" ca="1" si="565"/>
        <v/>
      </c>
      <c r="C6043" s="44">
        <f t="shared" si="566"/>
        <v>306</v>
      </c>
      <c r="D6043" s="27" t="str">
        <f>IF(E6043&lt;&gt;F6043,IF(E6043&lt;&gt;G6043,IF(F6043&lt;&gt;G6043,IF(E6043&lt;=Parameter!$F$13,IF(Seed!F6043&lt;=Parameter!$F$13,IF(Seed!G6043&lt;=Parameter!$F$13,"OK","-"),"-"),"-"),"-"),"-"),"-")</f>
        <v>-</v>
      </c>
      <c r="E6043">
        <f t="shared" si="567"/>
        <v>18</v>
      </c>
      <c r="F6043">
        <f t="shared" si="568"/>
        <v>17</v>
      </c>
      <c r="G6043">
        <f t="shared" si="569"/>
        <v>3</v>
      </c>
    </row>
    <row r="6044" spans="1:7" x14ac:dyDescent="0.25">
      <c r="A6044" s="45" t="str">
        <f t="shared" ca="1" si="564"/>
        <v/>
      </c>
      <c r="B6044" s="46" t="str">
        <f t="shared" ca="1" si="565"/>
        <v/>
      </c>
      <c r="C6044" s="44">
        <f t="shared" si="566"/>
        <v>612</v>
      </c>
      <c r="D6044" s="27" t="str">
        <f>IF(E6044&lt;&gt;F6044,IF(E6044&lt;&gt;G6044,IF(F6044&lt;&gt;G6044,IF(E6044&lt;=Parameter!$F$13,IF(Seed!F6044&lt;=Parameter!$F$13,IF(Seed!G6044&lt;=Parameter!$F$13,"OK","-"),"-"),"-"),"-"),"-"),"-")</f>
        <v>-</v>
      </c>
      <c r="E6044">
        <f t="shared" si="567"/>
        <v>18</v>
      </c>
      <c r="F6044">
        <f t="shared" si="568"/>
        <v>17</v>
      </c>
      <c r="G6044">
        <f t="shared" si="569"/>
        <v>4</v>
      </c>
    </row>
    <row r="6045" spans="1:7" x14ac:dyDescent="0.25">
      <c r="A6045" s="45" t="str">
        <f t="shared" ca="1" si="564"/>
        <v/>
      </c>
      <c r="B6045" s="46" t="str">
        <f t="shared" ca="1" si="565"/>
        <v/>
      </c>
      <c r="C6045" s="44">
        <f t="shared" si="566"/>
        <v>1530</v>
      </c>
      <c r="D6045" s="27" t="str">
        <f>IF(E6045&lt;&gt;F6045,IF(E6045&lt;&gt;G6045,IF(F6045&lt;&gt;G6045,IF(E6045&lt;=Parameter!$F$13,IF(Seed!F6045&lt;=Parameter!$F$13,IF(Seed!G6045&lt;=Parameter!$F$13,"OK","-"),"-"),"-"),"-"),"-"),"-")</f>
        <v>-</v>
      </c>
      <c r="E6045">
        <f t="shared" si="567"/>
        <v>18</v>
      </c>
      <c r="F6045">
        <f t="shared" si="568"/>
        <v>17</v>
      </c>
      <c r="G6045">
        <f t="shared" si="569"/>
        <v>5</v>
      </c>
    </row>
    <row r="6046" spans="1:7" x14ac:dyDescent="0.25">
      <c r="A6046" s="45" t="str">
        <f t="shared" ca="1" si="564"/>
        <v/>
      </c>
      <c r="B6046" s="46" t="str">
        <f t="shared" ca="1" si="565"/>
        <v/>
      </c>
      <c r="C6046" s="44">
        <f t="shared" si="566"/>
        <v>306</v>
      </c>
      <c r="D6046" s="27" t="str">
        <f>IF(E6046&lt;&gt;F6046,IF(E6046&lt;&gt;G6046,IF(F6046&lt;&gt;G6046,IF(E6046&lt;=Parameter!$F$13,IF(Seed!F6046&lt;=Parameter!$F$13,IF(Seed!G6046&lt;=Parameter!$F$13,"OK","-"),"-"),"-"),"-"),"-"),"-")</f>
        <v>-</v>
      </c>
      <c r="E6046">
        <f t="shared" si="567"/>
        <v>18</v>
      </c>
      <c r="F6046">
        <f t="shared" si="568"/>
        <v>17</v>
      </c>
      <c r="G6046">
        <f t="shared" si="569"/>
        <v>6</v>
      </c>
    </row>
    <row r="6047" spans="1:7" x14ac:dyDescent="0.25">
      <c r="A6047" s="45" t="str">
        <f t="shared" ca="1" si="564"/>
        <v/>
      </c>
      <c r="B6047" s="46" t="str">
        <f t="shared" ca="1" si="565"/>
        <v/>
      </c>
      <c r="C6047" s="44">
        <f t="shared" si="566"/>
        <v>2142</v>
      </c>
      <c r="D6047" s="27" t="str">
        <f>IF(E6047&lt;&gt;F6047,IF(E6047&lt;&gt;G6047,IF(F6047&lt;&gt;G6047,IF(E6047&lt;=Parameter!$F$13,IF(Seed!F6047&lt;=Parameter!$F$13,IF(Seed!G6047&lt;=Parameter!$F$13,"OK","-"),"-"),"-"),"-"),"-"),"-")</f>
        <v>-</v>
      </c>
      <c r="E6047">
        <f t="shared" si="567"/>
        <v>18</v>
      </c>
      <c r="F6047">
        <f t="shared" si="568"/>
        <v>17</v>
      </c>
      <c r="G6047">
        <f t="shared" si="569"/>
        <v>7</v>
      </c>
    </row>
    <row r="6048" spans="1:7" x14ac:dyDescent="0.25">
      <c r="A6048" s="45" t="str">
        <f t="shared" ca="1" si="564"/>
        <v/>
      </c>
      <c r="B6048" s="46" t="str">
        <f t="shared" ca="1" si="565"/>
        <v/>
      </c>
      <c r="C6048" s="44">
        <f t="shared" si="566"/>
        <v>1224</v>
      </c>
      <c r="D6048" s="27" t="str">
        <f>IF(E6048&lt;&gt;F6048,IF(E6048&lt;&gt;G6048,IF(F6048&lt;&gt;G6048,IF(E6048&lt;=Parameter!$F$13,IF(Seed!F6048&lt;=Parameter!$F$13,IF(Seed!G6048&lt;=Parameter!$F$13,"OK","-"),"-"),"-"),"-"),"-"),"-")</f>
        <v>-</v>
      </c>
      <c r="E6048">
        <f t="shared" si="567"/>
        <v>18</v>
      </c>
      <c r="F6048">
        <f t="shared" si="568"/>
        <v>17</v>
      </c>
      <c r="G6048">
        <f t="shared" si="569"/>
        <v>8</v>
      </c>
    </row>
    <row r="6049" spans="1:7" x14ac:dyDescent="0.25">
      <c r="A6049" s="45" t="str">
        <f t="shared" ca="1" si="564"/>
        <v/>
      </c>
      <c r="B6049" s="46" t="str">
        <f t="shared" ca="1" si="565"/>
        <v/>
      </c>
      <c r="C6049" s="44">
        <f t="shared" si="566"/>
        <v>306</v>
      </c>
      <c r="D6049" s="27" t="str">
        <f>IF(E6049&lt;&gt;F6049,IF(E6049&lt;&gt;G6049,IF(F6049&lt;&gt;G6049,IF(E6049&lt;=Parameter!$F$13,IF(Seed!F6049&lt;=Parameter!$F$13,IF(Seed!G6049&lt;=Parameter!$F$13,"OK","-"),"-"),"-"),"-"),"-"),"-")</f>
        <v>-</v>
      </c>
      <c r="E6049">
        <f t="shared" si="567"/>
        <v>18</v>
      </c>
      <c r="F6049">
        <f t="shared" si="568"/>
        <v>17</v>
      </c>
      <c r="G6049">
        <f t="shared" si="569"/>
        <v>9</v>
      </c>
    </row>
    <row r="6050" spans="1:7" x14ac:dyDescent="0.25">
      <c r="A6050" s="45" t="str">
        <f t="shared" ca="1" si="564"/>
        <v/>
      </c>
      <c r="B6050" s="46" t="str">
        <f t="shared" ca="1" si="565"/>
        <v/>
      </c>
      <c r="C6050" s="44">
        <f t="shared" si="566"/>
        <v>1530</v>
      </c>
      <c r="D6050" s="27" t="str">
        <f>IF(E6050&lt;&gt;F6050,IF(E6050&lt;&gt;G6050,IF(F6050&lt;&gt;G6050,IF(E6050&lt;=Parameter!$F$13,IF(Seed!F6050&lt;=Parameter!$F$13,IF(Seed!G6050&lt;=Parameter!$F$13,"OK","-"),"-"),"-"),"-"),"-"),"-")</f>
        <v>-</v>
      </c>
      <c r="E6050">
        <f t="shared" si="567"/>
        <v>18</v>
      </c>
      <c r="F6050">
        <f t="shared" si="568"/>
        <v>17</v>
      </c>
      <c r="G6050">
        <f t="shared" si="569"/>
        <v>10</v>
      </c>
    </row>
    <row r="6051" spans="1:7" x14ac:dyDescent="0.25">
      <c r="A6051" s="45" t="str">
        <f t="shared" ca="1" si="564"/>
        <v/>
      </c>
      <c r="B6051" s="46" t="str">
        <f t="shared" ca="1" si="565"/>
        <v/>
      </c>
      <c r="C6051" s="44">
        <f t="shared" si="566"/>
        <v>3366</v>
      </c>
      <c r="D6051" s="27" t="str">
        <f>IF(E6051&lt;&gt;F6051,IF(E6051&lt;&gt;G6051,IF(F6051&lt;&gt;G6051,IF(E6051&lt;=Parameter!$F$13,IF(Seed!F6051&lt;=Parameter!$F$13,IF(Seed!G6051&lt;=Parameter!$F$13,"OK","-"),"-"),"-"),"-"),"-"),"-")</f>
        <v>-</v>
      </c>
      <c r="E6051">
        <f t="shared" si="567"/>
        <v>18</v>
      </c>
      <c r="F6051">
        <f t="shared" si="568"/>
        <v>17</v>
      </c>
      <c r="G6051">
        <f t="shared" si="569"/>
        <v>11</v>
      </c>
    </row>
    <row r="6052" spans="1:7" x14ac:dyDescent="0.25">
      <c r="A6052" s="45" t="str">
        <f t="shared" ca="1" si="564"/>
        <v/>
      </c>
      <c r="B6052" s="46" t="str">
        <f t="shared" ca="1" si="565"/>
        <v/>
      </c>
      <c r="C6052" s="44">
        <f t="shared" si="566"/>
        <v>612</v>
      </c>
      <c r="D6052" s="27" t="str">
        <f>IF(E6052&lt;&gt;F6052,IF(E6052&lt;&gt;G6052,IF(F6052&lt;&gt;G6052,IF(E6052&lt;=Parameter!$F$13,IF(Seed!F6052&lt;=Parameter!$F$13,IF(Seed!G6052&lt;=Parameter!$F$13,"OK","-"),"-"),"-"),"-"),"-"),"-")</f>
        <v>-</v>
      </c>
      <c r="E6052">
        <f t="shared" si="567"/>
        <v>18</v>
      </c>
      <c r="F6052">
        <f t="shared" si="568"/>
        <v>17</v>
      </c>
      <c r="G6052">
        <f t="shared" si="569"/>
        <v>12</v>
      </c>
    </row>
    <row r="6053" spans="1:7" x14ac:dyDescent="0.25">
      <c r="A6053" s="45" t="str">
        <f t="shared" ca="1" si="564"/>
        <v/>
      </c>
      <c r="B6053" s="46" t="str">
        <f t="shared" ca="1" si="565"/>
        <v/>
      </c>
      <c r="C6053" s="44">
        <f t="shared" si="566"/>
        <v>3978</v>
      </c>
      <c r="D6053" s="27" t="str">
        <f>IF(E6053&lt;&gt;F6053,IF(E6053&lt;&gt;G6053,IF(F6053&lt;&gt;G6053,IF(E6053&lt;=Parameter!$F$13,IF(Seed!F6053&lt;=Parameter!$F$13,IF(Seed!G6053&lt;=Parameter!$F$13,"OK","-"),"-"),"-"),"-"),"-"),"-")</f>
        <v>-</v>
      </c>
      <c r="E6053">
        <f t="shared" si="567"/>
        <v>18</v>
      </c>
      <c r="F6053">
        <f t="shared" si="568"/>
        <v>17</v>
      </c>
      <c r="G6053">
        <f t="shared" si="569"/>
        <v>13</v>
      </c>
    </row>
    <row r="6054" spans="1:7" x14ac:dyDescent="0.25">
      <c r="A6054" s="45" t="str">
        <f t="shared" ca="1" si="564"/>
        <v/>
      </c>
      <c r="B6054" s="46" t="str">
        <f t="shared" ca="1" si="565"/>
        <v/>
      </c>
      <c r="C6054" s="44">
        <f t="shared" si="566"/>
        <v>2142</v>
      </c>
      <c r="D6054" s="27" t="str">
        <f>IF(E6054&lt;&gt;F6054,IF(E6054&lt;&gt;G6054,IF(F6054&lt;&gt;G6054,IF(E6054&lt;=Parameter!$F$13,IF(Seed!F6054&lt;=Parameter!$F$13,IF(Seed!G6054&lt;=Parameter!$F$13,"OK","-"),"-"),"-"),"-"),"-"),"-")</f>
        <v>-</v>
      </c>
      <c r="E6054">
        <f t="shared" si="567"/>
        <v>18</v>
      </c>
      <c r="F6054">
        <f t="shared" si="568"/>
        <v>17</v>
      </c>
      <c r="G6054">
        <f t="shared" si="569"/>
        <v>14</v>
      </c>
    </row>
    <row r="6055" spans="1:7" x14ac:dyDescent="0.25">
      <c r="A6055" s="45" t="str">
        <f t="shared" ca="1" si="564"/>
        <v/>
      </c>
      <c r="B6055" s="46" t="str">
        <f t="shared" ca="1" si="565"/>
        <v/>
      </c>
      <c r="C6055" s="44">
        <f t="shared" si="566"/>
        <v>1530</v>
      </c>
      <c r="D6055" s="27" t="str">
        <f>IF(E6055&lt;&gt;F6055,IF(E6055&lt;&gt;G6055,IF(F6055&lt;&gt;G6055,IF(E6055&lt;=Parameter!$F$13,IF(Seed!F6055&lt;=Parameter!$F$13,IF(Seed!G6055&lt;=Parameter!$F$13,"OK","-"),"-"),"-"),"-"),"-"),"-")</f>
        <v>-</v>
      </c>
      <c r="E6055">
        <f t="shared" si="567"/>
        <v>18</v>
      </c>
      <c r="F6055">
        <f t="shared" si="568"/>
        <v>17</v>
      </c>
      <c r="G6055">
        <f t="shared" si="569"/>
        <v>15</v>
      </c>
    </row>
    <row r="6056" spans="1:7" x14ac:dyDescent="0.25">
      <c r="A6056" s="45" t="str">
        <f t="shared" ca="1" si="564"/>
        <v/>
      </c>
      <c r="B6056" s="46" t="str">
        <f t="shared" ca="1" si="565"/>
        <v/>
      </c>
      <c r="C6056" s="44">
        <f t="shared" si="566"/>
        <v>2448</v>
      </c>
      <c r="D6056" s="27" t="str">
        <f>IF(E6056&lt;&gt;F6056,IF(E6056&lt;&gt;G6056,IF(F6056&lt;&gt;G6056,IF(E6056&lt;=Parameter!$F$13,IF(Seed!F6056&lt;=Parameter!$F$13,IF(Seed!G6056&lt;=Parameter!$F$13,"OK","-"),"-"),"-"),"-"),"-"),"-")</f>
        <v>-</v>
      </c>
      <c r="E6056">
        <f t="shared" si="567"/>
        <v>18</v>
      </c>
      <c r="F6056">
        <f t="shared" si="568"/>
        <v>17</v>
      </c>
      <c r="G6056">
        <f t="shared" si="569"/>
        <v>16</v>
      </c>
    </row>
    <row r="6057" spans="1:7" x14ac:dyDescent="0.25">
      <c r="A6057" s="45" t="str">
        <f t="shared" ca="1" si="564"/>
        <v/>
      </c>
      <c r="B6057" s="46" t="str">
        <f t="shared" ca="1" si="565"/>
        <v/>
      </c>
      <c r="C6057" s="44">
        <f t="shared" si="566"/>
        <v>306</v>
      </c>
      <c r="D6057" s="27" t="str">
        <f>IF(E6057&lt;&gt;F6057,IF(E6057&lt;&gt;G6057,IF(F6057&lt;&gt;G6057,IF(E6057&lt;=Parameter!$F$13,IF(Seed!F6057&lt;=Parameter!$F$13,IF(Seed!G6057&lt;=Parameter!$F$13,"OK","-"),"-"),"-"),"-"),"-"),"-")</f>
        <v>-</v>
      </c>
      <c r="E6057">
        <f t="shared" si="567"/>
        <v>18</v>
      </c>
      <c r="F6057">
        <f t="shared" si="568"/>
        <v>17</v>
      </c>
      <c r="G6057">
        <f t="shared" si="569"/>
        <v>17</v>
      </c>
    </row>
    <row r="6058" spans="1:7" x14ac:dyDescent="0.25">
      <c r="A6058" s="45" t="str">
        <f t="shared" ca="1" si="564"/>
        <v/>
      </c>
      <c r="B6058" s="46" t="str">
        <f t="shared" ca="1" si="565"/>
        <v/>
      </c>
      <c r="C6058" s="44">
        <f t="shared" si="566"/>
        <v>306</v>
      </c>
      <c r="D6058" s="27" t="str">
        <f>IF(E6058&lt;&gt;F6058,IF(E6058&lt;&gt;G6058,IF(F6058&lt;&gt;G6058,IF(E6058&lt;=Parameter!$F$13,IF(Seed!F6058&lt;=Parameter!$F$13,IF(Seed!G6058&lt;=Parameter!$F$13,"OK","-"),"-"),"-"),"-"),"-"),"-")</f>
        <v>-</v>
      </c>
      <c r="E6058">
        <f t="shared" si="567"/>
        <v>18</v>
      </c>
      <c r="F6058">
        <f t="shared" si="568"/>
        <v>17</v>
      </c>
      <c r="G6058">
        <f t="shared" si="569"/>
        <v>18</v>
      </c>
    </row>
    <row r="6059" spans="1:7" x14ac:dyDescent="0.25">
      <c r="A6059" s="45" t="str">
        <f t="shared" ca="1" si="564"/>
        <v/>
      </c>
      <c r="B6059" s="46" t="str">
        <f t="shared" ca="1" si="565"/>
        <v/>
      </c>
      <c r="C6059" s="44">
        <f t="shared" si="566"/>
        <v>5814</v>
      </c>
      <c r="D6059" s="27" t="str">
        <f>IF(E6059&lt;&gt;F6059,IF(E6059&lt;&gt;G6059,IF(F6059&lt;&gt;G6059,IF(E6059&lt;=Parameter!$F$13,IF(Seed!F6059&lt;=Parameter!$F$13,IF(Seed!G6059&lt;=Parameter!$F$13,"OK","-"),"-"),"-"),"-"),"-"),"-")</f>
        <v>-</v>
      </c>
      <c r="E6059">
        <f t="shared" si="567"/>
        <v>18</v>
      </c>
      <c r="F6059">
        <f t="shared" si="568"/>
        <v>17</v>
      </c>
      <c r="G6059">
        <f t="shared" si="569"/>
        <v>19</v>
      </c>
    </row>
    <row r="6060" spans="1:7" x14ac:dyDescent="0.25">
      <c r="A6060" s="45" t="str">
        <f t="shared" ca="1" si="564"/>
        <v/>
      </c>
      <c r="B6060" s="46" t="str">
        <f t="shared" ca="1" si="565"/>
        <v/>
      </c>
      <c r="C6060" s="44">
        <f t="shared" si="566"/>
        <v>3060</v>
      </c>
      <c r="D6060" s="27" t="str">
        <f>IF(E6060&lt;&gt;F6060,IF(E6060&lt;&gt;G6060,IF(F6060&lt;&gt;G6060,IF(E6060&lt;=Parameter!$F$13,IF(Seed!F6060&lt;=Parameter!$F$13,IF(Seed!G6060&lt;=Parameter!$F$13,"OK","-"),"-"),"-"),"-"),"-"),"-")</f>
        <v>-</v>
      </c>
      <c r="E6060">
        <f t="shared" si="567"/>
        <v>18</v>
      </c>
      <c r="F6060">
        <f t="shared" si="568"/>
        <v>17</v>
      </c>
      <c r="G6060">
        <f t="shared" si="569"/>
        <v>20</v>
      </c>
    </row>
    <row r="6061" spans="1:7" x14ac:dyDescent="0.25">
      <c r="A6061" s="45" t="str">
        <f t="shared" ca="1" si="564"/>
        <v/>
      </c>
      <c r="B6061" s="46" t="str">
        <f t="shared" ca="1" si="565"/>
        <v/>
      </c>
      <c r="C6061" s="44">
        <f t="shared" si="566"/>
        <v>18</v>
      </c>
      <c r="D6061" s="27" t="str">
        <f>IF(E6061&lt;&gt;F6061,IF(E6061&lt;&gt;G6061,IF(F6061&lt;&gt;G6061,IF(E6061&lt;=Parameter!$F$13,IF(Seed!F6061&lt;=Parameter!$F$13,IF(Seed!G6061&lt;=Parameter!$F$13,"OK","-"),"-"),"-"),"-"),"-"),"-")</f>
        <v>-</v>
      </c>
      <c r="E6061">
        <f t="shared" si="567"/>
        <v>18</v>
      </c>
      <c r="F6061">
        <f t="shared" si="568"/>
        <v>18</v>
      </c>
      <c r="G6061">
        <f t="shared" si="569"/>
        <v>2</v>
      </c>
    </row>
    <row r="6062" spans="1:7" x14ac:dyDescent="0.25">
      <c r="A6062" s="45" t="str">
        <f t="shared" ca="1" si="564"/>
        <v/>
      </c>
      <c r="B6062" s="46" t="str">
        <f t="shared" ca="1" si="565"/>
        <v/>
      </c>
      <c r="C6062" s="44">
        <f t="shared" si="566"/>
        <v>18</v>
      </c>
      <c r="D6062" s="27" t="str">
        <f>IF(E6062&lt;&gt;F6062,IF(E6062&lt;&gt;G6062,IF(F6062&lt;&gt;G6062,IF(E6062&lt;=Parameter!$F$13,IF(Seed!F6062&lt;=Parameter!$F$13,IF(Seed!G6062&lt;=Parameter!$F$13,"OK","-"),"-"),"-"),"-"),"-"),"-")</f>
        <v>-</v>
      </c>
      <c r="E6062">
        <f t="shared" si="567"/>
        <v>18</v>
      </c>
      <c r="F6062">
        <f t="shared" si="568"/>
        <v>18</v>
      </c>
      <c r="G6062">
        <f t="shared" si="569"/>
        <v>3</v>
      </c>
    </row>
    <row r="6063" spans="1:7" x14ac:dyDescent="0.25">
      <c r="A6063" s="45" t="str">
        <f t="shared" ca="1" si="564"/>
        <v/>
      </c>
      <c r="B6063" s="46" t="str">
        <f t="shared" ca="1" si="565"/>
        <v/>
      </c>
      <c r="C6063" s="44">
        <f t="shared" si="566"/>
        <v>36</v>
      </c>
      <c r="D6063" s="27" t="str">
        <f>IF(E6063&lt;&gt;F6063,IF(E6063&lt;&gt;G6063,IF(F6063&lt;&gt;G6063,IF(E6063&lt;=Parameter!$F$13,IF(Seed!F6063&lt;=Parameter!$F$13,IF(Seed!G6063&lt;=Parameter!$F$13,"OK","-"),"-"),"-"),"-"),"-"),"-")</f>
        <v>-</v>
      </c>
      <c r="E6063">
        <f t="shared" si="567"/>
        <v>18</v>
      </c>
      <c r="F6063">
        <f t="shared" si="568"/>
        <v>18</v>
      </c>
      <c r="G6063">
        <f t="shared" si="569"/>
        <v>4</v>
      </c>
    </row>
    <row r="6064" spans="1:7" x14ac:dyDescent="0.25">
      <c r="A6064" s="45" t="str">
        <f t="shared" ca="1" si="564"/>
        <v/>
      </c>
      <c r="B6064" s="46" t="str">
        <f t="shared" ca="1" si="565"/>
        <v/>
      </c>
      <c r="C6064" s="44">
        <f t="shared" si="566"/>
        <v>90</v>
      </c>
      <c r="D6064" s="27" t="str">
        <f>IF(E6064&lt;&gt;F6064,IF(E6064&lt;&gt;G6064,IF(F6064&lt;&gt;G6064,IF(E6064&lt;=Parameter!$F$13,IF(Seed!F6064&lt;=Parameter!$F$13,IF(Seed!G6064&lt;=Parameter!$F$13,"OK","-"),"-"),"-"),"-"),"-"),"-")</f>
        <v>-</v>
      </c>
      <c r="E6064">
        <f t="shared" si="567"/>
        <v>18</v>
      </c>
      <c r="F6064">
        <f t="shared" si="568"/>
        <v>18</v>
      </c>
      <c r="G6064">
        <f t="shared" si="569"/>
        <v>5</v>
      </c>
    </row>
    <row r="6065" spans="1:7" x14ac:dyDescent="0.25">
      <c r="A6065" s="45" t="str">
        <f t="shared" ca="1" si="564"/>
        <v/>
      </c>
      <c r="B6065" s="46" t="str">
        <f t="shared" ca="1" si="565"/>
        <v/>
      </c>
      <c r="C6065" s="44">
        <f t="shared" si="566"/>
        <v>18</v>
      </c>
      <c r="D6065" s="27" t="str">
        <f>IF(E6065&lt;&gt;F6065,IF(E6065&lt;&gt;G6065,IF(F6065&lt;&gt;G6065,IF(E6065&lt;=Parameter!$F$13,IF(Seed!F6065&lt;=Parameter!$F$13,IF(Seed!G6065&lt;=Parameter!$F$13,"OK","-"),"-"),"-"),"-"),"-"),"-")</f>
        <v>-</v>
      </c>
      <c r="E6065">
        <f t="shared" si="567"/>
        <v>18</v>
      </c>
      <c r="F6065">
        <f t="shared" si="568"/>
        <v>18</v>
      </c>
      <c r="G6065">
        <f t="shared" si="569"/>
        <v>6</v>
      </c>
    </row>
    <row r="6066" spans="1:7" x14ac:dyDescent="0.25">
      <c r="A6066" s="45" t="str">
        <f t="shared" ca="1" si="564"/>
        <v/>
      </c>
      <c r="B6066" s="46" t="str">
        <f t="shared" ca="1" si="565"/>
        <v/>
      </c>
      <c r="C6066" s="44">
        <f t="shared" si="566"/>
        <v>126</v>
      </c>
      <c r="D6066" s="27" t="str">
        <f>IF(E6066&lt;&gt;F6066,IF(E6066&lt;&gt;G6066,IF(F6066&lt;&gt;G6066,IF(E6066&lt;=Parameter!$F$13,IF(Seed!F6066&lt;=Parameter!$F$13,IF(Seed!G6066&lt;=Parameter!$F$13,"OK","-"),"-"),"-"),"-"),"-"),"-")</f>
        <v>-</v>
      </c>
      <c r="E6066">
        <f t="shared" si="567"/>
        <v>18</v>
      </c>
      <c r="F6066">
        <f t="shared" si="568"/>
        <v>18</v>
      </c>
      <c r="G6066">
        <f t="shared" si="569"/>
        <v>7</v>
      </c>
    </row>
    <row r="6067" spans="1:7" x14ac:dyDescent="0.25">
      <c r="A6067" s="45" t="str">
        <f t="shared" ca="1" si="564"/>
        <v/>
      </c>
      <c r="B6067" s="46" t="str">
        <f t="shared" ca="1" si="565"/>
        <v/>
      </c>
      <c r="C6067" s="44">
        <f t="shared" si="566"/>
        <v>72</v>
      </c>
      <c r="D6067" s="27" t="str">
        <f>IF(E6067&lt;&gt;F6067,IF(E6067&lt;&gt;G6067,IF(F6067&lt;&gt;G6067,IF(E6067&lt;=Parameter!$F$13,IF(Seed!F6067&lt;=Parameter!$F$13,IF(Seed!G6067&lt;=Parameter!$F$13,"OK","-"),"-"),"-"),"-"),"-"),"-")</f>
        <v>-</v>
      </c>
      <c r="E6067">
        <f t="shared" si="567"/>
        <v>18</v>
      </c>
      <c r="F6067">
        <f t="shared" si="568"/>
        <v>18</v>
      </c>
      <c r="G6067">
        <f t="shared" si="569"/>
        <v>8</v>
      </c>
    </row>
    <row r="6068" spans="1:7" x14ac:dyDescent="0.25">
      <c r="A6068" s="45" t="str">
        <f t="shared" ca="1" si="564"/>
        <v/>
      </c>
      <c r="B6068" s="46" t="str">
        <f t="shared" ca="1" si="565"/>
        <v/>
      </c>
      <c r="C6068" s="44">
        <f t="shared" si="566"/>
        <v>18</v>
      </c>
      <c r="D6068" s="27" t="str">
        <f>IF(E6068&lt;&gt;F6068,IF(E6068&lt;&gt;G6068,IF(F6068&lt;&gt;G6068,IF(E6068&lt;=Parameter!$F$13,IF(Seed!F6068&lt;=Parameter!$F$13,IF(Seed!G6068&lt;=Parameter!$F$13,"OK","-"),"-"),"-"),"-"),"-"),"-")</f>
        <v>-</v>
      </c>
      <c r="E6068">
        <f t="shared" si="567"/>
        <v>18</v>
      </c>
      <c r="F6068">
        <f t="shared" si="568"/>
        <v>18</v>
      </c>
      <c r="G6068">
        <f t="shared" si="569"/>
        <v>9</v>
      </c>
    </row>
    <row r="6069" spans="1:7" x14ac:dyDescent="0.25">
      <c r="A6069" s="45" t="str">
        <f t="shared" ca="1" si="564"/>
        <v/>
      </c>
      <c r="B6069" s="46" t="str">
        <f t="shared" ca="1" si="565"/>
        <v/>
      </c>
      <c r="C6069" s="44">
        <f t="shared" si="566"/>
        <v>90</v>
      </c>
      <c r="D6069" s="27" t="str">
        <f>IF(E6069&lt;&gt;F6069,IF(E6069&lt;&gt;G6069,IF(F6069&lt;&gt;G6069,IF(E6069&lt;=Parameter!$F$13,IF(Seed!F6069&lt;=Parameter!$F$13,IF(Seed!G6069&lt;=Parameter!$F$13,"OK","-"),"-"),"-"),"-"),"-"),"-")</f>
        <v>-</v>
      </c>
      <c r="E6069">
        <f t="shared" si="567"/>
        <v>18</v>
      </c>
      <c r="F6069">
        <f t="shared" si="568"/>
        <v>18</v>
      </c>
      <c r="G6069">
        <f t="shared" si="569"/>
        <v>10</v>
      </c>
    </row>
    <row r="6070" spans="1:7" x14ac:dyDescent="0.25">
      <c r="A6070" s="45" t="str">
        <f t="shared" ca="1" si="564"/>
        <v/>
      </c>
      <c r="B6070" s="46" t="str">
        <f t="shared" ca="1" si="565"/>
        <v/>
      </c>
      <c r="C6070" s="44">
        <f t="shared" si="566"/>
        <v>198</v>
      </c>
      <c r="D6070" s="27" t="str">
        <f>IF(E6070&lt;&gt;F6070,IF(E6070&lt;&gt;G6070,IF(F6070&lt;&gt;G6070,IF(E6070&lt;=Parameter!$F$13,IF(Seed!F6070&lt;=Parameter!$F$13,IF(Seed!G6070&lt;=Parameter!$F$13,"OK","-"),"-"),"-"),"-"),"-"),"-")</f>
        <v>-</v>
      </c>
      <c r="E6070">
        <f t="shared" si="567"/>
        <v>18</v>
      </c>
      <c r="F6070">
        <f t="shared" si="568"/>
        <v>18</v>
      </c>
      <c r="G6070">
        <f t="shared" si="569"/>
        <v>11</v>
      </c>
    </row>
    <row r="6071" spans="1:7" x14ac:dyDescent="0.25">
      <c r="A6071" s="45" t="str">
        <f t="shared" ca="1" si="564"/>
        <v/>
      </c>
      <c r="B6071" s="46" t="str">
        <f t="shared" ca="1" si="565"/>
        <v/>
      </c>
      <c r="C6071" s="44">
        <f t="shared" si="566"/>
        <v>36</v>
      </c>
      <c r="D6071" s="27" t="str">
        <f>IF(E6071&lt;&gt;F6071,IF(E6071&lt;&gt;G6071,IF(F6071&lt;&gt;G6071,IF(E6071&lt;=Parameter!$F$13,IF(Seed!F6071&lt;=Parameter!$F$13,IF(Seed!G6071&lt;=Parameter!$F$13,"OK","-"),"-"),"-"),"-"),"-"),"-")</f>
        <v>-</v>
      </c>
      <c r="E6071">
        <f t="shared" si="567"/>
        <v>18</v>
      </c>
      <c r="F6071">
        <f t="shared" si="568"/>
        <v>18</v>
      </c>
      <c r="G6071">
        <f t="shared" si="569"/>
        <v>12</v>
      </c>
    </row>
    <row r="6072" spans="1:7" x14ac:dyDescent="0.25">
      <c r="A6072" s="45" t="str">
        <f t="shared" ca="1" si="564"/>
        <v/>
      </c>
      <c r="B6072" s="46" t="str">
        <f t="shared" ca="1" si="565"/>
        <v/>
      </c>
      <c r="C6072" s="44">
        <f t="shared" si="566"/>
        <v>234</v>
      </c>
      <c r="D6072" s="27" t="str">
        <f>IF(E6072&lt;&gt;F6072,IF(E6072&lt;&gt;G6072,IF(F6072&lt;&gt;G6072,IF(E6072&lt;=Parameter!$F$13,IF(Seed!F6072&lt;=Parameter!$F$13,IF(Seed!G6072&lt;=Parameter!$F$13,"OK","-"),"-"),"-"),"-"),"-"),"-")</f>
        <v>-</v>
      </c>
      <c r="E6072">
        <f t="shared" si="567"/>
        <v>18</v>
      </c>
      <c r="F6072">
        <f t="shared" si="568"/>
        <v>18</v>
      </c>
      <c r="G6072">
        <f t="shared" si="569"/>
        <v>13</v>
      </c>
    </row>
    <row r="6073" spans="1:7" x14ac:dyDescent="0.25">
      <c r="A6073" s="45" t="str">
        <f t="shared" ca="1" si="564"/>
        <v/>
      </c>
      <c r="B6073" s="46" t="str">
        <f t="shared" ca="1" si="565"/>
        <v/>
      </c>
      <c r="C6073" s="44">
        <f t="shared" si="566"/>
        <v>126</v>
      </c>
      <c r="D6073" s="27" t="str">
        <f>IF(E6073&lt;&gt;F6073,IF(E6073&lt;&gt;G6073,IF(F6073&lt;&gt;G6073,IF(E6073&lt;=Parameter!$F$13,IF(Seed!F6073&lt;=Parameter!$F$13,IF(Seed!G6073&lt;=Parameter!$F$13,"OK","-"),"-"),"-"),"-"),"-"),"-")</f>
        <v>-</v>
      </c>
      <c r="E6073">
        <f t="shared" si="567"/>
        <v>18</v>
      </c>
      <c r="F6073">
        <f t="shared" si="568"/>
        <v>18</v>
      </c>
      <c r="G6073">
        <f t="shared" si="569"/>
        <v>14</v>
      </c>
    </row>
    <row r="6074" spans="1:7" x14ac:dyDescent="0.25">
      <c r="A6074" s="45" t="str">
        <f t="shared" ca="1" si="564"/>
        <v/>
      </c>
      <c r="B6074" s="46" t="str">
        <f t="shared" ca="1" si="565"/>
        <v/>
      </c>
      <c r="C6074" s="44">
        <f t="shared" si="566"/>
        <v>90</v>
      </c>
      <c r="D6074" s="27" t="str">
        <f>IF(E6074&lt;&gt;F6074,IF(E6074&lt;&gt;G6074,IF(F6074&lt;&gt;G6074,IF(E6074&lt;=Parameter!$F$13,IF(Seed!F6074&lt;=Parameter!$F$13,IF(Seed!G6074&lt;=Parameter!$F$13,"OK","-"),"-"),"-"),"-"),"-"),"-")</f>
        <v>-</v>
      </c>
      <c r="E6074">
        <f t="shared" si="567"/>
        <v>18</v>
      </c>
      <c r="F6074">
        <f t="shared" si="568"/>
        <v>18</v>
      </c>
      <c r="G6074">
        <f t="shared" si="569"/>
        <v>15</v>
      </c>
    </row>
    <row r="6075" spans="1:7" x14ac:dyDescent="0.25">
      <c r="A6075" s="45" t="str">
        <f t="shared" ca="1" si="564"/>
        <v/>
      </c>
      <c r="B6075" s="46" t="str">
        <f t="shared" ca="1" si="565"/>
        <v/>
      </c>
      <c r="C6075" s="44">
        <f t="shared" si="566"/>
        <v>144</v>
      </c>
      <c r="D6075" s="27" t="str">
        <f>IF(E6075&lt;&gt;F6075,IF(E6075&lt;&gt;G6075,IF(F6075&lt;&gt;G6075,IF(E6075&lt;=Parameter!$F$13,IF(Seed!F6075&lt;=Parameter!$F$13,IF(Seed!G6075&lt;=Parameter!$F$13,"OK","-"),"-"),"-"),"-"),"-"),"-")</f>
        <v>-</v>
      </c>
      <c r="E6075">
        <f t="shared" si="567"/>
        <v>18</v>
      </c>
      <c r="F6075">
        <f t="shared" si="568"/>
        <v>18</v>
      </c>
      <c r="G6075">
        <f t="shared" si="569"/>
        <v>16</v>
      </c>
    </row>
    <row r="6076" spans="1:7" x14ac:dyDescent="0.25">
      <c r="A6076" s="45" t="str">
        <f t="shared" ca="1" si="564"/>
        <v/>
      </c>
      <c r="B6076" s="46" t="str">
        <f t="shared" ca="1" si="565"/>
        <v/>
      </c>
      <c r="C6076" s="44">
        <f t="shared" si="566"/>
        <v>306</v>
      </c>
      <c r="D6076" s="27" t="str">
        <f>IF(E6076&lt;&gt;F6076,IF(E6076&lt;&gt;G6076,IF(F6076&lt;&gt;G6076,IF(E6076&lt;=Parameter!$F$13,IF(Seed!F6076&lt;=Parameter!$F$13,IF(Seed!G6076&lt;=Parameter!$F$13,"OK","-"),"-"),"-"),"-"),"-"),"-")</f>
        <v>-</v>
      </c>
      <c r="E6076">
        <f t="shared" si="567"/>
        <v>18</v>
      </c>
      <c r="F6076">
        <f t="shared" si="568"/>
        <v>18</v>
      </c>
      <c r="G6076">
        <f t="shared" si="569"/>
        <v>17</v>
      </c>
    </row>
    <row r="6077" spans="1:7" x14ac:dyDescent="0.25">
      <c r="A6077" s="45" t="str">
        <f t="shared" ca="1" si="564"/>
        <v/>
      </c>
      <c r="B6077" s="46" t="str">
        <f t="shared" ca="1" si="565"/>
        <v/>
      </c>
      <c r="C6077" s="44">
        <f t="shared" si="566"/>
        <v>18</v>
      </c>
      <c r="D6077" s="27" t="str">
        <f>IF(E6077&lt;&gt;F6077,IF(E6077&lt;&gt;G6077,IF(F6077&lt;&gt;G6077,IF(E6077&lt;=Parameter!$F$13,IF(Seed!F6077&lt;=Parameter!$F$13,IF(Seed!G6077&lt;=Parameter!$F$13,"OK","-"),"-"),"-"),"-"),"-"),"-")</f>
        <v>-</v>
      </c>
      <c r="E6077">
        <f t="shared" si="567"/>
        <v>18</v>
      </c>
      <c r="F6077">
        <f t="shared" si="568"/>
        <v>18</v>
      </c>
      <c r="G6077">
        <f t="shared" si="569"/>
        <v>18</v>
      </c>
    </row>
    <row r="6078" spans="1:7" x14ac:dyDescent="0.25">
      <c r="A6078" s="45" t="str">
        <f t="shared" ca="1" si="564"/>
        <v/>
      </c>
      <c r="B6078" s="46" t="str">
        <f t="shared" ca="1" si="565"/>
        <v/>
      </c>
      <c r="C6078" s="44">
        <f t="shared" si="566"/>
        <v>342</v>
      </c>
      <c r="D6078" s="27" t="str">
        <f>IF(E6078&lt;&gt;F6078,IF(E6078&lt;&gt;G6078,IF(F6078&lt;&gt;G6078,IF(E6078&lt;=Parameter!$F$13,IF(Seed!F6078&lt;=Parameter!$F$13,IF(Seed!G6078&lt;=Parameter!$F$13,"OK","-"),"-"),"-"),"-"),"-"),"-")</f>
        <v>-</v>
      </c>
      <c r="E6078">
        <f t="shared" si="567"/>
        <v>18</v>
      </c>
      <c r="F6078">
        <f t="shared" si="568"/>
        <v>18</v>
      </c>
      <c r="G6078">
        <f t="shared" si="569"/>
        <v>19</v>
      </c>
    </row>
    <row r="6079" spans="1:7" x14ac:dyDescent="0.25">
      <c r="A6079" s="45" t="str">
        <f t="shared" ca="1" si="564"/>
        <v/>
      </c>
      <c r="B6079" s="46" t="str">
        <f t="shared" ca="1" si="565"/>
        <v/>
      </c>
      <c r="C6079" s="44">
        <f t="shared" si="566"/>
        <v>180</v>
      </c>
      <c r="D6079" s="27" t="str">
        <f>IF(E6079&lt;&gt;F6079,IF(E6079&lt;&gt;G6079,IF(F6079&lt;&gt;G6079,IF(E6079&lt;=Parameter!$F$13,IF(Seed!F6079&lt;=Parameter!$F$13,IF(Seed!G6079&lt;=Parameter!$F$13,"OK","-"),"-"),"-"),"-"),"-"),"-")</f>
        <v>-</v>
      </c>
      <c r="E6079">
        <f t="shared" si="567"/>
        <v>18</v>
      </c>
      <c r="F6079">
        <f t="shared" si="568"/>
        <v>18</v>
      </c>
      <c r="G6079">
        <f t="shared" si="569"/>
        <v>20</v>
      </c>
    </row>
    <row r="6080" spans="1:7" x14ac:dyDescent="0.25">
      <c r="A6080" s="45" t="str">
        <f t="shared" ca="1" si="564"/>
        <v/>
      </c>
      <c r="B6080" s="46" t="str">
        <f t="shared" ca="1" si="565"/>
        <v/>
      </c>
      <c r="C6080" s="44">
        <f t="shared" si="566"/>
        <v>342</v>
      </c>
      <c r="D6080" s="27" t="str">
        <f>IF(E6080&lt;&gt;F6080,IF(E6080&lt;&gt;G6080,IF(F6080&lt;&gt;G6080,IF(E6080&lt;=Parameter!$F$13,IF(Seed!F6080&lt;=Parameter!$F$13,IF(Seed!G6080&lt;=Parameter!$F$13,"OK","-"),"-"),"-"),"-"),"-"),"-")</f>
        <v>-</v>
      </c>
      <c r="E6080">
        <f t="shared" si="567"/>
        <v>18</v>
      </c>
      <c r="F6080">
        <f t="shared" si="568"/>
        <v>19</v>
      </c>
      <c r="G6080">
        <f t="shared" si="569"/>
        <v>2</v>
      </c>
    </row>
    <row r="6081" spans="1:7" x14ac:dyDescent="0.25">
      <c r="A6081" s="45" t="str">
        <f t="shared" ca="1" si="564"/>
        <v/>
      </c>
      <c r="B6081" s="46" t="str">
        <f t="shared" ca="1" si="565"/>
        <v/>
      </c>
      <c r="C6081" s="44">
        <f t="shared" si="566"/>
        <v>342</v>
      </c>
      <c r="D6081" s="27" t="str">
        <f>IF(E6081&lt;&gt;F6081,IF(E6081&lt;&gt;G6081,IF(F6081&lt;&gt;G6081,IF(E6081&lt;=Parameter!$F$13,IF(Seed!F6081&lt;=Parameter!$F$13,IF(Seed!G6081&lt;=Parameter!$F$13,"OK","-"),"-"),"-"),"-"),"-"),"-")</f>
        <v>-</v>
      </c>
      <c r="E6081">
        <f t="shared" si="567"/>
        <v>18</v>
      </c>
      <c r="F6081">
        <f t="shared" si="568"/>
        <v>19</v>
      </c>
      <c r="G6081">
        <f t="shared" si="569"/>
        <v>3</v>
      </c>
    </row>
    <row r="6082" spans="1:7" x14ac:dyDescent="0.25">
      <c r="A6082" s="45" t="str">
        <f t="shared" ref="A6082:A6145" ca="1" si="570">IF(B6082="","",RANK(B6082,B:B))</f>
        <v/>
      </c>
      <c r="B6082" s="46" t="str">
        <f t="shared" ca="1" si="565"/>
        <v/>
      </c>
      <c r="C6082" s="44">
        <f t="shared" si="566"/>
        <v>684</v>
      </c>
      <c r="D6082" s="27" t="str">
        <f>IF(E6082&lt;&gt;F6082,IF(E6082&lt;&gt;G6082,IF(F6082&lt;&gt;G6082,IF(E6082&lt;=Parameter!$F$13,IF(Seed!F6082&lt;=Parameter!$F$13,IF(Seed!G6082&lt;=Parameter!$F$13,"OK","-"),"-"),"-"),"-"),"-"),"-")</f>
        <v>-</v>
      </c>
      <c r="E6082">
        <f t="shared" si="567"/>
        <v>18</v>
      </c>
      <c r="F6082">
        <f t="shared" si="568"/>
        <v>19</v>
      </c>
      <c r="G6082">
        <f t="shared" si="569"/>
        <v>4</v>
      </c>
    </row>
    <row r="6083" spans="1:7" x14ac:dyDescent="0.25">
      <c r="A6083" s="45" t="str">
        <f t="shared" ca="1" si="570"/>
        <v/>
      </c>
      <c r="B6083" s="46" t="str">
        <f t="shared" ref="B6083:B6146" ca="1" si="571">IF(D6083="OK",IF(C6083&lt;=$B$1,IF(E6083=F6083,"",RAND()),""),"")</f>
        <v/>
      </c>
      <c r="C6083" s="44">
        <f t="shared" ref="C6083:C6146" si="572">LCM(E6083,F6083,G6083)</f>
        <v>1710</v>
      </c>
      <c r="D6083" s="27" t="str">
        <f>IF(E6083&lt;&gt;F6083,IF(E6083&lt;&gt;G6083,IF(F6083&lt;&gt;G6083,IF(E6083&lt;=Parameter!$F$13,IF(Seed!F6083&lt;=Parameter!$F$13,IF(Seed!G6083&lt;=Parameter!$F$13,"OK","-"),"-"),"-"),"-"),"-"),"-")</f>
        <v>-</v>
      </c>
      <c r="E6083">
        <f t="shared" si="567"/>
        <v>18</v>
      </c>
      <c r="F6083">
        <f t="shared" si="568"/>
        <v>19</v>
      </c>
      <c r="G6083">
        <f t="shared" si="569"/>
        <v>5</v>
      </c>
    </row>
    <row r="6084" spans="1:7" x14ac:dyDescent="0.25">
      <c r="A6084" s="45" t="str">
        <f t="shared" ca="1" si="570"/>
        <v/>
      </c>
      <c r="B6084" s="46" t="str">
        <f t="shared" ca="1" si="571"/>
        <v/>
      </c>
      <c r="C6084" s="44">
        <f t="shared" si="572"/>
        <v>342</v>
      </c>
      <c r="D6084" s="27" t="str">
        <f>IF(E6084&lt;&gt;F6084,IF(E6084&lt;&gt;G6084,IF(F6084&lt;&gt;G6084,IF(E6084&lt;=Parameter!$F$13,IF(Seed!F6084&lt;=Parameter!$F$13,IF(Seed!G6084&lt;=Parameter!$F$13,"OK","-"),"-"),"-"),"-"),"-"),"-")</f>
        <v>-</v>
      </c>
      <c r="E6084">
        <f t="shared" ref="E6084:E6147" si="573">IF(F6083=20,IF(G6083=20,E6083+1,E6083),E6083)</f>
        <v>18</v>
      </c>
      <c r="F6084">
        <f t="shared" ref="F6084:F6147" si="574">IF(G6083=20,IF(F6083+1=21,2,F6083+1),F6083)</f>
        <v>19</v>
      </c>
      <c r="G6084">
        <f t="shared" ref="G6084:G6147" si="575">IF(G6083=20,2,G6083+1)</f>
        <v>6</v>
      </c>
    </row>
    <row r="6085" spans="1:7" x14ac:dyDescent="0.25">
      <c r="A6085" s="45" t="str">
        <f t="shared" ca="1" si="570"/>
        <v/>
      </c>
      <c r="B6085" s="46" t="str">
        <f t="shared" ca="1" si="571"/>
        <v/>
      </c>
      <c r="C6085" s="44">
        <f t="shared" si="572"/>
        <v>2394</v>
      </c>
      <c r="D6085" s="27" t="str">
        <f>IF(E6085&lt;&gt;F6085,IF(E6085&lt;&gt;G6085,IF(F6085&lt;&gt;G6085,IF(E6085&lt;=Parameter!$F$13,IF(Seed!F6085&lt;=Parameter!$F$13,IF(Seed!G6085&lt;=Parameter!$F$13,"OK","-"),"-"),"-"),"-"),"-"),"-")</f>
        <v>-</v>
      </c>
      <c r="E6085">
        <f t="shared" si="573"/>
        <v>18</v>
      </c>
      <c r="F6085">
        <f t="shared" si="574"/>
        <v>19</v>
      </c>
      <c r="G6085">
        <f t="shared" si="575"/>
        <v>7</v>
      </c>
    </row>
    <row r="6086" spans="1:7" x14ac:dyDescent="0.25">
      <c r="A6086" s="45" t="str">
        <f t="shared" ca="1" si="570"/>
        <v/>
      </c>
      <c r="B6086" s="46" t="str">
        <f t="shared" ca="1" si="571"/>
        <v/>
      </c>
      <c r="C6086" s="44">
        <f t="shared" si="572"/>
        <v>1368</v>
      </c>
      <c r="D6086" s="27" t="str">
        <f>IF(E6086&lt;&gt;F6086,IF(E6086&lt;&gt;G6086,IF(F6086&lt;&gt;G6086,IF(E6086&lt;=Parameter!$F$13,IF(Seed!F6086&lt;=Parameter!$F$13,IF(Seed!G6086&lt;=Parameter!$F$13,"OK","-"),"-"),"-"),"-"),"-"),"-")</f>
        <v>-</v>
      </c>
      <c r="E6086">
        <f t="shared" si="573"/>
        <v>18</v>
      </c>
      <c r="F6086">
        <f t="shared" si="574"/>
        <v>19</v>
      </c>
      <c r="G6086">
        <f t="shared" si="575"/>
        <v>8</v>
      </c>
    </row>
    <row r="6087" spans="1:7" x14ac:dyDescent="0.25">
      <c r="A6087" s="45" t="str">
        <f t="shared" ca="1" si="570"/>
        <v/>
      </c>
      <c r="B6087" s="46" t="str">
        <f t="shared" ca="1" si="571"/>
        <v/>
      </c>
      <c r="C6087" s="44">
        <f t="shared" si="572"/>
        <v>342</v>
      </c>
      <c r="D6087" s="27" t="str">
        <f>IF(E6087&lt;&gt;F6087,IF(E6087&lt;&gt;G6087,IF(F6087&lt;&gt;G6087,IF(E6087&lt;=Parameter!$F$13,IF(Seed!F6087&lt;=Parameter!$F$13,IF(Seed!G6087&lt;=Parameter!$F$13,"OK","-"),"-"),"-"),"-"),"-"),"-")</f>
        <v>-</v>
      </c>
      <c r="E6087">
        <f t="shared" si="573"/>
        <v>18</v>
      </c>
      <c r="F6087">
        <f t="shared" si="574"/>
        <v>19</v>
      </c>
      <c r="G6087">
        <f t="shared" si="575"/>
        <v>9</v>
      </c>
    </row>
    <row r="6088" spans="1:7" x14ac:dyDescent="0.25">
      <c r="A6088" s="45" t="str">
        <f t="shared" ca="1" si="570"/>
        <v/>
      </c>
      <c r="B6088" s="46" t="str">
        <f t="shared" ca="1" si="571"/>
        <v/>
      </c>
      <c r="C6088" s="44">
        <f t="shared" si="572"/>
        <v>1710</v>
      </c>
      <c r="D6088" s="27" t="str">
        <f>IF(E6088&lt;&gt;F6088,IF(E6088&lt;&gt;G6088,IF(F6088&lt;&gt;G6088,IF(E6088&lt;=Parameter!$F$13,IF(Seed!F6088&lt;=Parameter!$F$13,IF(Seed!G6088&lt;=Parameter!$F$13,"OK","-"),"-"),"-"),"-"),"-"),"-")</f>
        <v>-</v>
      </c>
      <c r="E6088">
        <f t="shared" si="573"/>
        <v>18</v>
      </c>
      <c r="F6088">
        <f t="shared" si="574"/>
        <v>19</v>
      </c>
      <c r="G6088">
        <f t="shared" si="575"/>
        <v>10</v>
      </c>
    </row>
    <row r="6089" spans="1:7" x14ac:dyDescent="0.25">
      <c r="A6089" s="45" t="str">
        <f t="shared" ca="1" si="570"/>
        <v/>
      </c>
      <c r="B6089" s="46" t="str">
        <f t="shared" ca="1" si="571"/>
        <v/>
      </c>
      <c r="C6089" s="44">
        <f t="shared" si="572"/>
        <v>3762</v>
      </c>
      <c r="D6089" s="27" t="str">
        <f>IF(E6089&lt;&gt;F6089,IF(E6089&lt;&gt;G6089,IF(F6089&lt;&gt;G6089,IF(E6089&lt;=Parameter!$F$13,IF(Seed!F6089&lt;=Parameter!$F$13,IF(Seed!G6089&lt;=Parameter!$F$13,"OK","-"),"-"),"-"),"-"),"-"),"-")</f>
        <v>-</v>
      </c>
      <c r="E6089">
        <f t="shared" si="573"/>
        <v>18</v>
      </c>
      <c r="F6089">
        <f t="shared" si="574"/>
        <v>19</v>
      </c>
      <c r="G6089">
        <f t="shared" si="575"/>
        <v>11</v>
      </c>
    </row>
    <row r="6090" spans="1:7" x14ac:dyDescent="0.25">
      <c r="A6090" s="45" t="str">
        <f t="shared" ca="1" si="570"/>
        <v/>
      </c>
      <c r="B6090" s="46" t="str">
        <f t="shared" ca="1" si="571"/>
        <v/>
      </c>
      <c r="C6090" s="44">
        <f t="shared" si="572"/>
        <v>684</v>
      </c>
      <c r="D6090" s="27" t="str">
        <f>IF(E6090&lt;&gt;F6090,IF(E6090&lt;&gt;G6090,IF(F6090&lt;&gt;G6090,IF(E6090&lt;=Parameter!$F$13,IF(Seed!F6090&lt;=Parameter!$F$13,IF(Seed!G6090&lt;=Parameter!$F$13,"OK","-"),"-"),"-"),"-"),"-"),"-")</f>
        <v>-</v>
      </c>
      <c r="E6090">
        <f t="shared" si="573"/>
        <v>18</v>
      </c>
      <c r="F6090">
        <f t="shared" si="574"/>
        <v>19</v>
      </c>
      <c r="G6090">
        <f t="shared" si="575"/>
        <v>12</v>
      </c>
    </row>
    <row r="6091" spans="1:7" x14ac:dyDescent="0.25">
      <c r="A6091" s="45" t="str">
        <f t="shared" ca="1" si="570"/>
        <v/>
      </c>
      <c r="B6091" s="46" t="str">
        <f t="shared" ca="1" si="571"/>
        <v/>
      </c>
      <c r="C6091" s="44">
        <f t="shared" si="572"/>
        <v>4446</v>
      </c>
      <c r="D6091" s="27" t="str">
        <f>IF(E6091&lt;&gt;F6091,IF(E6091&lt;&gt;G6091,IF(F6091&lt;&gt;G6091,IF(E6091&lt;=Parameter!$F$13,IF(Seed!F6091&lt;=Parameter!$F$13,IF(Seed!G6091&lt;=Parameter!$F$13,"OK","-"),"-"),"-"),"-"),"-"),"-")</f>
        <v>-</v>
      </c>
      <c r="E6091">
        <f t="shared" si="573"/>
        <v>18</v>
      </c>
      <c r="F6091">
        <f t="shared" si="574"/>
        <v>19</v>
      </c>
      <c r="G6091">
        <f t="shared" si="575"/>
        <v>13</v>
      </c>
    </row>
    <row r="6092" spans="1:7" x14ac:dyDescent="0.25">
      <c r="A6092" s="45" t="str">
        <f t="shared" ca="1" si="570"/>
        <v/>
      </c>
      <c r="B6092" s="46" t="str">
        <f t="shared" ca="1" si="571"/>
        <v/>
      </c>
      <c r="C6092" s="44">
        <f t="shared" si="572"/>
        <v>2394</v>
      </c>
      <c r="D6092" s="27" t="str">
        <f>IF(E6092&lt;&gt;F6092,IF(E6092&lt;&gt;G6092,IF(F6092&lt;&gt;G6092,IF(E6092&lt;=Parameter!$F$13,IF(Seed!F6092&lt;=Parameter!$F$13,IF(Seed!G6092&lt;=Parameter!$F$13,"OK","-"),"-"),"-"),"-"),"-"),"-")</f>
        <v>-</v>
      </c>
      <c r="E6092">
        <f t="shared" si="573"/>
        <v>18</v>
      </c>
      <c r="F6092">
        <f t="shared" si="574"/>
        <v>19</v>
      </c>
      <c r="G6092">
        <f t="shared" si="575"/>
        <v>14</v>
      </c>
    </row>
    <row r="6093" spans="1:7" x14ac:dyDescent="0.25">
      <c r="A6093" s="45" t="str">
        <f t="shared" ca="1" si="570"/>
        <v/>
      </c>
      <c r="B6093" s="46" t="str">
        <f t="shared" ca="1" si="571"/>
        <v/>
      </c>
      <c r="C6093" s="44">
        <f t="shared" si="572"/>
        <v>1710</v>
      </c>
      <c r="D6093" s="27" t="str">
        <f>IF(E6093&lt;&gt;F6093,IF(E6093&lt;&gt;G6093,IF(F6093&lt;&gt;G6093,IF(E6093&lt;=Parameter!$F$13,IF(Seed!F6093&lt;=Parameter!$F$13,IF(Seed!G6093&lt;=Parameter!$F$13,"OK","-"),"-"),"-"),"-"),"-"),"-")</f>
        <v>-</v>
      </c>
      <c r="E6093">
        <f t="shared" si="573"/>
        <v>18</v>
      </c>
      <c r="F6093">
        <f t="shared" si="574"/>
        <v>19</v>
      </c>
      <c r="G6093">
        <f t="shared" si="575"/>
        <v>15</v>
      </c>
    </row>
    <row r="6094" spans="1:7" x14ac:dyDescent="0.25">
      <c r="A6094" s="45" t="str">
        <f t="shared" ca="1" si="570"/>
        <v/>
      </c>
      <c r="B6094" s="46" t="str">
        <f t="shared" ca="1" si="571"/>
        <v/>
      </c>
      <c r="C6094" s="44">
        <f t="shared" si="572"/>
        <v>2736</v>
      </c>
      <c r="D6094" s="27" t="str">
        <f>IF(E6094&lt;&gt;F6094,IF(E6094&lt;&gt;G6094,IF(F6094&lt;&gt;G6094,IF(E6094&lt;=Parameter!$F$13,IF(Seed!F6094&lt;=Parameter!$F$13,IF(Seed!G6094&lt;=Parameter!$F$13,"OK","-"),"-"),"-"),"-"),"-"),"-")</f>
        <v>-</v>
      </c>
      <c r="E6094">
        <f t="shared" si="573"/>
        <v>18</v>
      </c>
      <c r="F6094">
        <f t="shared" si="574"/>
        <v>19</v>
      </c>
      <c r="G6094">
        <f t="shared" si="575"/>
        <v>16</v>
      </c>
    </row>
    <row r="6095" spans="1:7" x14ac:dyDescent="0.25">
      <c r="A6095" s="45" t="str">
        <f t="shared" ca="1" si="570"/>
        <v/>
      </c>
      <c r="B6095" s="46" t="str">
        <f t="shared" ca="1" si="571"/>
        <v/>
      </c>
      <c r="C6095" s="44">
        <f t="shared" si="572"/>
        <v>5814</v>
      </c>
      <c r="D6095" s="27" t="str">
        <f>IF(E6095&lt;&gt;F6095,IF(E6095&lt;&gt;G6095,IF(F6095&lt;&gt;G6095,IF(E6095&lt;=Parameter!$F$13,IF(Seed!F6095&lt;=Parameter!$F$13,IF(Seed!G6095&lt;=Parameter!$F$13,"OK","-"),"-"),"-"),"-"),"-"),"-")</f>
        <v>-</v>
      </c>
      <c r="E6095">
        <f t="shared" si="573"/>
        <v>18</v>
      </c>
      <c r="F6095">
        <f t="shared" si="574"/>
        <v>19</v>
      </c>
      <c r="G6095">
        <f t="shared" si="575"/>
        <v>17</v>
      </c>
    </row>
    <row r="6096" spans="1:7" x14ac:dyDescent="0.25">
      <c r="A6096" s="45" t="str">
        <f t="shared" ca="1" si="570"/>
        <v/>
      </c>
      <c r="B6096" s="46" t="str">
        <f t="shared" ca="1" si="571"/>
        <v/>
      </c>
      <c r="C6096" s="44">
        <f t="shared" si="572"/>
        <v>342</v>
      </c>
      <c r="D6096" s="27" t="str">
        <f>IF(E6096&lt;&gt;F6096,IF(E6096&lt;&gt;G6096,IF(F6096&lt;&gt;G6096,IF(E6096&lt;=Parameter!$F$13,IF(Seed!F6096&lt;=Parameter!$F$13,IF(Seed!G6096&lt;=Parameter!$F$13,"OK","-"),"-"),"-"),"-"),"-"),"-")</f>
        <v>-</v>
      </c>
      <c r="E6096">
        <f t="shared" si="573"/>
        <v>18</v>
      </c>
      <c r="F6096">
        <f t="shared" si="574"/>
        <v>19</v>
      </c>
      <c r="G6096">
        <f t="shared" si="575"/>
        <v>18</v>
      </c>
    </row>
    <row r="6097" spans="1:7" x14ac:dyDescent="0.25">
      <c r="A6097" s="45" t="str">
        <f t="shared" ca="1" si="570"/>
        <v/>
      </c>
      <c r="B6097" s="46" t="str">
        <f t="shared" ca="1" si="571"/>
        <v/>
      </c>
      <c r="C6097" s="44">
        <f t="shared" si="572"/>
        <v>342</v>
      </c>
      <c r="D6097" s="27" t="str">
        <f>IF(E6097&lt;&gt;F6097,IF(E6097&lt;&gt;G6097,IF(F6097&lt;&gt;G6097,IF(E6097&lt;=Parameter!$F$13,IF(Seed!F6097&lt;=Parameter!$F$13,IF(Seed!G6097&lt;=Parameter!$F$13,"OK","-"),"-"),"-"),"-"),"-"),"-")</f>
        <v>-</v>
      </c>
      <c r="E6097">
        <f t="shared" si="573"/>
        <v>18</v>
      </c>
      <c r="F6097">
        <f t="shared" si="574"/>
        <v>19</v>
      </c>
      <c r="G6097">
        <f t="shared" si="575"/>
        <v>19</v>
      </c>
    </row>
    <row r="6098" spans="1:7" x14ac:dyDescent="0.25">
      <c r="A6098" s="45" t="str">
        <f t="shared" ca="1" si="570"/>
        <v/>
      </c>
      <c r="B6098" s="46" t="str">
        <f t="shared" ca="1" si="571"/>
        <v/>
      </c>
      <c r="C6098" s="44">
        <f t="shared" si="572"/>
        <v>3420</v>
      </c>
      <c r="D6098" s="27" t="str">
        <f>IF(E6098&lt;&gt;F6098,IF(E6098&lt;&gt;G6098,IF(F6098&lt;&gt;G6098,IF(E6098&lt;=Parameter!$F$13,IF(Seed!F6098&lt;=Parameter!$F$13,IF(Seed!G6098&lt;=Parameter!$F$13,"OK","-"),"-"),"-"),"-"),"-"),"-")</f>
        <v>-</v>
      </c>
      <c r="E6098">
        <f t="shared" si="573"/>
        <v>18</v>
      </c>
      <c r="F6098">
        <f t="shared" si="574"/>
        <v>19</v>
      </c>
      <c r="G6098">
        <f t="shared" si="575"/>
        <v>20</v>
      </c>
    </row>
    <row r="6099" spans="1:7" x14ac:dyDescent="0.25">
      <c r="A6099" s="45" t="str">
        <f t="shared" ca="1" si="570"/>
        <v/>
      </c>
      <c r="B6099" s="46" t="str">
        <f t="shared" ca="1" si="571"/>
        <v/>
      </c>
      <c r="C6099" s="44">
        <f t="shared" si="572"/>
        <v>180</v>
      </c>
      <c r="D6099" s="27" t="str">
        <f>IF(E6099&lt;&gt;F6099,IF(E6099&lt;&gt;G6099,IF(F6099&lt;&gt;G6099,IF(E6099&lt;=Parameter!$F$13,IF(Seed!F6099&lt;=Parameter!$F$13,IF(Seed!G6099&lt;=Parameter!$F$13,"OK","-"),"-"),"-"),"-"),"-"),"-")</f>
        <v>-</v>
      </c>
      <c r="E6099">
        <f t="shared" si="573"/>
        <v>18</v>
      </c>
      <c r="F6099">
        <f t="shared" si="574"/>
        <v>20</v>
      </c>
      <c r="G6099">
        <f t="shared" si="575"/>
        <v>2</v>
      </c>
    </row>
    <row r="6100" spans="1:7" x14ac:dyDescent="0.25">
      <c r="A6100" s="45" t="str">
        <f t="shared" ca="1" si="570"/>
        <v/>
      </c>
      <c r="B6100" s="46" t="str">
        <f t="shared" ca="1" si="571"/>
        <v/>
      </c>
      <c r="C6100" s="44">
        <f t="shared" si="572"/>
        <v>180</v>
      </c>
      <c r="D6100" s="27" t="str">
        <f>IF(E6100&lt;&gt;F6100,IF(E6100&lt;&gt;G6100,IF(F6100&lt;&gt;G6100,IF(E6100&lt;=Parameter!$F$13,IF(Seed!F6100&lt;=Parameter!$F$13,IF(Seed!G6100&lt;=Parameter!$F$13,"OK","-"),"-"),"-"),"-"),"-"),"-")</f>
        <v>-</v>
      </c>
      <c r="E6100">
        <f t="shared" si="573"/>
        <v>18</v>
      </c>
      <c r="F6100">
        <f t="shared" si="574"/>
        <v>20</v>
      </c>
      <c r="G6100">
        <f t="shared" si="575"/>
        <v>3</v>
      </c>
    </row>
    <row r="6101" spans="1:7" x14ac:dyDescent="0.25">
      <c r="A6101" s="45" t="str">
        <f t="shared" ca="1" si="570"/>
        <v/>
      </c>
      <c r="B6101" s="46" t="str">
        <f t="shared" ca="1" si="571"/>
        <v/>
      </c>
      <c r="C6101" s="44">
        <f t="shared" si="572"/>
        <v>180</v>
      </c>
      <c r="D6101" s="27" t="str">
        <f>IF(E6101&lt;&gt;F6101,IF(E6101&lt;&gt;G6101,IF(F6101&lt;&gt;G6101,IF(E6101&lt;=Parameter!$F$13,IF(Seed!F6101&lt;=Parameter!$F$13,IF(Seed!G6101&lt;=Parameter!$F$13,"OK","-"),"-"),"-"),"-"),"-"),"-")</f>
        <v>-</v>
      </c>
      <c r="E6101">
        <f t="shared" si="573"/>
        <v>18</v>
      </c>
      <c r="F6101">
        <f t="shared" si="574"/>
        <v>20</v>
      </c>
      <c r="G6101">
        <f t="shared" si="575"/>
        <v>4</v>
      </c>
    </row>
    <row r="6102" spans="1:7" x14ac:dyDescent="0.25">
      <c r="A6102" s="45" t="str">
        <f t="shared" ca="1" si="570"/>
        <v/>
      </c>
      <c r="B6102" s="46" t="str">
        <f t="shared" ca="1" si="571"/>
        <v/>
      </c>
      <c r="C6102" s="44">
        <f t="shared" si="572"/>
        <v>180</v>
      </c>
      <c r="D6102" s="27" t="str">
        <f>IF(E6102&lt;&gt;F6102,IF(E6102&lt;&gt;G6102,IF(F6102&lt;&gt;G6102,IF(E6102&lt;=Parameter!$F$13,IF(Seed!F6102&lt;=Parameter!$F$13,IF(Seed!G6102&lt;=Parameter!$F$13,"OK","-"),"-"),"-"),"-"),"-"),"-")</f>
        <v>-</v>
      </c>
      <c r="E6102">
        <f t="shared" si="573"/>
        <v>18</v>
      </c>
      <c r="F6102">
        <f t="shared" si="574"/>
        <v>20</v>
      </c>
      <c r="G6102">
        <f t="shared" si="575"/>
        <v>5</v>
      </c>
    </row>
    <row r="6103" spans="1:7" x14ac:dyDescent="0.25">
      <c r="A6103" s="45" t="str">
        <f t="shared" ca="1" si="570"/>
        <v/>
      </c>
      <c r="B6103" s="46" t="str">
        <f t="shared" ca="1" si="571"/>
        <v/>
      </c>
      <c r="C6103" s="44">
        <f t="shared" si="572"/>
        <v>180</v>
      </c>
      <c r="D6103" s="27" t="str">
        <f>IF(E6103&lt;&gt;F6103,IF(E6103&lt;&gt;G6103,IF(F6103&lt;&gt;G6103,IF(E6103&lt;=Parameter!$F$13,IF(Seed!F6103&lt;=Parameter!$F$13,IF(Seed!G6103&lt;=Parameter!$F$13,"OK","-"),"-"),"-"),"-"),"-"),"-")</f>
        <v>-</v>
      </c>
      <c r="E6103">
        <f t="shared" si="573"/>
        <v>18</v>
      </c>
      <c r="F6103">
        <f t="shared" si="574"/>
        <v>20</v>
      </c>
      <c r="G6103">
        <f t="shared" si="575"/>
        <v>6</v>
      </c>
    </row>
    <row r="6104" spans="1:7" x14ac:dyDescent="0.25">
      <c r="A6104" s="45" t="str">
        <f t="shared" ca="1" si="570"/>
        <v/>
      </c>
      <c r="B6104" s="46" t="str">
        <f t="shared" ca="1" si="571"/>
        <v/>
      </c>
      <c r="C6104" s="44">
        <f t="shared" si="572"/>
        <v>1260</v>
      </c>
      <c r="D6104" s="27" t="str">
        <f>IF(E6104&lt;&gt;F6104,IF(E6104&lt;&gt;G6104,IF(F6104&lt;&gt;G6104,IF(E6104&lt;=Parameter!$F$13,IF(Seed!F6104&lt;=Parameter!$F$13,IF(Seed!G6104&lt;=Parameter!$F$13,"OK","-"),"-"),"-"),"-"),"-"),"-")</f>
        <v>-</v>
      </c>
      <c r="E6104">
        <f t="shared" si="573"/>
        <v>18</v>
      </c>
      <c r="F6104">
        <f t="shared" si="574"/>
        <v>20</v>
      </c>
      <c r="G6104">
        <f t="shared" si="575"/>
        <v>7</v>
      </c>
    </row>
    <row r="6105" spans="1:7" x14ac:dyDescent="0.25">
      <c r="A6105" s="45" t="str">
        <f t="shared" ca="1" si="570"/>
        <v/>
      </c>
      <c r="B6105" s="46" t="str">
        <f t="shared" ca="1" si="571"/>
        <v/>
      </c>
      <c r="C6105" s="44">
        <f t="shared" si="572"/>
        <v>360</v>
      </c>
      <c r="D6105" s="27" t="str">
        <f>IF(E6105&lt;&gt;F6105,IF(E6105&lt;&gt;G6105,IF(F6105&lt;&gt;G6105,IF(E6105&lt;=Parameter!$F$13,IF(Seed!F6105&lt;=Parameter!$F$13,IF(Seed!G6105&lt;=Parameter!$F$13,"OK","-"),"-"),"-"),"-"),"-"),"-")</f>
        <v>-</v>
      </c>
      <c r="E6105">
        <f t="shared" si="573"/>
        <v>18</v>
      </c>
      <c r="F6105">
        <f t="shared" si="574"/>
        <v>20</v>
      </c>
      <c r="G6105">
        <f t="shared" si="575"/>
        <v>8</v>
      </c>
    </row>
    <row r="6106" spans="1:7" x14ac:dyDescent="0.25">
      <c r="A6106" s="45" t="str">
        <f t="shared" ca="1" si="570"/>
        <v/>
      </c>
      <c r="B6106" s="46" t="str">
        <f t="shared" ca="1" si="571"/>
        <v/>
      </c>
      <c r="C6106" s="44">
        <f t="shared" si="572"/>
        <v>180</v>
      </c>
      <c r="D6106" s="27" t="str">
        <f>IF(E6106&lt;&gt;F6106,IF(E6106&lt;&gt;G6106,IF(F6106&lt;&gt;G6106,IF(E6106&lt;=Parameter!$F$13,IF(Seed!F6106&lt;=Parameter!$F$13,IF(Seed!G6106&lt;=Parameter!$F$13,"OK","-"),"-"),"-"),"-"),"-"),"-")</f>
        <v>-</v>
      </c>
      <c r="E6106">
        <f t="shared" si="573"/>
        <v>18</v>
      </c>
      <c r="F6106">
        <f t="shared" si="574"/>
        <v>20</v>
      </c>
      <c r="G6106">
        <f t="shared" si="575"/>
        <v>9</v>
      </c>
    </row>
    <row r="6107" spans="1:7" x14ac:dyDescent="0.25">
      <c r="A6107" s="45" t="str">
        <f t="shared" ca="1" si="570"/>
        <v/>
      </c>
      <c r="B6107" s="46" t="str">
        <f t="shared" ca="1" si="571"/>
        <v/>
      </c>
      <c r="C6107" s="44">
        <f t="shared" si="572"/>
        <v>180</v>
      </c>
      <c r="D6107" s="27" t="str">
        <f>IF(E6107&lt;&gt;F6107,IF(E6107&lt;&gt;G6107,IF(F6107&lt;&gt;G6107,IF(E6107&lt;=Parameter!$F$13,IF(Seed!F6107&lt;=Parameter!$F$13,IF(Seed!G6107&lt;=Parameter!$F$13,"OK","-"),"-"),"-"),"-"),"-"),"-")</f>
        <v>-</v>
      </c>
      <c r="E6107">
        <f t="shared" si="573"/>
        <v>18</v>
      </c>
      <c r="F6107">
        <f t="shared" si="574"/>
        <v>20</v>
      </c>
      <c r="G6107">
        <f t="shared" si="575"/>
        <v>10</v>
      </c>
    </row>
    <row r="6108" spans="1:7" x14ac:dyDescent="0.25">
      <c r="A6108" s="45" t="str">
        <f t="shared" ca="1" si="570"/>
        <v/>
      </c>
      <c r="B6108" s="46" t="str">
        <f t="shared" ca="1" si="571"/>
        <v/>
      </c>
      <c r="C6108" s="44">
        <f t="shared" si="572"/>
        <v>1980</v>
      </c>
      <c r="D6108" s="27" t="str">
        <f>IF(E6108&lt;&gt;F6108,IF(E6108&lt;&gt;G6108,IF(F6108&lt;&gt;G6108,IF(E6108&lt;=Parameter!$F$13,IF(Seed!F6108&lt;=Parameter!$F$13,IF(Seed!G6108&lt;=Parameter!$F$13,"OK","-"),"-"),"-"),"-"),"-"),"-")</f>
        <v>-</v>
      </c>
      <c r="E6108">
        <f t="shared" si="573"/>
        <v>18</v>
      </c>
      <c r="F6108">
        <f t="shared" si="574"/>
        <v>20</v>
      </c>
      <c r="G6108">
        <f t="shared" si="575"/>
        <v>11</v>
      </c>
    </row>
    <row r="6109" spans="1:7" x14ac:dyDescent="0.25">
      <c r="A6109" s="45" t="str">
        <f t="shared" ca="1" si="570"/>
        <v/>
      </c>
      <c r="B6109" s="46" t="str">
        <f t="shared" ca="1" si="571"/>
        <v/>
      </c>
      <c r="C6109" s="44">
        <f t="shared" si="572"/>
        <v>180</v>
      </c>
      <c r="D6109" s="27" t="str">
        <f>IF(E6109&lt;&gt;F6109,IF(E6109&lt;&gt;G6109,IF(F6109&lt;&gt;G6109,IF(E6109&lt;=Parameter!$F$13,IF(Seed!F6109&lt;=Parameter!$F$13,IF(Seed!G6109&lt;=Parameter!$F$13,"OK","-"),"-"),"-"),"-"),"-"),"-")</f>
        <v>-</v>
      </c>
      <c r="E6109">
        <f t="shared" si="573"/>
        <v>18</v>
      </c>
      <c r="F6109">
        <f t="shared" si="574"/>
        <v>20</v>
      </c>
      <c r="G6109">
        <f t="shared" si="575"/>
        <v>12</v>
      </c>
    </row>
    <row r="6110" spans="1:7" x14ac:dyDescent="0.25">
      <c r="A6110" s="45" t="str">
        <f t="shared" ca="1" si="570"/>
        <v/>
      </c>
      <c r="B6110" s="46" t="str">
        <f t="shared" ca="1" si="571"/>
        <v/>
      </c>
      <c r="C6110" s="44">
        <f t="shared" si="572"/>
        <v>2340</v>
      </c>
      <c r="D6110" s="27" t="str">
        <f>IF(E6110&lt;&gt;F6110,IF(E6110&lt;&gt;G6110,IF(F6110&lt;&gt;G6110,IF(E6110&lt;=Parameter!$F$13,IF(Seed!F6110&lt;=Parameter!$F$13,IF(Seed!G6110&lt;=Parameter!$F$13,"OK","-"),"-"),"-"),"-"),"-"),"-")</f>
        <v>-</v>
      </c>
      <c r="E6110">
        <f t="shared" si="573"/>
        <v>18</v>
      </c>
      <c r="F6110">
        <f t="shared" si="574"/>
        <v>20</v>
      </c>
      <c r="G6110">
        <f t="shared" si="575"/>
        <v>13</v>
      </c>
    </row>
    <row r="6111" spans="1:7" x14ac:dyDescent="0.25">
      <c r="A6111" s="45" t="str">
        <f t="shared" ca="1" si="570"/>
        <v/>
      </c>
      <c r="B6111" s="46" t="str">
        <f t="shared" ca="1" si="571"/>
        <v/>
      </c>
      <c r="C6111" s="44">
        <f t="shared" si="572"/>
        <v>1260</v>
      </c>
      <c r="D6111" s="27" t="str">
        <f>IF(E6111&lt;&gt;F6111,IF(E6111&lt;&gt;G6111,IF(F6111&lt;&gt;G6111,IF(E6111&lt;=Parameter!$F$13,IF(Seed!F6111&lt;=Parameter!$F$13,IF(Seed!G6111&lt;=Parameter!$F$13,"OK","-"),"-"),"-"),"-"),"-"),"-")</f>
        <v>-</v>
      </c>
      <c r="E6111">
        <f t="shared" si="573"/>
        <v>18</v>
      </c>
      <c r="F6111">
        <f t="shared" si="574"/>
        <v>20</v>
      </c>
      <c r="G6111">
        <f t="shared" si="575"/>
        <v>14</v>
      </c>
    </row>
    <row r="6112" spans="1:7" x14ac:dyDescent="0.25">
      <c r="A6112" s="45" t="str">
        <f t="shared" ca="1" si="570"/>
        <v/>
      </c>
      <c r="B6112" s="46" t="str">
        <f t="shared" ca="1" si="571"/>
        <v/>
      </c>
      <c r="C6112" s="44">
        <f t="shared" si="572"/>
        <v>180</v>
      </c>
      <c r="D6112" s="27" t="str">
        <f>IF(E6112&lt;&gt;F6112,IF(E6112&lt;&gt;G6112,IF(F6112&lt;&gt;G6112,IF(E6112&lt;=Parameter!$F$13,IF(Seed!F6112&lt;=Parameter!$F$13,IF(Seed!G6112&lt;=Parameter!$F$13,"OK","-"),"-"),"-"),"-"),"-"),"-")</f>
        <v>-</v>
      </c>
      <c r="E6112">
        <f t="shared" si="573"/>
        <v>18</v>
      </c>
      <c r="F6112">
        <f t="shared" si="574"/>
        <v>20</v>
      </c>
      <c r="G6112">
        <f t="shared" si="575"/>
        <v>15</v>
      </c>
    </row>
    <row r="6113" spans="1:7" x14ac:dyDescent="0.25">
      <c r="A6113" s="45" t="str">
        <f t="shared" ca="1" si="570"/>
        <v/>
      </c>
      <c r="B6113" s="46" t="str">
        <f t="shared" ca="1" si="571"/>
        <v/>
      </c>
      <c r="C6113" s="44">
        <f t="shared" si="572"/>
        <v>720</v>
      </c>
      <c r="D6113" s="27" t="str">
        <f>IF(E6113&lt;&gt;F6113,IF(E6113&lt;&gt;G6113,IF(F6113&lt;&gt;G6113,IF(E6113&lt;=Parameter!$F$13,IF(Seed!F6113&lt;=Parameter!$F$13,IF(Seed!G6113&lt;=Parameter!$F$13,"OK","-"),"-"),"-"),"-"),"-"),"-")</f>
        <v>-</v>
      </c>
      <c r="E6113">
        <f t="shared" si="573"/>
        <v>18</v>
      </c>
      <c r="F6113">
        <f t="shared" si="574"/>
        <v>20</v>
      </c>
      <c r="G6113">
        <f t="shared" si="575"/>
        <v>16</v>
      </c>
    </row>
    <row r="6114" spans="1:7" x14ac:dyDescent="0.25">
      <c r="A6114" s="45" t="str">
        <f t="shared" ca="1" si="570"/>
        <v/>
      </c>
      <c r="B6114" s="46" t="str">
        <f t="shared" ca="1" si="571"/>
        <v/>
      </c>
      <c r="C6114" s="44">
        <f t="shared" si="572"/>
        <v>3060</v>
      </c>
      <c r="D6114" s="27" t="str">
        <f>IF(E6114&lt;&gt;F6114,IF(E6114&lt;&gt;G6114,IF(F6114&lt;&gt;G6114,IF(E6114&lt;=Parameter!$F$13,IF(Seed!F6114&lt;=Parameter!$F$13,IF(Seed!G6114&lt;=Parameter!$F$13,"OK","-"),"-"),"-"),"-"),"-"),"-")</f>
        <v>-</v>
      </c>
      <c r="E6114">
        <f t="shared" si="573"/>
        <v>18</v>
      </c>
      <c r="F6114">
        <f t="shared" si="574"/>
        <v>20</v>
      </c>
      <c r="G6114">
        <f t="shared" si="575"/>
        <v>17</v>
      </c>
    </row>
    <row r="6115" spans="1:7" x14ac:dyDescent="0.25">
      <c r="A6115" s="45" t="str">
        <f t="shared" ca="1" si="570"/>
        <v/>
      </c>
      <c r="B6115" s="46" t="str">
        <f t="shared" ca="1" si="571"/>
        <v/>
      </c>
      <c r="C6115" s="44">
        <f t="shared" si="572"/>
        <v>180</v>
      </c>
      <c r="D6115" s="27" t="str">
        <f>IF(E6115&lt;&gt;F6115,IF(E6115&lt;&gt;G6115,IF(F6115&lt;&gt;G6115,IF(E6115&lt;=Parameter!$F$13,IF(Seed!F6115&lt;=Parameter!$F$13,IF(Seed!G6115&lt;=Parameter!$F$13,"OK","-"),"-"),"-"),"-"),"-"),"-")</f>
        <v>-</v>
      </c>
      <c r="E6115">
        <f t="shared" si="573"/>
        <v>18</v>
      </c>
      <c r="F6115">
        <f t="shared" si="574"/>
        <v>20</v>
      </c>
      <c r="G6115">
        <f t="shared" si="575"/>
        <v>18</v>
      </c>
    </row>
    <row r="6116" spans="1:7" x14ac:dyDescent="0.25">
      <c r="A6116" s="45" t="str">
        <f t="shared" ca="1" si="570"/>
        <v/>
      </c>
      <c r="B6116" s="46" t="str">
        <f t="shared" ca="1" si="571"/>
        <v/>
      </c>
      <c r="C6116" s="44">
        <f t="shared" si="572"/>
        <v>3420</v>
      </c>
      <c r="D6116" s="27" t="str">
        <f>IF(E6116&lt;&gt;F6116,IF(E6116&lt;&gt;G6116,IF(F6116&lt;&gt;G6116,IF(E6116&lt;=Parameter!$F$13,IF(Seed!F6116&lt;=Parameter!$F$13,IF(Seed!G6116&lt;=Parameter!$F$13,"OK","-"),"-"),"-"),"-"),"-"),"-")</f>
        <v>-</v>
      </c>
      <c r="E6116">
        <f t="shared" si="573"/>
        <v>18</v>
      </c>
      <c r="F6116">
        <f t="shared" si="574"/>
        <v>20</v>
      </c>
      <c r="G6116">
        <f t="shared" si="575"/>
        <v>19</v>
      </c>
    </row>
    <row r="6117" spans="1:7" x14ac:dyDescent="0.25">
      <c r="A6117" s="45" t="str">
        <f t="shared" ca="1" si="570"/>
        <v/>
      </c>
      <c r="B6117" s="46" t="str">
        <f t="shared" ca="1" si="571"/>
        <v/>
      </c>
      <c r="C6117" s="44">
        <f t="shared" si="572"/>
        <v>180</v>
      </c>
      <c r="D6117" s="27" t="str">
        <f>IF(E6117&lt;&gt;F6117,IF(E6117&lt;&gt;G6117,IF(F6117&lt;&gt;G6117,IF(E6117&lt;=Parameter!$F$13,IF(Seed!F6117&lt;=Parameter!$F$13,IF(Seed!G6117&lt;=Parameter!$F$13,"OK","-"),"-"),"-"),"-"),"-"),"-")</f>
        <v>-</v>
      </c>
      <c r="E6117">
        <f t="shared" si="573"/>
        <v>18</v>
      </c>
      <c r="F6117">
        <f t="shared" si="574"/>
        <v>20</v>
      </c>
      <c r="G6117">
        <f t="shared" si="575"/>
        <v>20</v>
      </c>
    </row>
    <row r="6118" spans="1:7" x14ac:dyDescent="0.25">
      <c r="A6118" s="45" t="str">
        <f t="shared" ca="1" si="570"/>
        <v/>
      </c>
      <c r="B6118" s="46" t="str">
        <f t="shared" ca="1" si="571"/>
        <v/>
      </c>
      <c r="C6118" s="44">
        <f t="shared" si="572"/>
        <v>38</v>
      </c>
      <c r="D6118" s="27" t="str">
        <f>IF(E6118&lt;&gt;F6118,IF(E6118&lt;&gt;G6118,IF(F6118&lt;&gt;G6118,IF(E6118&lt;=Parameter!$F$13,IF(Seed!F6118&lt;=Parameter!$F$13,IF(Seed!G6118&lt;=Parameter!$F$13,"OK","-"),"-"),"-"),"-"),"-"),"-")</f>
        <v>-</v>
      </c>
      <c r="E6118">
        <f t="shared" si="573"/>
        <v>19</v>
      </c>
      <c r="F6118">
        <f t="shared" si="574"/>
        <v>2</v>
      </c>
      <c r="G6118">
        <f t="shared" si="575"/>
        <v>2</v>
      </c>
    </row>
    <row r="6119" spans="1:7" x14ac:dyDescent="0.25">
      <c r="A6119" s="45" t="str">
        <f t="shared" ca="1" si="570"/>
        <v/>
      </c>
      <c r="B6119" s="46" t="str">
        <f t="shared" ca="1" si="571"/>
        <v/>
      </c>
      <c r="C6119" s="44">
        <f t="shared" si="572"/>
        <v>114</v>
      </c>
      <c r="D6119" s="27" t="str">
        <f>IF(E6119&lt;&gt;F6119,IF(E6119&lt;&gt;G6119,IF(F6119&lt;&gt;G6119,IF(E6119&lt;=Parameter!$F$13,IF(Seed!F6119&lt;=Parameter!$F$13,IF(Seed!G6119&lt;=Parameter!$F$13,"OK","-"),"-"),"-"),"-"),"-"),"-")</f>
        <v>-</v>
      </c>
      <c r="E6119">
        <f t="shared" si="573"/>
        <v>19</v>
      </c>
      <c r="F6119">
        <f t="shared" si="574"/>
        <v>2</v>
      </c>
      <c r="G6119">
        <f t="shared" si="575"/>
        <v>3</v>
      </c>
    </row>
    <row r="6120" spans="1:7" x14ac:dyDescent="0.25">
      <c r="A6120" s="45" t="str">
        <f t="shared" ca="1" si="570"/>
        <v/>
      </c>
      <c r="B6120" s="46" t="str">
        <f t="shared" ca="1" si="571"/>
        <v/>
      </c>
      <c r="C6120" s="44">
        <f t="shared" si="572"/>
        <v>76</v>
      </c>
      <c r="D6120" s="27" t="str">
        <f>IF(E6120&lt;&gt;F6120,IF(E6120&lt;&gt;G6120,IF(F6120&lt;&gt;G6120,IF(E6120&lt;=Parameter!$F$13,IF(Seed!F6120&lt;=Parameter!$F$13,IF(Seed!G6120&lt;=Parameter!$F$13,"OK","-"),"-"),"-"),"-"),"-"),"-")</f>
        <v>-</v>
      </c>
      <c r="E6120">
        <f t="shared" si="573"/>
        <v>19</v>
      </c>
      <c r="F6120">
        <f t="shared" si="574"/>
        <v>2</v>
      </c>
      <c r="G6120">
        <f t="shared" si="575"/>
        <v>4</v>
      </c>
    </row>
    <row r="6121" spans="1:7" x14ac:dyDescent="0.25">
      <c r="A6121" s="45" t="str">
        <f t="shared" ca="1" si="570"/>
        <v/>
      </c>
      <c r="B6121" s="46" t="str">
        <f t="shared" ca="1" si="571"/>
        <v/>
      </c>
      <c r="C6121" s="44">
        <f t="shared" si="572"/>
        <v>190</v>
      </c>
      <c r="D6121" s="27" t="str">
        <f>IF(E6121&lt;&gt;F6121,IF(E6121&lt;&gt;G6121,IF(F6121&lt;&gt;G6121,IF(E6121&lt;=Parameter!$F$13,IF(Seed!F6121&lt;=Parameter!$F$13,IF(Seed!G6121&lt;=Parameter!$F$13,"OK","-"),"-"),"-"),"-"),"-"),"-")</f>
        <v>-</v>
      </c>
      <c r="E6121">
        <f t="shared" si="573"/>
        <v>19</v>
      </c>
      <c r="F6121">
        <f t="shared" si="574"/>
        <v>2</v>
      </c>
      <c r="G6121">
        <f t="shared" si="575"/>
        <v>5</v>
      </c>
    </row>
    <row r="6122" spans="1:7" x14ac:dyDescent="0.25">
      <c r="A6122" s="45" t="str">
        <f t="shared" ca="1" si="570"/>
        <v/>
      </c>
      <c r="B6122" s="46" t="str">
        <f t="shared" ca="1" si="571"/>
        <v/>
      </c>
      <c r="C6122" s="44">
        <f t="shared" si="572"/>
        <v>114</v>
      </c>
      <c r="D6122" s="27" t="str">
        <f>IF(E6122&lt;&gt;F6122,IF(E6122&lt;&gt;G6122,IF(F6122&lt;&gt;G6122,IF(E6122&lt;=Parameter!$F$13,IF(Seed!F6122&lt;=Parameter!$F$13,IF(Seed!G6122&lt;=Parameter!$F$13,"OK","-"),"-"),"-"),"-"),"-"),"-")</f>
        <v>-</v>
      </c>
      <c r="E6122">
        <f t="shared" si="573"/>
        <v>19</v>
      </c>
      <c r="F6122">
        <f t="shared" si="574"/>
        <v>2</v>
      </c>
      <c r="G6122">
        <f t="shared" si="575"/>
        <v>6</v>
      </c>
    </row>
    <row r="6123" spans="1:7" x14ac:dyDescent="0.25">
      <c r="A6123" s="45" t="str">
        <f t="shared" ca="1" si="570"/>
        <v/>
      </c>
      <c r="B6123" s="46" t="str">
        <f t="shared" ca="1" si="571"/>
        <v/>
      </c>
      <c r="C6123" s="44">
        <f t="shared" si="572"/>
        <v>266</v>
      </c>
      <c r="D6123" s="27" t="str">
        <f>IF(E6123&lt;&gt;F6123,IF(E6123&lt;&gt;G6123,IF(F6123&lt;&gt;G6123,IF(E6123&lt;=Parameter!$F$13,IF(Seed!F6123&lt;=Parameter!$F$13,IF(Seed!G6123&lt;=Parameter!$F$13,"OK","-"),"-"),"-"),"-"),"-"),"-")</f>
        <v>-</v>
      </c>
      <c r="E6123">
        <f t="shared" si="573"/>
        <v>19</v>
      </c>
      <c r="F6123">
        <f t="shared" si="574"/>
        <v>2</v>
      </c>
      <c r="G6123">
        <f t="shared" si="575"/>
        <v>7</v>
      </c>
    </row>
    <row r="6124" spans="1:7" x14ac:dyDescent="0.25">
      <c r="A6124" s="45" t="str">
        <f t="shared" ca="1" si="570"/>
        <v/>
      </c>
      <c r="B6124" s="46" t="str">
        <f t="shared" ca="1" si="571"/>
        <v/>
      </c>
      <c r="C6124" s="44">
        <f t="shared" si="572"/>
        <v>152</v>
      </c>
      <c r="D6124" s="27" t="str">
        <f>IF(E6124&lt;&gt;F6124,IF(E6124&lt;&gt;G6124,IF(F6124&lt;&gt;G6124,IF(E6124&lt;=Parameter!$F$13,IF(Seed!F6124&lt;=Parameter!$F$13,IF(Seed!G6124&lt;=Parameter!$F$13,"OK","-"),"-"),"-"),"-"),"-"),"-")</f>
        <v>-</v>
      </c>
      <c r="E6124">
        <f t="shared" si="573"/>
        <v>19</v>
      </c>
      <c r="F6124">
        <f t="shared" si="574"/>
        <v>2</v>
      </c>
      <c r="G6124">
        <f t="shared" si="575"/>
        <v>8</v>
      </c>
    </row>
    <row r="6125" spans="1:7" x14ac:dyDescent="0.25">
      <c r="A6125" s="45" t="str">
        <f t="shared" ca="1" si="570"/>
        <v/>
      </c>
      <c r="B6125" s="46" t="str">
        <f t="shared" ca="1" si="571"/>
        <v/>
      </c>
      <c r="C6125" s="44">
        <f t="shared" si="572"/>
        <v>342</v>
      </c>
      <c r="D6125" s="27" t="str">
        <f>IF(E6125&lt;&gt;F6125,IF(E6125&lt;&gt;G6125,IF(F6125&lt;&gt;G6125,IF(E6125&lt;=Parameter!$F$13,IF(Seed!F6125&lt;=Parameter!$F$13,IF(Seed!G6125&lt;=Parameter!$F$13,"OK","-"),"-"),"-"),"-"),"-"),"-")</f>
        <v>-</v>
      </c>
      <c r="E6125">
        <f t="shared" si="573"/>
        <v>19</v>
      </c>
      <c r="F6125">
        <f t="shared" si="574"/>
        <v>2</v>
      </c>
      <c r="G6125">
        <f t="shared" si="575"/>
        <v>9</v>
      </c>
    </row>
    <row r="6126" spans="1:7" x14ac:dyDescent="0.25">
      <c r="A6126" s="45" t="str">
        <f t="shared" ca="1" si="570"/>
        <v/>
      </c>
      <c r="B6126" s="46" t="str">
        <f t="shared" ca="1" si="571"/>
        <v/>
      </c>
      <c r="C6126" s="44">
        <f t="shared" si="572"/>
        <v>190</v>
      </c>
      <c r="D6126" s="27" t="str">
        <f>IF(E6126&lt;&gt;F6126,IF(E6126&lt;&gt;G6126,IF(F6126&lt;&gt;G6126,IF(E6126&lt;=Parameter!$F$13,IF(Seed!F6126&lt;=Parameter!$F$13,IF(Seed!G6126&lt;=Parameter!$F$13,"OK","-"),"-"),"-"),"-"),"-"),"-")</f>
        <v>-</v>
      </c>
      <c r="E6126">
        <f t="shared" si="573"/>
        <v>19</v>
      </c>
      <c r="F6126">
        <f t="shared" si="574"/>
        <v>2</v>
      </c>
      <c r="G6126">
        <f t="shared" si="575"/>
        <v>10</v>
      </c>
    </row>
    <row r="6127" spans="1:7" x14ac:dyDescent="0.25">
      <c r="A6127" s="45" t="str">
        <f t="shared" ca="1" si="570"/>
        <v/>
      </c>
      <c r="B6127" s="46" t="str">
        <f t="shared" ca="1" si="571"/>
        <v/>
      </c>
      <c r="C6127" s="44">
        <f t="shared" si="572"/>
        <v>418</v>
      </c>
      <c r="D6127" s="27" t="str">
        <f>IF(E6127&lt;&gt;F6127,IF(E6127&lt;&gt;G6127,IF(F6127&lt;&gt;G6127,IF(E6127&lt;=Parameter!$F$13,IF(Seed!F6127&lt;=Parameter!$F$13,IF(Seed!G6127&lt;=Parameter!$F$13,"OK","-"),"-"),"-"),"-"),"-"),"-")</f>
        <v>-</v>
      </c>
      <c r="E6127">
        <f t="shared" si="573"/>
        <v>19</v>
      </c>
      <c r="F6127">
        <f t="shared" si="574"/>
        <v>2</v>
      </c>
      <c r="G6127">
        <f t="shared" si="575"/>
        <v>11</v>
      </c>
    </row>
    <row r="6128" spans="1:7" x14ac:dyDescent="0.25">
      <c r="A6128" s="45" t="str">
        <f t="shared" ca="1" si="570"/>
        <v/>
      </c>
      <c r="B6128" s="46" t="str">
        <f t="shared" ca="1" si="571"/>
        <v/>
      </c>
      <c r="C6128" s="44">
        <f t="shared" si="572"/>
        <v>228</v>
      </c>
      <c r="D6128" s="27" t="str">
        <f>IF(E6128&lt;&gt;F6128,IF(E6128&lt;&gt;G6128,IF(F6128&lt;&gt;G6128,IF(E6128&lt;=Parameter!$F$13,IF(Seed!F6128&lt;=Parameter!$F$13,IF(Seed!G6128&lt;=Parameter!$F$13,"OK","-"),"-"),"-"),"-"),"-"),"-")</f>
        <v>-</v>
      </c>
      <c r="E6128">
        <f t="shared" si="573"/>
        <v>19</v>
      </c>
      <c r="F6128">
        <f t="shared" si="574"/>
        <v>2</v>
      </c>
      <c r="G6128">
        <f t="shared" si="575"/>
        <v>12</v>
      </c>
    </row>
    <row r="6129" spans="1:7" x14ac:dyDescent="0.25">
      <c r="A6129" s="45" t="str">
        <f t="shared" ca="1" si="570"/>
        <v/>
      </c>
      <c r="B6129" s="46" t="str">
        <f t="shared" ca="1" si="571"/>
        <v/>
      </c>
      <c r="C6129" s="44">
        <f t="shared" si="572"/>
        <v>494</v>
      </c>
      <c r="D6129" s="27" t="str">
        <f>IF(E6129&lt;&gt;F6129,IF(E6129&lt;&gt;G6129,IF(F6129&lt;&gt;G6129,IF(E6129&lt;=Parameter!$F$13,IF(Seed!F6129&lt;=Parameter!$F$13,IF(Seed!G6129&lt;=Parameter!$F$13,"OK","-"),"-"),"-"),"-"),"-"),"-")</f>
        <v>-</v>
      </c>
      <c r="E6129">
        <f t="shared" si="573"/>
        <v>19</v>
      </c>
      <c r="F6129">
        <f t="shared" si="574"/>
        <v>2</v>
      </c>
      <c r="G6129">
        <f t="shared" si="575"/>
        <v>13</v>
      </c>
    </row>
    <row r="6130" spans="1:7" x14ac:dyDescent="0.25">
      <c r="A6130" s="45" t="str">
        <f t="shared" ca="1" si="570"/>
        <v/>
      </c>
      <c r="B6130" s="46" t="str">
        <f t="shared" ca="1" si="571"/>
        <v/>
      </c>
      <c r="C6130" s="44">
        <f t="shared" si="572"/>
        <v>266</v>
      </c>
      <c r="D6130" s="27" t="str">
        <f>IF(E6130&lt;&gt;F6130,IF(E6130&lt;&gt;G6130,IF(F6130&lt;&gt;G6130,IF(E6130&lt;=Parameter!$F$13,IF(Seed!F6130&lt;=Parameter!$F$13,IF(Seed!G6130&lt;=Parameter!$F$13,"OK","-"),"-"),"-"),"-"),"-"),"-")</f>
        <v>-</v>
      </c>
      <c r="E6130">
        <f t="shared" si="573"/>
        <v>19</v>
      </c>
      <c r="F6130">
        <f t="shared" si="574"/>
        <v>2</v>
      </c>
      <c r="G6130">
        <f t="shared" si="575"/>
        <v>14</v>
      </c>
    </row>
    <row r="6131" spans="1:7" x14ac:dyDescent="0.25">
      <c r="A6131" s="45" t="str">
        <f t="shared" ca="1" si="570"/>
        <v/>
      </c>
      <c r="B6131" s="46" t="str">
        <f t="shared" ca="1" si="571"/>
        <v/>
      </c>
      <c r="C6131" s="44">
        <f t="shared" si="572"/>
        <v>570</v>
      </c>
      <c r="D6131" s="27" t="str">
        <f>IF(E6131&lt;&gt;F6131,IF(E6131&lt;&gt;G6131,IF(F6131&lt;&gt;G6131,IF(E6131&lt;=Parameter!$F$13,IF(Seed!F6131&lt;=Parameter!$F$13,IF(Seed!G6131&lt;=Parameter!$F$13,"OK","-"),"-"),"-"),"-"),"-"),"-")</f>
        <v>-</v>
      </c>
      <c r="E6131">
        <f t="shared" si="573"/>
        <v>19</v>
      </c>
      <c r="F6131">
        <f t="shared" si="574"/>
        <v>2</v>
      </c>
      <c r="G6131">
        <f t="shared" si="575"/>
        <v>15</v>
      </c>
    </row>
    <row r="6132" spans="1:7" x14ac:dyDescent="0.25">
      <c r="A6132" s="45" t="str">
        <f t="shared" ca="1" si="570"/>
        <v/>
      </c>
      <c r="B6132" s="46" t="str">
        <f t="shared" ca="1" si="571"/>
        <v/>
      </c>
      <c r="C6132" s="44">
        <f t="shared" si="572"/>
        <v>304</v>
      </c>
      <c r="D6132" s="27" t="str">
        <f>IF(E6132&lt;&gt;F6132,IF(E6132&lt;&gt;G6132,IF(F6132&lt;&gt;G6132,IF(E6132&lt;=Parameter!$F$13,IF(Seed!F6132&lt;=Parameter!$F$13,IF(Seed!G6132&lt;=Parameter!$F$13,"OK","-"),"-"),"-"),"-"),"-"),"-")</f>
        <v>-</v>
      </c>
      <c r="E6132">
        <f t="shared" si="573"/>
        <v>19</v>
      </c>
      <c r="F6132">
        <f t="shared" si="574"/>
        <v>2</v>
      </c>
      <c r="G6132">
        <f t="shared" si="575"/>
        <v>16</v>
      </c>
    </row>
    <row r="6133" spans="1:7" x14ac:dyDescent="0.25">
      <c r="A6133" s="45" t="str">
        <f t="shared" ca="1" si="570"/>
        <v/>
      </c>
      <c r="B6133" s="46" t="str">
        <f t="shared" ca="1" si="571"/>
        <v/>
      </c>
      <c r="C6133" s="44">
        <f t="shared" si="572"/>
        <v>646</v>
      </c>
      <c r="D6133" s="27" t="str">
        <f>IF(E6133&lt;&gt;F6133,IF(E6133&lt;&gt;G6133,IF(F6133&lt;&gt;G6133,IF(E6133&lt;=Parameter!$F$13,IF(Seed!F6133&lt;=Parameter!$F$13,IF(Seed!G6133&lt;=Parameter!$F$13,"OK","-"),"-"),"-"),"-"),"-"),"-")</f>
        <v>-</v>
      </c>
      <c r="E6133">
        <f t="shared" si="573"/>
        <v>19</v>
      </c>
      <c r="F6133">
        <f t="shared" si="574"/>
        <v>2</v>
      </c>
      <c r="G6133">
        <f t="shared" si="575"/>
        <v>17</v>
      </c>
    </row>
    <row r="6134" spans="1:7" x14ac:dyDescent="0.25">
      <c r="A6134" s="45" t="str">
        <f t="shared" ca="1" si="570"/>
        <v/>
      </c>
      <c r="B6134" s="46" t="str">
        <f t="shared" ca="1" si="571"/>
        <v/>
      </c>
      <c r="C6134" s="44">
        <f t="shared" si="572"/>
        <v>342</v>
      </c>
      <c r="D6134" s="27" t="str">
        <f>IF(E6134&lt;&gt;F6134,IF(E6134&lt;&gt;G6134,IF(F6134&lt;&gt;G6134,IF(E6134&lt;=Parameter!$F$13,IF(Seed!F6134&lt;=Parameter!$F$13,IF(Seed!G6134&lt;=Parameter!$F$13,"OK","-"),"-"),"-"),"-"),"-"),"-")</f>
        <v>-</v>
      </c>
      <c r="E6134">
        <f t="shared" si="573"/>
        <v>19</v>
      </c>
      <c r="F6134">
        <f t="shared" si="574"/>
        <v>2</v>
      </c>
      <c r="G6134">
        <f t="shared" si="575"/>
        <v>18</v>
      </c>
    </row>
    <row r="6135" spans="1:7" x14ac:dyDescent="0.25">
      <c r="A6135" s="45" t="str">
        <f t="shared" ca="1" si="570"/>
        <v/>
      </c>
      <c r="B6135" s="46" t="str">
        <f t="shared" ca="1" si="571"/>
        <v/>
      </c>
      <c r="C6135" s="44">
        <f t="shared" si="572"/>
        <v>38</v>
      </c>
      <c r="D6135" s="27" t="str">
        <f>IF(E6135&lt;&gt;F6135,IF(E6135&lt;&gt;G6135,IF(F6135&lt;&gt;G6135,IF(E6135&lt;=Parameter!$F$13,IF(Seed!F6135&lt;=Parameter!$F$13,IF(Seed!G6135&lt;=Parameter!$F$13,"OK","-"),"-"),"-"),"-"),"-"),"-")</f>
        <v>-</v>
      </c>
      <c r="E6135">
        <f t="shared" si="573"/>
        <v>19</v>
      </c>
      <c r="F6135">
        <f t="shared" si="574"/>
        <v>2</v>
      </c>
      <c r="G6135">
        <f t="shared" si="575"/>
        <v>19</v>
      </c>
    </row>
    <row r="6136" spans="1:7" x14ac:dyDescent="0.25">
      <c r="A6136" s="45" t="str">
        <f t="shared" ca="1" si="570"/>
        <v/>
      </c>
      <c r="B6136" s="46" t="str">
        <f t="shared" ca="1" si="571"/>
        <v/>
      </c>
      <c r="C6136" s="44">
        <f t="shared" si="572"/>
        <v>380</v>
      </c>
      <c r="D6136" s="27" t="str">
        <f>IF(E6136&lt;&gt;F6136,IF(E6136&lt;&gt;G6136,IF(F6136&lt;&gt;G6136,IF(E6136&lt;=Parameter!$F$13,IF(Seed!F6136&lt;=Parameter!$F$13,IF(Seed!G6136&lt;=Parameter!$F$13,"OK","-"),"-"),"-"),"-"),"-"),"-")</f>
        <v>-</v>
      </c>
      <c r="E6136">
        <f t="shared" si="573"/>
        <v>19</v>
      </c>
      <c r="F6136">
        <f t="shared" si="574"/>
        <v>2</v>
      </c>
      <c r="G6136">
        <f t="shared" si="575"/>
        <v>20</v>
      </c>
    </row>
    <row r="6137" spans="1:7" x14ac:dyDescent="0.25">
      <c r="A6137" s="45" t="str">
        <f t="shared" ca="1" si="570"/>
        <v/>
      </c>
      <c r="B6137" s="46" t="str">
        <f t="shared" ca="1" si="571"/>
        <v/>
      </c>
      <c r="C6137" s="44">
        <f t="shared" si="572"/>
        <v>114</v>
      </c>
      <c r="D6137" s="27" t="str">
        <f>IF(E6137&lt;&gt;F6137,IF(E6137&lt;&gt;G6137,IF(F6137&lt;&gt;G6137,IF(E6137&lt;=Parameter!$F$13,IF(Seed!F6137&lt;=Parameter!$F$13,IF(Seed!G6137&lt;=Parameter!$F$13,"OK","-"),"-"),"-"),"-"),"-"),"-")</f>
        <v>-</v>
      </c>
      <c r="E6137">
        <f t="shared" si="573"/>
        <v>19</v>
      </c>
      <c r="F6137">
        <f t="shared" si="574"/>
        <v>3</v>
      </c>
      <c r="G6137">
        <f t="shared" si="575"/>
        <v>2</v>
      </c>
    </row>
    <row r="6138" spans="1:7" x14ac:dyDescent="0.25">
      <c r="A6138" s="45" t="str">
        <f t="shared" ca="1" si="570"/>
        <v/>
      </c>
      <c r="B6138" s="46" t="str">
        <f t="shared" ca="1" si="571"/>
        <v/>
      </c>
      <c r="C6138" s="44">
        <f t="shared" si="572"/>
        <v>57</v>
      </c>
      <c r="D6138" s="27" t="str">
        <f>IF(E6138&lt;&gt;F6138,IF(E6138&lt;&gt;G6138,IF(F6138&lt;&gt;G6138,IF(E6138&lt;=Parameter!$F$13,IF(Seed!F6138&lt;=Parameter!$F$13,IF(Seed!G6138&lt;=Parameter!$F$13,"OK","-"),"-"),"-"),"-"),"-"),"-")</f>
        <v>-</v>
      </c>
      <c r="E6138">
        <f t="shared" si="573"/>
        <v>19</v>
      </c>
      <c r="F6138">
        <f t="shared" si="574"/>
        <v>3</v>
      </c>
      <c r="G6138">
        <f t="shared" si="575"/>
        <v>3</v>
      </c>
    </row>
    <row r="6139" spans="1:7" x14ac:dyDescent="0.25">
      <c r="A6139" s="45" t="str">
        <f t="shared" ca="1" si="570"/>
        <v/>
      </c>
      <c r="B6139" s="46" t="str">
        <f t="shared" ca="1" si="571"/>
        <v/>
      </c>
      <c r="C6139" s="44">
        <f t="shared" si="572"/>
        <v>228</v>
      </c>
      <c r="D6139" s="27" t="str">
        <f>IF(E6139&lt;&gt;F6139,IF(E6139&lt;&gt;G6139,IF(F6139&lt;&gt;G6139,IF(E6139&lt;=Parameter!$F$13,IF(Seed!F6139&lt;=Parameter!$F$13,IF(Seed!G6139&lt;=Parameter!$F$13,"OK","-"),"-"),"-"),"-"),"-"),"-")</f>
        <v>-</v>
      </c>
      <c r="E6139">
        <f t="shared" si="573"/>
        <v>19</v>
      </c>
      <c r="F6139">
        <f t="shared" si="574"/>
        <v>3</v>
      </c>
      <c r="G6139">
        <f t="shared" si="575"/>
        <v>4</v>
      </c>
    </row>
    <row r="6140" spans="1:7" x14ac:dyDescent="0.25">
      <c r="A6140" s="45" t="str">
        <f t="shared" ca="1" si="570"/>
        <v/>
      </c>
      <c r="B6140" s="46" t="str">
        <f t="shared" ca="1" si="571"/>
        <v/>
      </c>
      <c r="C6140" s="44">
        <f t="shared" si="572"/>
        <v>285</v>
      </c>
      <c r="D6140" s="27" t="str">
        <f>IF(E6140&lt;&gt;F6140,IF(E6140&lt;&gt;G6140,IF(F6140&lt;&gt;G6140,IF(E6140&lt;=Parameter!$F$13,IF(Seed!F6140&lt;=Parameter!$F$13,IF(Seed!G6140&lt;=Parameter!$F$13,"OK","-"),"-"),"-"),"-"),"-"),"-")</f>
        <v>-</v>
      </c>
      <c r="E6140">
        <f t="shared" si="573"/>
        <v>19</v>
      </c>
      <c r="F6140">
        <f t="shared" si="574"/>
        <v>3</v>
      </c>
      <c r="G6140">
        <f t="shared" si="575"/>
        <v>5</v>
      </c>
    </row>
    <row r="6141" spans="1:7" x14ac:dyDescent="0.25">
      <c r="A6141" s="45" t="str">
        <f t="shared" ca="1" si="570"/>
        <v/>
      </c>
      <c r="B6141" s="46" t="str">
        <f t="shared" ca="1" si="571"/>
        <v/>
      </c>
      <c r="C6141" s="44">
        <f t="shared" si="572"/>
        <v>114</v>
      </c>
      <c r="D6141" s="27" t="str">
        <f>IF(E6141&lt;&gt;F6141,IF(E6141&lt;&gt;G6141,IF(F6141&lt;&gt;G6141,IF(E6141&lt;=Parameter!$F$13,IF(Seed!F6141&lt;=Parameter!$F$13,IF(Seed!G6141&lt;=Parameter!$F$13,"OK","-"),"-"),"-"),"-"),"-"),"-")</f>
        <v>-</v>
      </c>
      <c r="E6141">
        <f t="shared" si="573"/>
        <v>19</v>
      </c>
      <c r="F6141">
        <f t="shared" si="574"/>
        <v>3</v>
      </c>
      <c r="G6141">
        <f t="shared" si="575"/>
        <v>6</v>
      </c>
    </row>
    <row r="6142" spans="1:7" x14ac:dyDescent="0.25">
      <c r="A6142" s="45" t="str">
        <f t="shared" ca="1" si="570"/>
        <v/>
      </c>
      <c r="B6142" s="46" t="str">
        <f t="shared" ca="1" si="571"/>
        <v/>
      </c>
      <c r="C6142" s="44">
        <f t="shared" si="572"/>
        <v>399</v>
      </c>
      <c r="D6142" s="27" t="str">
        <f>IF(E6142&lt;&gt;F6142,IF(E6142&lt;&gt;G6142,IF(F6142&lt;&gt;G6142,IF(E6142&lt;=Parameter!$F$13,IF(Seed!F6142&lt;=Parameter!$F$13,IF(Seed!G6142&lt;=Parameter!$F$13,"OK","-"),"-"),"-"),"-"),"-"),"-")</f>
        <v>-</v>
      </c>
      <c r="E6142">
        <f t="shared" si="573"/>
        <v>19</v>
      </c>
      <c r="F6142">
        <f t="shared" si="574"/>
        <v>3</v>
      </c>
      <c r="G6142">
        <f t="shared" si="575"/>
        <v>7</v>
      </c>
    </row>
    <row r="6143" spans="1:7" x14ac:dyDescent="0.25">
      <c r="A6143" s="45" t="str">
        <f t="shared" ca="1" si="570"/>
        <v/>
      </c>
      <c r="B6143" s="46" t="str">
        <f t="shared" ca="1" si="571"/>
        <v/>
      </c>
      <c r="C6143" s="44">
        <f t="shared" si="572"/>
        <v>456</v>
      </c>
      <c r="D6143" s="27" t="str">
        <f>IF(E6143&lt;&gt;F6143,IF(E6143&lt;&gt;G6143,IF(F6143&lt;&gt;G6143,IF(E6143&lt;=Parameter!$F$13,IF(Seed!F6143&lt;=Parameter!$F$13,IF(Seed!G6143&lt;=Parameter!$F$13,"OK","-"),"-"),"-"),"-"),"-"),"-")</f>
        <v>-</v>
      </c>
      <c r="E6143">
        <f t="shared" si="573"/>
        <v>19</v>
      </c>
      <c r="F6143">
        <f t="shared" si="574"/>
        <v>3</v>
      </c>
      <c r="G6143">
        <f t="shared" si="575"/>
        <v>8</v>
      </c>
    </row>
    <row r="6144" spans="1:7" x14ac:dyDescent="0.25">
      <c r="A6144" s="45" t="str">
        <f t="shared" ca="1" si="570"/>
        <v/>
      </c>
      <c r="B6144" s="46" t="str">
        <f t="shared" ca="1" si="571"/>
        <v/>
      </c>
      <c r="C6144" s="44">
        <f t="shared" si="572"/>
        <v>171</v>
      </c>
      <c r="D6144" s="27" t="str">
        <f>IF(E6144&lt;&gt;F6144,IF(E6144&lt;&gt;G6144,IF(F6144&lt;&gt;G6144,IF(E6144&lt;=Parameter!$F$13,IF(Seed!F6144&lt;=Parameter!$F$13,IF(Seed!G6144&lt;=Parameter!$F$13,"OK","-"),"-"),"-"),"-"),"-"),"-")</f>
        <v>-</v>
      </c>
      <c r="E6144">
        <f t="shared" si="573"/>
        <v>19</v>
      </c>
      <c r="F6144">
        <f t="shared" si="574"/>
        <v>3</v>
      </c>
      <c r="G6144">
        <f t="shared" si="575"/>
        <v>9</v>
      </c>
    </row>
    <row r="6145" spans="1:7" x14ac:dyDescent="0.25">
      <c r="A6145" s="45" t="str">
        <f t="shared" ca="1" si="570"/>
        <v/>
      </c>
      <c r="B6145" s="46" t="str">
        <f t="shared" ca="1" si="571"/>
        <v/>
      </c>
      <c r="C6145" s="44">
        <f t="shared" si="572"/>
        <v>570</v>
      </c>
      <c r="D6145" s="27" t="str">
        <f>IF(E6145&lt;&gt;F6145,IF(E6145&lt;&gt;G6145,IF(F6145&lt;&gt;G6145,IF(E6145&lt;=Parameter!$F$13,IF(Seed!F6145&lt;=Parameter!$F$13,IF(Seed!G6145&lt;=Parameter!$F$13,"OK","-"),"-"),"-"),"-"),"-"),"-")</f>
        <v>-</v>
      </c>
      <c r="E6145">
        <f t="shared" si="573"/>
        <v>19</v>
      </c>
      <c r="F6145">
        <f t="shared" si="574"/>
        <v>3</v>
      </c>
      <c r="G6145">
        <f t="shared" si="575"/>
        <v>10</v>
      </c>
    </row>
    <row r="6146" spans="1:7" x14ac:dyDescent="0.25">
      <c r="A6146" s="45" t="str">
        <f t="shared" ref="A6146:A6209" ca="1" si="576">IF(B6146="","",RANK(B6146,B:B))</f>
        <v/>
      </c>
      <c r="B6146" s="46" t="str">
        <f t="shared" ca="1" si="571"/>
        <v/>
      </c>
      <c r="C6146" s="44">
        <f t="shared" si="572"/>
        <v>627</v>
      </c>
      <c r="D6146" s="27" t="str">
        <f>IF(E6146&lt;&gt;F6146,IF(E6146&lt;&gt;G6146,IF(F6146&lt;&gt;G6146,IF(E6146&lt;=Parameter!$F$13,IF(Seed!F6146&lt;=Parameter!$F$13,IF(Seed!G6146&lt;=Parameter!$F$13,"OK","-"),"-"),"-"),"-"),"-"),"-")</f>
        <v>-</v>
      </c>
      <c r="E6146">
        <f t="shared" si="573"/>
        <v>19</v>
      </c>
      <c r="F6146">
        <f t="shared" si="574"/>
        <v>3</v>
      </c>
      <c r="G6146">
        <f t="shared" si="575"/>
        <v>11</v>
      </c>
    </row>
    <row r="6147" spans="1:7" x14ac:dyDescent="0.25">
      <c r="A6147" s="45" t="str">
        <f t="shared" ca="1" si="576"/>
        <v/>
      </c>
      <c r="B6147" s="46" t="str">
        <f t="shared" ref="B6147:B6210" ca="1" si="577">IF(D6147="OK",IF(C6147&lt;=$B$1,IF(E6147=F6147,"",RAND()),""),"")</f>
        <v/>
      </c>
      <c r="C6147" s="44">
        <f t="shared" ref="C6147:C6210" si="578">LCM(E6147,F6147,G6147)</f>
        <v>228</v>
      </c>
      <c r="D6147" s="27" t="str">
        <f>IF(E6147&lt;&gt;F6147,IF(E6147&lt;&gt;G6147,IF(F6147&lt;&gt;G6147,IF(E6147&lt;=Parameter!$F$13,IF(Seed!F6147&lt;=Parameter!$F$13,IF(Seed!G6147&lt;=Parameter!$F$13,"OK","-"),"-"),"-"),"-"),"-"),"-")</f>
        <v>-</v>
      </c>
      <c r="E6147">
        <f t="shared" si="573"/>
        <v>19</v>
      </c>
      <c r="F6147">
        <f t="shared" si="574"/>
        <v>3</v>
      </c>
      <c r="G6147">
        <f t="shared" si="575"/>
        <v>12</v>
      </c>
    </row>
    <row r="6148" spans="1:7" x14ac:dyDescent="0.25">
      <c r="A6148" s="45" t="str">
        <f t="shared" ca="1" si="576"/>
        <v/>
      </c>
      <c r="B6148" s="46" t="str">
        <f t="shared" ca="1" si="577"/>
        <v/>
      </c>
      <c r="C6148" s="44">
        <f t="shared" si="578"/>
        <v>741</v>
      </c>
      <c r="D6148" s="27" t="str">
        <f>IF(E6148&lt;&gt;F6148,IF(E6148&lt;&gt;G6148,IF(F6148&lt;&gt;G6148,IF(E6148&lt;=Parameter!$F$13,IF(Seed!F6148&lt;=Parameter!$F$13,IF(Seed!G6148&lt;=Parameter!$F$13,"OK","-"),"-"),"-"),"-"),"-"),"-")</f>
        <v>-</v>
      </c>
      <c r="E6148">
        <f t="shared" ref="E6148:E6211" si="579">IF(F6147=20,IF(G6147=20,E6147+1,E6147),E6147)</f>
        <v>19</v>
      </c>
      <c r="F6148">
        <f t="shared" ref="F6148:F6211" si="580">IF(G6147=20,IF(F6147+1=21,2,F6147+1),F6147)</f>
        <v>3</v>
      </c>
      <c r="G6148">
        <f t="shared" ref="G6148:G6211" si="581">IF(G6147=20,2,G6147+1)</f>
        <v>13</v>
      </c>
    </row>
    <row r="6149" spans="1:7" x14ac:dyDescent="0.25">
      <c r="A6149" s="45" t="str">
        <f t="shared" ca="1" si="576"/>
        <v/>
      </c>
      <c r="B6149" s="46" t="str">
        <f t="shared" ca="1" si="577"/>
        <v/>
      </c>
      <c r="C6149" s="44">
        <f t="shared" si="578"/>
        <v>798</v>
      </c>
      <c r="D6149" s="27" t="str">
        <f>IF(E6149&lt;&gt;F6149,IF(E6149&lt;&gt;G6149,IF(F6149&lt;&gt;G6149,IF(E6149&lt;=Parameter!$F$13,IF(Seed!F6149&lt;=Parameter!$F$13,IF(Seed!G6149&lt;=Parameter!$F$13,"OK","-"),"-"),"-"),"-"),"-"),"-")</f>
        <v>-</v>
      </c>
      <c r="E6149">
        <f t="shared" si="579"/>
        <v>19</v>
      </c>
      <c r="F6149">
        <f t="shared" si="580"/>
        <v>3</v>
      </c>
      <c r="G6149">
        <f t="shared" si="581"/>
        <v>14</v>
      </c>
    </row>
    <row r="6150" spans="1:7" x14ac:dyDescent="0.25">
      <c r="A6150" s="45" t="str">
        <f t="shared" ca="1" si="576"/>
        <v/>
      </c>
      <c r="B6150" s="46" t="str">
        <f t="shared" ca="1" si="577"/>
        <v/>
      </c>
      <c r="C6150" s="44">
        <f t="shared" si="578"/>
        <v>285</v>
      </c>
      <c r="D6150" s="27" t="str">
        <f>IF(E6150&lt;&gt;F6150,IF(E6150&lt;&gt;G6150,IF(F6150&lt;&gt;G6150,IF(E6150&lt;=Parameter!$F$13,IF(Seed!F6150&lt;=Parameter!$F$13,IF(Seed!G6150&lt;=Parameter!$F$13,"OK","-"),"-"),"-"),"-"),"-"),"-")</f>
        <v>-</v>
      </c>
      <c r="E6150">
        <f t="shared" si="579"/>
        <v>19</v>
      </c>
      <c r="F6150">
        <f t="shared" si="580"/>
        <v>3</v>
      </c>
      <c r="G6150">
        <f t="shared" si="581"/>
        <v>15</v>
      </c>
    </row>
    <row r="6151" spans="1:7" x14ac:dyDescent="0.25">
      <c r="A6151" s="45" t="str">
        <f t="shared" ca="1" si="576"/>
        <v/>
      </c>
      <c r="B6151" s="46" t="str">
        <f t="shared" ca="1" si="577"/>
        <v/>
      </c>
      <c r="C6151" s="44">
        <f t="shared" si="578"/>
        <v>912</v>
      </c>
      <c r="D6151" s="27" t="str">
        <f>IF(E6151&lt;&gt;F6151,IF(E6151&lt;&gt;G6151,IF(F6151&lt;&gt;G6151,IF(E6151&lt;=Parameter!$F$13,IF(Seed!F6151&lt;=Parameter!$F$13,IF(Seed!G6151&lt;=Parameter!$F$13,"OK","-"),"-"),"-"),"-"),"-"),"-")</f>
        <v>-</v>
      </c>
      <c r="E6151">
        <f t="shared" si="579"/>
        <v>19</v>
      </c>
      <c r="F6151">
        <f t="shared" si="580"/>
        <v>3</v>
      </c>
      <c r="G6151">
        <f t="shared" si="581"/>
        <v>16</v>
      </c>
    </row>
    <row r="6152" spans="1:7" x14ac:dyDescent="0.25">
      <c r="A6152" s="45" t="str">
        <f t="shared" ca="1" si="576"/>
        <v/>
      </c>
      <c r="B6152" s="46" t="str">
        <f t="shared" ca="1" si="577"/>
        <v/>
      </c>
      <c r="C6152" s="44">
        <f t="shared" si="578"/>
        <v>969</v>
      </c>
      <c r="D6152" s="27" t="str">
        <f>IF(E6152&lt;&gt;F6152,IF(E6152&lt;&gt;G6152,IF(F6152&lt;&gt;G6152,IF(E6152&lt;=Parameter!$F$13,IF(Seed!F6152&lt;=Parameter!$F$13,IF(Seed!G6152&lt;=Parameter!$F$13,"OK","-"),"-"),"-"),"-"),"-"),"-")</f>
        <v>-</v>
      </c>
      <c r="E6152">
        <f t="shared" si="579"/>
        <v>19</v>
      </c>
      <c r="F6152">
        <f t="shared" si="580"/>
        <v>3</v>
      </c>
      <c r="G6152">
        <f t="shared" si="581"/>
        <v>17</v>
      </c>
    </row>
    <row r="6153" spans="1:7" x14ac:dyDescent="0.25">
      <c r="A6153" s="45" t="str">
        <f t="shared" ca="1" si="576"/>
        <v/>
      </c>
      <c r="B6153" s="46" t="str">
        <f t="shared" ca="1" si="577"/>
        <v/>
      </c>
      <c r="C6153" s="44">
        <f t="shared" si="578"/>
        <v>342</v>
      </c>
      <c r="D6153" s="27" t="str">
        <f>IF(E6153&lt;&gt;F6153,IF(E6153&lt;&gt;G6153,IF(F6153&lt;&gt;G6153,IF(E6153&lt;=Parameter!$F$13,IF(Seed!F6153&lt;=Parameter!$F$13,IF(Seed!G6153&lt;=Parameter!$F$13,"OK","-"),"-"),"-"),"-"),"-"),"-")</f>
        <v>-</v>
      </c>
      <c r="E6153">
        <f t="shared" si="579"/>
        <v>19</v>
      </c>
      <c r="F6153">
        <f t="shared" si="580"/>
        <v>3</v>
      </c>
      <c r="G6153">
        <f t="shared" si="581"/>
        <v>18</v>
      </c>
    </row>
    <row r="6154" spans="1:7" x14ac:dyDescent="0.25">
      <c r="A6154" s="45" t="str">
        <f t="shared" ca="1" si="576"/>
        <v/>
      </c>
      <c r="B6154" s="46" t="str">
        <f t="shared" ca="1" si="577"/>
        <v/>
      </c>
      <c r="C6154" s="44">
        <f t="shared" si="578"/>
        <v>57</v>
      </c>
      <c r="D6154" s="27" t="str">
        <f>IF(E6154&lt;&gt;F6154,IF(E6154&lt;&gt;G6154,IF(F6154&lt;&gt;G6154,IF(E6154&lt;=Parameter!$F$13,IF(Seed!F6154&lt;=Parameter!$F$13,IF(Seed!G6154&lt;=Parameter!$F$13,"OK","-"),"-"),"-"),"-"),"-"),"-")</f>
        <v>-</v>
      </c>
      <c r="E6154">
        <f t="shared" si="579"/>
        <v>19</v>
      </c>
      <c r="F6154">
        <f t="shared" si="580"/>
        <v>3</v>
      </c>
      <c r="G6154">
        <f t="shared" si="581"/>
        <v>19</v>
      </c>
    </row>
    <row r="6155" spans="1:7" x14ac:dyDescent="0.25">
      <c r="A6155" s="45" t="str">
        <f t="shared" ca="1" si="576"/>
        <v/>
      </c>
      <c r="B6155" s="46" t="str">
        <f t="shared" ca="1" si="577"/>
        <v/>
      </c>
      <c r="C6155" s="44">
        <f t="shared" si="578"/>
        <v>1140</v>
      </c>
      <c r="D6155" s="27" t="str">
        <f>IF(E6155&lt;&gt;F6155,IF(E6155&lt;&gt;G6155,IF(F6155&lt;&gt;G6155,IF(E6155&lt;=Parameter!$F$13,IF(Seed!F6155&lt;=Parameter!$F$13,IF(Seed!G6155&lt;=Parameter!$F$13,"OK","-"),"-"),"-"),"-"),"-"),"-")</f>
        <v>-</v>
      </c>
      <c r="E6155">
        <f t="shared" si="579"/>
        <v>19</v>
      </c>
      <c r="F6155">
        <f t="shared" si="580"/>
        <v>3</v>
      </c>
      <c r="G6155">
        <f t="shared" si="581"/>
        <v>20</v>
      </c>
    </row>
    <row r="6156" spans="1:7" x14ac:dyDescent="0.25">
      <c r="A6156" s="45" t="str">
        <f t="shared" ca="1" si="576"/>
        <v/>
      </c>
      <c r="B6156" s="46" t="str">
        <f t="shared" ca="1" si="577"/>
        <v/>
      </c>
      <c r="C6156" s="44">
        <f t="shared" si="578"/>
        <v>76</v>
      </c>
      <c r="D6156" s="27" t="str">
        <f>IF(E6156&lt;&gt;F6156,IF(E6156&lt;&gt;G6156,IF(F6156&lt;&gt;G6156,IF(E6156&lt;=Parameter!$F$13,IF(Seed!F6156&lt;=Parameter!$F$13,IF(Seed!G6156&lt;=Parameter!$F$13,"OK","-"),"-"),"-"),"-"),"-"),"-")</f>
        <v>-</v>
      </c>
      <c r="E6156">
        <f t="shared" si="579"/>
        <v>19</v>
      </c>
      <c r="F6156">
        <f t="shared" si="580"/>
        <v>4</v>
      </c>
      <c r="G6156">
        <f t="shared" si="581"/>
        <v>2</v>
      </c>
    </row>
    <row r="6157" spans="1:7" x14ac:dyDescent="0.25">
      <c r="A6157" s="45" t="str">
        <f t="shared" ca="1" si="576"/>
        <v/>
      </c>
      <c r="B6157" s="46" t="str">
        <f t="shared" ca="1" si="577"/>
        <v/>
      </c>
      <c r="C6157" s="44">
        <f t="shared" si="578"/>
        <v>228</v>
      </c>
      <c r="D6157" s="27" t="str">
        <f>IF(E6157&lt;&gt;F6157,IF(E6157&lt;&gt;G6157,IF(F6157&lt;&gt;G6157,IF(E6157&lt;=Parameter!$F$13,IF(Seed!F6157&lt;=Parameter!$F$13,IF(Seed!G6157&lt;=Parameter!$F$13,"OK","-"),"-"),"-"),"-"),"-"),"-")</f>
        <v>-</v>
      </c>
      <c r="E6157">
        <f t="shared" si="579"/>
        <v>19</v>
      </c>
      <c r="F6157">
        <f t="shared" si="580"/>
        <v>4</v>
      </c>
      <c r="G6157">
        <f t="shared" si="581"/>
        <v>3</v>
      </c>
    </row>
    <row r="6158" spans="1:7" x14ac:dyDescent="0.25">
      <c r="A6158" s="45" t="str">
        <f t="shared" ca="1" si="576"/>
        <v/>
      </c>
      <c r="B6158" s="46" t="str">
        <f t="shared" ca="1" si="577"/>
        <v/>
      </c>
      <c r="C6158" s="44">
        <f t="shared" si="578"/>
        <v>76</v>
      </c>
      <c r="D6158" s="27" t="str">
        <f>IF(E6158&lt;&gt;F6158,IF(E6158&lt;&gt;G6158,IF(F6158&lt;&gt;G6158,IF(E6158&lt;=Parameter!$F$13,IF(Seed!F6158&lt;=Parameter!$F$13,IF(Seed!G6158&lt;=Parameter!$F$13,"OK","-"),"-"),"-"),"-"),"-"),"-")</f>
        <v>-</v>
      </c>
      <c r="E6158">
        <f t="shared" si="579"/>
        <v>19</v>
      </c>
      <c r="F6158">
        <f t="shared" si="580"/>
        <v>4</v>
      </c>
      <c r="G6158">
        <f t="shared" si="581"/>
        <v>4</v>
      </c>
    </row>
    <row r="6159" spans="1:7" x14ac:dyDescent="0.25">
      <c r="A6159" s="45" t="str">
        <f t="shared" ca="1" si="576"/>
        <v/>
      </c>
      <c r="B6159" s="46" t="str">
        <f t="shared" ca="1" si="577"/>
        <v/>
      </c>
      <c r="C6159" s="44">
        <f t="shared" si="578"/>
        <v>380</v>
      </c>
      <c r="D6159" s="27" t="str">
        <f>IF(E6159&lt;&gt;F6159,IF(E6159&lt;&gt;G6159,IF(F6159&lt;&gt;G6159,IF(E6159&lt;=Parameter!$F$13,IF(Seed!F6159&lt;=Parameter!$F$13,IF(Seed!G6159&lt;=Parameter!$F$13,"OK","-"),"-"),"-"),"-"),"-"),"-")</f>
        <v>-</v>
      </c>
      <c r="E6159">
        <f t="shared" si="579"/>
        <v>19</v>
      </c>
      <c r="F6159">
        <f t="shared" si="580"/>
        <v>4</v>
      </c>
      <c r="G6159">
        <f t="shared" si="581"/>
        <v>5</v>
      </c>
    </row>
    <row r="6160" spans="1:7" x14ac:dyDescent="0.25">
      <c r="A6160" s="45" t="str">
        <f t="shared" ca="1" si="576"/>
        <v/>
      </c>
      <c r="B6160" s="46" t="str">
        <f t="shared" ca="1" si="577"/>
        <v/>
      </c>
      <c r="C6160" s="44">
        <f t="shared" si="578"/>
        <v>228</v>
      </c>
      <c r="D6160" s="27" t="str">
        <f>IF(E6160&lt;&gt;F6160,IF(E6160&lt;&gt;G6160,IF(F6160&lt;&gt;G6160,IF(E6160&lt;=Parameter!$F$13,IF(Seed!F6160&lt;=Parameter!$F$13,IF(Seed!G6160&lt;=Parameter!$F$13,"OK","-"),"-"),"-"),"-"),"-"),"-")</f>
        <v>-</v>
      </c>
      <c r="E6160">
        <f t="shared" si="579"/>
        <v>19</v>
      </c>
      <c r="F6160">
        <f t="shared" si="580"/>
        <v>4</v>
      </c>
      <c r="G6160">
        <f t="shared" si="581"/>
        <v>6</v>
      </c>
    </row>
    <row r="6161" spans="1:7" x14ac:dyDescent="0.25">
      <c r="A6161" s="45" t="str">
        <f t="shared" ca="1" si="576"/>
        <v/>
      </c>
      <c r="B6161" s="46" t="str">
        <f t="shared" ca="1" si="577"/>
        <v/>
      </c>
      <c r="C6161" s="44">
        <f t="shared" si="578"/>
        <v>532</v>
      </c>
      <c r="D6161" s="27" t="str">
        <f>IF(E6161&lt;&gt;F6161,IF(E6161&lt;&gt;G6161,IF(F6161&lt;&gt;G6161,IF(E6161&lt;=Parameter!$F$13,IF(Seed!F6161&lt;=Parameter!$F$13,IF(Seed!G6161&lt;=Parameter!$F$13,"OK","-"),"-"),"-"),"-"),"-"),"-")</f>
        <v>-</v>
      </c>
      <c r="E6161">
        <f t="shared" si="579"/>
        <v>19</v>
      </c>
      <c r="F6161">
        <f t="shared" si="580"/>
        <v>4</v>
      </c>
      <c r="G6161">
        <f t="shared" si="581"/>
        <v>7</v>
      </c>
    </row>
    <row r="6162" spans="1:7" x14ac:dyDescent="0.25">
      <c r="A6162" s="45" t="str">
        <f t="shared" ca="1" si="576"/>
        <v/>
      </c>
      <c r="B6162" s="46" t="str">
        <f t="shared" ca="1" si="577"/>
        <v/>
      </c>
      <c r="C6162" s="44">
        <f t="shared" si="578"/>
        <v>152</v>
      </c>
      <c r="D6162" s="27" t="str">
        <f>IF(E6162&lt;&gt;F6162,IF(E6162&lt;&gt;G6162,IF(F6162&lt;&gt;G6162,IF(E6162&lt;=Parameter!$F$13,IF(Seed!F6162&lt;=Parameter!$F$13,IF(Seed!G6162&lt;=Parameter!$F$13,"OK","-"),"-"),"-"),"-"),"-"),"-")</f>
        <v>-</v>
      </c>
      <c r="E6162">
        <f t="shared" si="579"/>
        <v>19</v>
      </c>
      <c r="F6162">
        <f t="shared" si="580"/>
        <v>4</v>
      </c>
      <c r="G6162">
        <f t="shared" si="581"/>
        <v>8</v>
      </c>
    </row>
    <row r="6163" spans="1:7" x14ac:dyDescent="0.25">
      <c r="A6163" s="45" t="str">
        <f t="shared" ca="1" si="576"/>
        <v/>
      </c>
      <c r="B6163" s="46" t="str">
        <f t="shared" ca="1" si="577"/>
        <v/>
      </c>
      <c r="C6163" s="44">
        <f t="shared" si="578"/>
        <v>684</v>
      </c>
      <c r="D6163" s="27" t="str">
        <f>IF(E6163&lt;&gt;F6163,IF(E6163&lt;&gt;G6163,IF(F6163&lt;&gt;G6163,IF(E6163&lt;=Parameter!$F$13,IF(Seed!F6163&lt;=Parameter!$F$13,IF(Seed!G6163&lt;=Parameter!$F$13,"OK","-"),"-"),"-"),"-"),"-"),"-")</f>
        <v>-</v>
      </c>
      <c r="E6163">
        <f t="shared" si="579"/>
        <v>19</v>
      </c>
      <c r="F6163">
        <f t="shared" si="580"/>
        <v>4</v>
      </c>
      <c r="G6163">
        <f t="shared" si="581"/>
        <v>9</v>
      </c>
    </row>
    <row r="6164" spans="1:7" x14ac:dyDescent="0.25">
      <c r="A6164" s="45" t="str">
        <f t="shared" ca="1" si="576"/>
        <v/>
      </c>
      <c r="B6164" s="46" t="str">
        <f t="shared" ca="1" si="577"/>
        <v/>
      </c>
      <c r="C6164" s="44">
        <f t="shared" si="578"/>
        <v>380</v>
      </c>
      <c r="D6164" s="27" t="str">
        <f>IF(E6164&lt;&gt;F6164,IF(E6164&lt;&gt;G6164,IF(F6164&lt;&gt;G6164,IF(E6164&lt;=Parameter!$F$13,IF(Seed!F6164&lt;=Parameter!$F$13,IF(Seed!G6164&lt;=Parameter!$F$13,"OK","-"),"-"),"-"),"-"),"-"),"-")</f>
        <v>-</v>
      </c>
      <c r="E6164">
        <f t="shared" si="579"/>
        <v>19</v>
      </c>
      <c r="F6164">
        <f t="shared" si="580"/>
        <v>4</v>
      </c>
      <c r="G6164">
        <f t="shared" si="581"/>
        <v>10</v>
      </c>
    </row>
    <row r="6165" spans="1:7" x14ac:dyDescent="0.25">
      <c r="A6165" s="45" t="str">
        <f t="shared" ca="1" si="576"/>
        <v/>
      </c>
      <c r="B6165" s="46" t="str">
        <f t="shared" ca="1" si="577"/>
        <v/>
      </c>
      <c r="C6165" s="44">
        <f t="shared" si="578"/>
        <v>836</v>
      </c>
      <c r="D6165" s="27" t="str">
        <f>IF(E6165&lt;&gt;F6165,IF(E6165&lt;&gt;G6165,IF(F6165&lt;&gt;G6165,IF(E6165&lt;=Parameter!$F$13,IF(Seed!F6165&lt;=Parameter!$F$13,IF(Seed!G6165&lt;=Parameter!$F$13,"OK","-"),"-"),"-"),"-"),"-"),"-")</f>
        <v>-</v>
      </c>
      <c r="E6165">
        <f t="shared" si="579"/>
        <v>19</v>
      </c>
      <c r="F6165">
        <f t="shared" si="580"/>
        <v>4</v>
      </c>
      <c r="G6165">
        <f t="shared" si="581"/>
        <v>11</v>
      </c>
    </row>
    <row r="6166" spans="1:7" x14ac:dyDescent="0.25">
      <c r="A6166" s="45" t="str">
        <f t="shared" ca="1" si="576"/>
        <v/>
      </c>
      <c r="B6166" s="46" t="str">
        <f t="shared" ca="1" si="577"/>
        <v/>
      </c>
      <c r="C6166" s="44">
        <f t="shared" si="578"/>
        <v>228</v>
      </c>
      <c r="D6166" s="27" t="str">
        <f>IF(E6166&lt;&gt;F6166,IF(E6166&lt;&gt;G6166,IF(F6166&lt;&gt;G6166,IF(E6166&lt;=Parameter!$F$13,IF(Seed!F6166&lt;=Parameter!$F$13,IF(Seed!G6166&lt;=Parameter!$F$13,"OK","-"),"-"),"-"),"-"),"-"),"-")</f>
        <v>-</v>
      </c>
      <c r="E6166">
        <f t="shared" si="579"/>
        <v>19</v>
      </c>
      <c r="F6166">
        <f t="shared" si="580"/>
        <v>4</v>
      </c>
      <c r="G6166">
        <f t="shared" si="581"/>
        <v>12</v>
      </c>
    </row>
    <row r="6167" spans="1:7" x14ac:dyDescent="0.25">
      <c r="A6167" s="45" t="str">
        <f t="shared" ca="1" si="576"/>
        <v/>
      </c>
      <c r="B6167" s="46" t="str">
        <f t="shared" ca="1" si="577"/>
        <v/>
      </c>
      <c r="C6167" s="44">
        <f t="shared" si="578"/>
        <v>988</v>
      </c>
      <c r="D6167" s="27" t="str">
        <f>IF(E6167&lt;&gt;F6167,IF(E6167&lt;&gt;G6167,IF(F6167&lt;&gt;G6167,IF(E6167&lt;=Parameter!$F$13,IF(Seed!F6167&lt;=Parameter!$F$13,IF(Seed!G6167&lt;=Parameter!$F$13,"OK","-"),"-"),"-"),"-"),"-"),"-")</f>
        <v>-</v>
      </c>
      <c r="E6167">
        <f t="shared" si="579"/>
        <v>19</v>
      </c>
      <c r="F6167">
        <f t="shared" si="580"/>
        <v>4</v>
      </c>
      <c r="G6167">
        <f t="shared" si="581"/>
        <v>13</v>
      </c>
    </row>
    <row r="6168" spans="1:7" x14ac:dyDescent="0.25">
      <c r="A6168" s="45" t="str">
        <f t="shared" ca="1" si="576"/>
        <v/>
      </c>
      <c r="B6168" s="46" t="str">
        <f t="shared" ca="1" si="577"/>
        <v/>
      </c>
      <c r="C6168" s="44">
        <f t="shared" si="578"/>
        <v>532</v>
      </c>
      <c r="D6168" s="27" t="str">
        <f>IF(E6168&lt;&gt;F6168,IF(E6168&lt;&gt;G6168,IF(F6168&lt;&gt;G6168,IF(E6168&lt;=Parameter!$F$13,IF(Seed!F6168&lt;=Parameter!$F$13,IF(Seed!G6168&lt;=Parameter!$F$13,"OK","-"),"-"),"-"),"-"),"-"),"-")</f>
        <v>-</v>
      </c>
      <c r="E6168">
        <f t="shared" si="579"/>
        <v>19</v>
      </c>
      <c r="F6168">
        <f t="shared" si="580"/>
        <v>4</v>
      </c>
      <c r="G6168">
        <f t="shared" si="581"/>
        <v>14</v>
      </c>
    </row>
    <row r="6169" spans="1:7" x14ac:dyDescent="0.25">
      <c r="A6169" s="45" t="str">
        <f t="shared" ca="1" si="576"/>
        <v/>
      </c>
      <c r="B6169" s="46" t="str">
        <f t="shared" ca="1" si="577"/>
        <v/>
      </c>
      <c r="C6169" s="44">
        <f t="shared" si="578"/>
        <v>1140</v>
      </c>
      <c r="D6169" s="27" t="str">
        <f>IF(E6169&lt;&gt;F6169,IF(E6169&lt;&gt;G6169,IF(F6169&lt;&gt;G6169,IF(E6169&lt;=Parameter!$F$13,IF(Seed!F6169&lt;=Parameter!$F$13,IF(Seed!G6169&lt;=Parameter!$F$13,"OK","-"),"-"),"-"),"-"),"-"),"-")</f>
        <v>-</v>
      </c>
      <c r="E6169">
        <f t="shared" si="579"/>
        <v>19</v>
      </c>
      <c r="F6169">
        <f t="shared" si="580"/>
        <v>4</v>
      </c>
      <c r="G6169">
        <f t="shared" si="581"/>
        <v>15</v>
      </c>
    </row>
    <row r="6170" spans="1:7" x14ac:dyDescent="0.25">
      <c r="A6170" s="45" t="str">
        <f t="shared" ca="1" si="576"/>
        <v/>
      </c>
      <c r="B6170" s="46" t="str">
        <f t="shared" ca="1" si="577"/>
        <v/>
      </c>
      <c r="C6170" s="44">
        <f t="shared" si="578"/>
        <v>304</v>
      </c>
      <c r="D6170" s="27" t="str">
        <f>IF(E6170&lt;&gt;F6170,IF(E6170&lt;&gt;G6170,IF(F6170&lt;&gt;G6170,IF(E6170&lt;=Parameter!$F$13,IF(Seed!F6170&lt;=Parameter!$F$13,IF(Seed!G6170&lt;=Parameter!$F$13,"OK","-"),"-"),"-"),"-"),"-"),"-")</f>
        <v>-</v>
      </c>
      <c r="E6170">
        <f t="shared" si="579"/>
        <v>19</v>
      </c>
      <c r="F6170">
        <f t="shared" si="580"/>
        <v>4</v>
      </c>
      <c r="G6170">
        <f t="shared" si="581"/>
        <v>16</v>
      </c>
    </row>
    <row r="6171" spans="1:7" x14ac:dyDescent="0.25">
      <c r="A6171" s="45" t="str">
        <f t="shared" ca="1" si="576"/>
        <v/>
      </c>
      <c r="B6171" s="46" t="str">
        <f t="shared" ca="1" si="577"/>
        <v/>
      </c>
      <c r="C6171" s="44">
        <f t="shared" si="578"/>
        <v>1292</v>
      </c>
      <c r="D6171" s="27" t="str">
        <f>IF(E6171&lt;&gt;F6171,IF(E6171&lt;&gt;G6171,IF(F6171&lt;&gt;G6171,IF(E6171&lt;=Parameter!$F$13,IF(Seed!F6171&lt;=Parameter!$F$13,IF(Seed!G6171&lt;=Parameter!$F$13,"OK","-"),"-"),"-"),"-"),"-"),"-")</f>
        <v>-</v>
      </c>
      <c r="E6171">
        <f t="shared" si="579"/>
        <v>19</v>
      </c>
      <c r="F6171">
        <f t="shared" si="580"/>
        <v>4</v>
      </c>
      <c r="G6171">
        <f t="shared" si="581"/>
        <v>17</v>
      </c>
    </row>
    <row r="6172" spans="1:7" x14ac:dyDescent="0.25">
      <c r="A6172" s="45" t="str">
        <f t="shared" ca="1" si="576"/>
        <v/>
      </c>
      <c r="B6172" s="46" t="str">
        <f t="shared" ca="1" si="577"/>
        <v/>
      </c>
      <c r="C6172" s="44">
        <f t="shared" si="578"/>
        <v>684</v>
      </c>
      <c r="D6172" s="27" t="str">
        <f>IF(E6172&lt;&gt;F6172,IF(E6172&lt;&gt;G6172,IF(F6172&lt;&gt;G6172,IF(E6172&lt;=Parameter!$F$13,IF(Seed!F6172&lt;=Parameter!$F$13,IF(Seed!G6172&lt;=Parameter!$F$13,"OK","-"),"-"),"-"),"-"),"-"),"-")</f>
        <v>-</v>
      </c>
      <c r="E6172">
        <f t="shared" si="579"/>
        <v>19</v>
      </c>
      <c r="F6172">
        <f t="shared" si="580"/>
        <v>4</v>
      </c>
      <c r="G6172">
        <f t="shared" si="581"/>
        <v>18</v>
      </c>
    </row>
    <row r="6173" spans="1:7" x14ac:dyDescent="0.25">
      <c r="A6173" s="45" t="str">
        <f t="shared" ca="1" si="576"/>
        <v/>
      </c>
      <c r="B6173" s="46" t="str">
        <f t="shared" ca="1" si="577"/>
        <v/>
      </c>
      <c r="C6173" s="44">
        <f t="shared" si="578"/>
        <v>76</v>
      </c>
      <c r="D6173" s="27" t="str">
        <f>IF(E6173&lt;&gt;F6173,IF(E6173&lt;&gt;G6173,IF(F6173&lt;&gt;G6173,IF(E6173&lt;=Parameter!$F$13,IF(Seed!F6173&lt;=Parameter!$F$13,IF(Seed!G6173&lt;=Parameter!$F$13,"OK","-"),"-"),"-"),"-"),"-"),"-")</f>
        <v>-</v>
      </c>
      <c r="E6173">
        <f t="shared" si="579"/>
        <v>19</v>
      </c>
      <c r="F6173">
        <f t="shared" si="580"/>
        <v>4</v>
      </c>
      <c r="G6173">
        <f t="shared" si="581"/>
        <v>19</v>
      </c>
    </row>
    <row r="6174" spans="1:7" x14ac:dyDescent="0.25">
      <c r="A6174" s="45" t="str">
        <f t="shared" ca="1" si="576"/>
        <v/>
      </c>
      <c r="B6174" s="46" t="str">
        <f t="shared" ca="1" si="577"/>
        <v/>
      </c>
      <c r="C6174" s="44">
        <f t="shared" si="578"/>
        <v>380</v>
      </c>
      <c r="D6174" s="27" t="str">
        <f>IF(E6174&lt;&gt;F6174,IF(E6174&lt;&gt;G6174,IF(F6174&lt;&gt;G6174,IF(E6174&lt;=Parameter!$F$13,IF(Seed!F6174&lt;=Parameter!$F$13,IF(Seed!G6174&lt;=Parameter!$F$13,"OK","-"),"-"),"-"),"-"),"-"),"-")</f>
        <v>-</v>
      </c>
      <c r="E6174">
        <f t="shared" si="579"/>
        <v>19</v>
      </c>
      <c r="F6174">
        <f t="shared" si="580"/>
        <v>4</v>
      </c>
      <c r="G6174">
        <f t="shared" si="581"/>
        <v>20</v>
      </c>
    </row>
    <row r="6175" spans="1:7" x14ac:dyDescent="0.25">
      <c r="A6175" s="45" t="str">
        <f t="shared" ca="1" si="576"/>
        <v/>
      </c>
      <c r="B6175" s="46" t="str">
        <f t="shared" ca="1" si="577"/>
        <v/>
      </c>
      <c r="C6175" s="44">
        <f t="shared" si="578"/>
        <v>190</v>
      </c>
      <c r="D6175" s="27" t="str">
        <f>IF(E6175&lt;&gt;F6175,IF(E6175&lt;&gt;G6175,IF(F6175&lt;&gt;G6175,IF(E6175&lt;=Parameter!$F$13,IF(Seed!F6175&lt;=Parameter!$F$13,IF(Seed!G6175&lt;=Parameter!$F$13,"OK","-"),"-"),"-"),"-"),"-"),"-")</f>
        <v>-</v>
      </c>
      <c r="E6175">
        <f t="shared" si="579"/>
        <v>19</v>
      </c>
      <c r="F6175">
        <f t="shared" si="580"/>
        <v>5</v>
      </c>
      <c r="G6175">
        <f t="shared" si="581"/>
        <v>2</v>
      </c>
    </row>
    <row r="6176" spans="1:7" x14ac:dyDescent="0.25">
      <c r="A6176" s="45" t="str">
        <f t="shared" ca="1" si="576"/>
        <v/>
      </c>
      <c r="B6176" s="46" t="str">
        <f t="shared" ca="1" si="577"/>
        <v/>
      </c>
      <c r="C6176" s="44">
        <f t="shared" si="578"/>
        <v>285</v>
      </c>
      <c r="D6176" s="27" t="str">
        <f>IF(E6176&lt;&gt;F6176,IF(E6176&lt;&gt;G6176,IF(F6176&lt;&gt;G6176,IF(E6176&lt;=Parameter!$F$13,IF(Seed!F6176&lt;=Parameter!$F$13,IF(Seed!G6176&lt;=Parameter!$F$13,"OK","-"),"-"),"-"),"-"),"-"),"-")</f>
        <v>-</v>
      </c>
      <c r="E6176">
        <f t="shared" si="579"/>
        <v>19</v>
      </c>
      <c r="F6176">
        <f t="shared" si="580"/>
        <v>5</v>
      </c>
      <c r="G6176">
        <f t="shared" si="581"/>
        <v>3</v>
      </c>
    </row>
    <row r="6177" spans="1:7" x14ac:dyDescent="0.25">
      <c r="A6177" s="45" t="str">
        <f t="shared" ca="1" si="576"/>
        <v/>
      </c>
      <c r="B6177" s="46" t="str">
        <f t="shared" ca="1" si="577"/>
        <v/>
      </c>
      <c r="C6177" s="44">
        <f t="shared" si="578"/>
        <v>380</v>
      </c>
      <c r="D6177" s="27" t="str">
        <f>IF(E6177&lt;&gt;F6177,IF(E6177&lt;&gt;G6177,IF(F6177&lt;&gt;G6177,IF(E6177&lt;=Parameter!$F$13,IF(Seed!F6177&lt;=Parameter!$F$13,IF(Seed!G6177&lt;=Parameter!$F$13,"OK","-"),"-"),"-"),"-"),"-"),"-")</f>
        <v>-</v>
      </c>
      <c r="E6177">
        <f t="shared" si="579"/>
        <v>19</v>
      </c>
      <c r="F6177">
        <f t="shared" si="580"/>
        <v>5</v>
      </c>
      <c r="G6177">
        <f t="shared" si="581"/>
        <v>4</v>
      </c>
    </row>
    <row r="6178" spans="1:7" x14ac:dyDescent="0.25">
      <c r="A6178" s="45" t="str">
        <f t="shared" ca="1" si="576"/>
        <v/>
      </c>
      <c r="B6178" s="46" t="str">
        <f t="shared" ca="1" si="577"/>
        <v/>
      </c>
      <c r="C6178" s="44">
        <f t="shared" si="578"/>
        <v>95</v>
      </c>
      <c r="D6178" s="27" t="str">
        <f>IF(E6178&lt;&gt;F6178,IF(E6178&lt;&gt;G6178,IF(F6178&lt;&gt;G6178,IF(E6178&lt;=Parameter!$F$13,IF(Seed!F6178&lt;=Parameter!$F$13,IF(Seed!G6178&lt;=Parameter!$F$13,"OK","-"),"-"),"-"),"-"),"-"),"-")</f>
        <v>-</v>
      </c>
      <c r="E6178">
        <f t="shared" si="579"/>
        <v>19</v>
      </c>
      <c r="F6178">
        <f t="shared" si="580"/>
        <v>5</v>
      </c>
      <c r="G6178">
        <f t="shared" si="581"/>
        <v>5</v>
      </c>
    </row>
    <row r="6179" spans="1:7" x14ac:dyDescent="0.25">
      <c r="A6179" s="45" t="str">
        <f t="shared" ca="1" si="576"/>
        <v/>
      </c>
      <c r="B6179" s="46" t="str">
        <f t="shared" ca="1" si="577"/>
        <v/>
      </c>
      <c r="C6179" s="44">
        <f t="shared" si="578"/>
        <v>570</v>
      </c>
      <c r="D6179" s="27" t="str">
        <f>IF(E6179&lt;&gt;F6179,IF(E6179&lt;&gt;G6179,IF(F6179&lt;&gt;G6179,IF(E6179&lt;=Parameter!$F$13,IF(Seed!F6179&lt;=Parameter!$F$13,IF(Seed!G6179&lt;=Parameter!$F$13,"OK","-"),"-"),"-"),"-"),"-"),"-")</f>
        <v>-</v>
      </c>
      <c r="E6179">
        <f t="shared" si="579"/>
        <v>19</v>
      </c>
      <c r="F6179">
        <f t="shared" si="580"/>
        <v>5</v>
      </c>
      <c r="G6179">
        <f t="shared" si="581"/>
        <v>6</v>
      </c>
    </row>
    <row r="6180" spans="1:7" x14ac:dyDescent="0.25">
      <c r="A6180" s="45" t="str">
        <f t="shared" ca="1" si="576"/>
        <v/>
      </c>
      <c r="B6180" s="46" t="str">
        <f t="shared" ca="1" si="577"/>
        <v/>
      </c>
      <c r="C6180" s="44">
        <f t="shared" si="578"/>
        <v>665</v>
      </c>
      <c r="D6180" s="27" t="str">
        <f>IF(E6180&lt;&gt;F6180,IF(E6180&lt;&gt;G6180,IF(F6180&lt;&gt;G6180,IF(E6180&lt;=Parameter!$F$13,IF(Seed!F6180&lt;=Parameter!$F$13,IF(Seed!G6180&lt;=Parameter!$F$13,"OK","-"),"-"),"-"),"-"),"-"),"-")</f>
        <v>-</v>
      </c>
      <c r="E6180">
        <f t="shared" si="579"/>
        <v>19</v>
      </c>
      <c r="F6180">
        <f t="shared" si="580"/>
        <v>5</v>
      </c>
      <c r="G6180">
        <f t="shared" si="581"/>
        <v>7</v>
      </c>
    </row>
    <row r="6181" spans="1:7" x14ac:dyDescent="0.25">
      <c r="A6181" s="45" t="str">
        <f t="shared" ca="1" si="576"/>
        <v/>
      </c>
      <c r="B6181" s="46" t="str">
        <f t="shared" ca="1" si="577"/>
        <v/>
      </c>
      <c r="C6181" s="44">
        <f t="shared" si="578"/>
        <v>760</v>
      </c>
      <c r="D6181" s="27" t="str">
        <f>IF(E6181&lt;&gt;F6181,IF(E6181&lt;&gt;G6181,IF(F6181&lt;&gt;G6181,IF(E6181&lt;=Parameter!$F$13,IF(Seed!F6181&lt;=Parameter!$F$13,IF(Seed!G6181&lt;=Parameter!$F$13,"OK","-"),"-"),"-"),"-"),"-"),"-")</f>
        <v>-</v>
      </c>
      <c r="E6181">
        <f t="shared" si="579"/>
        <v>19</v>
      </c>
      <c r="F6181">
        <f t="shared" si="580"/>
        <v>5</v>
      </c>
      <c r="G6181">
        <f t="shared" si="581"/>
        <v>8</v>
      </c>
    </row>
    <row r="6182" spans="1:7" x14ac:dyDescent="0.25">
      <c r="A6182" s="45" t="str">
        <f t="shared" ca="1" si="576"/>
        <v/>
      </c>
      <c r="B6182" s="46" t="str">
        <f t="shared" ca="1" si="577"/>
        <v/>
      </c>
      <c r="C6182" s="44">
        <f t="shared" si="578"/>
        <v>855</v>
      </c>
      <c r="D6182" s="27" t="str">
        <f>IF(E6182&lt;&gt;F6182,IF(E6182&lt;&gt;G6182,IF(F6182&lt;&gt;G6182,IF(E6182&lt;=Parameter!$F$13,IF(Seed!F6182&lt;=Parameter!$F$13,IF(Seed!G6182&lt;=Parameter!$F$13,"OK","-"),"-"),"-"),"-"),"-"),"-")</f>
        <v>-</v>
      </c>
      <c r="E6182">
        <f t="shared" si="579"/>
        <v>19</v>
      </c>
      <c r="F6182">
        <f t="shared" si="580"/>
        <v>5</v>
      </c>
      <c r="G6182">
        <f t="shared" si="581"/>
        <v>9</v>
      </c>
    </row>
    <row r="6183" spans="1:7" x14ac:dyDescent="0.25">
      <c r="A6183" s="45" t="str">
        <f t="shared" ca="1" si="576"/>
        <v/>
      </c>
      <c r="B6183" s="46" t="str">
        <f t="shared" ca="1" si="577"/>
        <v/>
      </c>
      <c r="C6183" s="44">
        <f t="shared" si="578"/>
        <v>190</v>
      </c>
      <c r="D6183" s="27" t="str">
        <f>IF(E6183&lt;&gt;F6183,IF(E6183&lt;&gt;G6183,IF(F6183&lt;&gt;G6183,IF(E6183&lt;=Parameter!$F$13,IF(Seed!F6183&lt;=Parameter!$F$13,IF(Seed!G6183&lt;=Parameter!$F$13,"OK","-"),"-"),"-"),"-"),"-"),"-")</f>
        <v>-</v>
      </c>
      <c r="E6183">
        <f t="shared" si="579"/>
        <v>19</v>
      </c>
      <c r="F6183">
        <f t="shared" si="580"/>
        <v>5</v>
      </c>
      <c r="G6183">
        <f t="shared" si="581"/>
        <v>10</v>
      </c>
    </row>
    <row r="6184" spans="1:7" x14ac:dyDescent="0.25">
      <c r="A6184" s="45" t="str">
        <f t="shared" ca="1" si="576"/>
        <v/>
      </c>
      <c r="B6184" s="46" t="str">
        <f t="shared" ca="1" si="577"/>
        <v/>
      </c>
      <c r="C6184" s="44">
        <f t="shared" si="578"/>
        <v>1045</v>
      </c>
      <c r="D6184" s="27" t="str">
        <f>IF(E6184&lt;&gt;F6184,IF(E6184&lt;&gt;G6184,IF(F6184&lt;&gt;G6184,IF(E6184&lt;=Parameter!$F$13,IF(Seed!F6184&lt;=Parameter!$F$13,IF(Seed!G6184&lt;=Parameter!$F$13,"OK","-"),"-"),"-"),"-"),"-"),"-")</f>
        <v>-</v>
      </c>
      <c r="E6184">
        <f t="shared" si="579"/>
        <v>19</v>
      </c>
      <c r="F6184">
        <f t="shared" si="580"/>
        <v>5</v>
      </c>
      <c r="G6184">
        <f t="shared" si="581"/>
        <v>11</v>
      </c>
    </row>
    <row r="6185" spans="1:7" x14ac:dyDescent="0.25">
      <c r="A6185" s="45" t="str">
        <f t="shared" ca="1" si="576"/>
        <v/>
      </c>
      <c r="B6185" s="46" t="str">
        <f t="shared" ca="1" si="577"/>
        <v/>
      </c>
      <c r="C6185" s="44">
        <f t="shared" si="578"/>
        <v>1140</v>
      </c>
      <c r="D6185" s="27" t="str">
        <f>IF(E6185&lt;&gt;F6185,IF(E6185&lt;&gt;G6185,IF(F6185&lt;&gt;G6185,IF(E6185&lt;=Parameter!$F$13,IF(Seed!F6185&lt;=Parameter!$F$13,IF(Seed!G6185&lt;=Parameter!$F$13,"OK","-"),"-"),"-"),"-"),"-"),"-")</f>
        <v>-</v>
      </c>
      <c r="E6185">
        <f t="shared" si="579"/>
        <v>19</v>
      </c>
      <c r="F6185">
        <f t="shared" si="580"/>
        <v>5</v>
      </c>
      <c r="G6185">
        <f t="shared" si="581"/>
        <v>12</v>
      </c>
    </row>
    <row r="6186" spans="1:7" x14ac:dyDescent="0.25">
      <c r="A6186" s="45" t="str">
        <f t="shared" ca="1" si="576"/>
        <v/>
      </c>
      <c r="B6186" s="46" t="str">
        <f t="shared" ca="1" si="577"/>
        <v/>
      </c>
      <c r="C6186" s="44">
        <f t="shared" si="578"/>
        <v>1235</v>
      </c>
      <c r="D6186" s="27" t="str">
        <f>IF(E6186&lt;&gt;F6186,IF(E6186&lt;&gt;G6186,IF(F6186&lt;&gt;G6186,IF(E6186&lt;=Parameter!$F$13,IF(Seed!F6186&lt;=Parameter!$F$13,IF(Seed!G6186&lt;=Parameter!$F$13,"OK","-"),"-"),"-"),"-"),"-"),"-")</f>
        <v>-</v>
      </c>
      <c r="E6186">
        <f t="shared" si="579"/>
        <v>19</v>
      </c>
      <c r="F6186">
        <f t="shared" si="580"/>
        <v>5</v>
      </c>
      <c r="G6186">
        <f t="shared" si="581"/>
        <v>13</v>
      </c>
    </row>
    <row r="6187" spans="1:7" x14ac:dyDescent="0.25">
      <c r="A6187" s="45" t="str">
        <f t="shared" ca="1" si="576"/>
        <v/>
      </c>
      <c r="B6187" s="46" t="str">
        <f t="shared" ca="1" si="577"/>
        <v/>
      </c>
      <c r="C6187" s="44">
        <f t="shared" si="578"/>
        <v>1330</v>
      </c>
      <c r="D6187" s="27" t="str">
        <f>IF(E6187&lt;&gt;F6187,IF(E6187&lt;&gt;G6187,IF(F6187&lt;&gt;G6187,IF(E6187&lt;=Parameter!$F$13,IF(Seed!F6187&lt;=Parameter!$F$13,IF(Seed!G6187&lt;=Parameter!$F$13,"OK","-"),"-"),"-"),"-"),"-"),"-")</f>
        <v>-</v>
      </c>
      <c r="E6187">
        <f t="shared" si="579"/>
        <v>19</v>
      </c>
      <c r="F6187">
        <f t="shared" si="580"/>
        <v>5</v>
      </c>
      <c r="G6187">
        <f t="shared" si="581"/>
        <v>14</v>
      </c>
    </row>
    <row r="6188" spans="1:7" x14ac:dyDescent="0.25">
      <c r="A6188" s="45" t="str">
        <f t="shared" ca="1" si="576"/>
        <v/>
      </c>
      <c r="B6188" s="46" t="str">
        <f t="shared" ca="1" si="577"/>
        <v/>
      </c>
      <c r="C6188" s="44">
        <f t="shared" si="578"/>
        <v>285</v>
      </c>
      <c r="D6188" s="27" t="str">
        <f>IF(E6188&lt;&gt;F6188,IF(E6188&lt;&gt;G6188,IF(F6188&lt;&gt;G6188,IF(E6188&lt;=Parameter!$F$13,IF(Seed!F6188&lt;=Parameter!$F$13,IF(Seed!G6188&lt;=Parameter!$F$13,"OK","-"),"-"),"-"),"-"),"-"),"-")</f>
        <v>-</v>
      </c>
      <c r="E6188">
        <f t="shared" si="579"/>
        <v>19</v>
      </c>
      <c r="F6188">
        <f t="shared" si="580"/>
        <v>5</v>
      </c>
      <c r="G6188">
        <f t="shared" si="581"/>
        <v>15</v>
      </c>
    </row>
    <row r="6189" spans="1:7" x14ac:dyDescent="0.25">
      <c r="A6189" s="45" t="str">
        <f t="shared" ca="1" si="576"/>
        <v/>
      </c>
      <c r="B6189" s="46" t="str">
        <f t="shared" ca="1" si="577"/>
        <v/>
      </c>
      <c r="C6189" s="44">
        <f t="shared" si="578"/>
        <v>1520</v>
      </c>
      <c r="D6189" s="27" t="str">
        <f>IF(E6189&lt;&gt;F6189,IF(E6189&lt;&gt;G6189,IF(F6189&lt;&gt;G6189,IF(E6189&lt;=Parameter!$F$13,IF(Seed!F6189&lt;=Parameter!$F$13,IF(Seed!G6189&lt;=Parameter!$F$13,"OK","-"),"-"),"-"),"-"),"-"),"-")</f>
        <v>-</v>
      </c>
      <c r="E6189">
        <f t="shared" si="579"/>
        <v>19</v>
      </c>
      <c r="F6189">
        <f t="shared" si="580"/>
        <v>5</v>
      </c>
      <c r="G6189">
        <f t="shared" si="581"/>
        <v>16</v>
      </c>
    </row>
    <row r="6190" spans="1:7" x14ac:dyDescent="0.25">
      <c r="A6190" s="45" t="str">
        <f t="shared" ca="1" si="576"/>
        <v/>
      </c>
      <c r="B6190" s="46" t="str">
        <f t="shared" ca="1" si="577"/>
        <v/>
      </c>
      <c r="C6190" s="44">
        <f t="shared" si="578"/>
        <v>1615</v>
      </c>
      <c r="D6190" s="27" t="str">
        <f>IF(E6190&lt;&gt;F6190,IF(E6190&lt;&gt;G6190,IF(F6190&lt;&gt;G6190,IF(E6190&lt;=Parameter!$F$13,IF(Seed!F6190&lt;=Parameter!$F$13,IF(Seed!G6190&lt;=Parameter!$F$13,"OK","-"),"-"),"-"),"-"),"-"),"-")</f>
        <v>-</v>
      </c>
      <c r="E6190">
        <f t="shared" si="579"/>
        <v>19</v>
      </c>
      <c r="F6190">
        <f t="shared" si="580"/>
        <v>5</v>
      </c>
      <c r="G6190">
        <f t="shared" si="581"/>
        <v>17</v>
      </c>
    </row>
    <row r="6191" spans="1:7" x14ac:dyDescent="0.25">
      <c r="A6191" s="45" t="str">
        <f t="shared" ca="1" si="576"/>
        <v/>
      </c>
      <c r="B6191" s="46" t="str">
        <f t="shared" ca="1" si="577"/>
        <v/>
      </c>
      <c r="C6191" s="44">
        <f t="shared" si="578"/>
        <v>1710</v>
      </c>
      <c r="D6191" s="27" t="str">
        <f>IF(E6191&lt;&gt;F6191,IF(E6191&lt;&gt;G6191,IF(F6191&lt;&gt;G6191,IF(E6191&lt;=Parameter!$F$13,IF(Seed!F6191&lt;=Parameter!$F$13,IF(Seed!G6191&lt;=Parameter!$F$13,"OK","-"),"-"),"-"),"-"),"-"),"-")</f>
        <v>-</v>
      </c>
      <c r="E6191">
        <f t="shared" si="579"/>
        <v>19</v>
      </c>
      <c r="F6191">
        <f t="shared" si="580"/>
        <v>5</v>
      </c>
      <c r="G6191">
        <f t="shared" si="581"/>
        <v>18</v>
      </c>
    </row>
    <row r="6192" spans="1:7" x14ac:dyDescent="0.25">
      <c r="A6192" s="45" t="str">
        <f t="shared" ca="1" si="576"/>
        <v/>
      </c>
      <c r="B6192" s="46" t="str">
        <f t="shared" ca="1" si="577"/>
        <v/>
      </c>
      <c r="C6192" s="44">
        <f t="shared" si="578"/>
        <v>95</v>
      </c>
      <c r="D6192" s="27" t="str">
        <f>IF(E6192&lt;&gt;F6192,IF(E6192&lt;&gt;G6192,IF(F6192&lt;&gt;G6192,IF(E6192&lt;=Parameter!$F$13,IF(Seed!F6192&lt;=Parameter!$F$13,IF(Seed!G6192&lt;=Parameter!$F$13,"OK","-"),"-"),"-"),"-"),"-"),"-")</f>
        <v>-</v>
      </c>
      <c r="E6192">
        <f t="shared" si="579"/>
        <v>19</v>
      </c>
      <c r="F6192">
        <f t="shared" si="580"/>
        <v>5</v>
      </c>
      <c r="G6192">
        <f t="shared" si="581"/>
        <v>19</v>
      </c>
    </row>
    <row r="6193" spans="1:7" x14ac:dyDescent="0.25">
      <c r="A6193" s="45" t="str">
        <f t="shared" ca="1" si="576"/>
        <v/>
      </c>
      <c r="B6193" s="46" t="str">
        <f t="shared" ca="1" si="577"/>
        <v/>
      </c>
      <c r="C6193" s="44">
        <f t="shared" si="578"/>
        <v>380</v>
      </c>
      <c r="D6193" s="27" t="str">
        <f>IF(E6193&lt;&gt;F6193,IF(E6193&lt;&gt;G6193,IF(F6193&lt;&gt;G6193,IF(E6193&lt;=Parameter!$F$13,IF(Seed!F6193&lt;=Parameter!$F$13,IF(Seed!G6193&lt;=Parameter!$F$13,"OK","-"),"-"),"-"),"-"),"-"),"-")</f>
        <v>-</v>
      </c>
      <c r="E6193">
        <f t="shared" si="579"/>
        <v>19</v>
      </c>
      <c r="F6193">
        <f t="shared" si="580"/>
        <v>5</v>
      </c>
      <c r="G6193">
        <f t="shared" si="581"/>
        <v>20</v>
      </c>
    </row>
    <row r="6194" spans="1:7" x14ac:dyDescent="0.25">
      <c r="A6194" s="45" t="str">
        <f t="shared" ca="1" si="576"/>
        <v/>
      </c>
      <c r="B6194" s="46" t="str">
        <f t="shared" ca="1" si="577"/>
        <v/>
      </c>
      <c r="C6194" s="44">
        <f t="shared" si="578"/>
        <v>114</v>
      </c>
      <c r="D6194" s="27" t="str">
        <f>IF(E6194&lt;&gt;F6194,IF(E6194&lt;&gt;G6194,IF(F6194&lt;&gt;G6194,IF(E6194&lt;=Parameter!$F$13,IF(Seed!F6194&lt;=Parameter!$F$13,IF(Seed!G6194&lt;=Parameter!$F$13,"OK","-"),"-"),"-"),"-"),"-"),"-")</f>
        <v>-</v>
      </c>
      <c r="E6194">
        <f t="shared" si="579"/>
        <v>19</v>
      </c>
      <c r="F6194">
        <f t="shared" si="580"/>
        <v>6</v>
      </c>
      <c r="G6194">
        <f t="shared" si="581"/>
        <v>2</v>
      </c>
    </row>
    <row r="6195" spans="1:7" x14ac:dyDescent="0.25">
      <c r="A6195" s="45" t="str">
        <f t="shared" ca="1" si="576"/>
        <v/>
      </c>
      <c r="B6195" s="46" t="str">
        <f t="shared" ca="1" si="577"/>
        <v/>
      </c>
      <c r="C6195" s="44">
        <f t="shared" si="578"/>
        <v>114</v>
      </c>
      <c r="D6195" s="27" t="str">
        <f>IF(E6195&lt;&gt;F6195,IF(E6195&lt;&gt;G6195,IF(F6195&lt;&gt;G6195,IF(E6195&lt;=Parameter!$F$13,IF(Seed!F6195&lt;=Parameter!$F$13,IF(Seed!G6195&lt;=Parameter!$F$13,"OK","-"),"-"),"-"),"-"),"-"),"-")</f>
        <v>-</v>
      </c>
      <c r="E6195">
        <f t="shared" si="579"/>
        <v>19</v>
      </c>
      <c r="F6195">
        <f t="shared" si="580"/>
        <v>6</v>
      </c>
      <c r="G6195">
        <f t="shared" si="581"/>
        <v>3</v>
      </c>
    </row>
    <row r="6196" spans="1:7" x14ac:dyDescent="0.25">
      <c r="A6196" s="45" t="str">
        <f t="shared" ca="1" si="576"/>
        <v/>
      </c>
      <c r="B6196" s="46" t="str">
        <f t="shared" ca="1" si="577"/>
        <v/>
      </c>
      <c r="C6196" s="44">
        <f t="shared" si="578"/>
        <v>228</v>
      </c>
      <c r="D6196" s="27" t="str">
        <f>IF(E6196&lt;&gt;F6196,IF(E6196&lt;&gt;G6196,IF(F6196&lt;&gt;G6196,IF(E6196&lt;=Parameter!$F$13,IF(Seed!F6196&lt;=Parameter!$F$13,IF(Seed!G6196&lt;=Parameter!$F$13,"OK","-"),"-"),"-"),"-"),"-"),"-")</f>
        <v>-</v>
      </c>
      <c r="E6196">
        <f t="shared" si="579"/>
        <v>19</v>
      </c>
      <c r="F6196">
        <f t="shared" si="580"/>
        <v>6</v>
      </c>
      <c r="G6196">
        <f t="shared" si="581"/>
        <v>4</v>
      </c>
    </row>
    <row r="6197" spans="1:7" x14ac:dyDescent="0.25">
      <c r="A6197" s="45" t="str">
        <f t="shared" ca="1" si="576"/>
        <v/>
      </c>
      <c r="B6197" s="46" t="str">
        <f t="shared" ca="1" si="577"/>
        <v/>
      </c>
      <c r="C6197" s="44">
        <f t="shared" si="578"/>
        <v>570</v>
      </c>
      <c r="D6197" s="27" t="str">
        <f>IF(E6197&lt;&gt;F6197,IF(E6197&lt;&gt;G6197,IF(F6197&lt;&gt;G6197,IF(E6197&lt;=Parameter!$F$13,IF(Seed!F6197&lt;=Parameter!$F$13,IF(Seed!G6197&lt;=Parameter!$F$13,"OK","-"),"-"),"-"),"-"),"-"),"-")</f>
        <v>-</v>
      </c>
      <c r="E6197">
        <f t="shared" si="579"/>
        <v>19</v>
      </c>
      <c r="F6197">
        <f t="shared" si="580"/>
        <v>6</v>
      </c>
      <c r="G6197">
        <f t="shared" si="581"/>
        <v>5</v>
      </c>
    </row>
    <row r="6198" spans="1:7" x14ac:dyDescent="0.25">
      <c r="A6198" s="45" t="str">
        <f t="shared" ca="1" si="576"/>
        <v/>
      </c>
      <c r="B6198" s="46" t="str">
        <f t="shared" ca="1" si="577"/>
        <v/>
      </c>
      <c r="C6198" s="44">
        <f t="shared" si="578"/>
        <v>114</v>
      </c>
      <c r="D6198" s="27" t="str">
        <f>IF(E6198&lt;&gt;F6198,IF(E6198&lt;&gt;G6198,IF(F6198&lt;&gt;G6198,IF(E6198&lt;=Parameter!$F$13,IF(Seed!F6198&lt;=Parameter!$F$13,IF(Seed!G6198&lt;=Parameter!$F$13,"OK","-"),"-"),"-"),"-"),"-"),"-")</f>
        <v>-</v>
      </c>
      <c r="E6198">
        <f t="shared" si="579"/>
        <v>19</v>
      </c>
      <c r="F6198">
        <f t="shared" si="580"/>
        <v>6</v>
      </c>
      <c r="G6198">
        <f t="shared" si="581"/>
        <v>6</v>
      </c>
    </row>
    <row r="6199" spans="1:7" x14ac:dyDescent="0.25">
      <c r="A6199" s="45" t="str">
        <f t="shared" ca="1" si="576"/>
        <v/>
      </c>
      <c r="B6199" s="46" t="str">
        <f t="shared" ca="1" si="577"/>
        <v/>
      </c>
      <c r="C6199" s="44">
        <f t="shared" si="578"/>
        <v>798</v>
      </c>
      <c r="D6199" s="27" t="str">
        <f>IF(E6199&lt;&gt;F6199,IF(E6199&lt;&gt;G6199,IF(F6199&lt;&gt;G6199,IF(E6199&lt;=Parameter!$F$13,IF(Seed!F6199&lt;=Parameter!$F$13,IF(Seed!G6199&lt;=Parameter!$F$13,"OK","-"),"-"),"-"),"-"),"-"),"-")</f>
        <v>-</v>
      </c>
      <c r="E6199">
        <f t="shared" si="579"/>
        <v>19</v>
      </c>
      <c r="F6199">
        <f t="shared" si="580"/>
        <v>6</v>
      </c>
      <c r="G6199">
        <f t="shared" si="581"/>
        <v>7</v>
      </c>
    </row>
    <row r="6200" spans="1:7" x14ac:dyDescent="0.25">
      <c r="A6200" s="45" t="str">
        <f t="shared" ca="1" si="576"/>
        <v/>
      </c>
      <c r="B6200" s="46" t="str">
        <f t="shared" ca="1" si="577"/>
        <v/>
      </c>
      <c r="C6200" s="44">
        <f t="shared" si="578"/>
        <v>456</v>
      </c>
      <c r="D6200" s="27" t="str">
        <f>IF(E6200&lt;&gt;F6200,IF(E6200&lt;&gt;G6200,IF(F6200&lt;&gt;G6200,IF(E6200&lt;=Parameter!$F$13,IF(Seed!F6200&lt;=Parameter!$F$13,IF(Seed!G6200&lt;=Parameter!$F$13,"OK","-"),"-"),"-"),"-"),"-"),"-")</f>
        <v>-</v>
      </c>
      <c r="E6200">
        <f t="shared" si="579"/>
        <v>19</v>
      </c>
      <c r="F6200">
        <f t="shared" si="580"/>
        <v>6</v>
      </c>
      <c r="G6200">
        <f t="shared" si="581"/>
        <v>8</v>
      </c>
    </row>
    <row r="6201" spans="1:7" x14ac:dyDescent="0.25">
      <c r="A6201" s="45" t="str">
        <f t="shared" ca="1" si="576"/>
        <v/>
      </c>
      <c r="B6201" s="46" t="str">
        <f t="shared" ca="1" si="577"/>
        <v/>
      </c>
      <c r="C6201" s="44">
        <f t="shared" si="578"/>
        <v>342</v>
      </c>
      <c r="D6201" s="27" t="str">
        <f>IF(E6201&lt;&gt;F6201,IF(E6201&lt;&gt;G6201,IF(F6201&lt;&gt;G6201,IF(E6201&lt;=Parameter!$F$13,IF(Seed!F6201&lt;=Parameter!$F$13,IF(Seed!G6201&lt;=Parameter!$F$13,"OK","-"),"-"),"-"),"-"),"-"),"-")</f>
        <v>-</v>
      </c>
      <c r="E6201">
        <f t="shared" si="579"/>
        <v>19</v>
      </c>
      <c r="F6201">
        <f t="shared" si="580"/>
        <v>6</v>
      </c>
      <c r="G6201">
        <f t="shared" si="581"/>
        <v>9</v>
      </c>
    </row>
    <row r="6202" spans="1:7" x14ac:dyDescent="0.25">
      <c r="A6202" s="45" t="str">
        <f t="shared" ca="1" si="576"/>
        <v/>
      </c>
      <c r="B6202" s="46" t="str">
        <f t="shared" ca="1" si="577"/>
        <v/>
      </c>
      <c r="C6202" s="44">
        <f t="shared" si="578"/>
        <v>570</v>
      </c>
      <c r="D6202" s="27" t="str">
        <f>IF(E6202&lt;&gt;F6202,IF(E6202&lt;&gt;G6202,IF(F6202&lt;&gt;G6202,IF(E6202&lt;=Parameter!$F$13,IF(Seed!F6202&lt;=Parameter!$F$13,IF(Seed!G6202&lt;=Parameter!$F$13,"OK","-"),"-"),"-"),"-"),"-"),"-")</f>
        <v>-</v>
      </c>
      <c r="E6202">
        <f t="shared" si="579"/>
        <v>19</v>
      </c>
      <c r="F6202">
        <f t="shared" si="580"/>
        <v>6</v>
      </c>
      <c r="G6202">
        <f t="shared" si="581"/>
        <v>10</v>
      </c>
    </row>
    <row r="6203" spans="1:7" x14ac:dyDescent="0.25">
      <c r="A6203" s="45" t="str">
        <f t="shared" ca="1" si="576"/>
        <v/>
      </c>
      <c r="B6203" s="46" t="str">
        <f t="shared" ca="1" si="577"/>
        <v/>
      </c>
      <c r="C6203" s="44">
        <f t="shared" si="578"/>
        <v>1254</v>
      </c>
      <c r="D6203" s="27" t="str">
        <f>IF(E6203&lt;&gt;F6203,IF(E6203&lt;&gt;G6203,IF(F6203&lt;&gt;G6203,IF(E6203&lt;=Parameter!$F$13,IF(Seed!F6203&lt;=Parameter!$F$13,IF(Seed!G6203&lt;=Parameter!$F$13,"OK","-"),"-"),"-"),"-"),"-"),"-")</f>
        <v>-</v>
      </c>
      <c r="E6203">
        <f t="shared" si="579"/>
        <v>19</v>
      </c>
      <c r="F6203">
        <f t="shared" si="580"/>
        <v>6</v>
      </c>
      <c r="G6203">
        <f t="shared" si="581"/>
        <v>11</v>
      </c>
    </row>
    <row r="6204" spans="1:7" x14ac:dyDescent="0.25">
      <c r="A6204" s="45" t="str">
        <f t="shared" ca="1" si="576"/>
        <v/>
      </c>
      <c r="B6204" s="46" t="str">
        <f t="shared" ca="1" si="577"/>
        <v/>
      </c>
      <c r="C6204" s="44">
        <f t="shared" si="578"/>
        <v>228</v>
      </c>
      <c r="D6204" s="27" t="str">
        <f>IF(E6204&lt;&gt;F6204,IF(E6204&lt;&gt;G6204,IF(F6204&lt;&gt;G6204,IF(E6204&lt;=Parameter!$F$13,IF(Seed!F6204&lt;=Parameter!$F$13,IF(Seed!G6204&lt;=Parameter!$F$13,"OK","-"),"-"),"-"),"-"),"-"),"-")</f>
        <v>-</v>
      </c>
      <c r="E6204">
        <f t="shared" si="579"/>
        <v>19</v>
      </c>
      <c r="F6204">
        <f t="shared" si="580"/>
        <v>6</v>
      </c>
      <c r="G6204">
        <f t="shared" si="581"/>
        <v>12</v>
      </c>
    </row>
    <row r="6205" spans="1:7" x14ac:dyDescent="0.25">
      <c r="A6205" s="45" t="str">
        <f t="shared" ca="1" si="576"/>
        <v/>
      </c>
      <c r="B6205" s="46" t="str">
        <f t="shared" ca="1" si="577"/>
        <v/>
      </c>
      <c r="C6205" s="44">
        <f t="shared" si="578"/>
        <v>1482</v>
      </c>
      <c r="D6205" s="27" t="str">
        <f>IF(E6205&lt;&gt;F6205,IF(E6205&lt;&gt;G6205,IF(F6205&lt;&gt;G6205,IF(E6205&lt;=Parameter!$F$13,IF(Seed!F6205&lt;=Parameter!$F$13,IF(Seed!G6205&lt;=Parameter!$F$13,"OK","-"),"-"),"-"),"-"),"-"),"-")</f>
        <v>-</v>
      </c>
      <c r="E6205">
        <f t="shared" si="579"/>
        <v>19</v>
      </c>
      <c r="F6205">
        <f t="shared" si="580"/>
        <v>6</v>
      </c>
      <c r="G6205">
        <f t="shared" si="581"/>
        <v>13</v>
      </c>
    </row>
    <row r="6206" spans="1:7" x14ac:dyDescent="0.25">
      <c r="A6206" s="45" t="str">
        <f t="shared" ca="1" si="576"/>
        <v/>
      </c>
      <c r="B6206" s="46" t="str">
        <f t="shared" ca="1" si="577"/>
        <v/>
      </c>
      <c r="C6206" s="44">
        <f t="shared" si="578"/>
        <v>798</v>
      </c>
      <c r="D6206" s="27" t="str">
        <f>IF(E6206&lt;&gt;F6206,IF(E6206&lt;&gt;G6206,IF(F6206&lt;&gt;G6206,IF(E6206&lt;=Parameter!$F$13,IF(Seed!F6206&lt;=Parameter!$F$13,IF(Seed!G6206&lt;=Parameter!$F$13,"OK","-"),"-"),"-"),"-"),"-"),"-")</f>
        <v>-</v>
      </c>
      <c r="E6206">
        <f t="shared" si="579"/>
        <v>19</v>
      </c>
      <c r="F6206">
        <f t="shared" si="580"/>
        <v>6</v>
      </c>
      <c r="G6206">
        <f t="shared" si="581"/>
        <v>14</v>
      </c>
    </row>
    <row r="6207" spans="1:7" x14ac:dyDescent="0.25">
      <c r="A6207" s="45" t="str">
        <f t="shared" ca="1" si="576"/>
        <v/>
      </c>
      <c r="B6207" s="46" t="str">
        <f t="shared" ca="1" si="577"/>
        <v/>
      </c>
      <c r="C6207" s="44">
        <f t="shared" si="578"/>
        <v>570</v>
      </c>
      <c r="D6207" s="27" t="str">
        <f>IF(E6207&lt;&gt;F6207,IF(E6207&lt;&gt;G6207,IF(F6207&lt;&gt;G6207,IF(E6207&lt;=Parameter!$F$13,IF(Seed!F6207&lt;=Parameter!$F$13,IF(Seed!G6207&lt;=Parameter!$F$13,"OK","-"),"-"),"-"),"-"),"-"),"-")</f>
        <v>-</v>
      </c>
      <c r="E6207">
        <f t="shared" si="579"/>
        <v>19</v>
      </c>
      <c r="F6207">
        <f t="shared" si="580"/>
        <v>6</v>
      </c>
      <c r="G6207">
        <f t="shared" si="581"/>
        <v>15</v>
      </c>
    </row>
    <row r="6208" spans="1:7" x14ac:dyDescent="0.25">
      <c r="A6208" s="45" t="str">
        <f t="shared" ca="1" si="576"/>
        <v/>
      </c>
      <c r="B6208" s="46" t="str">
        <f t="shared" ca="1" si="577"/>
        <v/>
      </c>
      <c r="C6208" s="44">
        <f t="shared" si="578"/>
        <v>912</v>
      </c>
      <c r="D6208" s="27" t="str">
        <f>IF(E6208&lt;&gt;F6208,IF(E6208&lt;&gt;G6208,IF(F6208&lt;&gt;G6208,IF(E6208&lt;=Parameter!$F$13,IF(Seed!F6208&lt;=Parameter!$F$13,IF(Seed!G6208&lt;=Parameter!$F$13,"OK","-"),"-"),"-"),"-"),"-"),"-")</f>
        <v>-</v>
      </c>
      <c r="E6208">
        <f t="shared" si="579"/>
        <v>19</v>
      </c>
      <c r="F6208">
        <f t="shared" si="580"/>
        <v>6</v>
      </c>
      <c r="G6208">
        <f t="shared" si="581"/>
        <v>16</v>
      </c>
    </row>
    <row r="6209" spans="1:7" x14ac:dyDescent="0.25">
      <c r="A6209" s="45" t="str">
        <f t="shared" ca="1" si="576"/>
        <v/>
      </c>
      <c r="B6209" s="46" t="str">
        <f t="shared" ca="1" si="577"/>
        <v/>
      </c>
      <c r="C6209" s="44">
        <f t="shared" si="578"/>
        <v>1938</v>
      </c>
      <c r="D6209" s="27" t="str">
        <f>IF(E6209&lt;&gt;F6209,IF(E6209&lt;&gt;G6209,IF(F6209&lt;&gt;G6209,IF(E6209&lt;=Parameter!$F$13,IF(Seed!F6209&lt;=Parameter!$F$13,IF(Seed!G6209&lt;=Parameter!$F$13,"OK","-"),"-"),"-"),"-"),"-"),"-")</f>
        <v>-</v>
      </c>
      <c r="E6209">
        <f t="shared" si="579"/>
        <v>19</v>
      </c>
      <c r="F6209">
        <f t="shared" si="580"/>
        <v>6</v>
      </c>
      <c r="G6209">
        <f t="shared" si="581"/>
        <v>17</v>
      </c>
    </row>
    <row r="6210" spans="1:7" x14ac:dyDescent="0.25">
      <c r="A6210" s="45" t="str">
        <f t="shared" ref="A6210:A6273" ca="1" si="582">IF(B6210="","",RANK(B6210,B:B))</f>
        <v/>
      </c>
      <c r="B6210" s="46" t="str">
        <f t="shared" ca="1" si="577"/>
        <v/>
      </c>
      <c r="C6210" s="44">
        <f t="shared" si="578"/>
        <v>342</v>
      </c>
      <c r="D6210" s="27" t="str">
        <f>IF(E6210&lt;&gt;F6210,IF(E6210&lt;&gt;G6210,IF(F6210&lt;&gt;G6210,IF(E6210&lt;=Parameter!$F$13,IF(Seed!F6210&lt;=Parameter!$F$13,IF(Seed!G6210&lt;=Parameter!$F$13,"OK","-"),"-"),"-"),"-"),"-"),"-")</f>
        <v>-</v>
      </c>
      <c r="E6210">
        <f t="shared" si="579"/>
        <v>19</v>
      </c>
      <c r="F6210">
        <f t="shared" si="580"/>
        <v>6</v>
      </c>
      <c r="G6210">
        <f t="shared" si="581"/>
        <v>18</v>
      </c>
    </row>
    <row r="6211" spans="1:7" x14ac:dyDescent="0.25">
      <c r="A6211" s="45" t="str">
        <f t="shared" ca="1" si="582"/>
        <v/>
      </c>
      <c r="B6211" s="46" t="str">
        <f t="shared" ref="B6211:B6274" ca="1" si="583">IF(D6211="OK",IF(C6211&lt;=$B$1,IF(E6211=F6211,"",RAND()),""),"")</f>
        <v/>
      </c>
      <c r="C6211" s="44">
        <f t="shared" ref="C6211:C6274" si="584">LCM(E6211,F6211,G6211)</f>
        <v>114</v>
      </c>
      <c r="D6211" s="27" t="str">
        <f>IF(E6211&lt;&gt;F6211,IF(E6211&lt;&gt;G6211,IF(F6211&lt;&gt;G6211,IF(E6211&lt;=Parameter!$F$13,IF(Seed!F6211&lt;=Parameter!$F$13,IF(Seed!G6211&lt;=Parameter!$F$13,"OK","-"),"-"),"-"),"-"),"-"),"-")</f>
        <v>-</v>
      </c>
      <c r="E6211">
        <f t="shared" si="579"/>
        <v>19</v>
      </c>
      <c r="F6211">
        <f t="shared" si="580"/>
        <v>6</v>
      </c>
      <c r="G6211">
        <f t="shared" si="581"/>
        <v>19</v>
      </c>
    </row>
    <row r="6212" spans="1:7" x14ac:dyDescent="0.25">
      <c r="A6212" s="45" t="str">
        <f t="shared" ca="1" si="582"/>
        <v/>
      </c>
      <c r="B6212" s="46" t="str">
        <f t="shared" ca="1" si="583"/>
        <v/>
      </c>
      <c r="C6212" s="44">
        <f t="shared" si="584"/>
        <v>1140</v>
      </c>
      <c r="D6212" s="27" t="str">
        <f>IF(E6212&lt;&gt;F6212,IF(E6212&lt;&gt;G6212,IF(F6212&lt;&gt;G6212,IF(E6212&lt;=Parameter!$F$13,IF(Seed!F6212&lt;=Parameter!$F$13,IF(Seed!G6212&lt;=Parameter!$F$13,"OK","-"),"-"),"-"),"-"),"-"),"-")</f>
        <v>-</v>
      </c>
      <c r="E6212">
        <f t="shared" ref="E6212:E6275" si="585">IF(F6211=20,IF(G6211=20,E6211+1,E6211),E6211)</f>
        <v>19</v>
      </c>
      <c r="F6212">
        <f t="shared" ref="F6212:F6275" si="586">IF(G6211=20,IF(F6211+1=21,2,F6211+1),F6211)</f>
        <v>6</v>
      </c>
      <c r="G6212">
        <f t="shared" ref="G6212:G6275" si="587">IF(G6211=20,2,G6211+1)</f>
        <v>20</v>
      </c>
    </row>
    <row r="6213" spans="1:7" x14ac:dyDescent="0.25">
      <c r="A6213" s="45" t="str">
        <f t="shared" ca="1" si="582"/>
        <v/>
      </c>
      <c r="B6213" s="46" t="str">
        <f t="shared" ca="1" si="583"/>
        <v/>
      </c>
      <c r="C6213" s="44">
        <f t="shared" si="584"/>
        <v>266</v>
      </c>
      <c r="D6213" s="27" t="str">
        <f>IF(E6213&lt;&gt;F6213,IF(E6213&lt;&gt;G6213,IF(F6213&lt;&gt;G6213,IF(E6213&lt;=Parameter!$F$13,IF(Seed!F6213&lt;=Parameter!$F$13,IF(Seed!G6213&lt;=Parameter!$F$13,"OK","-"),"-"),"-"),"-"),"-"),"-")</f>
        <v>-</v>
      </c>
      <c r="E6213">
        <f t="shared" si="585"/>
        <v>19</v>
      </c>
      <c r="F6213">
        <f t="shared" si="586"/>
        <v>7</v>
      </c>
      <c r="G6213">
        <f t="shared" si="587"/>
        <v>2</v>
      </c>
    </row>
    <row r="6214" spans="1:7" x14ac:dyDescent="0.25">
      <c r="A6214" s="45" t="str">
        <f t="shared" ca="1" si="582"/>
        <v/>
      </c>
      <c r="B6214" s="46" t="str">
        <f t="shared" ca="1" si="583"/>
        <v/>
      </c>
      <c r="C6214" s="44">
        <f t="shared" si="584"/>
        <v>399</v>
      </c>
      <c r="D6214" s="27" t="str">
        <f>IF(E6214&lt;&gt;F6214,IF(E6214&lt;&gt;G6214,IF(F6214&lt;&gt;G6214,IF(E6214&lt;=Parameter!$F$13,IF(Seed!F6214&lt;=Parameter!$F$13,IF(Seed!G6214&lt;=Parameter!$F$13,"OK","-"),"-"),"-"),"-"),"-"),"-")</f>
        <v>-</v>
      </c>
      <c r="E6214">
        <f t="shared" si="585"/>
        <v>19</v>
      </c>
      <c r="F6214">
        <f t="shared" si="586"/>
        <v>7</v>
      </c>
      <c r="G6214">
        <f t="shared" si="587"/>
        <v>3</v>
      </c>
    </row>
    <row r="6215" spans="1:7" x14ac:dyDescent="0.25">
      <c r="A6215" s="45" t="str">
        <f t="shared" ca="1" si="582"/>
        <v/>
      </c>
      <c r="B6215" s="46" t="str">
        <f t="shared" ca="1" si="583"/>
        <v/>
      </c>
      <c r="C6215" s="44">
        <f t="shared" si="584"/>
        <v>532</v>
      </c>
      <c r="D6215" s="27" t="str">
        <f>IF(E6215&lt;&gt;F6215,IF(E6215&lt;&gt;G6215,IF(F6215&lt;&gt;G6215,IF(E6215&lt;=Parameter!$F$13,IF(Seed!F6215&lt;=Parameter!$F$13,IF(Seed!G6215&lt;=Parameter!$F$13,"OK","-"),"-"),"-"),"-"),"-"),"-")</f>
        <v>-</v>
      </c>
      <c r="E6215">
        <f t="shared" si="585"/>
        <v>19</v>
      </c>
      <c r="F6215">
        <f t="shared" si="586"/>
        <v>7</v>
      </c>
      <c r="G6215">
        <f t="shared" si="587"/>
        <v>4</v>
      </c>
    </row>
    <row r="6216" spans="1:7" x14ac:dyDescent="0.25">
      <c r="A6216" s="45" t="str">
        <f t="shared" ca="1" si="582"/>
        <v/>
      </c>
      <c r="B6216" s="46" t="str">
        <f t="shared" ca="1" si="583"/>
        <v/>
      </c>
      <c r="C6216" s="44">
        <f t="shared" si="584"/>
        <v>665</v>
      </c>
      <c r="D6216" s="27" t="str">
        <f>IF(E6216&lt;&gt;F6216,IF(E6216&lt;&gt;G6216,IF(F6216&lt;&gt;G6216,IF(E6216&lt;=Parameter!$F$13,IF(Seed!F6216&lt;=Parameter!$F$13,IF(Seed!G6216&lt;=Parameter!$F$13,"OK","-"),"-"),"-"),"-"),"-"),"-")</f>
        <v>-</v>
      </c>
      <c r="E6216">
        <f t="shared" si="585"/>
        <v>19</v>
      </c>
      <c r="F6216">
        <f t="shared" si="586"/>
        <v>7</v>
      </c>
      <c r="G6216">
        <f t="shared" si="587"/>
        <v>5</v>
      </c>
    </row>
    <row r="6217" spans="1:7" x14ac:dyDescent="0.25">
      <c r="A6217" s="45" t="str">
        <f t="shared" ca="1" si="582"/>
        <v/>
      </c>
      <c r="B6217" s="46" t="str">
        <f t="shared" ca="1" si="583"/>
        <v/>
      </c>
      <c r="C6217" s="44">
        <f t="shared" si="584"/>
        <v>798</v>
      </c>
      <c r="D6217" s="27" t="str">
        <f>IF(E6217&lt;&gt;F6217,IF(E6217&lt;&gt;G6217,IF(F6217&lt;&gt;G6217,IF(E6217&lt;=Parameter!$F$13,IF(Seed!F6217&lt;=Parameter!$F$13,IF(Seed!G6217&lt;=Parameter!$F$13,"OK","-"),"-"),"-"),"-"),"-"),"-")</f>
        <v>-</v>
      </c>
      <c r="E6217">
        <f t="shared" si="585"/>
        <v>19</v>
      </c>
      <c r="F6217">
        <f t="shared" si="586"/>
        <v>7</v>
      </c>
      <c r="G6217">
        <f t="shared" si="587"/>
        <v>6</v>
      </c>
    </row>
    <row r="6218" spans="1:7" x14ac:dyDescent="0.25">
      <c r="A6218" s="45" t="str">
        <f t="shared" ca="1" si="582"/>
        <v/>
      </c>
      <c r="B6218" s="46" t="str">
        <f t="shared" ca="1" si="583"/>
        <v/>
      </c>
      <c r="C6218" s="44">
        <f t="shared" si="584"/>
        <v>133</v>
      </c>
      <c r="D6218" s="27" t="str">
        <f>IF(E6218&lt;&gt;F6218,IF(E6218&lt;&gt;G6218,IF(F6218&lt;&gt;G6218,IF(E6218&lt;=Parameter!$F$13,IF(Seed!F6218&lt;=Parameter!$F$13,IF(Seed!G6218&lt;=Parameter!$F$13,"OK","-"),"-"),"-"),"-"),"-"),"-")</f>
        <v>-</v>
      </c>
      <c r="E6218">
        <f t="shared" si="585"/>
        <v>19</v>
      </c>
      <c r="F6218">
        <f t="shared" si="586"/>
        <v>7</v>
      </c>
      <c r="G6218">
        <f t="shared" si="587"/>
        <v>7</v>
      </c>
    </row>
    <row r="6219" spans="1:7" x14ac:dyDescent="0.25">
      <c r="A6219" s="45" t="str">
        <f t="shared" ca="1" si="582"/>
        <v/>
      </c>
      <c r="B6219" s="46" t="str">
        <f t="shared" ca="1" si="583"/>
        <v/>
      </c>
      <c r="C6219" s="44">
        <f t="shared" si="584"/>
        <v>1064</v>
      </c>
      <c r="D6219" s="27" t="str">
        <f>IF(E6219&lt;&gt;F6219,IF(E6219&lt;&gt;G6219,IF(F6219&lt;&gt;G6219,IF(E6219&lt;=Parameter!$F$13,IF(Seed!F6219&lt;=Parameter!$F$13,IF(Seed!G6219&lt;=Parameter!$F$13,"OK","-"),"-"),"-"),"-"),"-"),"-")</f>
        <v>-</v>
      </c>
      <c r="E6219">
        <f t="shared" si="585"/>
        <v>19</v>
      </c>
      <c r="F6219">
        <f t="shared" si="586"/>
        <v>7</v>
      </c>
      <c r="G6219">
        <f t="shared" si="587"/>
        <v>8</v>
      </c>
    </row>
    <row r="6220" spans="1:7" x14ac:dyDescent="0.25">
      <c r="A6220" s="45" t="str">
        <f t="shared" ca="1" si="582"/>
        <v/>
      </c>
      <c r="B6220" s="46" t="str">
        <f t="shared" ca="1" si="583"/>
        <v/>
      </c>
      <c r="C6220" s="44">
        <f t="shared" si="584"/>
        <v>1197</v>
      </c>
      <c r="D6220" s="27" t="str">
        <f>IF(E6220&lt;&gt;F6220,IF(E6220&lt;&gt;G6220,IF(F6220&lt;&gt;G6220,IF(E6220&lt;=Parameter!$F$13,IF(Seed!F6220&lt;=Parameter!$F$13,IF(Seed!G6220&lt;=Parameter!$F$13,"OK","-"),"-"),"-"),"-"),"-"),"-")</f>
        <v>-</v>
      </c>
      <c r="E6220">
        <f t="shared" si="585"/>
        <v>19</v>
      </c>
      <c r="F6220">
        <f t="shared" si="586"/>
        <v>7</v>
      </c>
      <c r="G6220">
        <f t="shared" si="587"/>
        <v>9</v>
      </c>
    </row>
    <row r="6221" spans="1:7" x14ac:dyDescent="0.25">
      <c r="A6221" s="45" t="str">
        <f t="shared" ca="1" si="582"/>
        <v/>
      </c>
      <c r="B6221" s="46" t="str">
        <f t="shared" ca="1" si="583"/>
        <v/>
      </c>
      <c r="C6221" s="44">
        <f t="shared" si="584"/>
        <v>1330</v>
      </c>
      <c r="D6221" s="27" t="str">
        <f>IF(E6221&lt;&gt;F6221,IF(E6221&lt;&gt;G6221,IF(F6221&lt;&gt;G6221,IF(E6221&lt;=Parameter!$F$13,IF(Seed!F6221&lt;=Parameter!$F$13,IF(Seed!G6221&lt;=Parameter!$F$13,"OK","-"),"-"),"-"),"-"),"-"),"-")</f>
        <v>-</v>
      </c>
      <c r="E6221">
        <f t="shared" si="585"/>
        <v>19</v>
      </c>
      <c r="F6221">
        <f t="shared" si="586"/>
        <v>7</v>
      </c>
      <c r="G6221">
        <f t="shared" si="587"/>
        <v>10</v>
      </c>
    </row>
    <row r="6222" spans="1:7" x14ac:dyDescent="0.25">
      <c r="A6222" s="45" t="str">
        <f t="shared" ca="1" si="582"/>
        <v/>
      </c>
      <c r="B6222" s="46" t="str">
        <f t="shared" ca="1" si="583"/>
        <v/>
      </c>
      <c r="C6222" s="44">
        <f t="shared" si="584"/>
        <v>1463</v>
      </c>
      <c r="D6222" s="27" t="str">
        <f>IF(E6222&lt;&gt;F6222,IF(E6222&lt;&gt;G6222,IF(F6222&lt;&gt;G6222,IF(E6222&lt;=Parameter!$F$13,IF(Seed!F6222&lt;=Parameter!$F$13,IF(Seed!G6222&lt;=Parameter!$F$13,"OK","-"),"-"),"-"),"-"),"-"),"-")</f>
        <v>-</v>
      </c>
      <c r="E6222">
        <f t="shared" si="585"/>
        <v>19</v>
      </c>
      <c r="F6222">
        <f t="shared" si="586"/>
        <v>7</v>
      </c>
      <c r="G6222">
        <f t="shared" si="587"/>
        <v>11</v>
      </c>
    </row>
    <row r="6223" spans="1:7" x14ac:dyDescent="0.25">
      <c r="A6223" s="45" t="str">
        <f t="shared" ca="1" si="582"/>
        <v/>
      </c>
      <c r="B6223" s="46" t="str">
        <f t="shared" ca="1" si="583"/>
        <v/>
      </c>
      <c r="C6223" s="44">
        <f t="shared" si="584"/>
        <v>1596</v>
      </c>
      <c r="D6223" s="27" t="str">
        <f>IF(E6223&lt;&gt;F6223,IF(E6223&lt;&gt;G6223,IF(F6223&lt;&gt;G6223,IF(E6223&lt;=Parameter!$F$13,IF(Seed!F6223&lt;=Parameter!$F$13,IF(Seed!G6223&lt;=Parameter!$F$13,"OK","-"),"-"),"-"),"-"),"-"),"-")</f>
        <v>-</v>
      </c>
      <c r="E6223">
        <f t="shared" si="585"/>
        <v>19</v>
      </c>
      <c r="F6223">
        <f t="shared" si="586"/>
        <v>7</v>
      </c>
      <c r="G6223">
        <f t="shared" si="587"/>
        <v>12</v>
      </c>
    </row>
    <row r="6224" spans="1:7" x14ac:dyDescent="0.25">
      <c r="A6224" s="45" t="str">
        <f t="shared" ca="1" si="582"/>
        <v/>
      </c>
      <c r="B6224" s="46" t="str">
        <f t="shared" ca="1" si="583"/>
        <v/>
      </c>
      <c r="C6224" s="44">
        <f t="shared" si="584"/>
        <v>1729</v>
      </c>
      <c r="D6224" s="27" t="str">
        <f>IF(E6224&lt;&gt;F6224,IF(E6224&lt;&gt;G6224,IF(F6224&lt;&gt;G6224,IF(E6224&lt;=Parameter!$F$13,IF(Seed!F6224&lt;=Parameter!$F$13,IF(Seed!G6224&lt;=Parameter!$F$13,"OK","-"),"-"),"-"),"-"),"-"),"-")</f>
        <v>-</v>
      </c>
      <c r="E6224">
        <f t="shared" si="585"/>
        <v>19</v>
      </c>
      <c r="F6224">
        <f t="shared" si="586"/>
        <v>7</v>
      </c>
      <c r="G6224">
        <f t="shared" si="587"/>
        <v>13</v>
      </c>
    </row>
    <row r="6225" spans="1:7" x14ac:dyDescent="0.25">
      <c r="A6225" s="45" t="str">
        <f t="shared" ca="1" si="582"/>
        <v/>
      </c>
      <c r="B6225" s="46" t="str">
        <f t="shared" ca="1" si="583"/>
        <v/>
      </c>
      <c r="C6225" s="44">
        <f t="shared" si="584"/>
        <v>266</v>
      </c>
      <c r="D6225" s="27" t="str">
        <f>IF(E6225&lt;&gt;F6225,IF(E6225&lt;&gt;G6225,IF(F6225&lt;&gt;G6225,IF(E6225&lt;=Parameter!$F$13,IF(Seed!F6225&lt;=Parameter!$F$13,IF(Seed!G6225&lt;=Parameter!$F$13,"OK","-"),"-"),"-"),"-"),"-"),"-")</f>
        <v>-</v>
      </c>
      <c r="E6225">
        <f t="shared" si="585"/>
        <v>19</v>
      </c>
      <c r="F6225">
        <f t="shared" si="586"/>
        <v>7</v>
      </c>
      <c r="G6225">
        <f t="shared" si="587"/>
        <v>14</v>
      </c>
    </row>
    <row r="6226" spans="1:7" x14ac:dyDescent="0.25">
      <c r="A6226" s="45" t="str">
        <f t="shared" ca="1" si="582"/>
        <v/>
      </c>
      <c r="B6226" s="46" t="str">
        <f t="shared" ca="1" si="583"/>
        <v/>
      </c>
      <c r="C6226" s="44">
        <f t="shared" si="584"/>
        <v>1995</v>
      </c>
      <c r="D6226" s="27" t="str">
        <f>IF(E6226&lt;&gt;F6226,IF(E6226&lt;&gt;G6226,IF(F6226&lt;&gt;G6226,IF(E6226&lt;=Parameter!$F$13,IF(Seed!F6226&lt;=Parameter!$F$13,IF(Seed!G6226&lt;=Parameter!$F$13,"OK","-"),"-"),"-"),"-"),"-"),"-")</f>
        <v>-</v>
      </c>
      <c r="E6226">
        <f t="shared" si="585"/>
        <v>19</v>
      </c>
      <c r="F6226">
        <f t="shared" si="586"/>
        <v>7</v>
      </c>
      <c r="G6226">
        <f t="shared" si="587"/>
        <v>15</v>
      </c>
    </row>
    <row r="6227" spans="1:7" x14ac:dyDescent="0.25">
      <c r="A6227" s="45" t="str">
        <f t="shared" ca="1" si="582"/>
        <v/>
      </c>
      <c r="B6227" s="46" t="str">
        <f t="shared" ca="1" si="583"/>
        <v/>
      </c>
      <c r="C6227" s="44">
        <f t="shared" si="584"/>
        <v>2128</v>
      </c>
      <c r="D6227" s="27" t="str">
        <f>IF(E6227&lt;&gt;F6227,IF(E6227&lt;&gt;G6227,IF(F6227&lt;&gt;G6227,IF(E6227&lt;=Parameter!$F$13,IF(Seed!F6227&lt;=Parameter!$F$13,IF(Seed!G6227&lt;=Parameter!$F$13,"OK","-"),"-"),"-"),"-"),"-"),"-")</f>
        <v>-</v>
      </c>
      <c r="E6227">
        <f t="shared" si="585"/>
        <v>19</v>
      </c>
      <c r="F6227">
        <f t="shared" si="586"/>
        <v>7</v>
      </c>
      <c r="G6227">
        <f t="shared" si="587"/>
        <v>16</v>
      </c>
    </row>
    <row r="6228" spans="1:7" x14ac:dyDescent="0.25">
      <c r="A6228" s="45" t="str">
        <f t="shared" ca="1" si="582"/>
        <v/>
      </c>
      <c r="B6228" s="46" t="str">
        <f t="shared" ca="1" si="583"/>
        <v/>
      </c>
      <c r="C6228" s="44">
        <f t="shared" si="584"/>
        <v>2261</v>
      </c>
      <c r="D6228" s="27" t="str">
        <f>IF(E6228&lt;&gt;F6228,IF(E6228&lt;&gt;G6228,IF(F6228&lt;&gt;G6228,IF(E6228&lt;=Parameter!$F$13,IF(Seed!F6228&lt;=Parameter!$F$13,IF(Seed!G6228&lt;=Parameter!$F$13,"OK","-"),"-"),"-"),"-"),"-"),"-")</f>
        <v>-</v>
      </c>
      <c r="E6228">
        <f t="shared" si="585"/>
        <v>19</v>
      </c>
      <c r="F6228">
        <f t="shared" si="586"/>
        <v>7</v>
      </c>
      <c r="G6228">
        <f t="shared" si="587"/>
        <v>17</v>
      </c>
    </row>
    <row r="6229" spans="1:7" x14ac:dyDescent="0.25">
      <c r="A6229" s="45" t="str">
        <f t="shared" ca="1" si="582"/>
        <v/>
      </c>
      <c r="B6229" s="46" t="str">
        <f t="shared" ca="1" si="583"/>
        <v/>
      </c>
      <c r="C6229" s="44">
        <f t="shared" si="584"/>
        <v>2394</v>
      </c>
      <c r="D6229" s="27" t="str">
        <f>IF(E6229&lt;&gt;F6229,IF(E6229&lt;&gt;G6229,IF(F6229&lt;&gt;G6229,IF(E6229&lt;=Parameter!$F$13,IF(Seed!F6229&lt;=Parameter!$F$13,IF(Seed!G6229&lt;=Parameter!$F$13,"OK","-"),"-"),"-"),"-"),"-"),"-")</f>
        <v>-</v>
      </c>
      <c r="E6229">
        <f t="shared" si="585"/>
        <v>19</v>
      </c>
      <c r="F6229">
        <f t="shared" si="586"/>
        <v>7</v>
      </c>
      <c r="G6229">
        <f t="shared" si="587"/>
        <v>18</v>
      </c>
    </row>
    <row r="6230" spans="1:7" x14ac:dyDescent="0.25">
      <c r="A6230" s="45" t="str">
        <f t="shared" ca="1" si="582"/>
        <v/>
      </c>
      <c r="B6230" s="46" t="str">
        <f t="shared" ca="1" si="583"/>
        <v/>
      </c>
      <c r="C6230" s="44">
        <f t="shared" si="584"/>
        <v>133</v>
      </c>
      <c r="D6230" s="27" t="str">
        <f>IF(E6230&lt;&gt;F6230,IF(E6230&lt;&gt;G6230,IF(F6230&lt;&gt;G6230,IF(E6230&lt;=Parameter!$F$13,IF(Seed!F6230&lt;=Parameter!$F$13,IF(Seed!G6230&lt;=Parameter!$F$13,"OK","-"),"-"),"-"),"-"),"-"),"-")</f>
        <v>-</v>
      </c>
      <c r="E6230">
        <f t="shared" si="585"/>
        <v>19</v>
      </c>
      <c r="F6230">
        <f t="shared" si="586"/>
        <v>7</v>
      </c>
      <c r="G6230">
        <f t="shared" si="587"/>
        <v>19</v>
      </c>
    </row>
    <row r="6231" spans="1:7" x14ac:dyDescent="0.25">
      <c r="A6231" s="45" t="str">
        <f t="shared" ca="1" si="582"/>
        <v/>
      </c>
      <c r="B6231" s="46" t="str">
        <f t="shared" ca="1" si="583"/>
        <v/>
      </c>
      <c r="C6231" s="44">
        <f t="shared" si="584"/>
        <v>2660</v>
      </c>
      <c r="D6231" s="27" t="str">
        <f>IF(E6231&lt;&gt;F6231,IF(E6231&lt;&gt;G6231,IF(F6231&lt;&gt;G6231,IF(E6231&lt;=Parameter!$F$13,IF(Seed!F6231&lt;=Parameter!$F$13,IF(Seed!G6231&lt;=Parameter!$F$13,"OK","-"),"-"),"-"),"-"),"-"),"-")</f>
        <v>-</v>
      </c>
      <c r="E6231">
        <f t="shared" si="585"/>
        <v>19</v>
      </c>
      <c r="F6231">
        <f t="shared" si="586"/>
        <v>7</v>
      </c>
      <c r="G6231">
        <f t="shared" si="587"/>
        <v>20</v>
      </c>
    </row>
    <row r="6232" spans="1:7" x14ac:dyDescent="0.25">
      <c r="A6232" s="45" t="str">
        <f t="shared" ca="1" si="582"/>
        <v/>
      </c>
      <c r="B6232" s="46" t="str">
        <f t="shared" ca="1" si="583"/>
        <v/>
      </c>
      <c r="C6232" s="44">
        <f t="shared" si="584"/>
        <v>152</v>
      </c>
      <c r="D6232" s="27" t="str">
        <f>IF(E6232&lt;&gt;F6232,IF(E6232&lt;&gt;G6232,IF(F6232&lt;&gt;G6232,IF(E6232&lt;=Parameter!$F$13,IF(Seed!F6232&lt;=Parameter!$F$13,IF(Seed!G6232&lt;=Parameter!$F$13,"OK","-"),"-"),"-"),"-"),"-"),"-")</f>
        <v>-</v>
      </c>
      <c r="E6232">
        <f t="shared" si="585"/>
        <v>19</v>
      </c>
      <c r="F6232">
        <f t="shared" si="586"/>
        <v>8</v>
      </c>
      <c r="G6232">
        <f t="shared" si="587"/>
        <v>2</v>
      </c>
    </row>
    <row r="6233" spans="1:7" x14ac:dyDescent="0.25">
      <c r="A6233" s="45" t="str">
        <f t="shared" ca="1" si="582"/>
        <v/>
      </c>
      <c r="B6233" s="46" t="str">
        <f t="shared" ca="1" si="583"/>
        <v/>
      </c>
      <c r="C6233" s="44">
        <f t="shared" si="584"/>
        <v>456</v>
      </c>
      <c r="D6233" s="27" t="str">
        <f>IF(E6233&lt;&gt;F6233,IF(E6233&lt;&gt;G6233,IF(F6233&lt;&gt;G6233,IF(E6233&lt;=Parameter!$F$13,IF(Seed!F6233&lt;=Parameter!$F$13,IF(Seed!G6233&lt;=Parameter!$F$13,"OK","-"),"-"),"-"),"-"),"-"),"-")</f>
        <v>-</v>
      </c>
      <c r="E6233">
        <f t="shared" si="585"/>
        <v>19</v>
      </c>
      <c r="F6233">
        <f t="shared" si="586"/>
        <v>8</v>
      </c>
      <c r="G6233">
        <f t="shared" si="587"/>
        <v>3</v>
      </c>
    </row>
    <row r="6234" spans="1:7" x14ac:dyDescent="0.25">
      <c r="A6234" s="45" t="str">
        <f t="shared" ca="1" si="582"/>
        <v/>
      </c>
      <c r="B6234" s="46" t="str">
        <f t="shared" ca="1" si="583"/>
        <v/>
      </c>
      <c r="C6234" s="44">
        <f t="shared" si="584"/>
        <v>152</v>
      </c>
      <c r="D6234" s="27" t="str">
        <f>IF(E6234&lt;&gt;F6234,IF(E6234&lt;&gt;G6234,IF(F6234&lt;&gt;G6234,IF(E6234&lt;=Parameter!$F$13,IF(Seed!F6234&lt;=Parameter!$F$13,IF(Seed!G6234&lt;=Parameter!$F$13,"OK","-"),"-"),"-"),"-"),"-"),"-")</f>
        <v>-</v>
      </c>
      <c r="E6234">
        <f t="shared" si="585"/>
        <v>19</v>
      </c>
      <c r="F6234">
        <f t="shared" si="586"/>
        <v>8</v>
      </c>
      <c r="G6234">
        <f t="shared" si="587"/>
        <v>4</v>
      </c>
    </row>
    <row r="6235" spans="1:7" x14ac:dyDescent="0.25">
      <c r="A6235" s="45" t="str">
        <f t="shared" ca="1" si="582"/>
        <v/>
      </c>
      <c r="B6235" s="46" t="str">
        <f t="shared" ca="1" si="583"/>
        <v/>
      </c>
      <c r="C6235" s="44">
        <f t="shared" si="584"/>
        <v>760</v>
      </c>
      <c r="D6235" s="27" t="str">
        <f>IF(E6235&lt;&gt;F6235,IF(E6235&lt;&gt;G6235,IF(F6235&lt;&gt;G6235,IF(E6235&lt;=Parameter!$F$13,IF(Seed!F6235&lt;=Parameter!$F$13,IF(Seed!G6235&lt;=Parameter!$F$13,"OK","-"),"-"),"-"),"-"),"-"),"-")</f>
        <v>-</v>
      </c>
      <c r="E6235">
        <f t="shared" si="585"/>
        <v>19</v>
      </c>
      <c r="F6235">
        <f t="shared" si="586"/>
        <v>8</v>
      </c>
      <c r="G6235">
        <f t="shared" si="587"/>
        <v>5</v>
      </c>
    </row>
    <row r="6236" spans="1:7" x14ac:dyDescent="0.25">
      <c r="A6236" s="45" t="str">
        <f t="shared" ca="1" si="582"/>
        <v/>
      </c>
      <c r="B6236" s="46" t="str">
        <f t="shared" ca="1" si="583"/>
        <v/>
      </c>
      <c r="C6236" s="44">
        <f t="shared" si="584"/>
        <v>456</v>
      </c>
      <c r="D6236" s="27" t="str">
        <f>IF(E6236&lt;&gt;F6236,IF(E6236&lt;&gt;G6236,IF(F6236&lt;&gt;G6236,IF(E6236&lt;=Parameter!$F$13,IF(Seed!F6236&lt;=Parameter!$F$13,IF(Seed!G6236&lt;=Parameter!$F$13,"OK","-"),"-"),"-"),"-"),"-"),"-")</f>
        <v>-</v>
      </c>
      <c r="E6236">
        <f t="shared" si="585"/>
        <v>19</v>
      </c>
      <c r="F6236">
        <f t="shared" si="586"/>
        <v>8</v>
      </c>
      <c r="G6236">
        <f t="shared" si="587"/>
        <v>6</v>
      </c>
    </row>
    <row r="6237" spans="1:7" x14ac:dyDescent="0.25">
      <c r="A6237" s="45" t="str">
        <f t="shared" ca="1" si="582"/>
        <v/>
      </c>
      <c r="B6237" s="46" t="str">
        <f t="shared" ca="1" si="583"/>
        <v/>
      </c>
      <c r="C6237" s="44">
        <f t="shared" si="584"/>
        <v>1064</v>
      </c>
      <c r="D6237" s="27" t="str">
        <f>IF(E6237&lt;&gt;F6237,IF(E6237&lt;&gt;G6237,IF(F6237&lt;&gt;G6237,IF(E6237&lt;=Parameter!$F$13,IF(Seed!F6237&lt;=Parameter!$F$13,IF(Seed!G6237&lt;=Parameter!$F$13,"OK","-"),"-"),"-"),"-"),"-"),"-")</f>
        <v>-</v>
      </c>
      <c r="E6237">
        <f t="shared" si="585"/>
        <v>19</v>
      </c>
      <c r="F6237">
        <f t="shared" si="586"/>
        <v>8</v>
      </c>
      <c r="G6237">
        <f t="shared" si="587"/>
        <v>7</v>
      </c>
    </row>
    <row r="6238" spans="1:7" x14ac:dyDescent="0.25">
      <c r="A6238" s="45" t="str">
        <f t="shared" ca="1" si="582"/>
        <v/>
      </c>
      <c r="B6238" s="46" t="str">
        <f t="shared" ca="1" si="583"/>
        <v/>
      </c>
      <c r="C6238" s="44">
        <f t="shared" si="584"/>
        <v>152</v>
      </c>
      <c r="D6238" s="27" t="str">
        <f>IF(E6238&lt;&gt;F6238,IF(E6238&lt;&gt;G6238,IF(F6238&lt;&gt;G6238,IF(E6238&lt;=Parameter!$F$13,IF(Seed!F6238&lt;=Parameter!$F$13,IF(Seed!G6238&lt;=Parameter!$F$13,"OK","-"),"-"),"-"),"-"),"-"),"-")</f>
        <v>-</v>
      </c>
      <c r="E6238">
        <f t="shared" si="585"/>
        <v>19</v>
      </c>
      <c r="F6238">
        <f t="shared" si="586"/>
        <v>8</v>
      </c>
      <c r="G6238">
        <f t="shared" si="587"/>
        <v>8</v>
      </c>
    </row>
    <row r="6239" spans="1:7" x14ac:dyDescent="0.25">
      <c r="A6239" s="45" t="str">
        <f t="shared" ca="1" si="582"/>
        <v/>
      </c>
      <c r="B6239" s="46" t="str">
        <f t="shared" ca="1" si="583"/>
        <v/>
      </c>
      <c r="C6239" s="44">
        <f t="shared" si="584"/>
        <v>1368</v>
      </c>
      <c r="D6239" s="27" t="str">
        <f>IF(E6239&lt;&gt;F6239,IF(E6239&lt;&gt;G6239,IF(F6239&lt;&gt;G6239,IF(E6239&lt;=Parameter!$F$13,IF(Seed!F6239&lt;=Parameter!$F$13,IF(Seed!G6239&lt;=Parameter!$F$13,"OK","-"),"-"),"-"),"-"),"-"),"-")</f>
        <v>-</v>
      </c>
      <c r="E6239">
        <f t="shared" si="585"/>
        <v>19</v>
      </c>
      <c r="F6239">
        <f t="shared" si="586"/>
        <v>8</v>
      </c>
      <c r="G6239">
        <f t="shared" si="587"/>
        <v>9</v>
      </c>
    </row>
    <row r="6240" spans="1:7" x14ac:dyDescent="0.25">
      <c r="A6240" s="45" t="str">
        <f t="shared" ca="1" si="582"/>
        <v/>
      </c>
      <c r="B6240" s="46" t="str">
        <f t="shared" ca="1" si="583"/>
        <v/>
      </c>
      <c r="C6240" s="44">
        <f t="shared" si="584"/>
        <v>760</v>
      </c>
      <c r="D6240" s="27" t="str">
        <f>IF(E6240&lt;&gt;F6240,IF(E6240&lt;&gt;G6240,IF(F6240&lt;&gt;G6240,IF(E6240&lt;=Parameter!$F$13,IF(Seed!F6240&lt;=Parameter!$F$13,IF(Seed!G6240&lt;=Parameter!$F$13,"OK","-"),"-"),"-"),"-"),"-"),"-")</f>
        <v>-</v>
      </c>
      <c r="E6240">
        <f t="shared" si="585"/>
        <v>19</v>
      </c>
      <c r="F6240">
        <f t="shared" si="586"/>
        <v>8</v>
      </c>
      <c r="G6240">
        <f t="shared" si="587"/>
        <v>10</v>
      </c>
    </row>
    <row r="6241" spans="1:7" x14ac:dyDescent="0.25">
      <c r="A6241" s="45" t="str">
        <f t="shared" ca="1" si="582"/>
        <v/>
      </c>
      <c r="B6241" s="46" t="str">
        <f t="shared" ca="1" si="583"/>
        <v/>
      </c>
      <c r="C6241" s="44">
        <f t="shared" si="584"/>
        <v>1672</v>
      </c>
      <c r="D6241" s="27" t="str">
        <f>IF(E6241&lt;&gt;F6241,IF(E6241&lt;&gt;G6241,IF(F6241&lt;&gt;G6241,IF(E6241&lt;=Parameter!$F$13,IF(Seed!F6241&lt;=Parameter!$F$13,IF(Seed!G6241&lt;=Parameter!$F$13,"OK","-"),"-"),"-"),"-"),"-"),"-")</f>
        <v>-</v>
      </c>
      <c r="E6241">
        <f t="shared" si="585"/>
        <v>19</v>
      </c>
      <c r="F6241">
        <f t="shared" si="586"/>
        <v>8</v>
      </c>
      <c r="G6241">
        <f t="shared" si="587"/>
        <v>11</v>
      </c>
    </row>
    <row r="6242" spans="1:7" x14ac:dyDescent="0.25">
      <c r="A6242" s="45" t="str">
        <f t="shared" ca="1" si="582"/>
        <v/>
      </c>
      <c r="B6242" s="46" t="str">
        <f t="shared" ca="1" si="583"/>
        <v/>
      </c>
      <c r="C6242" s="44">
        <f t="shared" si="584"/>
        <v>456</v>
      </c>
      <c r="D6242" s="27" t="str">
        <f>IF(E6242&lt;&gt;F6242,IF(E6242&lt;&gt;G6242,IF(F6242&lt;&gt;G6242,IF(E6242&lt;=Parameter!$F$13,IF(Seed!F6242&lt;=Parameter!$F$13,IF(Seed!G6242&lt;=Parameter!$F$13,"OK","-"),"-"),"-"),"-"),"-"),"-")</f>
        <v>-</v>
      </c>
      <c r="E6242">
        <f t="shared" si="585"/>
        <v>19</v>
      </c>
      <c r="F6242">
        <f t="shared" si="586"/>
        <v>8</v>
      </c>
      <c r="G6242">
        <f t="shared" si="587"/>
        <v>12</v>
      </c>
    </row>
    <row r="6243" spans="1:7" x14ac:dyDescent="0.25">
      <c r="A6243" s="45" t="str">
        <f t="shared" ca="1" si="582"/>
        <v/>
      </c>
      <c r="B6243" s="46" t="str">
        <f t="shared" ca="1" si="583"/>
        <v/>
      </c>
      <c r="C6243" s="44">
        <f t="shared" si="584"/>
        <v>1976</v>
      </c>
      <c r="D6243" s="27" t="str">
        <f>IF(E6243&lt;&gt;F6243,IF(E6243&lt;&gt;G6243,IF(F6243&lt;&gt;G6243,IF(E6243&lt;=Parameter!$F$13,IF(Seed!F6243&lt;=Parameter!$F$13,IF(Seed!G6243&lt;=Parameter!$F$13,"OK","-"),"-"),"-"),"-"),"-"),"-")</f>
        <v>-</v>
      </c>
      <c r="E6243">
        <f t="shared" si="585"/>
        <v>19</v>
      </c>
      <c r="F6243">
        <f t="shared" si="586"/>
        <v>8</v>
      </c>
      <c r="G6243">
        <f t="shared" si="587"/>
        <v>13</v>
      </c>
    </row>
    <row r="6244" spans="1:7" x14ac:dyDescent="0.25">
      <c r="A6244" s="45" t="str">
        <f t="shared" ca="1" si="582"/>
        <v/>
      </c>
      <c r="B6244" s="46" t="str">
        <f t="shared" ca="1" si="583"/>
        <v/>
      </c>
      <c r="C6244" s="44">
        <f t="shared" si="584"/>
        <v>1064</v>
      </c>
      <c r="D6244" s="27" t="str">
        <f>IF(E6244&lt;&gt;F6244,IF(E6244&lt;&gt;G6244,IF(F6244&lt;&gt;G6244,IF(E6244&lt;=Parameter!$F$13,IF(Seed!F6244&lt;=Parameter!$F$13,IF(Seed!G6244&lt;=Parameter!$F$13,"OK","-"),"-"),"-"),"-"),"-"),"-")</f>
        <v>-</v>
      </c>
      <c r="E6244">
        <f t="shared" si="585"/>
        <v>19</v>
      </c>
      <c r="F6244">
        <f t="shared" si="586"/>
        <v>8</v>
      </c>
      <c r="G6244">
        <f t="shared" si="587"/>
        <v>14</v>
      </c>
    </row>
    <row r="6245" spans="1:7" x14ac:dyDescent="0.25">
      <c r="A6245" s="45" t="str">
        <f t="shared" ca="1" si="582"/>
        <v/>
      </c>
      <c r="B6245" s="46" t="str">
        <f t="shared" ca="1" si="583"/>
        <v/>
      </c>
      <c r="C6245" s="44">
        <f t="shared" si="584"/>
        <v>2280</v>
      </c>
      <c r="D6245" s="27" t="str">
        <f>IF(E6245&lt;&gt;F6245,IF(E6245&lt;&gt;G6245,IF(F6245&lt;&gt;G6245,IF(E6245&lt;=Parameter!$F$13,IF(Seed!F6245&lt;=Parameter!$F$13,IF(Seed!G6245&lt;=Parameter!$F$13,"OK","-"),"-"),"-"),"-"),"-"),"-")</f>
        <v>-</v>
      </c>
      <c r="E6245">
        <f t="shared" si="585"/>
        <v>19</v>
      </c>
      <c r="F6245">
        <f t="shared" si="586"/>
        <v>8</v>
      </c>
      <c r="G6245">
        <f t="shared" si="587"/>
        <v>15</v>
      </c>
    </row>
    <row r="6246" spans="1:7" x14ac:dyDescent="0.25">
      <c r="A6246" s="45" t="str">
        <f t="shared" ca="1" si="582"/>
        <v/>
      </c>
      <c r="B6246" s="46" t="str">
        <f t="shared" ca="1" si="583"/>
        <v/>
      </c>
      <c r="C6246" s="44">
        <f t="shared" si="584"/>
        <v>304</v>
      </c>
      <c r="D6246" s="27" t="str">
        <f>IF(E6246&lt;&gt;F6246,IF(E6246&lt;&gt;G6246,IF(F6246&lt;&gt;G6246,IF(E6246&lt;=Parameter!$F$13,IF(Seed!F6246&lt;=Parameter!$F$13,IF(Seed!G6246&lt;=Parameter!$F$13,"OK","-"),"-"),"-"),"-"),"-"),"-")</f>
        <v>-</v>
      </c>
      <c r="E6246">
        <f t="shared" si="585"/>
        <v>19</v>
      </c>
      <c r="F6246">
        <f t="shared" si="586"/>
        <v>8</v>
      </c>
      <c r="G6246">
        <f t="shared" si="587"/>
        <v>16</v>
      </c>
    </row>
    <row r="6247" spans="1:7" x14ac:dyDescent="0.25">
      <c r="A6247" s="45" t="str">
        <f t="shared" ca="1" si="582"/>
        <v/>
      </c>
      <c r="B6247" s="46" t="str">
        <f t="shared" ca="1" si="583"/>
        <v/>
      </c>
      <c r="C6247" s="44">
        <f t="shared" si="584"/>
        <v>2584</v>
      </c>
      <c r="D6247" s="27" t="str">
        <f>IF(E6247&lt;&gt;F6247,IF(E6247&lt;&gt;G6247,IF(F6247&lt;&gt;G6247,IF(E6247&lt;=Parameter!$F$13,IF(Seed!F6247&lt;=Parameter!$F$13,IF(Seed!G6247&lt;=Parameter!$F$13,"OK","-"),"-"),"-"),"-"),"-"),"-")</f>
        <v>-</v>
      </c>
      <c r="E6247">
        <f t="shared" si="585"/>
        <v>19</v>
      </c>
      <c r="F6247">
        <f t="shared" si="586"/>
        <v>8</v>
      </c>
      <c r="G6247">
        <f t="shared" si="587"/>
        <v>17</v>
      </c>
    </row>
    <row r="6248" spans="1:7" x14ac:dyDescent="0.25">
      <c r="A6248" s="45" t="str">
        <f t="shared" ca="1" si="582"/>
        <v/>
      </c>
      <c r="B6248" s="46" t="str">
        <f t="shared" ca="1" si="583"/>
        <v/>
      </c>
      <c r="C6248" s="44">
        <f t="shared" si="584"/>
        <v>1368</v>
      </c>
      <c r="D6248" s="27" t="str">
        <f>IF(E6248&lt;&gt;F6248,IF(E6248&lt;&gt;G6248,IF(F6248&lt;&gt;G6248,IF(E6248&lt;=Parameter!$F$13,IF(Seed!F6248&lt;=Parameter!$F$13,IF(Seed!G6248&lt;=Parameter!$F$13,"OK","-"),"-"),"-"),"-"),"-"),"-")</f>
        <v>-</v>
      </c>
      <c r="E6248">
        <f t="shared" si="585"/>
        <v>19</v>
      </c>
      <c r="F6248">
        <f t="shared" si="586"/>
        <v>8</v>
      </c>
      <c r="G6248">
        <f t="shared" si="587"/>
        <v>18</v>
      </c>
    </row>
    <row r="6249" spans="1:7" x14ac:dyDescent="0.25">
      <c r="A6249" s="45" t="str">
        <f t="shared" ca="1" si="582"/>
        <v/>
      </c>
      <c r="B6249" s="46" t="str">
        <f t="shared" ca="1" si="583"/>
        <v/>
      </c>
      <c r="C6249" s="44">
        <f t="shared" si="584"/>
        <v>152</v>
      </c>
      <c r="D6249" s="27" t="str">
        <f>IF(E6249&lt;&gt;F6249,IF(E6249&lt;&gt;G6249,IF(F6249&lt;&gt;G6249,IF(E6249&lt;=Parameter!$F$13,IF(Seed!F6249&lt;=Parameter!$F$13,IF(Seed!G6249&lt;=Parameter!$F$13,"OK","-"),"-"),"-"),"-"),"-"),"-")</f>
        <v>-</v>
      </c>
      <c r="E6249">
        <f t="shared" si="585"/>
        <v>19</v>
      </c>
      <c r="F6249">
        <f t="shared" si="586"/>
        <v>8</v>
      </c>
      <c r="G6249">
        <f t="shared" si="587"/>
        <v>19</v>
      </c>
    </row>
    <row r="6250" spans="1:7" x14ac:dyDescent="0.25">
      <c r="A6250" s="45" t="str">
        <f t="shared" ca="1" si="582"/>
        <v/>
      </c>
      <c r="B6250" s="46" t="str">
        <f t="shared" ca="1" si="583"/>
        <v/>
      </c>
      <c r="C6250" s="44">
        <f t="shared" si="584"/>
        <v>760</v>
      </c>
      <c r="D6250" s="27" t="str">
        <f>IF(E6250&lt;&gt;F6250,IF(E6250&lt;&gt;G6250,IF(F6250&lt;&gt;G6250,IF(E6250&lt;=Parameter!$F$13,IF(Seed!F6250&lt;=Parameter!$F$13,IF(Seed!G6250&lt;=Parameter!$F$13,"OK","-"),"-"),"-"),"-"),"-"),"-")</f>
        <v>-</v>
      </c>
      <c r="E6250">
        <f t="shared" si="585"/>
        <v>19</v>
      </c>
      <c r="F6250">
        <f t="shared" si="586"/>
        <v>8</v>
      </c>
      <c r="G6250">
        <f t="shared" si="587"/>
        <v>20</v>
      </c>
    </row>
    <row r="6251" spans="1:7" x14ac:dyDescent="0.25">
      <c r="A6251" s="45" t="str">
        <f t="shared" ca="1" si="582"/>
        <v/>
      </c>
      <c r="B6251" s="46" t="str">
        <f t="shared" ca="1" si="583"/>
        <v/>
      </c>
      <c r="C6251" s="44">
        <f t="shared" si="584"/>
        <v>342</v>
      </c>
      <c r="D6251" s="27" t="str">
        <f>IF(E6251&lt;&gt;F6251,IF(E6251&lt;&gt;G6251,IF(F6251&lt;&gt;G6251,IF(E6251&lt;=Parameter!$F$13,IF(Seed!F6251&lt;=Parameter!$F$13,IF(Seed!G6251&lt;=Parameter!$F$13,"OK","-"),"-"),"-"),"-"),"-"),"-")</f>
        <v>-</v>
      </c>
      <c r="E6251">
        <f t="shared" si="585"/>
        <v>19</v>
      </c>
      <c r="F6251">
        <f t="shared" si="586"/>
        <v>9</v>
      </c>
      <c r="G6251">
        <f t="shared" si="587"/>
        <v>2</v>
      </c>
    </row>
    <row r="6252" spans="1:7" x14ac:dyDescent="0.25">
      <c r="A6252" s="45" t="str">
        <f t="shared" ca="1" si="582"/>
        <v/>
      </c>
      <c r="B6252" s="46" t="str">
        <f t="shared" ca="1" si="583"/>
        <v/>
      </c>
      <c r="C6252" s="44">
        <f t="shared" si="584"/>
        <v>171</v>
      </c>
      <c r="D6252" s="27" t="str">
        <f>IF(E6252&lt;&gt;F6252,IF(E6252&lt;&gt;G6252,IF(F6252&lt;&gt;G6252,IF(E6252&lt;=Parameter!$F$13,IF(Seed!F6252&lt;=Parameter!$F$13,IF(Seed!G6252&lt;=Parameter!$F$13,"OK","-"),"-"),"-"),"-"),"-"),"-")</f>
        <v>-</v>
      </c>
      <c r="E6252">
        <f t="shared" si="585"/>
        <v>19</v>
      </c>
      <c r="F6252">
        <f t="shared" si="586"/>
        <v>9</v>
      </c>
      <c r="G6252">
        <f t="shared" si="587"/>
        <v>3</v>
      </c>
    </row>
    <row r="6253" spans="1:7" x14ac:dyDescent="0.25">
      <c r="A6253" s="45" t="str">
        <f t="shared" ca="1" si="582"/>
        <v/>
      </c>
      <c r="B6253" s="46" t="str">
        <f t="shared" ca="1" si="583"/>
        <v/>
      </c>
      <c r="C6253" s="44">
        <f t="shared" si="584"/>
        <v>684</v>
      </c>
      <c r="D6253" s="27" t="str">
        <f>IF(E6253&lt;&gt;F6253,IF(E6253&lt;&gt;G6253,IF(F6253&lt;&gt;G6253,IF(E6253&lt;=Parameter!$F$13,IF(Seed!F6253&lt;=Parameter!$F$13,IF(Seed!G6253&lt;=Parameter!$F$13,"OK","-"),"-"),"-"),"-"),"-"),"-")</f>
        <v>-</v>
      </c>
      <c r="E6253">
        <f t="shared" si="585"/>
        <v>19</v>
      </c>
      <c r="F6253">
        <f t="shared" si="586"/>
        <v>9</v>
      </c>
      <c r="G6253">
        <f t="shared" si="587"/>
        <v>4</v>
      </c>
    </row>
    <row r="6254" spans="1:7" x14ac:dyDescent="0.25">
      <c r="A6254" s="45" t="str">
        <f t="shared" ca="1" si="582"/>
        <v/>
      </c>
      <c r="B6254" s="46" t="str">
        <f t="shared" ca="1" si="583"/>
        <v/>
      </c>
      <c r="C6254" s="44">
        <f t="shared" si="584"/>
        <v>855</v>
      </c>
      <c r="D6254" s="27" t="str">
        <f>IF(E6254&lt;&gt;F6254,IF(E6254&lt;&gt;G6254,IF(F6254&lt;&gt;G6254,IF(E6254&lt;=Parameter!$F$13,IF(Seed!F6254&lt;=Parameter!$F$13,IF(Seed!G6254&lt;=Parameter!$F$13,"OK","-"),"-"),"-"),"-"),"-"),"-")</f>
        <v>-</v>
      </c>
      <c r="E6254">
        <f t="shared" si="585"/>
        <v>19</v>
      </c>
      <c r="F6254">
        <f t="shared" si="586"/>
        <v>9</v>
      </c>
      <c r="G6254">
        <f t="shared" si="587"/>
        <v>5</v>
      </c>
    </row>
    <row r="6255" spans="1:7" x14ac:dyDescent="0.25">
      <c r="A6255" s="45" t="str">
        <f t="shared" ca="1" si="582"/>
        <v/>
      </c>
      <c r="B6255" s="46" t="str">
        <f t="shared" ca="1" si="583"/>
        <v/>
      </c>
      <c r="C6255" s="44">
        <f t="shared" si="584"/>
        <v>342</v>
      </c>
      <c r="D6255" s="27" t="str">
        <f>IF(E6255&lt;&gt;F6255,IF(E6255&lt;&gt;G6255,IF(F6255&lt;&gt;G6255,IF(E6255&lt;=Parameter!$F$13,IF(Seed!F6255&lt;=Parameter!$F$13,IF(Seed!G6255&lt;=Parameter!$F$13,"OK","-"),"-"),"-"),"-"),"-"),"-")</f>
        <v>-</v>
      </c>
      <c r="E6255">
        <f t="shared" si="585"/>
        <v>19</v>
      </c>
      <c r="F6255">
        <f t="shared" si="586"/>
        <v>9</v>
      </c>
      <c r="G6255">
        <f t="shared" si="587"/>
        <v>6</v>
      </c>
    </row>
    <row r="6256" spans="1:7" x14ac:dyDescent="0.25">
      <c r="A6256" s="45" t="str">
        <f t="shared" ca="1" si="582"/>
        <v/>
      </c>
      <c r="B6256" s="46" t="str">
        <f t="shared" ca="1" si="583"/>
        <v/>
      </c>
      <c r="C6256" s="44">
        <f t="shared" si="584"/>
        <v>1197</v>
      </c>
      <c r="D6256" s="27" t="str">
        <f>IF(E6256&lt;&gt;F6256,IF(E6256&lt;&gt;G6256,IF(F6256&lt;&gt;G6256,IF(E6256&lt;=Parameter!$F$13,IF(Seed!F6256&lt;=Parameter!$F$13,IF(Seed!G6256&lt;=Parameter!$F$13,"OK","-"),"-"),"-"),"-"),"-"),"-")</f>
        <v>-</v>
      </c>
      <c r="E6256">
        <f t="shared" si="585"/>
        <v>19</v>
      </c>
      <c r="F6256">
        <f t="shared" si="586"/>
        <v>9</v>
      </c>
      <c r="G6256">
        <f t="shared" si="587"/>
        <v>7</v>
      </c>
    </row>
    <row r="6257" spans="1:7" x14ac:dyDescent="0.25">
      <c r="A6257" s="45" t="str">
        <f t="shared" ca="1" si="582"/>
        <v/>
      </c>
      <c r="B6257" s="46" t="str">
        <f t="shared" ca="1" si="583"/>
        <v/>
      </c>
      <c r="C6257" s="44">
        <f t="shared" si="584"/>
        <v>1368</v>
      </c>
      <c r="D6257" s="27" t="str">
        <f>IF(E6257&lt;&gt;F6257,IF(E6257&lt;&gt;G6257,IF(F6257&lt;&gt;G6257,IF(E6257&lt;=Parameter!$F$13,IF(Seed!F6257&lt;=Parameter!$F$13,IF(Seed!G6257&lt;=Parameter!$F$13,"OK","-"),"-"),"-"),"-"),"-"),"-")</f>
        <v>-</v>
      </c>
      <c r="E6257">
        <f t="shared" si="585"/>
        <v>19</v>
      </c>
      <c r="F6257">
        <f t="shared" si="586"/>
        <v>9</v>
      </c>
      <c r="G6257">
        <f t="shared" si="587"/>
        <v>8</v>
      </c>
    </row>
    <row r="6258" spans="1:7" x14ac:dyDescent="0.25">
      <c r="A6258" s="45" t="str">
        <f t="shared" ca="1" si="582"/>
        <v/>
      </c>
      <c r="B6258" s="46" t="str">
        <f t="shared" ca="1" si="583"/>
        <v/>
      </c>
      <c r="C6258" s="44">
        <f t="shared" si="584"/>
        <v>171</v>
      </c>
      <c r="D6258" s="27" t="str">
        <f>IF(E6258&lt;&gt;F6258,IF(E6258&lt;&gt;G6258,IF(F6258&lt;&gt;G6258,IF(E6258&lt;=Parameter!$F$13,IF(Seed!F6258&lt;=Parameter!$F$13,IF(Seed!G6258&lt;=Parameter!$F$13,"OK","-"),"-"),"-"),"-"),"-"),"-")</f>
        <v>-</v>
      </c>
      <c r="E6258">
        <f t="shared" si="585"/>
        <v>19</v>
      </c>
      <c r="F6258">
        <f t="shared" si="586"/>
        <v>9</v>
      </c>
      <c r="G6258">
        <f t="shared" si="587"/>
        <v>9</v>
      </c>
    </row>
    <row r="6259" spans="1:7" x14ac:dyDescent="0.25">
      <c r="A6259" s="45" t="str">
        <f t="shared" ca="1" si="582"/>
        <v/>
      </c>
      <c r="B6259" s="46" t="str">
        <f t="shared" ca="1" si="583"/>
        <v/>
      </c>
      <c r="C6259" s="44">
        <f t="shared" si="584"/>
        <v>1710</v>
      </c>
      <c r="D6259" s="27" t="str">
        <f>IF(E6259&lt;&gt;F6259,IF(E6259&lt;&gt;G6259,IF(F6259&lt;&gt;G6259,IF(E6259&lt;=Parameter!$F$13,IF(Seed!F6259&lt;=Parameter!$F$13,IF(Seed!G6259&lt;=Parameter!$F$13,"OK","-"),"-"),"-"),"-"),"-"),"-")</f>
        <v>-</v>
      </c>
      <c r="E6259">
        <f t="shared" si="585"/>
        <v>19</v>
      </c>
      <c r="F6259">
        <f t="shared" si="586"/>
        <v>9</v>
      </c>
      <c r="G6259">
        <f t="shared" si="587"/>
        <v>10</v>
      </c>
    </row>
    <row r="6260" spans="1:7" x14ac:dyDescent="0.25">
      <c r="A6260" s="45" t="str">
        <f t="shared" ca="1" si="582"/>
        <v/>
      </c>
      <c r="B6260" s="46" t="str">
        <f t="shared" ca="1" si="583"/>
        <v/>
      </c>
      <c r="C6260" s="44">
        <f t="shared" si="584"/>
        <v>1881</v>
      </c>
      <c r="D6260" s="27" t="str">
        <f>IF(E6260&lt;&gt;F6260,IF(E6260&lt;&gt;G6260,IF(F6260&lt;&gt;G6260,IF(E6260&lt;=Parameter!$F$13,IF(Seed!F6260&lt;=Parameter!$F$13,IF(Seed!G6260&lt;=Parameter!$F$13,"OK","-"),"-"),"-"),"-"),"-"),"-")</f>
        <v>-</v>
      </c>
      <c r="E6260">
        <f t="shared" si="585"/>
        <v>19</v>
      </c>
      <c r="F6260">
        <f t="shared" si="586"/>
        <v>9</v>
      </c>
      <c r="G6260">
        <f t="shared" si="587"/>
        <v>11</v>
      </c>
    </row>
    <row r="6261" spans="1:7" x14ac:dyDescent="0.25">
      <c r="A6261" s="45" t="str">
        <f t="shared" ca="1" si="582"/>
        <v/>
      </c>
      <c r="B6261" s="46" t="str">
        <f t="shared" ca="1" si="583"/>
        <v/>
      </c>
      <c r="C6261" s="44">
        <f t="shared" si="584"/>
        <v>684</v>
      </c>
      <c r="D6261" s="27" t="str">
        <f>IF(E6261&lt;&gt;F6261,IF(E6261&lt;&gt;G6261,IF(F6261&lt;&gt;G6261,IF(E6261&lt;=Parameter!$F$13,IF(Seed!F6261&lt;=Parameter!$F$13,IF(Seed!G6261&lt;=Parameter!$F$13,"OK","-"),"-"),"-"),"-"),"-"),"-")</f>
        <v>-</v>
      </c>
      <c r="E6261">
        <f t="shared" si="585"/>
        <v>19</v>
      </c>
      <c r="F6261">
        <f t="shared" si="586"/>
        <v>9</v>
      </c>
      <c r="G6261">
        <f t="shared" si="587"/>
        <v>12</v>
      </c>
    </row>
    <row r="6262" spans="1:7" x14ac:dyDescent="0.25">
      <c r="A6262" s="45" t="str">
        <f t="shared" ca="1" si="582"/>
        <v/>
      </c>
      <c r="B6262" s="46" t="str">
        <f t="shared" ca="1" si="583"/>
        <v/>
      </c>
      <c r="C6262" s="44">
        <f t="shared" si="584"/>
        <v>2223</v>
      </c>
      <c r="D6262" s="27" t="str">
        <f>IF(E6262&lt;&gt;F6262,IF(E6262&lt;&gt;G6262,IF(F6262&lt;&gt;G6262,IF(E6262&lt;=Parameter!$F$13,IF(Seed!F6262&lt;=Parameter!$F$13,IF(Seed!G6262&lt;=Parameter!$F$13,"OK","-"),"-"),"-"),"-"),"-"),"-")</f>
        <v>-</v>
      </c>
      <c r="E6262">
        <f t="shared" si="585"/>
        <v>19</v>
      </c>
      <c r="F6262">
        <f t="shared" si="586"/>
        <v>9</v>
      </c>
      <c r="G6262">
        <f t="shared" si="587"/>
        <v>13</v>
      </c>
    </row>
    <row r="6263" spans="1:7" x14ac:dyDescent="0.25">
      <c r="A6263" s="45" t="str">
        <f t="shared" ca="1" si="582"/>
        <v/>
      </c>
      <c r="B6263" s="46" t="str">
        <f t="shared" ca="1" si="583"/>
        <v/>
      </c>
      <c r="C6263" s="44">
        <f t="shared" si="584"/>
        <v>2394</v>
      </c>
      <c r="D6263" s="27" t="str">
        <f>IF(E6263&lt;&gt;F6263,IF(E6263&lt;&gt;G6263,IF(F6263&lt;&gt;G6263,IF(E6263&lt;=Parameter!$F$13,IF(Seed!F6263&lt;=Parameter!$F$13,IF(Seed!G6263&lt;=Parameter!$F$13,"OK","-"),"-"),"-"),"-"),"-"),"-")</f>
        <v>-</v>
      </c>
      <c r="E6263">
        <f t="shared" si="585"/>
        <v>19</v>
      </c>
      <c r="F6263">
        <f t="shared" si="586"/>
        <v>9</v>
      </c>
      <c r="G6263">
        <f t="shared" si="587"/>
        <v>14</v>
      </c>
    </row>
    <row r="6264" spans="1:7" x14ac:dyDescent="0.25">
      <c r="A6264" s="45" t="str">
        <f t="shared" ca="1" si="582"/>
        <v/>
      </c>
      <c r="B6264" s="46" t="str">
        <f t="shared" ca="1" si="583"/>
        <v/>
      </c>
      <c r="C6264" s="44">
        <f t="shared" si="584"/>
        <v>855</v>
      </c>
      <c r="D6264" s="27" t="str">
        <f>IF(E6264&lt;&gt;F6264,IF(E6264&lt;&gt;G6264,IF(F6264&lt;&gt;G6264,IF(E6264&lt;=Parameter!$F$13,IF(Seed!F6264&lt;=Parameter!$F$13,IF(Seed!G6264&lt;=Parameter!$F$13,"OK","-"),"-"),"-"),"-"),"-"),"-")</f>
        <v>-</v>
      </c>
      <c r="E6264">
        <f t="shared" si="585"/>
        <v>19</v>
      </c>
      <c r="F6264">
        <f t="shared" si="586"/>
        <v>9</v>
      </c>
      <c r="G6264">
        <f t="shared" si="587"/>
        <v>15</v>
      </c>
    </row>
    <row r="6265" spans="1:7" x14ac:dyDescent="0.25">
      <c r="A6265" s="45" t="str">
        <f t="shared" ca="1" si="582"/>
        <v/>
      </c>
      <c r="B6265" s="46" t="str">
        <f t="shared" ca="1" si="583"/>
        <v/>
      </c>
      <c r="C6265" s="44">
        <f t="shared" si="584"/>
        <v>2736</v>
      </c>
      <c r="D6265" s="27" t="str">
        <f>IF(E6265&lt;&gt;F6265,IF(E6265&lt;&gt;G6265,IF(F6265&lt;&gt;G6265,IF(E6265&lt;=Parameter!$F$13,IF(Seed!F6265&lt;=Parameter!$F$13,IF(Seed!G6265&lt;=Parameter!$F$13,"OK","-"),"-"),"-"),"-"),"-"),"-")</f>
        <v>-</v>
      </c>
      <c r="E6265">
        <f t="shared" si="585"/>
        <v>19</v>
      </c>
      <c r="F6265">
        <f t="shared" si="586"/>
        <v>9</v>
      </c>
      <c r="G6265">
        <f t="shared" si="587"/>
        <v>16</v>
      </c>
    </row>
    <row r="6266" spans="1:7" x14ac:dyDescent="0.25">
      <c r="A6266" s="45" t="str">
        <f t="shared" ca="1" si="582"/>
        <v/>
      </c>
      <c r="B6266" s="46" t="str">
        <f t="shared" ca="1" si="583"/>
        <v/>
      </c>
      <c r="C6266" s="44">
        <f t="shared" si="584"/>
        <v>2907</v>
      </c>
      <c r="D6266" s="27" t="str">
        <f>IF(E6266&lt;&gt;F6266,IF(E6266&lt;&gt;G6266,IF(F6266&lt;&gt;G6266,IF(E6266&lt;=Parameter!$F$13,IF(Seed!F6266&lt;=Parameter!$F$13,IF(Seed!G6266&lt;=Parameter!$F$13,"OK","-"),"-"),"-"),"-"),"-"),"-")</f>
        <v>-</v>
      </c>
      <c r="E6266">
        <f t="shared" si="585"/>
        <v>19</v>
      </c>
      <c r="F6266">
        <f t="shared" si="586"/>
        <v>9</v>
      </c>
      <c r="G6266">
        <f t="shared" si="587"/>
        <v>17</v>
      </c>
    </row>
    <row r="6267" spans="1:7" x14ac:dyDescent="0.25">
      <c r="A6267" s="45" t="str">
        <f t="shared" ca="1" si="582"/>
        <v/>
      </c>
      <c r="B6267" s="46" t="str">
        <f t="shared" ca="1" si="583"/>
        <v/>
      </c>
      <c r="C6267" s="44">
        <f t="shared" si="584"/>
        <v>342</v>
      </c>
      <c r="D6267" s="27" t="str">
        <f>IF(E6267&lt;&gt;F6267,IF(E6267&lt;&gt;G6267,IF(F6267&lt;&gt;G6267,IF(E6267&lt;=Parameter!$F$13,IF(Seed!F6267&lt;=Parameter!$F$13,IF(Seed!G6267&lt;=Parameter!$F$13,"OK","-"),"-"),"-"),"-"),"-"),"-")</f>
        <v>-</v>
      </c>
      <c r="E6267">
        <f t="shared" si="585"/>
        <v>19</v>
      </c>
      <c r="F6267">
        <f t="shared" si="586"/>
        <v>9</v>
      </c>
      <c r="G6267">
        <f t="shared" si="587"/>
        <v>18</v>
      </c>
    </row>
    <row r="6268" spans="1:7" x14ac:dyDescent="0.25">
      <c r="A6268" s="45" t="str">
        <f t="shared" ca="1" si="582"/>
        <v/>
      </c>
      <c r="B6268" s="46" t="str">
        <f t="shared" ca="1" si="583"/>
        <v/>
      </c>
      <c r="C6268" s="44">
        <f t="shared" si="584"/>
        <v>171</v>
      </c>
      <c r="D6268" s="27" t="str">
        <f>IF(E6268&lt;&gt;F6268,IF(E6268&lt;&gt;G6268,IF(F6268&lt;&gt;G6268,IF(E6268&lt;=Parameter!$F$13,IF(Seed!F6268&lt;=Parameter!$F$13,IF(Seed!G6268&lt;=Parameter!$F$13,"OK","-"),"-"),"-"),"-"),"-"),"-")</f>
        <v>-</v>
      </c>
      <c r="E6268">
        <f t="shared" si="585"/>
        <v>19</v>
      </c>
      <c r="F6268">
        <f t="shared" si="586"/>
        <v>9</v>
      </c>
      <c r="G6268">
        <f t="shared" si="587"/>
        <v>19</v>
      </c>
    </row>
    <row r="6269" spans="1:7" x14ac:dyDescent="0.25">
      <c r="A6269" s="45" t="str">
        <f t="shared" ca="1" si="582"/>
        <v/>
      </c>
      <c r="B6269" s="46" t="str">
        <f t="shared" ca="1" si="583"/>
        <v/>
      </c>
      <c r="C6269" s="44">
        <f t="shared" si="584"/>
        <v>3420</v>
      </c>
      <c r="D6269" s="27" t="str">
        <f>IF(E6269&lt;&gt;F6269,IF(E6269&lt;&gt;G6269,IF(F6269&lt;&gt;G6269,IF(E6269&lt;=Parameter!$F$13,IF(Seed!F6269&lt;=Parameter!$F$13,IF(Seed!G6269&lt;=Parameter!$F$13,"OK","-"),"-"),"-"),"-"),"-"),"-")</f>
        <v>-</v>
      </c>
      <c r="E6269">
        <f t="shared" si="585"/>
        <v>19</v>
      </c>
      <c r="F6269">
        <f t="shared" si="586"/>
        <v>9</v>
      </c>
      <c r="G6269">
        <f t="shared" si="587"/>
        <v>20</v>
      </c>
    </row>
    <row r="6270" spans="1:7" x14ac:dyDescent="0.25">
      <c r="A6270" s="45" t="str">
        <f t="shared" ca="1" si="582"/>
        <v/>
      </c>
      <c r="B6270" s="46" t="str">
        <f t="shared" ca="1" si="583"/>
        <v/>
      </c>
      <c r="C6270" s="44">
        <f t="shared" si="584"/>
        <v>190</v>
      </c>
      <c r="D6270" s="27" t="str">
        <f>IF(E6270&lt;&gt;F6270,IF(E6270&lt;&gt;G6270,IF(F6270&lt;&gt;G6270,IF(E6270&lt;=Parameter!$F$13,IF(Seed!F6270&lt;=Parameter!$F$13,IF(Seed!G6270&lt;=Parameter!$F$13,"OK","-"),"-"),"-"),"-"),"-"),"-")</f>
        <v>-</v>
      </c>
      <c r="E6270">
        <f t="shared" si="585"/>
        <v>19</v>
      </c>
      <c r="F6270">
        <f t="shared" si="586"/>
        <v>10</v>
      </c>
      <c r="G6270">
        <f t="shared" si="587"/>
        <v>2</v>
      </c>
    </row>
    <row r="6271" spans="1:7" x14ac:dyDescent="0.25">
      <c r="A6271" s="45" t="str">
        <f t="shared" ca="1" si="582"/>
        <v/>
      </c>
      <c r="B6271" s="46" t="str">
        <f t="shared" ca="1" si="583"/>
        <v/>
      </c>
      <c r="C6271" s="44">
        <f t="shared" si="584"/>
        <v>570</v>
      </c>
      <c r="D6271" s="27" t="str">
        <f>IF(E6271&lt;&gt;F6271,IF(E6271&lt;&gt;G6271,IF(F6271&lt;&gt;G6271,IF(E6271&lt;=Parameter!$F$13,IF(Seed!F6271&lt;=Parameter!$F$13,IF(Seed!G6271&lt;=Parameter!$F$13,"OK","-"),"-"),"-"),"-"),"-"),"-")</f>
        <v>-</v>
      </c>
      <c r="E6271">
        <f t="shared" si="585"/>
        <v>19</v>
      </c>
      <c r="F6271">
        <f t="shared" si="586"/>
        <v>10</v>
      </c>
      <c r="G6271">
        <f t="shared" si="587"/>
        <v>3</v>
      </c>
    </row>
    <row r="6272" spans="1:7" x14ac:dyDescent="0.25">
      <c r="A6272" s="45" t="str">
        <f t="shared" ca="1" si="582"/>
        <v/>
      </c>
      <c r="B6272" s="46" t="str">
        <f t="shared" ca="1" si="583"/>
        <v/>
      </c>
      <c r="C6272" s="44">
        <f t="shared" si="584"/>
        <v>380</v>
      </c>
      <c r="D6272" s="27" t="str">
        <f>IF(E6272&lt;&gt;F6272,IF(E6272&lt;&gt;G6272,IF(F6272&lt;&gt;G6272,IF(E6272&lt;=Parameter!$F$13,IF(Seed!F6272&lt;=Parameter!$F$13,IF(Seed!G6272&lt;=Parameter!$F$13,"OK","-"),"-"),"-"),"-"),"-"),"-")</f>
        <v>-</v>
      </c>
      <c r="E6272">
        <f t="shared" si="585"/>
        <v>19</v>
      </c>
      <c r="F6272">
        <f t="shared" si="586"/>
        <v>10</v>
      </c>
      <c r="G6272">
        <f t="shared" si="587"/>
        <v>4</v>
      </c>
    </row>
    <row r="6273" spans="1:7" x14ac:dyDescent="0.25">
      <c r="A6273" s="45" t="str">
        <f t="shared" ca="1" si="582"/>
        <v/>
      </c>
      <c r="B6273" s="46" t="str">
        <f t="shared" ca="1" si="583"/>
        <v/>
      </c>
      <c r="C6273" s="44">
        <f t="shared" si="584"/>
        <v>190</v>
      </c>
      <c r="D6273" s="27" t="str">
        <f>IF(E6273&lt;&gt;F6273,IF(E6273&lt;&gt;G6273,IF(F6273&lt;&gt;G6273,IF(E6273&lt;=Parameter!$F$13,IF(Seed!F6273&lt;=Parameter!$F$13,IF(Seed!G6273&lt;=Parameter!$F$13,"OK","-"),"-"),"-"),"-"),"-"),"-")</f>
        <v>-</v>
      </c>
      <c r="E6273">
        <f t="shared" si="585"/>
        <v>19</v>
      </c>
      <c r="F6273">
        <f t="shared" si="586"/>
        <v>10</v>
      </c>
      <c r="G6273">
        <f t="shared" si="587"/>
        <v>5</v>
      </c>
    </row>
    <row r="6274" spans="1:7" x14ac:dyDescent="0.25">
      <c r="A6274" s="45" t="str">
        <f t="shared" ref="A6274:A6337" ca="1" si="588">IF(B6274="","",RANK(B6274,B:B))</f>
        <v/>
      </c>
      <c r="B6274" s="46" t="str">
        <f t="shared" ca="1" si="583"/>
        <v/>
      </c>
      <c r="C6274" s="44">
        <f t="shared" si="584"/>
        <v>570</v>
      </c>
      <c r="D6274" s="27" t="str">
        <f>IF(E6274&lt;&gt;F6274,IF(E6274&lt;&gt;G6274,IF(F6274&lt;&gt;G6274,IF(E6274&lt;=Parameter!$F$13,IF(Seed!F6274&lt;=Parameter!$F$13,IF(Seed!G6274&lt;=Parameter!$F$13,"OK","-"),"-"),"-"),"-"),"-"),"-")</f>
        <v>-</v>
      </c>
      <c r="E6274">
        <f t="shared" si="585"/>
        <v>19</v>
      </c>
      <c r="F6274">
        <f t="shared" si="586"/>
        <v>10</v>
      </c>
      <c r="G6274">
        <f t="shared" si="587"/>
        <v>6</v>
      </c>
    </row>
    <row r="6275" spans="1:7" x14ac:dyDescent="0.25">
      <c r="A6275" s="45" t="str">
        <f t="shared" ca="1" si="588"/>
        <v/>
      </c>
      <c r="B6275" s="46" t="str">
        <f t="shared" ref="B6275:B6338" ca="1" si="589">IF(D6275="OK",IF(C6275&lt;=$B$1,IF(E6275=F6275,"",RAND()),""),"")</f>
        <v/>
      </c>
      <c r="C6275" s="44">
        <f t="shared" ref="C6275:C6338" si="590">LCM(E6275,F6275,G6275)</f>
        <v>1330</v>
      </c>
      <c r="D6275" s="27" t="str">
        <f>IF(E6275&lt;&gt;F6275,IF(E6275&lt;&gt;G6275,IF(F6275&lt;&gt;G6275,IF(E6275&lt;=Parameter!$F$13,IF(Seed!F6275&lt;=Parameter!$F$13,IF(Seed!G6275&lt;=Parameter!$F$13,"OK","-"),"-"),"-"),"-"),"-"),"-")</f>
        <v>-</v>
      </c>
      <c r="E6275">
        <f t="shared" si="585"/>
        <v>19</v>
      </c>
      <c r="F6275">
        <f t="shared" si="586"/>
        <v>10</v>
      </c>
      <c r="G6275">
        <f t="shared" si="587"/>
        <v>7</v>
      </c>
    </row>
    <row r="6276" spans="1:7" x14ac:dyDescent="0.25">
      <c r="A6276" s="45" t="str">
        <f t="shared" ca="1" si="588"/>
        <v/>
      </c>
      <c r="B6276" s="46" t="str">
        <f t="shared" ca="1" si="589"/>
        <v/>
      </c>
      <c r="C6276" s="44">
        <f t="shared" si="590"/>
        <v>760</v>
      </c>
      <c r="D6276" s="27" t="str">
        <f>IF(E6276&lt;&gt;F6276,IF(E6276&lt;&gt;G6276,IF(F6276&lt;&gt;G6276,IF(E6276&lt;=Parameter!$F$13,IF(Seed!F6276&lt;=Parameter!$F$13,IF(Seed!G6276&lt;=Parameter!$F$13,"OK","-"),"-"),"-"),"-"),"-"),"-")</f>
        <v>-</v>
      </c>
      <c r="E6276">
        <f t="shared" ref="E6276:E6339" si="591">IF(F6275=20,IF(G6275=20,E6275+1,E6275),E6275)</f>
        <v>19</v>
      </c>
      <c r="F6276">
        <f t="shared" ref="F6276:F6339" si="592">IF(G6275=20,IF(F6275+1=21,2,F6275+1),F6275)</f>
        <v>10</v>
      </c>
      <c r="G6276">
        <f t="shared" ref="G6276:G6339" si="593">IF(G6275=20,2,G6275+1)</f>
        <v>8</v>
      </c>
    </row>
    <row r="6277" spans="1:7" x14ac:dyDescent="0.25">
      <c r="A6277" s="45" t="str">
        <f t="shared" ca="1" si="588"/>
        <v/>
      </c>
      <c r="B6277" s="46" t="str">
        <f t="shared" ca="1" si="589"/>
        <v/>
      </c>
      <c r="C6277" s="44">
        <f t="shared" si="590"/>
        <v>1710</v>
      </c>
      <c r="D6277" s="27" t="str">
        <f>IF(E6277&lt;&gt;F6277,IF(E6277&lt;&gt;G6277,IF(F6277&lt;&gt;G6277,IF(E6277&lt;=Parameter!$F$13,IF(Seed!F6277&lt;=Parameter!$F$13,IF(Seed!G6277&lt;=Parameter!$F$13,"OK","-"),"-"),"-"),"-"),"-"),"-")</f>
        <v>-</v>
      </c>
      <c r="E6277">
        <f t="shared" si="591"/>
        <v>19</v>
      </c>
      <c r="F6277">
        <f t="shared" si="592"/>
        <v>10</v>
      </c>
      <c r="G6277">
        <f t="shared" si="593"/>
        <v>9</v>
      </c>
    </row>
    <row r="6278" spans="1:7" x14ac:dyDescent="0.25">
      <c r="A6278" s="45" t="str">
        <f t="shared" ca="1" si="588"/>
        <v/>
      </c>
      <c r="B6278" s="46" t="str">
        <f t="shared" ca="1" si="589"/>
        <v/>
      </c>
      <c r="C6278" s="44">
        <f t="shared" si="590"/>
        <v>190</v>
      </c>
      <c r="D6278" s="27" t="str">
        <f>IF(E6278&lt;&gt;F6278,IF(E6278&lt;&gt;G6278,IF(F6278&lt;&gt;G6278,IF(E6278&lt;=Parameter!$F$13,IF(Seed!F6278&lt;=Parameter!$F$13,IF(Seed!G6278&lt;=Parameter!$F$13,"OK","-"),"-"),"-"),"-"),"-"),"-")</f>
        <v>-</v>
      </c>
      <c r="E6278">
        <f t="shared" si="591"/>
        <v>19</v>
      </c>
      <c r="F6278">
        <f t="shared" si="592"/>
        <v>10</v>
      </c>
      <c r="G6278">
        <f t="shared" si="593"/>
        <v>10</v>
      </c>
    </row>
    <row r="6279" spans="1:7" x14ac:dyDescent="0.25">
      <c r="A6279" s="45" t="str">
        <f t="shared" ca="1" si="588"/>
        <v/>
      </c>
      <c r="B6279" s="46" t="str">
        <f t="shared" ca="1" si="589"/>
        <v/>
      </c>
      <c r="C6279" s="44">
        <f t="shared" si="590"/>
        <v>2090</v>
      </c>
      <c r="D6279" s="27" t="str">
        <f>IF(E6279&lt;&gt;F6279,IF(E6279&lt;&gt;G6279,IF(F6279&lt;&gt;G6279,IF(E6279&lt;=Parameter!$F$13,IF(Seed!F6279&lt;=Parameter!$F$13,IF(Seed!G6279&lt;=Parameter!$F$13,"OK","-"),"-"),"-"),"-"),"-"),"-")</f>
        <v>-</v>
      </c>
      <c r="E6279">
        <f t="shared" si="591"/>
        <v>19</v>
      </c>
      <c r="F6279">
        <f t="shared" si="592"/>
        <v>10</v>
      </c>
      <c r="G6279">
        <f t="shared" si="593"/>
        <v>11</v>
      </c>
    </row>
    <row r="6280" spans="1:7" x14ac:dyDescent="0.25">
      <c r="A6280" s="45" t="str">
        <f t="shared" ca="1" si="588"/>
        <v/>
      </c>
      <c r="B6280" s="46" t="str">
        <f t="shared" ca="1" si="589"/>
        <v/>
      </c>
      <c r="C6280" s="44">
        <f t="shared" si="590"/>
        <v>1140</v>
      </c>
      <c r="D6280" s="27" t="str">
        <f>IF(E6280&lt;&gt;F6280,IF(E6280&lt;&gt;G6280,IF(F6280&lt;&gt;G6280,IF(E6280&lt;=Parameter!$F$13,IF(Seed!F6280&lt;=Parameter!$F$13,IF(Seed!G6280&lt;=Parameter!$F$13,"OK","-"),"-"),"-"),"-"),"-"),"-")</f>
        <v>-</v>
      </c>
      <c r="E6280">
        <f t="shared" si="591"/>
        <v>19</v>
      </c>
      <c r="F6280">
        <f t="shared" si="592"/>
        <v>10</v>
      </c>
      <c r="G6280">
        <f t="shared" si="593"/>
        <v>12</v>
      </c>
    </row>
    <row r="6281" spans="1:7" x14ac:dyDescent="0.25">
      <c r="A6281" s="45" t="str">
        <f t="shared" ca="1" si="588"/>
        <v/>
      </c>
      <c r="B6281" s="46" t="str">
        <f t="shared" ca="1" si="589"/>
        <v/>
      </c>
      <c r="C6281" s="44">
        <f t="shared" si="590"/>
        <v>2470</v>
      </c>
      <c r="D6281" s="27" t="str">
        <f>IF(E6281&lt;&gt;F6281,IF(E6281&lt;&gt;G6281,IF(F6281&lt;&gt;G6281,IF(E6281&lt;=Parameter!$F$13,IF(Seed!F6281&lt;=Parameter!$F$13,IF(Seed!G6281&lt;=Parameter!$F$13,"OK","-"),"-"),"-"),"-"),"-"),"-")</f>
        <v>-</v>
      </c>
      <c r="E6281">
        <f t="shared" si="591"/>
        <v>19</v>
      </c>
      <c r="F6281">
        <f t="shared" si="592"/>
        <v>10</v>
      </c>
      <c r="G6281">
        <f t="shared" si="593"/>
        <v>13</v>
      </c>
    </row>
    <row r="6282" spans="1:7" x14ac:dyDescent="0.25">
      <c r="A6282" s="45" t="str">
        <f t="shared" ca="1" si="588"/>
        <v/>
      </c>
      <c r="B6282" s="46" t="str">
        <f t="shared" ca="1" si="589"/>
        <v/>
      </c>
      <c r="C6282" s="44">
        <f t="shared" si="590"/>
        <v>1330</v>
      </c>
      <c r="D6282" s="27" t="str">
        <f>IF(E6282&lt;&gt;F6282,IF(E6282&lt;&gt;G6282,IF(F6282&lt;&gt;G6282,IF(E6282&lt;=Parameter!$F$13,IF(Seed!F6282&lt;=Parameter!$F$13,IF(Seed!G6282&lt;=Parameter!$F$13,"OK","-"),"-"),"-"),"-"),"-"),"-")</f>
        <v>-</v>
      </c>
      <c r="E6282">
        <f t="shared" si="591"/>
        <v>19</v>
      </c>
      <c r="F6282">
        <f t="shared" si="592"/>
        <v>10</v>
      </c>
      <c r="G6282">
        <f t="shared" si="593"/>
        <v>14</v>
      </c>
    </row>
    <row r="6283" spans="1:7" x14ac:dyDescent="0.25">
      <c r="A6283" s="45" t="str">
        <f t="shared" ca="1" si="588"/>
        <v/>
      </c>
      <c r="B6283" s="46" t="str">
        <f t="shared" ca="1" si="589"/>
        <v/>
      </c>
      <c r="C6283" s="44">
        <f t="shared" si="590"/>
        <v>570</v>
      </c>
      <c r="D6283" s="27" t="str">
        <f>IF(E6283&lt;&gt;F6283,IF(E6283&lt;&gt;G6283,IF(F6283&lt;&gt;G6283,IF(E6283&lt;=Parameter!$F$13,IF(Seed!F6283&lt;=Parameter!$F$13,IF(Seed!G6283&lt;=Parameter!$F$13,"OK","-"),"-"),"-"),"-"),"-"),"-")</f>
        <v>-</v>
      </c>
      <c r="E6283">
        <f t="shared" si="591"/>
        <v>19</v>
      </c>
      <c r="F6283">
        <f t="shared" si="592"/>
        <v>10</v>
      </c>
      <c r="G6283">
        <f t="shared" si="593"/>
        <v>15</v>
      </c>
    </row>
    <row r="6284" spans="1:7" x14ac:dyDescent="0.25">
      <c r="A6284" s="45" t="str">
        <f t="shared" ca="1" si="588"/>
        <v/>
      </c>
      <c r="B6284" s="46" t="str">
        <f t="shared" ca="1" si="589"/>
        <v/>
      </c>
      <c r="C6284" s="44">
        <f t="shared" si="590"/>
        <v>1520</v>
      </c>
      <c r="D6284" s="27" t="str">
        <f>IF(E6284&lt;&gt;F6284,IF(E6284&lt;&gt;G6284,IF(F6284&lt;&gt;G6284,IF(E6284&lt;=Parameter!$F$13,IF(Seed!F6284&lt;=Parameter!$F$13,IF(Seed!G6284&lt;=Parameter!$F$13,"OK","-"),"-"),"-"),"-"),"-"),"-")</f>
        <v>-</v>
      </c>
      <c r="E6284">
        <f t="shared" si="591"/>
        <v>19</v>
      </c>
      <c r="F6284">
        <f t="shared" si="592"/>
        <v>10</v>
      </c>
      <c r="G6284">
        <f t="shared" si="593"/>
        <v>16</v>
      </c>
    </row>
    <row r="6285" spans="1:7" x14ac:dyDescent="0.25">
      <c r="A6285" s="45" t="str">
        <f t="shared" ca="1" si="588"/>
        <v/>
      </c>
      <c r="B6285" s="46" t="str">
        <f t="shared" ca="1" si="589"/>
        <v/>
      </c>
      <c r="C6285" s="44">
        <f t="shared" si="590"/>
        <v>3230</v>
      </c>
      <c r="D6285" s="27" t="str">
        <f>IF(E6285&lt;&gt;F6285,IF(E6285&lt;&gt;G6285,IF(F6285&lt;&gt;G6285,IF(E6285&lt;=Parameter!$F$13,IF(Seed!F6285&lt;=Parameter!$F$13,IF(Seed!G6285&lt;=Parameter!$F$13,"OK","-"),"-"),"-"),"-"),"-"),"-")</f>
        <v>-</v>
      </c>
      <c r="E6285">
        <f t="shared" si="591"/>
        <v>19</v>
      </c>
      <c r="F6285">
        <f t="shared" si="592"/>
        <v>10</v>
      </c>
      <c r="G6285">
        <f t="shared" si="593"/>
        <v>17</v>
      </c>
    </row>
    <row r="6286" spans="1:7" x14ac:dyDescent="0.25">
      <c r="A6286" s="45" t="str">
        <f t="shared" ca="1" si="588"/>
        <v/>
      </c>
      <c r="B6286" s="46" t="str">
        <f t="shared" ca="1" si="589"/>
        <v/>
      </c>
      <c r="C6286" s="44">
        <f t="shared" si="590"/>
        <v>1710</v>
      </c>
      <c r="D6286" s="27" t="str">
        <f>IF(E6286&lt;&gt;F6286,IF(E6286&lt;&gt;G6286,IF(F6286&lt;&gt;G6286,IF(E6286&lt;=Parameter!$F$13,IF(Seed!F6286&lt;=Parameter!$F$13,IF(Seed!G6286&lt;=Parameter!$F$13,"OK","-"),"-"),"-"),"-"),"-"),"-")</f>
        <v>-</v>
      </c>
      <c r="E6286">
        <f t="shared" si="591"/>
        <v>19</v>
      </c>
      <c r="F6286">
        <f t="shared" si="592"/>
        <v>10</v>
      </c>
      <c r="G6286">
        <f t="shared" si="593"/>
        <v>18</v>
      </c>
    </row>
    <row r="6287" spans="1:7" x14ac:dyDescent="0.25">
      <c r="A6287" s="45" t="str">
        <f t="shared" ca="1" si="588"/>
        <v/>
      </c>
      <c r="B6287" s="46" t="str">
        <f t="shared" ca="1" si="589"/>
        <v/>
      </c>
      <c r="C6287" s="44">
        <f t="shared" si="590"/>
        <v>190</v>
      </c>
      <c r="D6287" s="27" t="str">
        <f>IF(E6287&lt;&gt;F6287,IF(E6287&lt;&gt;G6287,IF(F6287&lt;&gt;G6287,IF(E6287&lt;=Parameter!$F$13,IF(Seed!F6287&lt;=Parameter!$F$13,IF(Seed!G6287&lt;=Parameter!$F$13,"OK","-"),"-"),"-"),"-"),"-"),"-")</f>
        <v>-</v>
      </c>
      <c r="E6287">
        <f t="shared" si="591"/>
        <v>19</v>
      </c>
      <c r="F6287">
        <f t="shared" si="592"/>
        <v>10</v>
      </c>
      <c r="G6287">
        <f t="shared" si="593"/>
        <v>19</v>
      </c>
    </row>
    <row r="6288" spans="1:7" x14ac:dyDescent="0.25">
      <c r="A6288" s="45" t="str">
        <f t="shared" ca="1" si="588"/>
        <v/>
      </c>
      <c r="B6288" s="46" t="str">
        <f t="shared" ca="1" si="589"/>
        <v/>
      </c>
      <c r="C6288" s="44">
        <f t="shared" si="590"/>
        <v>380</v>
      </c>
      <c r="D6288" s="27" t="str">
        <f>IF(E6288&lt;&gt;F6288,IF(E6288&lt;&gt;G6288,IF(F6288&lt;&gt;G6288,IF(E6288&lt;=Parameter!$F$13,IF(Seed!F6288&lt;=Parameter!$F$13,IF(Seed!G6288&lt;=Parameter!$F$13,"OK","-"),"-"),"-"),"-"),"-"),"-")</f>
        <v>-</v>
      </c>
      <c r="E6288">
        <f t="shared" si="591"/>
        <v>19</v>
      </c>
      <c r="F6288">
        <f t="shared" si="592"/>
        <v>10</v>
      </c>
      <c r="G6288">
        <f t="shared" si="593"/>
        <v>20</v>
      </c>
    </row>
    <row r="6289" spans="1:7" x14ac:dyDescent="0.25">
      <c r="A6289" s="45" t="str">
        <f t="shared" ca="1" si="588"/>
        <v/>
      </c>
      <c r="B6289" s="46" t="str">
        <f t="shared" ca="1" si="589"/>
        <v/>
      </c>
      <c r="C6289" s="44">
        <f t="shared" si="590"/>
        <v>418</v>
      </c>
      <c r="D6289" s="27" t="str">
        <f>IF(E6289&lt;&gt;F6289,IF(E6289&lt;&gt;G6289,IF(F6289&lt;&gt;G6289,IF(E6289&lt;=Parameter!$F$13,IF(Seed!F6289&lt;=Parameter!$F$13,IF(Seed!G6289&lt;=Parameter!$F$13,"OK","-"),"-"),"-"),"-"),"-"),"-")</f>
        <v>-</v>
      </c>
      <c r="E6289">
        <f t="shared" si="591"/>
        <v>19</v>
      </c>
      <c r="F6289">
        <f t="shared" si="592"/>
        <v>11</v>
      </c>
      <c r="G6289">
        <f t="shared" si="593"/>
        <v>2</v>
      </c>
    </row>
    <row r="6290" spans="1:7" x14ac:dyDescent="0.25">
      <c r="A6290" s="45" t="str">
        <f t="shared" ca="1" si="588"/>
        <v/>
      </c>
      <c r="B6290" s="46" t="str">
        <f t="shared" ca="1" si="589"/>
        <v/>
      </c>
      <c r="C6290" s="44">
        <f t="shared" si="590"/>
        <v>627</v>
      </c>
      <c r="D6290" s="27" t="str">
        <f>IF(E6290&lt;&gt;F6290,IF(E6290&lt;&gt;G6290,IF(F6290&lt;&gt;G6290,IF(E6290&lt;=Parameter!$F$13,IF(Seed!F6290&lt;=Parameter!$F$13,IF(Seed!G6290&lt;=Parameter!$F$13,"OK","-"),"-"),"-"),"-"),"-"),"-")</f>
        <v>-</v>
      </c>
      <c r="E6290">
        <f t="shared" si="591"/>
        <v>19</v>
      </c>
      <c r="F6290">
        <f t="shared" si="592"/>
        <v>11</v>
      </c>
      <c r="G6290">
        <f t="shared" si="593"/>
        <v>3</v>
      </c>
    </row>
    <row r="6291" spans="1:7" x14ac:dyDescent="0.25">
      <c r="A6291" s="45" t="str">
        <f t="shared" ca="1" si="588"/>
        <v/>
      </c>
      <c r="B6291" s="46" t="str">
        <f t="shared" ca="1" si="589"/>
        <v/>
      </c>
      <c r="C6291" s="44">
        <f t="shared" si="590"/>
        <v>836</v>
      </c>
      <c r="D6291" s="27" t="str">
        <f>IF(E6291&lt;&gt;F6291,IF(E6291&lt;&gt;G6291,IF(F6291&lt;&gt;G6291,IF(E6291&lt;=Parameter!$F$13,IF(Seed!F6291&lt;=Parameter!$F$13,IF(Seed!G6291&lt;=Parameter!$F$13,"OK","-"),"-"),"-"),"-"),"-"),"-")</f>
        <v>-</v>
      </c>
      <c r="E6291">
        <f t="shared" si="591"/>
        <v>19</v>
      </c>
      <c r="F6291">
        <f t="shared" si="592"/>
        <v>11</v>
      </c>
      <c r="G6291">
        <f t="shared" si="593"/>
        <v>4</v>
      </c>
    </row>
    <row r="6292" spans="1:7" x14ac:dyDescent="0.25">
      <c r="A6292" s="45" t="str">
        <f t="shared" ca="1" si="588"/>
        <v/>
      </c>
      <c r="B6292" s="46" t="str">
        <f t="shared" ca="1" si="589"/>
        <v/>
      </c>
      <c r="C6292" s="44">
        <f t="shared" si="590"/>
        <v>1045</v>
      </c>
      <c r="D6292" s="27" t="str">
        <f>IF(E6292&lt;&gt;F6292,IF(E6292&lt;&gt;G6292,IF(F6292&lt;&gt;G6292,IF(E6292&lt;=Parameter!$F$13,IF(Seed!F6292&lt;=Parameter!$F$13,IF(Seed!G6292&lt;=Parameter!$F$13,"OK","-"),"-"),"-"),"-"),"-"),"-")</f>
        <v>-</v>
      </c>
      <c r="E6292">
        <f t="shared" si="591"/>
        <v>19</v>
      </c>
      <c r="F6292">
        <f t="shared" si="592"/>
        <v>11</v>
      </c>
      <c r="G6292">
        <f t="shared" si="593"/>
        <v>5</v>
      </c>
    </row>
    <row r="6293" spans="1:7" x14ac:dyDescent="0.25">
      <c r="A6293" s="45" t="str">
        <f t="shared" ca="1" si="588"/>
        <v/>
      </c>
      <c r="B6293" s="46" t="str">
        <f t="shared" ca="1" si="589"/>
        <v/>
      </c>
      <c r="C6293" s="44">
        <f t="shared" si="590"/>
        <v>1254</v>
      </c>
      <c r="D6293" s="27" t="str">
        <f>IF(E6293&lt;&gt;F6293,IF(E6293&lt;&gt;G6293,IF(F6293&lt;&gt;G6293,IF(E6293&lt;=Parameter!$F$13,IF(Seed!F6293&lt;=Parameter!$F$13,IF(Seed!G6293&lt;=Parameter!$F$13,"OK","-"),"-"),"-"),"-"),"-"),"-")</f>
        <v>-</v>
      </c>
      <c r="E6293">
        <f t="shared" si="591"/>
        <v>19</v>
      </c>
      <c r="F6293">
        <f t="shared" si="592"/>
        <v>11</v>
      </c>
      <c r="G6293">
        <f t="shared" si="593"/>
        <v>6</v>
      </c>
    </row>
    <row r="6294" spans="1:7" x14ac:dyDescent="0.25">
      <c r="A6294" s="45" t="str">
        <f t="shared" ca="1" si="588"/>
        <v/>
      </c>
      <c r="B6294" s="46" t="str">
        <f t="shared" ca="1" si="589"/>
        <v/>
      </c>
      <c r="C6294" s="44">
        <f t="shared" si="590"/>
        <v>1463</v>
      </c>
      <c r="D6294" s="27" t="str">
        <f>IF(E6294&lt;&gt;F6294,IF(E6294&lt;&gt;G6294,IF(F6294&lt;&gt;G6294,IF(E6294&lt;=Parameter!$F$13,IF(Seed!F6294&lt;=Parameter!$F$13,IF(Seed!G6294&lt;=Parameter!$F$13,"OK","-"),"-"),"-"),"-"),"-"),"-")</f>
        <v>-</v>
      </c>
      <c r="E6294">
        <f t="shared" si="591"/>
        <v>19</v>
      </c>
      <c r="F6294">
        <f t="shared" si="592"/>
        <v>11</v>
      </c>
      <c r="G6294">
        <f t="shared" si="593"/>
        <v>7</v>
      </c>
    </row>
    <row r="6295" spans="1:7" x14ac:dyDescent="0.25">
      <c r="A6295" s="45" t="str">
        <f t="shared" ca="1" si="588"/>
        <v/>
      </c>
      <c r="B6295" s="46" t="str">
        <f t="shared" ca="1" si="589"/>
        <v/>
      </c>
      <c r="C6295" s="44">
        <f t="shared" si="590"/>
        <v>1672</v>
      </c>
      <c r="D6295" s="27" t="str">
        <f>IF(E6295&lt;&gt;F6295,IF(E6295&lt;&gt;G6295,IF(F6295&lt;&gt;G6295,IF(E6295&lt;=Parameter!$F$13,IF(Seed!F6295&lt;=Parameter!$F$13,IF(Seed!G6295&lt;=Parameter!$F$13,"OK","-"),"-"),"-"),"-"),"-"),"-")</f>
        <v>-</v>
      </c>
      <c r="E6295">
        <f t="shared" si="591"/>
        <v>19</v>
      </c>
      <c r="F6295">
        <f t="shared" si="592"/>
        <v>11</v>
      </c>
      <c r="G6295">
        <f t="shared" si="593"/>
        <v>8</v>
      </c>
    </row>
    <row r="6296" spans="1:7" x14ac:dyDescent="0.25">
      <c r="A6296" s="45" t="str">
        <f t="shared" ca="1" si="588"/>
        <v/>
      </c>
      <c r="B6296" s="46" t="str">
        <f t="shared" ca="1" si="589"/>
        <v/>
      </c>
      <c r="C6296" s="44">
        <f t="shared" si="590"/>
        <v>1881</v>
      </c>
      <c r="D6296" s="27" t="str">
        <f>IF(E6296&lt;&gt;F6296,IF(E6296&lt;&gt;G6296,IF(F6296&lt;&gt;G6296,IF(E6296&lt;=Parameter!$F$13,IF(Seed!F6296&lt;=Parameter!$F$13,IF(Seed!G6296&lt;=Parameter!$F$13,"OK","-"),"-"),"-"),"-"),"-"),"-")</f>
        <v>-</v>
      </c>
      <c r="E6296">
        <f t="shared" si="591"/>
        <v>19</v>
      </c>
      <c r="F6296">
        <f t="shared" si="592"/>
        <v>11</v>
      </c>
      <c r="G6296">
        <f t="shared" si="593"/>
        <v>9</v>
      </c>
    </row>
    <row r="6297" spans="1:7" x14ac:dyDescent="0.25">
      <c r="A6297" s="45" t="str">
        <f t="shared" ca="1" si="588"/>
        <v/>
      </c>
      <c r="B6297" s="46" t="str">
        <f t="shared" ca="1" si="589"/>
        <v/>
      </c>
      <c r="C6297" s="44">
        <f t="shared" si="590"/>
        <v>2090</v>
      </c>
      <c r="D6297" s="27" t="str">
        <f>IF(E6297&lt;&gt;F6297,IF(E6297&lt;&gt;G6297,IF(F6297&lt;&gt;G6297,IF(E6297&lt;=Parameter!$F$13,IF(Seed!F6297&lt;=Parameter!$F$13,IF(Seed!G6297&lt;=Parameter!$F$13,"OK","-"),"-"),"-"),"-"),"-"),"-")</f>
        <v>-</v>
      </c>
      <c r="E6297">
        <f t="shared" si="591"/>
        <v>19</v>
      </c>
      <c r="F6297">
        <f t="shared" si="592"/>
        <v>11</v>
      </c>
      <c r="G6297">
        <f t="shared" si="593"/>
        <v>10</v>
      </c>
    </row>
    <row r="6298" spans="1:7" x14ac:dyDescent="0.25">
      <c r="A6298" s="45" t="str">
        <f t="shared" ca="1" si="588"/>
        <v/>
      </c>
      <c r="B6298" s="46" t="str">
        <f t="shared" ca="1" si="589"/>
        <v/>
      </c>
      <c r="C6298" s="44">
        <f t="shared" si="590"/>
        <v>209</v>
      </c>
      <c r="D6298" s="27" t="str">
        <f>IF(E6298&lt;&gt;F6298,IF(E6298&lt;&gt;G6298,IF(F6298&lt;&gt;G6298,IF(E6298&lt;=Parameter!$F$13,IF(Seed!F6298&lt;=Parameter!$F$13,IF(Seed!G6298&lt;=Parameter!$F$13,"OK","-"),"-"),"-"),"-"),"-"),"-")</f>
        <v>-</v>
      </c>
      <c r="E6298">
        <f t="shared" si="591"/>
        <v>19</v>
      </c>
      <c r="F6298">
        <f t="shared" si="592"/>
        <v>11</v>
      </c>
      <c r="G6298">
        <f t="shared" si="593"/>
        <v>11</v>
      </c>
    </row>
    <row r="6299" spans="1:7" x14ac:dyDescent="0.25">
      <c r="A6299" s="45" t="str">
        <f t="shared" ca="1" si="588"/>
        <v/>
      </c>
      <c r="B6299" s="46" t="str">
        <f t="shared" ca="1" si="589"/>
        <v/>
      </c>
      <c r="C6299" s="44">
        <f t="shared" si="590"/>
        <v>2508</v>
      </c>
      <c r="D6299" s="27" t="str">
        <f>IF(E6299&lt;&gt;F6299,IF(E6299&lt;&gt;G6299,IF(F6299&lt;&gt;G6299,IF(E6299&lt;=Parameter!$F$13,IF(Seed!F6299&lt;=Parameter!$F$13,IF(Seed!G6299&lt;=Parameter!$F$13,"OK","-"),"-"),"-"),"-"),"-"),"-")</f>
        <v>-</v>
      </c>
      <c r="E6299">
        <f t="shared" si="591"/>
        <v>19</v>
      </c>
      <c r="F6299">
        <f t="shared" si="592"/>
        <v>11</v>
      </c>
      <c r="G6299">
        <f t="shared" si="593"/>
        <v>12</v>
      </c>
    </row>
    <row r="6300" spans="1:7" x14ac:dyDescent="0.25">
      <c r="A6300" s="45" t="str">
        <f t="shared" ca="1" si="588"/>
        <v/>
      </c>
      <c r="B6300" s="46" t="str">
        <f t="shared" ca="1" si="589"/>
        <v/>
      </c>
      <c r="C6300" s="44">
        <f t="shared" si="590"/>
        <v>2717</v>
      </c>
      <c r="D6300" s="27" t="str">
        <f>IF(E6300&lt;&gt;F6300,IF(E6300&lt;&gt;G6300,IF(F6300&lt;&gt;G6300,IF(E6300&lt;=Parameter!$F$13,IF(Seed!F6300&lt;=Parameter!$F$13,IF(Seed!G6300&lt;=Parameter!$F$13,"OK","-"),"-"),"-"),"-"),"-"),"-")</f>
        <v>-</v>
      </c>
      <c r="E6300">
        <f t="shared" si="591"/>
        <v>19</v>
      </c>
      <c r="F6300">
        <f t="shared" si="592"/>
        <v>11</v>
      </c>
      <c r="G6300">
        <f t="shared" si="593"/>
        <v>13</v>
      </c>
    </row>
    <row r="6301" spans="1:7" x14ac:dyDescent="0.25">
      <c r="A6301" s="45" t="str">
        <f t="shared" ca="1" si="588"/>
        <v/>
      </c>
      <c r="B6301" s="46" t="str">
        <f t="shared" ca="1" si="589"/>
        <v/>
      </c>
      <c r="C6301" s="44">
        <f t="shared" si="590"/>
        <v>2926</v>
      </c>
      <c r="D6301" s="27" t="str">
        <f>IF(E6301&lt;&gt;F6301,IF(E6301&lt;&gt;G6301,IF(F6301&lt;&gt;G6301,IF(E6301&lt;=Parameter!$F$13,IF(Seed!F6301&lt;=Parameter!$F$13,IF(Seed!G6301&lt;=Parameter!$F$13,"OK","-"),"-"),"-"),"-"),"-"),"-")</f>
        <v>-</v>
      </c>
      <c r="E6301">
        <f t="shared" si="591"/>
        <v>19</v>
      </c>
      <c r="F6301">
        <f t="shared" si="592"/>
        <v>11</v>
      </c>
      <c r="G6301">
        <f t="shared" si="593"/>
        <v>14</v>
      </c>
    </row>
    <row r="6302" spans="1:7" x14ac:dyDescent="0.25">
      <c r="A6302" s="45" t="str">
        <f t="shared" ca="1" si="588"/>
        <v/>
      </c>
      <c r="B6302" s="46" t="str">
        <f t="shared" ca="1" si="589"/>
        <v/>
      </c>
      <c r="C6302" s="44">
        <f t="shared" si="590"/>
        <v>3135</v>
      </c>
      <c r="D6302" s="27" t="str">
        <f>IF(E6302&lt;&gt;F6302,IF(E6302&lt;&gt;G6302,IF(F6302&lt;&gt;G6302,IF(E6302&lt;=Parameter!$F$13,IF(Seed!F6302&lt;=Parameter!$F$13,IF(Seed!G6302&lt;=Parameter!$F$13,"OK","-"),"-"),"-"),"-"),"-"),"-")</f>
        <v>-</v>
      </c>
      <c r="E6302">
        <f t="shared" si="591"/>
        <v>19</v>
      </c>
      <c r="F6302">
        <f t="shared" si="592"/>
        <v>11</v>
      </c>
      <c r="G6302">
        <f t="shared" si="593"/>
        <v>15</v>
      </c>
    </row>
    <row r="6303" spans="1:7" x14ac:dyDescent="0.25">
      <c r="A6303" s="45" t="str">
        <f t="shared" ca="1" si="588"/>
        <v/>
      </c>
      <c r="B6303" s="46" t="str">
        <f t="shared" ca="1" si="589"/>
        <v/>
      </c>
      <c r="C6303" s="44">
        <f t="shared" si="590"/>
        <v>3344</v>
      </c>
      <c r="D6303" s="27" t="str">
        <f>IF(E6303&lt;&gt;F6303,IF(E6303&lt;&gt;G6303,IF(F6303&lt;&gt;G6303,IF(E6303&lt;=Parameter!$F$13,IF(Seed!F6303&lt;=Parameter!$F$13,IF(Seed!G6303&lt;=Parameter!$F$13,"OK","-"),"-"),"-"),"-"),"-"),"-")</f>
        <v>-</v>
      </c>
      <c r="E6303">
        <f t="shared" si="591"/>
        <v>19</v>
      </c>
      <c r="F6303">
        <f t="shared" si="592"/>
        <v>11</v>
      </c>
      <c r="G6303">
        <f t="shared" si="593"/>
        <v>16</v>
      </c>
    </row>
    <row r="6304" spans="1:7" x14ac:dyDescent="0.25">
      <c r="A6304" s="45" t="str">
        <f t="shared" ca="1" si="588"/>
        <v/>
      </c>
      <c r="B6304" s="46" t="str">
        <f t="shared" ca="1" si="589"/>
        <v/>
      </c>
      <c r="C6304" s="44">
        <f t="shared" si="590"/>
        <v>3553</v>
      </c>
      <c r="D6304" s="27" t="str">
        <f>IF(E6304&lt;&gt;F6304,IF(E6304&lt;&gt;G6304,IF(F6304&lt;&gt;G6304,IF(E6304&lt;=Parameter!$F$13,IF(Seed!F6304&lt;=Parameter!$F$13,IF(Seed!G6304&lt;=Parameter!$F$13,"OK","-"),"-"),"-"),"-"),"-"),"-")</f>
        <v>-</v>
      </c>
      <c r="E6304">
        <f t="shared" si="591"/>
        <v>19</v>
      </c>
      <c r="F6304">
        <f t="shared" si="592"/>
        <v>11</v>
      </c>
      <c r="G6304">
        <f t="shared" si="593"/>
        <v>17</v>
      </c>
    </row>
    <row r="6305" spans="1:7" x14ac:dyDescent="0.25">
      <c r="A6305" s="45" t="str">
        <f t="shared" ca="1" si="588"/>
        <v/>
      </c>
      <c r="B6305" s="46" t="str">
        <f t="shared" ca="1" si="589"/>
        <v/>
      </c>
      <c r="C6305" s="44">
        <f t="shared" si="590"/>
        <v>3762</v>
      </c>
      <c r="D6305" s="27" t="str">
        <f>IF(E6305&lt;&gt;F6305,IF(E6305&lt;&gt;G6305,IF(F6305&lt;&gt;G6305,IF(E6305&lt;=Parameter!$F$13,IF(Seed!F6305&lt;=Parameter!$F$13,IF(Seed!G6305&lt;=Parameter!$F$13,"OK","-"),"-"),"-"),"-"),"-"),"-")</f>
        <v>-</v>
      </c>
      <c r="E6305">
        <f t="shared" si="591"/>
        <v>19</v>
      </c>
      <c r="F6305">
        <f t="shared" si="592"/>
        <v>11</v>
      </c>
      <c r="G6305">
        <f t="shared" si="593"/>
        <v>18</v>
      </c>
    </row>
    <row r="6306" spans="1:7" x14ac:dyDescent="0.25">
      <c r="A6306" s="45" t="str">
        <f t="shared" ca="1" si="588"/>
        <v/>
      </c>
      <c r="B6306" s="46" t="str">
        <f t="shared" ca="1" si="589"/>
        <v/>
      </c>
      <c r="C6306" s="44">
        <f t="shared" si="590"/>
        <v>209</v>
      </c>
      <c r="D6306" s="27" t="str">
        <f>IF(E6306&lt;&gt;F6306,IF(E6306&lt;&gt;G6306,IF(F6306&lt;&gt;G6306,IF(E6306&lt;=Parameter!$F$13,IF(Seed!F6306&lt;=Parameter!$F$13,IF(Seed!G6306&lt;=Parameter!$F$13,"OK","-"),"-"),"-"),"-"),"-"),"-")</f>
        <v>-</v>
      </c>
      <c r="E6306">
        <f t="shared" si="591"/>
        <v>19</v>
      </c>
      <c r="F6306">
        <f t="shared" si="592"/>
        <v>11</v>
      </c>
      <c r="G6306">
        <f t="shared" si="593"/>
        <v>19</v>
      </c>
    </row>
    <row r="6307" spans="1:7" x14ac:dyDescent="0.25">
      <c r="A6307" s="45" t="str">
        <f t="shared" ca="1" si="588"/>
        <v/>
      </c>
      <c r="B6307" s="46" t="str">
        <f t="shared" ca="1" si="589"/>
        <v/>
      </c>
      <c r="C6307" s="44">
        <f t="shared" si="590"/>
        <v>4180</v>
      </c>
      <c r="D6307" s="27" t="str">
        <f>IF(E6307&lt;&gt;F6307,IF(E6307&lt;&gt;G6307,IF(F6307&lt;&gt;G6307,IF(E6307&lt;=Parameter!$F$13,IF(Seed!F6307&lt;=Parameter!$F$13,IF(Seed!G6307&lt;=Parameter!$F$13,"OK","-"),"-"),"-"),"-"),"-"),"-")</f>
        <v>-</v>
      </c>
      <c r="E6307">
        <f t="shared" si="591"/>
        <v>19</v>
      </c>
      <c r="F6307">
        <f t="shared" si="592"/>
        <v>11</v>
      </c>
      <c r="G6307">
        <f t="shared" si="593"/>
        <v>20</v>
      </c>
    </row>
    <row r="6308" spans="1:7" x14ac:dyDescent="0.25">
      <c r="A6308" s="45" t="str">
        <f t="shared" ca="1" si="588"/>
        <v/>
      </c>
      <c r="B6308" s="46" t="str">
        <f t="shared" ca="1" si="589"/>
        <v/>
      </c>
      <c r="C6308" s="44">
        <f t="shared" si="590"/>
        <v>228</v>
      </c>
      <c r="D6308" s="27" t="str">
        <f>IF(E6308&lt;&gt;F6308,IF(E6308&lt;&gt;G6308,IF(F6308&lt;&gt;G6308,IF(E6308&lt;=Parameter!$F$13,IF(Seed!F6308&lt;=Parameter!$F$13,IF(Seed!G6308&lt;=Parameter!$F$13,"OK","-"),"-"),"-"),"-"),"-"),"-")</f>
        <v>-</v>
      </c>
      <c r="E6308">
        <f t="shared" si="591"/>
        <v>19</v>
      </c>
      <c r="F6308">
        <f t="shared" si="592"/>
        <v>12</v>
      </c>
      <c r="G6308">
        <f t="shared" si="593"/>
        <v>2</v>
      </c>
    </row>
    <row r="6309" spans="1:7" x14ac:dyDescent="0.25">
      <c r="A6309" s="45" t="str">
        <f t="shared" ca="1" si="588"/>
        <v/>
      </c>
      <c r="B6309" s="46" t="str">
        <f t="shared" ca="1" si="589"/>
        <v/>
      </c>
      <c r="C6309" s="44">
        <f t="shared" si="590"/>
        <v>228</v>
      </c>
      <c r="D6309" s="27" t="str">
        <f>IF(E6309&lt;&gt;F6309,IF(E6309&lt;&gt;G6309,IF(F6309&lt;&gt;G6309,IF(E6309&lt;=Parameter!$F$13,IF(Seed!F6309&lt;=Parameter!$F$13,IF(Seed!G6309&lt;=Parameter!$F$13,"OK","-"),"-"),"-"),"-"),"-"),"-")</f>
        <v>-</v>
      </c>
      <c r="E6309">
        <f t="shared" si="591"/>
        <v>19</v>
      </c>
      <c r="F6309">
        <f t="shared" si="592"/>
        <v>12</v>
      </c>
      <c r="G6309">
        <f t="shared" si="593"/>
        <v>3</v>
      </c>
    </row>
    <row r="6310" spans="1:7" x14ac:dyDescent="0.25">
      <c r="A6310" s="45" t="str">
        <f t="shared" ca="1" si="588"/>
        <v/>
      </c>
      <c r="B6310" s="46" t="str">
        <f t="shared" ca="1" si="589"/>
        <v/>
      </c>
      <c r="C6310" s="44">
        <f t="shared" si="590"/>
        <v>228</v>
      </c>
      <c r="D6310" s="27" t="str">
        <f>IF(E6310&lt;&gt;F6310,IF(E6310&lt;&gt;G6310,IF(F6310&lt;&gt;G6310,IF(E6310&lt;=Parameter!$F$13,IF(Seed!F6310&lt;=Parameter!$F$13,IF(Seed!G6310&lt;=Parameter!$F$13,"OK","-"),"-"),"-"),"-"),"-"),"-")</f>
        <v>-</v>
      </c>
      <c r="E6310">
        <f t="shared" si="591"/>
        <v>19</v>
      </c>
      <c r="F6310">
        <f t="shared" si="592"/>
        <v>12</v>
      </c>
      <c r="G6310">
        <f t="shared" si="593"/>
        <v>4</v>
      </c>
    </row>
    <row r="6311" spans="1:7" x14ac:dyDescent="0.25">
      <c r="A6311" s="45" t="str">
        <f t="shared" ca="1" si="588"/>
        <v/>
      </c>
      <c r="B6311" s="46" t="str">
        <f t="shared" ca="1" si="589"/>
        <v/>
      </c>
      <c r="C6311" s="44">
        <f t="shared" si="590"/>
        <v>1140</v>
      </c>
      <c r="D6311" s="27" t="str">
        <f>IF(E6311&lt;&gt;F6311,IF(E6311&lt;&gt;G6311,IF(F6311&lt;&gt;G6311,IF(E6311&lt;=Parameter!$F$13,IF(Seed!F6311&lt;=Parameter!$F$13,IF(Seed!G6311&lt;=Parameter!$F$13,"OK","-"),"-"),"-"),"-"),"-"),"-")</f>
        <v>-</v>
      </c>
      <c r="E6311">
        <f t="shared" si="591"/>
        <v>19</v>
      </c>
      <c r="F6311">
        <f t="shared" si="592"/>
        <v>12</v>
      </c>
      <c r="G6311">
        <f t="shared" si="593"/>
        <v>5</v>
      </c>
    </row>
    <row r="6312" spans="1:7" x14ac:dyDescent="0.25">
      <c r="A6312" s="45" t="str">
        <f t="shared" ca="1" si="588"/>
        <v/>
      </c>
      <c r="B6312" s="46" t="str">
        <f t="shared" ca="1" si="589"/>
        <v/>
      </c>
      <c r="C6312" s="44">
        <f t="shared" si="590"/>
        <v>228</v>
      </c>
      <c r="D6312" s="27" t="str">
        <f>IF(E6312&lt;&gt;F6312,IF(E6312&lt;&gt;G6312,IF(F6312&lt;&gt;G6312,IF(E6312&lt;=Parameter!$F$13,IF(Seed!F6312&lt;=Parameter!$F$13,IF(Seed!G6312&lt;=Parameter!$F$13,"OK","-"),"-"),"-"),"-"),"-"),"-")</f>
        <v>-</v>
      </c>
      <c r="E6312">
        <f t="shared" si="591"/>
        <v>19</v>
      </c>
      <c r="F6312">
        <f t="shared" si="592"/>
        <v>12</v>
      </c>
      <c r="G6312">
        <f t="shared" si="593"/>
        <v>6</v>
      </c>
    </row>
    <row r="6313" spans="1:7" x14ac:dyDescent="0.25">
      <c r="A6313" s="45" t="str">
        <f t="shared" ca="1" si="588"/>
        <v/>
      </c>
      <c r="B6313" s="46" t="str">
        <f t="shared" ca="1" si="589"/>
        <v/>
      </c>
      <c r="C6313" s="44">
        <f t="shared" si="590"/>
        <v>1596</v>
      </c>
      <c r="D6313" s="27" t="str">
        <f>IF(E6313&lt;&gt;F6313,IF(E6313&lt;&gt;G6313,IF(F6313&lt;&gt;G6313,IF(E6313&lt;=Parameter!$F$13,IF(Seed!F6313&lt;=Parameter!$F$13,IF(Seed!G6313&lt;=Parameter!$F$13,"OK","-"),"-"),"-"),"-"),"-"),"-")</f>
        <v>-</v>
      </c>
      <c r="E6313">
        <f t="shared" si="591"/>
        <v>19</v>
      </c>
      <c r="F6313">
        <f t="shared" si="592"/>
        <v>12</v>
      </c>
      <c r="G6313">
        <f t="shared" si="593"/>
        <v>7</v>
      </c>
    </row>
    <row r="6314" spans="1:7" x14ac:dyDescent="0.25">
      <c r="A6314" s="45" t="str">
        <f t="shared" ca="1" si="588"/>
        <v/>
      </c>
      <c r="B6314" s="46" t="str">
        <f t="shared" ca="1" si="589"/>
        <v/>
      </c>
      <c r="C6314" s="44">
        <f t="shared" si="590"/>
        <v>456</v>
      </c>
      <c r="D6314" s="27" t="str">
        <f>IF(E6314&lt;&gt;F6314,IF(E6314&lt;&gt;G6314,IF(F6314&lt;&gt;G6314,IF(E6314&lt;=Parameter!$F$13,IF(Seed!F6314&lt;=Parameter!$F$13,IF(Seed!G6314&lt;=Parameter!$F$13,"OK","-"),"-"),"-"),"-"),"-"),"-")</f>
        <v>-</v>
      </c>
      <c r="E6314">
        <f t="shared" si="591"/>
        <v>19</v>
      </c>
      <c r="F6314">
        <f t="shared" si="592"/>
        <v>12</v>
      </c>
      <c r="G6314">
        <f t="shared" si="593"/>
        <v>8</v>
      </c>
    </row>
    <row r="6315" spans="1:7" x14ac:dyDescent="0.25">
      <c r="A6315" s="45" t="str">
        <f t="shared" ca="1" si="588"/>
        <v/>
      </c>
      <c r="B6315" s="46" t="str">
        <f t="shared" ca="1" si="589"/>
        <v/>
      </c>
      <c r="C6315" s="44">
        <f t="shared" si="590"/>
        <v>684</v>
      </c>
      <c r="D6315" s="27" t="str">
        <f>IF(E6315&lt;&gt;F6315,IF(E6315&lt;&gt;G6315,IF(F6315&lt;&gt;G6315,IF(E6315&lt;=Parameter!$F$13,IF(Seed!F6315&lt;=Parameter!$F$13,IF(Seed!G6315&lt;=Parameter!$F$13,"OK","-"),"-"),"-"),"-"),"-"),"-")</f>
        <v>-</v>
      </c>
      <c r="E6315">
        <f t="shared" si="591"/>
        <v>19</v>
      </c>
      <c r="F6315">
        <f t="shared" si="592"/>
        <v>12</v>
      </c>
      <c r="G6315">
        <f t="shared" si="593"/>
        <v>9</v>
      </c>
    </row>
    <row r="6316" spans="1:7" x14ac:dyDescent="0.25">
      <c r="A6316" s="45" t="str">
        <f t="shared" ca="1" si="588"/>
        <v/>
      </c>
      <c r="B6316" s="46" t="str">
        <f t="shared" ca="1" si="589"/>
        <v/>
      </c>
      <c r="C6316" s="44">
        <f t="shared" si="590"/>
        <v>1140</v>
      </c>
      <c r="D6316" s="27" t="str">
        <f>IF(E6316&lt;&gt;F6316,IF(E6316&lt;&gt;G6316,IF(F6316&lt;&gt;G6316,IF(E6316&lt;=Parameter!$F$13,IF(Seed!F6316&lt;=Parameter!$F$13,IF(Seed!G6316&lt;=Parameter!$F$13,"OK","-"),"-"),"-"),"-"),"-"),"-")</f>
        <v>-</v>
      </c>
      <c r="E6316">
        <f t="shared" si="591"/>
        <v>19</v>
      </c>
      <c r="F6316">
        <f t="shared" si="592"/>
        <v>12</v>
      </c>
      <c r="G6316">
        <f t="shared" si="593"/>
        <v>10</v>
      </c>
    </row>
    <row r="6317" spans="1:7" x14ac:dyDescent="0.25">
      <c r="A6317" s="45" t="str">
        <f t="shared" ca="1" si="588"/>
        <v/>
      </c>
      <c r="B6317" s="46" t="str">
        <f t="shared" ca="1" si="589"/>
        <v/>
      </c>
      <c r="C6317" s="44">
        <f t="shared" si="590"/>
        <v>2508</v>
      </c>
      <c r="D6317" s="27" t="str">
        <f>IF(E6317&lt;&gt;F6317,IF(E6317&lt;&gt;G6317,IF(F6317&lt;&gt;G6317,IF(E6317&lt;=Parameter!$F$13,IF(Seed!F6317&lt;=Parameter!$F$13,IF(Seed!G6317&lt;=Parameter!$F$13,"OK","-"),"-"),"-"),"-"),"-"),"-")</f>
        <v>-</v>
      </c>
      <c r="E6317">
        <f t="shared" si="591"/>
        <v>19</v>
      </c>
      <c r="F6317">
        <f t="shared" si="592"/>
        <v>12</v>
      </c>
      <c r="G6317">
        <f t="shared" si="593"/>
        <v>11</v>
      </c>
    </row>
    <row r="6318" spans="1:7" x14ac:dyDescent="0.25">
      <c r="A6318" s="45" t="str">
        <f t="shared" ca="1" si="588"/>
        <v/>
      </c>
      <c r="B6318" s="46" t="str">
        <f t="shared" ca="1" si="589"/>
        <v/>
      </c>
      <c r="C6318" s="44">
        <f t="shared" si="590"/>
        <v>228</v>
      </c>
      <c r="D6318" s="27" t="str">
        <f>IF(E6318&lt;&gt;F6318,IF(E6318&lt;&gt;G6318,IF(F6318&lt;&gt;G6318,IF(E6318&lt;=Parameter!$F$13,IF(Seed!F6318&lt;=Parameter!$F$13,IF(Seed!G6318&lt;=Parameter!$F$13,"OK","-"),"-"),"-"),"-"),"-"),"-")</f>
        <v>-</v>
      </c>
      <c r="E6318">
        <f t="shared" si="591"/>
        <v>19</v>
      </c>
      <c r="F6318">
        <f t="shared" si="592"/>
        <v>12</v>
      </c>
      <c r="G6318">
        <f t="shared" si="593"/>
        <v>12</v>
      </c>
    </row>
    <row r="6319" spans="1:7" x14ac:dyDescent="0.25">
      <c r="A6319" s="45" t="str">
        <f t="shared" ca="1" si="588"/>
        <v/>
      </c>
      <c r="B6319" s="46" t="str">
        <f t="shared" ca="1" si="589"/>
        <v/>
      </c>
      <c r="C6319" s="44">
        <f t="shared" si="590"/>
        <v>2964</v>
      </c>
      <c r="D6319" s="27" t="str">
        <f>IF(E6319&lt;&gt;F6319,IF(E6319&lt;&gt;G6319,IF(F6319&lt;&gt;G6319,IF(E6319&lt;=Parameter!$F$13,IF(Seed!F6319&lt;=Parameter!$F$13,IF(Seed!G6319&lt;=Parameter!$F$13,"OK","-"),"-"),"-"),"-"),"-"),"-")</f>
        <v>-</v>
      </c>
      <c r="E6319">
        <f t="shared" si="591"/>
        <v>19</v>
      </c>
      <c r="F6319">
        <f t="shared" si="592"/>
        <v>12</v>
      </c>
      <c r="G6319">
        <f t="shared" si="593"/>
        <v>13</v>
      </c>
    </row>
    <row r="6320" spans="1:7" x14ac:dyDescent="0.25">
      <c r="A6320" s="45" t="str">
        <f t="shared" ca="1" si="588"/>
        <v/>
      </c>
      <c r="B6320" s="46" t="str">
        <f t="shared" ca="1" si="589"/>
        <v/>
      </c>
      <c r="C6320" s="44">
        <f t="shared" si="590"/>
        <v>1596</v>
      </c>
      <c r="D6320" s="27" t="str">
        <f>IF(E6320&lt;&gt;F6320,IF(E6320&lt;&gt;G6320,IF(F6320&lt;&gt;G6320,IF(E6320&lt;=Parameter!$F$13,IF(Seed!F6320&lt;=Parameter!$F$13,IF(Seed!G6320&lt;=Parameter!$F$13,"OK","-"),"-"),"-"),"-"),"-"),"-")</f>
        <v>-</v>
      </c>
      <c r="E6320">
        <f t="shared" si="591"/>
        <v>19</v>
      </c>
      <c r="F6320">
        <f t="shared" si="592"/>
        <v>12</v>
      </c>
      <c r="G6320">
        <f t="shared" si="593"/>
        <v>14</v>
      </c>
    </row>
    <row r="6321" spans="1:7" x14ac:dyDescent="0.25">
      <c r="A6321" s="45" t="str">
        <f t="shared" ca="1" si="588"/>
        <v/>
      </c>
      <c r="B6321" s="46" t="str">
        <f t="shared" ca="1" si="589"/>
        <v/>
      </c>
      <c r="C6321" s="44">
        <f t="shared" si="590"/>
        <v>1140</v>
      </c>
      <c r="D6321" s="27" t="str">
        <f>IF(E6321&lt;&gt;F6321,IF(E6321&lt;&gt;G6321,IF(F6321&lt;&gt;G6321,IF(E6321&lt;=Parameter!$F$13,IF(Seed!F6321&lt;=Parameter!$F$13,IF(Seed!G6321&lt;=Parameter!$F$13,"OK","-"),"-"),"-"),"-"),"-"),"-")</f>
        <v>-</v>
      </c>
      <c r="E6321">
        <f t="shared" si="591"/>
        <v>19</v>
      </c>
      <c r="F6321">
        <f t="shared" si="592"/>
        <v>12</v>
      </c>
      <c r="G6321">
        <f t="shared" si="593"/>
        <v>15</v>
      </c>
    </row>
    <row r="6322" spans="1:7" x14ac:dyDescent="0.25">
      <c r="A6322" s="45" t="str">
        <f t="shared" ca="1" si="588"/>
        <v/>
      </c>
      <c r="B6322" s="46" t="str">
        <f t="shared" ca="1" si="589"/>
        <v/>
      </c>
      <c r="C6322" s="44">
        <f t="shared" si="590"/>
        <v>912</v>
      </c>
      <c r="D6322" s="27" t="str">
        <f>IF(E6322&lt;&gt;F6322,IF(E6322&lt;&gt;G6322,IF(F6322&lt;&gt;G6322,IF(E6322&lt;=Parameter!$F$13,IF(Seed!F6322&lt;=Parameter!$F$13,IF(Seed!G6322&lt;=Parameter!$F$13,"OK","-"),"-"),"-"),"-"),"-"),"-")</f>
        <v>-</v>
      </c>
      <c r="E6322">
        <f t="shared" si="591"/>
        <v>19</v>
      </c>
      <c r="F6322">
        <f t="shared" si="592"/>
        <v>12</v>
      </c>
      <c r="G6322">
        <f t="shared" si="593"/>
        <v>16</v>
      </c>
    </row>
    <row r="6323" spans="1:7" x14ac:dyDescent="0.25">
      <c r="A6323" s="45" t="str">
        <f t="shared" ca="1" si="588"/>
        <v/>
      </c>
      <c r="B6323" s="46" t="str">
        <f t="shared" ca="1" si="589"/>
        <v/>
      </c>
      <c r="C6323" s="44">
        <f t="shared" si="590"/>
        <v>3876</v>
      </c>
      <c r="D6323" s="27" t="str">
        <f>IF(E6323&lt;&gt;F6323,IF(E6323&lt;&gt;G6323,IF(F6323&lt;&gt;G6323,IF(E6323&lt;=Parameter!$F$13,IF(Seed!F6323&lt;=Parameter!$F$13,IF(Seed!G6323&lt;=Parameter!$F$13,"OK","-"),"-"),"-"),"-"),"-"),"-")</f>
        <v>-</v>
      </c>
      <c r="E6323">
        <f t="shared" si="591"/>
        <v>19</v>
      </c>
      <c r="F6323">
        <f t="shared" si="592"/>
        <v>12</v>
      </c>
      <c r="G6323">
        <f t="shared" si="593"/>
        <v>17</v>
      </c>
    </row>
    <row r="6324" spans="1:7" x14ac:dyDescent="0.25">
      <c r="A6324" s="45" t="str">
        <f t="shared" ca="1" si="588"/>
        <v/>
      </c>
      <c r="B6324" s="46" t="str">
        <f t="shared" ca="1" si="589"/>
        <v/>
      </c>
      <c r="C6324" s="44">
        <f t="shared" si="590"/>
        <v>684</v>
      </c>
      <c r="D6324" s="27" t="str">
        <f>IF(E6324&lt;&gt;F6324,IF(E6324&lt;&gt;G6324,IF(F6324&lt;&gt;G6324,IF(E6324&lt;=Parameter!$F$13,IF(Seed!F6324&lt;=Parameter!$F$13,IF(Seed!G6324&lt;=Parameter!$F$13,"OK","-"),"-"),"-"),"-"),"-"),"-")</f>
        <v>-</v>
      </c>
      <c r="E6324">
        <f t="shared" si="591"/>
        <v>19</v>
      </c>
      <c r="F6324">
        <f t="shared" si="592"/>
        <v>12</v>
      </c>
      <c r="G6324">
        <f t="shared" si="593"/>
        <v>18</v>
      </c>
    </row>
    <row r="6325" spans="1:7" x14ac:dyDescent="0.25">
      <c r="A6325" s="45" t="str">
        <f t="shared" ca="1" si="588"/>
        <v/>
      </c>
      <c r="B6325" s="46" t="str">
        <f t="shared" ca="1" si="589"/>
        <v/>
      </c>
      <c r="C6325" s="44">
        <f t="shared" si="590"/>
        <v>228</v>
      </c>
      <c r="D6325" s="27" t="str">
        <f>IF(E6325&lt;&gt;F6325,IF(E6325&lt;&gt;G6325,IF(F6325&lt;&gt;G6325,IF(E6325&lt;=Parameter!$F$13,IF(Seed!F6325&lt;=Parameter!$F$13,IF(Seed!G6325&lt;=Parameter!$F$13,"OK","-"),"-"),"-"),"-"),"-"),"-")</f>
        <v>-</v>
      </c>
      <c r="E6325">
        <f t="shared" si="591"/>
        <v>19</v>
      </c>
      <c r="F6325">
        <f t="shared" si="592"/>
        <v>12</v>
      </c>
      <c r="G6325">
        <f t="shared" si="593"/>
        <v>19</v>
      </c>
    </row>
    <row r="6326" spans="1:7" x14ac:dyDescent="0.25">
      <c r="A6326" s="45" t="str">
        <f t="shared" ca="1" si="588"/>
        <v/>
      </c>
      <c r="B6326" s="46" t="str">
        <f t="shared" ca="1" si="589"/>
        <v/>
      </c>
      <c r="C6326" s="44">
        <f t="shared" si="590"/>
        <v>1140</v>
      </c>
      <c r="D6326" s="27" t="str">
        <f>IF(E6326&lt;&gt;F6326,IF(E6326&lt;&gt;G6326,IF(F6326&lt;&gt;G6326,IF(E6326&lt;=Parameter!$F$13,IF(Seed!F6326&lt;=Parameter!$F$13,IF(Seed!G6326&lt;=Parameter!$F$13,"OK","-"),"-"),"-"),"-"),"-"),"-")</f>
        <v>-</v>
      </c>
      <c r="E6326">
        <f t="shared" si="591"/>
        <v>19</v>
      </c>
      <c r="F6326">
        <f t="shared" si="592"/>
        <v>12</v>
      </c>
      <c r="G6326">
        <f t="shared" si="593"/>
        <v>20</v>
      </c>
    </row>
    <row r="6327" spans="1:7" x14ac:dyDescent="0.25">
      <c r="A6327" s="45" t="str">
        <f t="shared" ca="1" si="588"/>
        <v/>
      </c>
      <c r="B6327" s="46" t="str">
        <f t="shared" ca="1" si="589"/>
        <v/>
      </c>
      <c r="C6327" s="44">
        <f t="shared" si="590"/>
        <v>494</v>
      </c>
      <c r="D6327" s="27" t="str">
        <f>IF(E6327&lt;&gt;F6327,IF(E6327&lt;&gt;G6327,IF(F6327&lt;&gt;G6327,IF(E6327&lt;=Parameter!$F$13,IF(Seed!F6327&lt;=Parameter!$F$13,IF(Seed!G6327&lt;=Parameter!$F$13,"OK","-"),"-"),"-"),"-"),"-"),"-")</f>
        <v>-</v>
      </c>
      <c r="E6327">
        <f t="shared" si="591"/>
        <v>19</v>
      </c>
      <c r="F6327">
        <f t="shared" si="592"/>
        <v>13</v>
      </c>
      <c r="G6327">
        <f t="shared" si="593"/>
        <v>2</v>
      </c>
    </row>
    <row r="6328" spans="1:7" x14ac:dyDescent="0.25">
      <c r="A6328" s="45" t="str">
        <f t="shared" ca="1" si="588"/>
        <v/>
      </c>
      <c r="B6328" s="46" t="str">
        <f t="shared" ca="1" si="589"/>
        <v/>
      </c>
      <c r="C6328" s="44">
        <f t="shared" si="590"/>
        <v>741</v>
      </c>
      <c r="D6328" s="27" t="str">
        <f>IF(E6328&lt;&gt;F6328,IF(E6328&lt;&gt;G6328,IF(F6328&lt;&gt;G6328,IF(E6328&lt;=Parameter!$F$13,IF(Seed!F6328&lt;=Parameter!$F$13,IF(Seed!G6328&lt;=Parameter!$F$13,"OK","-"),"-"),"-"),"-"),"-"),"-")</f>
        <v>-</v>
      </c>
      <c r="E6328">
        <f t="shared" si="591"/>
        <v>19</v>
      </c>
      <c r="F6328">
        <f t="shared" si="592"/>
        <v>13</v>
      </c>
      <c r="G6328">
        <f t="shared" si="593"/>
        <v>3</v>
      </c>
    </row>
    <row r="6329" spans="1:7" x14ac:dyDescent="0.25">
      <c r="A6329" s="45" t="str">
        <f t="shared" ca="1" si="588"/>
        <v/>
      </c>
      <c r="B6329" s="46" t="str">
        <f t="shared" ca="1" si="589"/>
        <v/>
      </c>
      <c r="C6329" s="44">
        <f t="shared" si="590"/>
        <v>988</v>
      </c>
      <c r="D6329" s="27" t="str">
        <f>IF(E6329&lt;&gt;F6329,IF(E6329&lt;&gt;G6329,IF(F6329&lt;&gt;G6329,IF(E6329&lt;=Parameter!$F$13,IF(Seed!F6329&lt;=Parameter!$F$13,IF(Seed!G6329&lt;=Parameter!$F$13,"OK","-"),"-"),"-"),"-"),"-"),"-")</f>
        <v>-</v>
      </c>
      <c r="E6329">
        <f t="shared" si="591"/>
        <v>19</v>
      </c>
      <c r="F6329">
        <f t="shared" si="592"/>
        <v>13</v>
      </c>
      <c r="G6329">
        <f t="shared" si="593"/>
        <v>4</v>
      </c>
    </row>
    <row r="6330" spans="1:7" x14ac:dyDescent="0.25">
      <c r="A6330" s="45" t="str">
        <f t="shared" ca="1" si="588"/>
        <v/>
      </c>
      <c r="B6330" s="46" t="str">
        <f t="shared" ca="1" si="589"/>
        <v/>
      </c>
      <c r="C6330" s="44">
        <f t="shared" si="590"/>
        <v>1235</v>
      </c>
      <c r="D6330" s="27" t="str">
        <f>IF(E6330&lt;&gt;F6330,IF(E6330&lt;&gt;G6330,IF(F6330&lt;&gt;G6330,IF(E6330&lt;=Parameter!$F$13,IF(Seed!F6330&lt;=Parameter!$F$13,IF(Seed!G6330&lt;=Parameter!$F$13,"OK","-"),"-"),"-"),"-"),"-"),"-")</f>
        <v>-</v>
      </c>
      <c r="E6330">
        <f t="shared" si="591"/>
        <v>19</v>
      </c>
      <c r="F6330">
        <f t="shared" si="592"/>
        <v>13</v>
      </c>
      <c r="G6330">
        <f t="shared" si="593"/>
        <v>5</v>
      </c>
    </row>
    <row r="6331" spans="1:7" x14ac:dyDescent="0.25">
      <c r="A6331" s="45" t="str">
        <f t="shared" ca="1" si="588"/>
        <v/>
      </c>
      <c r="B6331" s="46" t="str">
        <f t="shared" ca="1" si="589"/>
        <v/>
      </c>
      <c r="C6331" s="44">
        <f t="shared" si="590"/>
        <v>1482</v>
      </c>
      <c r="D6331" s="27" t="str">
        <f>IF(E6331&lt;&gt;F6331,IF(E6331&lt;&gt;G6331,IF(F6331&lt;&gt;G6331,IF(E6331&lt;=Parameter!$F$13,IF(Seed!F6331&lt;=Parameter!$F$13,IF(Seed!G6331&lt;=Parameter!$F$13,"OK","-"),"-"),"-"),"-"),"-"),"-")</f>
        <v>-</v>
      </c>
      <c r="E6331">
        <f t="shared" si="591"/>
        <v>19</v>
      </c>
      <c r="F6331">
        <f t="shared" si="592"/>
        <v>13</v>
      </c>
      <c r="G6331">
        <f t="shared" si="593"/>
        <v>6</v>
      </c>
    </row>
    <row r="6332" spans="1:7" x14ac:dyDescent="0.25">
      <c r="A6332" s="45" t="str">
        <f t="shared" ca="1" si="588"/>
        <v/>
      </c>
      <c r="B6332" s="46" t="str">
        <f t="shared" ca="1" si="589"/>
        <v/>
      </c>
      <c r="C6332" s="44">
        <f t="shared" si="590"/>
        <v>1729</v>
      </c>
      <c r="D6332" s="27" t="str">
        <f>IF(E6332&lt;&gt;F6332,IF(E6332&lt;&gt;G6332,IF(F6332&lt;&gt;G6332,IF(E6332&lt;=Parameter!$F$13,IF(Seed!F6332&lt;=Parameter!$F$13,IF(Seed!G6332&lt;=Parameter!$F$13,"OK","-"),"-"),"-"),"-"),"-"),"-")</f>
        <v>-</v>
      </c>
      <c r="E6332">
        <f t="shared" si="591"/>
        <v>19</v>
      </c>
      <c r="F6332">
        <f t="shared" si="592"/>
        <v>13</v>
      </c>
      <c r="G6332">
        <f t="shared" si="593"/>
        <v>7</v>
      </c>
    </row>
    <row r="6333" spans="1:7" x14ac:dyDescent="0.25">
      <c r="A6333" s="45" t="str">
        <f t="shared" ca="1" si="588"/>
        <v/>
      </c>
      <c r="B6333" s="46" t="str">
        <f t="shared" ca="1" si="589"/>
        <v/>
      </c>
      <c r="C6333" s="44">
        <f t="shared" si="590"/>
        <v>1976</v>
      </c>
      <c r="D6333" s="27" t="str">
        <f>IF(E6333&lt;&gt;F6333,IF(E6333&lt;&gt;G6333,IF(F6333&lt;&gt;G6333,IF(E6333&lt;=Parameter!$F$13,IF(Seed!F6333&lt;=Parameter!$F$13,IF(Seed!G6333&lt;=Parameter!$F$13,"OK","-"),"-"),"-"),"-"),"-"),"-")</f>
        <v>-</v>
      </c>
      <c r="E6333">
        <f t="shared" si="591"/>
        <v>19</v>
      </c>
      <c r="F6333">
        <f t="shared" si="592"/>
        <v>13</v>
      </c>
      <c r="G6333">
        <f t="shared" si="593"/>
        <v>8</v>
      </c>
    </row>
    <row r="6334" spans="1:7" x14ac:dyDescent="0.25">
      <c r="A6334" s="45" t="str">
        <f t="shared" ca="1" si="588"/>
        <v/>
      </c>
      <c r="B6334" s="46" t="str">
        <f t="shared" ca="1" si="589"/>
        <v/>
      </c>
      <c r="C6334" s="44">
        <f t="shared" si="590"/>
        <v>2223</v>
      </c>
      <c r="D6334" s="27" t="str">
        <f>IF(E6334&lt;&gt;F6334,IF(E6334&lt;&gt;G6334,IF(F6334&lt;&gt;G6334,IF(E6334&lt;=Parameter!$F$13,IF(Seed!F6334&lt;=Parameter!$F$13,IF(Seed!G6334&lt;=Parameter!$F$13,"OK","-"),"-"),"-"),"-"),"-"),"-")</f>
        <v>-</v>
      </c>
      <c r="E6334">
        <f t="shared" si="591"/>
        <v>19</v>
      </c>
      <c r="F6334">
        <f t="shared" si="592"/>
        <v>13</v>
      </c>
      <c r="G6334">
        <f t="shared" si="593"/>
        <v>9</v>
      </c>
    </row>
    <row r="6335" spans="1:7" x14ac:dyDescent="0.25">
      <c r="A6335" s="45" t="str">
        <f t="shared" ca="1" si="588"/>
        <v/>
      </c>
      <c r="B6335" s="46" t="str">
        <f t="shared" ca="1" si="589"/>
        <v/>
      </c>
      <c r="C6335" s="44">
        <f t="shared" si="590"/>
        <v>2470</v>
      </c>
      <c r="D6335" s="27" t="str">
        <f>IF(E6335&lt;&gt;F6335,IF(E6335&lt;&gt;G6335,IF(F6335&lt;&gt;G6335,IF(E6335&lt;=Parameter!$F$13,IF(Seed!F6335&lt;=Parameter!$F$13,IF(Seed!G6335&lt;=Parameter!$F$13,"OK","-"),"-"),"-"),"-"),"-"),"-")</f>
        <v>-</v>
      </c>
      <c r="E6335">
        <f t="shared" si="591"/>
        <v>19</v>
      </c>
      <c r="F6335">
        <f t="shared" si="592"/>
        <v>13</v>
      </c>
      <c r="G6335">
        <f t="shared" si="593"/>
        <v>10</v>
      </c>
    </row>
    <row r="6336" spans="1:7" x14ac:dyDescent="0.25">
      <c r="A6336" s="45" t="str">
        <f t="shared" ca="1" si="588"/>
        <v/>
      </c>
      <c r="B6336" s="46" t="str">
        <f t="shared" ca="1" si="589"/>
        <v/>
      </c>
      <c r="C6336" s="44">
        <f t="shared" si="590"/>
        <v>2717</v>
      </c>
      <c r="D6336" s="27" t="str">
        <f>IF(E6336&lt;&gt;F6336,IF(E6336&lt;&gt;G6336,IF(F6336&lt;&gt;G6336,IF(E6336&lt;=Parameter!$F$13,IF(Seed!F6336&lt;=Parameter!$F$13,IF(Seed!G6336&lt;=Parameter!$F$13,"OK","-"),"-"),"-"),"-"),"-"),"-")</f>
        <v>-</v>
      </c>
      <c r="E6336">
        <f t="shared" si="591"/>
        <v>19</v>
      </c>
      <c r="F6336">
        <f t="shared" si="592"/>
        <v>13</v>
      </c>
      <c r="G6336">
        <f t="shared" si="593"/>
        <v>11</v>
      </c>
    </row>
    <row r="6337" spans="1:7" x14ac:dyDescent="0.25">
      <c r="A6337" s="45" t="str">
        <f t="shared" ca="1" si="588"/>
        <v/>
      </c>
      <c r="B6337" s="46" t="str">
        <f t="shared" ca="1" si="589"/>
        <v/>
      </c>
      <c r="C6337" s="44">
        <f t="shared" si="590"/>
        <v>2964</v>
      </c>
      <c r="D6337" s="27" t="str">
        <f>IF(E6337&lt;&gt;F6337,IF(E6337&lt;&gt;G6337,IF(F6337&lt;&gt;G6337,IF(E6337&lt;=Parameter!$F$13,IF(Seed!F6337&lt;=Parameter!$F$13,IF(Seed!G6337&lt;=Parameter!$F$13,"OK","-"),"-"),"-"),"-"),"-"),"-")</f>
        <v>-</v>
      </c>
      <c r="E6337">
        <f t="shared" si="591"/>
        <v>19</v>
      </c>
      <c r="F6337">
        <f t="shared" si="592"/>
        <v>13</v>
      </c>
      <c r="G6337">
        <f t="shared" si="593"/>
        <v>12</v>
      </c>
    </row>
    <row r="6338" spans="1:7" x14ac:dyDescent="0.25">
      <c r="A6338" s="45" t="str">
        <f t="shared" ref="A6338:A6401" ca="1" si="594">IF(B6338="","",RANK(B6338,B:B))</f>
        <v/>
      </c>
      <c r="B6338" s="46" t="str">
        <f t="shared" ca="1" si="589"/>
        <v/>
      </c>
      <c r="C6338" s="44">
        <f t="shared" si="590"/>
        <v>247</v>
      </c>
      <c r="D6338" s="27" t="str">
        <f>IF(E6338&lt;&gt;F6338,IF(E6338&lt;&gt;G6338,IF(F6338&lt;&gt;G6338,IF(E6338&lt;=Parameter!$F$13,IF(Seed!F6338&lt;=Parameter!$F$13,IF(Seed!G6338&lt;=Parameter!$F$13,"OK","-"),"-"),"-"),"-"),"-"),"-")</f>
        <v>-</v>
      </c>
      <c r="E6338">
        <f t="shared" si="591"/>
        <v>19</v>
      </c>
      <c r="F6338">
        <f t="shared" si="592"/>
        <v>13</v>
      </c>
      <c r="G6338">
        <f t="shared" si="593"/>
        <v>13</v>
      </c>
    </row>
    <row r="6339" spans="1:7" x14ac:dyDescent="0.25">
      <c r="A6339" s="45" t="str">
        <f t="shared" ca="1" si="594"/>
        <v/>
      </c>
      <c r="B6339" s="46" t="str">
        <f t="shared" ref="B6339:B6402" ca="1" si="595">IF(D6339="OK",IF(C6339&lt;=$B$1,IF(E6339=F6339,"",RAND()),""),"")</f>
        <v/>
      </c>
      <c r="C6339" s="44">
        <f t="shared" ref="C6339:C6402" si="596">LCM(E6339,F6339,G6339)</f>
        <v>3458</v>
      </c>
      <c r="D6339" s="27" t="str">
        <f>IF(E6339&lt;&gt;F6339,IF(E6339&lt;&gt;G6339,IF(F6339&lt;&gt;G6339,IF(E6339&lt;=Parameter!$F$13,IF(Seed!F6339&lt;=Parameter!$F$13,IF(Seed!G6339&lt;=Parameter!$F$13,"OK","-"),"-"),"-"),"-"),"-"),"-")</f>
        <v>-</v>
      </c>
      <c r="E6339">
        <f t="shared" si="591"/>
        <v>19</v>
      </c>
      <c r="F6339">
        <f t="shared" si="592"/>
        <v>13</v>
      </c>
      <c r="G6339">
        <f t="shared" si="593"/>
        <v>14</v>
      </c>
    </row>
    <row r="6340" spans="1:7" x14ac:dyDescent="0.25">
      <c r="A6340" s="45" t="str">
        <f t="shared" ca="1" si="594"/>
        <v/>
      </c>
      <c r="B6340" s="46" t="str">
        <f t="shared" ca="1" si="595"/>
        <v/>
      </c>
      <c r="C6340" s="44">
        <f t="shared" si="596"/>
        <v>3705</v>
      </c>
      <c r="D6340" s="27" t="str">
        <f>IF(E6340&lt;&gt;F6340,IF(E6340&lt;&gt;G6340,IF(F6340&lt;&gt;G6340,IF(E6340&lt;=Parameter!$F$13,IF(Seed!F6340&lt;=Parameter!$F$13,IF(Seed!G6340&lt;=Parameter!$F$13,"OK","-"),"-"),"-"),"-"),"-"),"-")</f>
        <v>-</v>
      </c>
      <c r="E6340">
        <f t="shared" ref="E6340:E6403" si="597">IF(F6339=20,IF(G6339=20,E6339+1,E6339),E6339)</f>
        <v>19</v>
      </c>
      <c r="F6340">
        <f t="shared" ref="F6340:F6403" si="598">IF(G6339=20,IF(F6339+1=21,2,F6339+1),F6339)</f>
        <v>13</v>
      </c>
      <c r="G6340">
        <f t="shared" ref="G6340:G6403" si="599">IF(G6339=20,2,G6339+1)</f>
        <v>15</v>
      </c>
    </row>
    <row r="6341" spans="1:7" x14ac:dyDescent="0.25">
      <c r="A6341" s="45" t="str">
        <f t="shared" ca="1" si="594"/>
        <v/>
      </c>
      <c r="B6341" s="46" t="str">
        <f t="shared" ca="1" si="595"/>
        <v/>
      </c>
      <c r="C6341" s="44">
        <f t="shared" si="596"/>
        <v>3952</v>
      </c>
      <c r="D6341" s="27" t="str">
        <f>IF(E6341&lt;&gt;F6341,IF(E6341&lt;&gt;G6341,IF(F6341&lt;&gt;G6341,IF(E6341&lt;=Parameter!$F$13,IF(Seed!F6341&lt;=Parameter!$F$13,IF(Seed!G6341&lt;=Parameter!$F$13,"OK","-"),"-"),"-"),"-"),"-"),"-")</f>
        <v>-</v>
      </c>
      <c r="E6341">
        <f t="shared" si="597"/>
        <v>19</v>
      </c>
      <c r="F6341">
        <f t="shared" si="598"/>
        <v>13</v>
      </c>
      <c r="G6341">
        <f t="shared" si="599"/>
        <v>16</v>
      </c>
    </row>
    <row r="6342" spans="1:7" x14ac:dyDescent="0.25">
      <c r="A6342" s="45" t="str">
        <f t="shared" ca="1" si="594"/>
        <v/>
      </c>
      <c r="B6342" s="46" t="str">
        <f t="shared" ca="1" si="595"/>
        <v/>
      </c>
      <c r="C6342" s="44">
        <f t="shared" si="596"/>
        <v>4199</v>
      </c>
      <c r="D6342" s="27" t="str">
        <f>IF(E6342&lt;&gt;F6342,IF(E6342&lt;&gt;G6342,IF(F6342&lt;&gt;G6342,IF(E6342&lt;=Parameter!$F$13,IF(Seed!F6342&lt;=Parameter!$F$13,IF(Seed!G6342&lt;=Parameter!$F$13,"OK","-"),"-"),"-"),"-"),"-"),"-")</f>
        <v>-</v>
      </c>
      <c r="E6342">
        <f t="shared" si="597"/>
        <v>19</v>
      </c>
      <c r="F6342">
        <f t="shared" si="598"/>
        <v>13</v>
      </c>
      <c r="G6342">
        <f t="shared" si="599"/>
        <v>17</v>
      </c>
    </row>
    <row r="6343" spans="1:7" x14ac:dyDescent="0.25">
      <c r="A6343" s="45" t="str">
        <f t="shared" ca="1" si="594"/>
        <v/>
      </c>
      <c r="B6343" s="46" t="str">
        <f t="shared" ca="1" si="595"/>
        <v/>
      </c>
      <c r="C6343" s="44">
        <f t="shared" si="596"/>
        <v>4446</v>
      </c>
      <c r="D6343" s="27" t="str">
        <f>IF(E6343&lt;&gt;F6343,IF(E6343&lt;&gt;G6343,IF(F6343&lt;&gt;G6343,IF(E6343&lt;=Parameter!$F$13,IF(Seed!F6343&lt;=Parameter!$F$13,IF(Seed!G6343&lt;=Parameter!$F$13,"OK","-"),"-"),"-"),"-"),"-"),"-")</f>
        <v>-</v>
      </c>
      <c r="E6343">
        <f t="shared" si="597"/>
        <v>19</v>
      </c>
      <c r="F6343">
        <f t="shared" si="598"/>
        <v>13</v>
      </c>
      <c r="G6343">
        <f t="shared" si="599"/>
        <v>18</v>
      </c>
    </row>
    <row r="6344" spans="1:7" x14ac:dyDescent="0.25">
      <c r="A6344" s="45" t="str">
        <f t="shared" ca="1" si="594"/>
        <v/>
      </c>
      <c r="B6344" s="46" t="str">
        <f t="shared" ca="1" si="595"/>
        <v/>
      </c>
      <c r="C6344" s="44">
        <f t="shared" si="596"/>
        <v>247</v>
      </c>
      <c r="D6344" s="27" t="str">
        <f>IF(E6344&lt;&gt;F6344,IF(E6344&lt;&gt;G6344,IF(F6344&lt;&gt;G6344,IF(E6344&lt;=Parameter!$F$13,IF(Seed!F6344&lt;=Parameter!$F$13,IF(Seed!G6344&lt;=Parameter!$F$13,"OK","-"),"-"),"-"),"-"),"-"),"-")</f>
        <v>-</v>
      </c>
      <c r="E6344">
        <f t="shared" si="597"/>
        <v>19</v>
      </c>
      <c r="F6344">
        <f t="shared" si="598"/>
        <v>13</v>
      </c>
      <c r="G6344">
        <f t="shared" si="599"/>
        <v>19</v>
      </c>
    </row>
    <row r="6345" spans="1:7" x14ac:dyDescent="0.25">
      <c r="A6345" s="45" t="str">
        <f t="shared" ca="1" si="594"/>
        <v/>
      </c>
      <c r="B6345" s="46" t="str">
        <f t="shared" ca="1" si="595"/>
        <v/>
      </c>
      <c r="C6345" s="44">
        <f t="shared" si="596"/>
        <v>4940</v>
      </c>
      <c r="D6345" s="27" t="str">
        <f>IF(E6345&lt;&gt;F6345,IF(E6345&lt;&gt;G6345,IF(F6345&lt;&gt;G6345,IF(E6345&lt;=Parameter!$F$13,IF(Seed!F6345&lt;=Parameter!$F$13,IF(Seed!G6345&lt;=Parameter!$F$13,"OK","-"),"-"),"-"),"-"),"-"),"-")</f>
        <v>-</v>
      </c>
      <c r="E6345">
        <f t="shared" si="597"/>
        <v>19</v>
      </c>
      <c r="F6345">
        <f t="shared" si="598"/>
        <v>13</v>
      </c>
      <c r="G6345">
        <f t="shared" si="599"/>
        <v>20</v>
      </c>
    </row>
    <row r="6346" spans="1:7" x14ac:dyDescent="0.25">
      <c r="A6346" s="45" t="str">
        <f t="shared" ca="1" si="594"/>
        <v/>
      </c>
      <c r="B6346" s="46" t="str">
        <f t="shared" ca="1" si="595"/>
        <v/>
      </c>
      <c r="C6346" s="44">
        <f t="shared" si="596"/>
        <v>266</v>
      </c>
      <c r="D6346" s="27" t="str">
        <f>IF(E6346&lt;&gt;F6346,IF(E6346&lt;&gt;G6346,IF(F6346&lt;&gt;G6346,IF(E6346&lt;=Parameter!$F$13,IF(Seed!F6346&lt;=Parameter!$F$13,IF(Seed!G6346&lt;=Parameter!$F$13,"OK","-"),"-"),"-"),"-"),"-"),"-")</f>
        <v>-</v>
      </c>
      <c r="E6346">
        <f t="shared" si="597"/>
        <v>19</v>
      </c>
      <c r="F6346">
        <f t="shared" si="598"/>
        <v>14</v>
      </c>
      <c r="G6346">
        <f t="shared" si="599"/>
        <v>2</v>
      </c>
    </row>
    <row r="6347" spans="1:7" x14ac:dyDescent="0.25">
      <c r="A6347" s="45" t="str">
        <f t="shared" ca="1" si="594"/>
        <v/>
      </c>
      <c r="B6347" s="46" t="str">
        <f t="shared" ca="1" si="595"/>
        <v/>
      </c>
      <c r="C6347" s="44">
        <f t="shared" si="596"/>
        <v>798</v>
      </c>
      <c r="D6347" s="27" t="str">
        <f>IF(E6347&lt;&gt;F6347,IF(E6347&lt;&gt;G6347,IF(F6347&lt;&gt;G6347,IF(E6347&lt;=Parameter!$F$13,IF(Seed!F6347&lt;=Parameter!$F$13,IF(Seed!G6347&lt;=Parameter!$F$13,"OK","-"),"-"),"-"),"-"),"-"),"-")</f>
        <v>-</v>
      </c>
      <c r="E6347">
        <f t="shared" si="597"/>
        <v>19</v>
      </c>
      <c r="F6347">
        <f t="shared" si="598"/>
        <v>14</v>
      </c>
      <c r="G6347">
        <f t="shared" si="599"/>
        <v>3</v>
      </c>
    </row>
    <row r="6348" spans="1:7" x14ac:dyDescent="0.25">
      <c r="A6348" s="45" t="str">
        <f t="shared" ca="1" si="594"/>
        <v/>
      </c>
      <c r="B6348" s="46" t="str">
        <f t="shared" ca="1" si="595"/>
        <v/>
      </c>
      <c r="C6348" s="44">
        <f t="shared" si="596"/>
        <v>532</v>
      </c>
      <c r="D6348" s="27" t="str">
        <f>IF(E6348&lt;&gt;F6348,IF(E6348&lt;&gt;G6348,IF(F6348&lt;&gt;G6348,IF(E6348&lt;=Parameter!$F$13,IF(Seed!F6348&lt;=Parameter!$F$13,IF(Seed!G6348&lt;=Parameter!$F$13,"OK","-"),"-"),"-"),"-"),"-"),"-")</f>
        <v>-</v>
      </c>
      <c r="E6348">
        <f t="shared" si="597"/>
        <v>19</v>
      </c>
      <c r="F6348">
        <f t="shared" si="598"/>
        <v>14</v>
      </c>
      <c r="G6348">
        <f t="shared" si="599"/>
        <v>4</v>
      </c>
    </row>
    <row r="6349" spans="1:7" x14ac:dyDescent="0.25">
      <c r="A6349" s="45" t="str">
        <f t="shared" ca="1" si="594"/>
        <v/>
      </c>
      <c r="B6349" s="46" t="str">
        <f t="shared" ca="1" si="595"/>
        <v/>
      </c>
      <c r="C6349" s="44">
        <f t="shared" si="596"/>
        <v>1330</v>
      </c>
      <c r="D6349" s="27" t="str">
        <f>IF(E6349&lt;&gt;F6349,IF(E6349&lt;&gt;G6349,IF(F6349&lt;&gt;G6349,IF(E6349&lt;=Parameter!$F$13,IF(Seed!F6349&lt;=Parameter!$F$13,IF(Seed!G6349&lt;=Parameter!$F$13,"OK","-"),"-"),"-"),"-"),"-"),"-")</f>
        <v>-</v>
      </c>
      <c r="E6349">
        <f t="shared" si="597"/>
        <v>19</v>
      </c>
      <c r="F6349">
        <f t="shared" si="598"/>
        <v>14</v>
      </c>
      <c r="G6349">
        <f t="shared" si="599"/>
        <v>5</v>
      </c>
    </row>
    <row r="6350" spans="1:7" x14ac:dyDescent="0.25">
      <c r="A6350" s="45" t="str">
        <f t="shared" ca="1" si="594"/>
        <v/>
      </c>
      <c r="B6350" s="46" t="str">
        <f t="shared" ca="1" si="595"/>
        <v/>
      </c>
      <c r="C6350" s="44">
        <f t="shared" si="596"/>
        <v>798</v>
      </c>
      <c r="D6350" s="27" t="str">
        <f>IF(E6350&lt;&gt;F6350,IF(E6350&lt;&gt;G6350,IF(F6350&lt;&gt;G6350,IF(E6350&lt;=Parameter!$F$13,IF(Seed!F6350&lt;=Parameter!$F$13,IF(Seed!G6350&lt;=Parameter!$F$13,"OK","-"),"-"),"-"),"-"),"-"),"-")</f>
        <v>-</v>
      </c>
      <c r="E6350">
        <f t="shared" si="597"/>
        <v>19</v>
      </c>
      <c r="F6350">
        <f t="shared" si="598"/>
        <v>14</v>
      </c>
      <c r="G6350">
        <f t="shared" si="599"/>
        <v>6</v>
      </c>
    </row>
    <row r="6351" spans="1:7" x14ac:dyDescent="0.25">
      <c r="A6351" s="45" t="str">
        <f t="shared" ca="1" si="594"/>
        <v/>
      </c>
      <c r="B6351" s="46" t="str">
        <f t="shared" ca="1" si="595"/>
        <v/>
      </c>
      <c r="C6351" s="44">
        <f t="shared" si="596"/>
        <v>266</v>
      </c>
      <c r="D6351" s="27" t="str">
        <f>IF(E6351&lt;&gt;F6351,IF(E6351&lt;&gt;G6351,IF(F6351&lt;&gt;G6351,IF(E6351&lt;=Parameter!$F$13,IF(Seed!F6351&lt;=Parameter!$F$13,IF(Seed!G6351&lt;=Parameter!$F$13,"OK","-"),"-"),"-"),"-"),"-"),"-")</f>
        <v>-</v>
      </c>
      <c r="E6351">
        <f t="shared" si="597"/>
        <v>19</v>
      </c>
      <c r="F6351">
        <f t="shared" si="598"/>
        <v>14</v>
      </c>
      <c r="G6351">
        <f t="shared" si="599"/>
        <v>7</v>
      </c>
    </row>
    <row r="6352" spans="1:7" x14ac:dyDescent="0.25">
      <c r="A6352" s="45" t="str">
        <f t="shared" ca="1" si="594"/>
        <v/>
      </c>
      <c r="B6352" s="46" t="str">
        <f t="shared" ca="1" si="595"/>
        <v/>
      </c>
      <c r="C6352" s="44">
        <f t="shared" si="596"/>
        <v>1064</v>
      </c>
      <c r="D6352" s="27" t="str">
        <f>IF(E6352&lt;&gt;F6352,IF(E6352&lt;&gt;G6352,IF(F6352&lt;&gt;G6352,IF(E6352&lt;=Parameter!$F$13,IF(Seed!F6352&lt;=Parameter!$F$13,IF(Seed!G6352&lt;=Parameter!$F$13,"OK","-"),"-"),"-"),"-"),"-"),"-")</f>
        <v>-</v>
      </c>
      <c r="E6352">
        <f t="shared" si="597"/>
        <v>19</v>
      </c>
      <c r="F6352">
        <f t="shared" si="598"/>
        <v>14</v>
      </c>
      <c r="G6352">
        <f t="shared" si="599"/>
        <v>8</v>
      </c>
    </row>
    <row r="6353" spans="1:7" x14ac:dyDescent="0.25">
      <c r="A6353" s="45" t="str">
        <f t="shared" ca="1" si="594"/>
        <v/>
      </c>
      <c r="B6353" s="46" t="str">
        <f t="shared" ca="1" si="595"/>
        <v/>
      </c>
      <c r="C6353" s="44">
        <f t="shared" si="596"/>
        <v>2394</v>
      </c>
      <c r="D6353" s="27" t="str">
        <f>IF(E6353&lt;&gt;F6353,IF(E6353&lt;&gt;G6353,IF(F6353&lt;&gt;G6353,IF(E6353&lt;=Parameter!$F$13,IF(Seed!F6353&lt;=Parameter!$F$13,IF(Seed!G6353&lt;=Parameter!$F$13,"OK","-"),"-"),"-"),"-"),"-"),"-")</f>
        <v>-</v>
      </c>
      <c r="E6353">
        <f t="shared" si="597"/>
        <v>19</v>
      </c>
      <c r="F6353">
        <f t="shared" si="598"/>
        <v>14</v>
      </c>
      <c r="G6353">
        <f t="shared" si="599"/>
        <v>9</v>
      </c>
    </row>
    <row r="6354" spans="1:7" x14ac:dyDescent="0.25">
      <c r="A6354" s="45" t="str">
        <f t="shared" ca="1" si="594"/>
        <v/>
      </c>
      <c r="B6354" s="46" t="str">
        <f t="shared" ca="1" si="595"/>
        <v/>
      </c>
      <c r="C6354" s="44">
        <f t="shared" si="596"/>
        <v>1330</v>
      </c>
      <c r="D6354" s="27" t="str">
        <f>IF(E6354&lt;&gt;F6354,IF(E6354&lt;&gt;G6354,IF(F6354&lt;&gt;G6354,IF(E6354&lt;=Parameter!$F$13,IF(Seed!F6354&lt;=Parameter!$F$13,IF(Seed!G6354&lt;=Parameter!$F$13,"OK","-"),"-"),"-"),"-"),"-"),"-")</f>
        <v>-</v>
      </c>
      <c r="E6354">
        <f t="shared" si="597"/>
        <v>19</v>
      </c>
      <c r="F6354">
        <f t="shared" si="598"/>
        <v>14</v>
      </c>
      <c r="G6354">
        <f t="shared" si="599"/>
        <v>10</v>
      </c>
    </row>
    <row r="6355" spans="1:7" x14ac:dyDescent="0.25">
      <c r="A6355" s="45" t="str">
        <f t="shared" ca="1" si="594"/>
        <v/>
      </c>
      <c r="B6355" s="46" t="str">
        <f t="shared" ca="1" si="595"/>
        <v/>
      </c>
      <c r="C6355" s="44">
        <f t="shared" si="596"/>
        <v>2926</v>
      </c>
      <c r="D6355" s="27" t="str">
        <f>IF(E6355&lt;&gt;F6355,IF(E6355&lt;&gt;G6355,IF(F6355&lt;&gt;G6355,IF(E6355&lt;=Parameter!$F$13,IF(Seed!F6355&lt;=Parameter!$F$13,IF(Seed!G6355&lt;=Parameter!$F$13,"OK","-"),"-"),"-"),"-"),"-"),"-")</f>
        <v>-</v>
      </c>
      <c r="E6355">
        <f t="shared" si="597"/>
        <v>19</v>
      </c>
      <c r="F6355">
        <f t="shared" si="598"/>
        <v>14</v>
      </c>
      <c r="G6355">
        <f t="shared" si="599"/>
        <v>11</v>
      </c>
    </row>
    <row r="6356" spans="1:7" x14ac:dyDescent="0.25">
      <c r="A6356" s="45" t="str">
        <f t="shared" ca="1" si="594"/>
        <v/>
      </c>
      <c r="B6356" s="46" t="str">
        <f t="shared" ca="1" si="595"/>
        <v/>
      </c>
      <c r="C6356" s="44">
        <f t="shared" si="596"/>
        <v>1596</v>
      </c>
      <c r="D6356" s="27" t="str">
        <f>IF(E6356&lt;&gt;F6356,IF(E6356&lt;&gt;G6356,IF(F6356&lt;&gt;G6356,IF(E6356&lt;=Parameter!$F$13,IF(Seed!F6356&lt;=Parameter!$F$13,IF(Seed!G6356&lt;=Parameter!$F$13,"OK","-"),"-"),"-"),"-"),"-"),"-")</f>
        <v>-</v>
      </c>
      <c r="E6356">
        <f t="shared" si="597"/>
        <v>19</v>
      </c>
      <c r="F6356">
        <f t="shared" si="598"/>
        <v>14</v>
      </c>
      <c r="G6356">
        <f t="shared" si="599"/>
        <v>12</v>
      </c>
    </row>
    <row r="6357" spans="1:7" x14ac:dyDescent="0.25">
      <c r="A6357" s="45" t="str">
        <f t="shared" ca="1" si="594"/>
        <v/>
      </c>
      <c r="B6357" s="46" t="str">
        <f t="shared" ca="1" si="595"/>
        <v/>
      </c>
      <c r="C6357" s="44">
        <f t="shared" si="596"/>
        <v>3458</v>
      </c>
      <c r="D6357" s="27" t="str">
        <f>IF(E6357&lt;&gt;F6357,IF(E6357&lt;&gt;G6357,IF(F6357&lt;&gt;G6357,IF(E6357&lt;=Parameter!$F$13,IF(Seed!F6357&lt;=Parameter!$F$13,IF(Seed!G6357&lt;=Parameter!$F$13,"OK","-"),"-"),"-"),"-"),"-"),"-")</f>
        <v>-</v>
      </c>
      <c r="E6357">
        <f t="shared" si="597"/>
        <v>19</v>
      </c>
      <c r="F6357">
        <f t="shared" si="598"/>
        <v>14</v>
      </c>
      <c r="G6357">
        <f t="shared" si="599"/>
        <v>13</v>
      </c>
    </row>
    <row r="6358" spans="1:7" x14ac:dyDescent="0.25">
      <c r="A6358" s="45" t="str">
        <f t="shared" ca="1" si="594"/>
        <v/>
      </c>
      <c r="B6358" s="46" t="str">
        <f t="shared" ca="1" si="595"/>
        <v/>
      </c>
      <c r="C6358" s="44">
        <f t="shared" si="596"/>
        <v>266</v>
      </c>
      <c r="D6358" s="27" t="str">
        <f>IF(E6358&lt;&gt;F6358,IF(E6358&lt;&gt;G6358,IF(F6358&lt;&gt;G6358,IF(E6358&lt;=Parameter!$F$13,IF(Seed!F6358&lt;=Parameter!$F$13,IF(Seed!G6358&lt;=Parameter!$F$13,"OK","-"),"-"),"-"),"-"),"-"),"-")</f>
        <v>-</v>
      </c>
      <c r="E6358">
        <f t="shared" si="597"/>
        <v>19</v>
      </c>
      <c r="F6358">
        <f t="shared" si="598"/>
        <v>14</v>
      </c>
      <c r="G6358">
        <f t="shared" si="599"/>
        <v>14</v>
      </c>
    </row>
    <row r="6359" spans="1:7" x14ac:dyDescent="0.25">
      <c r="A6359" s="45" t="str">
        <f t="shared" ca="1" si="594"/>
        <v/>
      </c>
      <c r="B6359" s="46" t="str">
        <f t="shared" ca="1" si="595"/>
        <v/>
      </c>
      <c r="C6359" s="44">
        <f t="shared" si="596"/>
        <v>3990</v>
      </c>
      <c r="D6359" s="27" t="str">
        <f>IF(E6359&lt;&gt;F6359,IF(E6359&lt;&gt;G6359,IF(F6359&lt;&gt;G6359,IF(E6359&lt;=Parameter!$F$13,IF(Seed!F6359&lt;=Parameter!$F$13,IF(Seed!G6359&lt;=Parameter!$F$13,"OK","-"),"-"),"-"),"-"),"-"),"-")</f>
        <v>-</v>
      </c>
      <c r="E6359">
        <f t="shared" si="597"/>
        <v>19</v>
      </c>
      <c r="F6359">
        <f t="shared" si="598"/>
        <v>14</v>
      </c>
      <c r="G6359">
        <f t="shared" si="599"/>
        <v>15</v>
      </c>
    </row>
    <row r="6360" spans="1:7" x14ac:dyDescent="0.25">
      <c r="A6360" s="45" t="str">
        <f t="shared" ca="1" si="594"/>
        <v/>
      </c>
      <c r="B6360" s="46" t="str">
        <f t="shared" ca="1" si="595"/>
        <v/>
      </c>
      <c r="C6360" s="44">
        <f t="shared" si="596"/>
        <v>2128</v>
      </c>
      <c r="D6360" s="27" t="str">
        <f>IF(E6360&lt;&gt;F6360,IF(E6360&lt;&gt;G6360,IF(F6360&lt;&gt;G6360,IF(E6360&lt;=Parameter!$F$13,IF(Seed!F6360&lt;=Parameter!$F$13,IF(Seed!G6360&lt;=Parameter!$F$13,"OK","-"),"-"),"-"),"-"),"-"),"-")</f>
        <v>-</v>
      </c>
      <c r="E6360">
        <f t="shared" si="597"/>
        <v>19</v>
      </c>
      <c r="F6360">
        <f t="shared" si="598"/>
        <v>14</v>
      </c>
      <c r="G6360">
        <f t="shared" si="599"/>
        <v>16</v>
      </c>
    </row>
    <row r="6361" spans="1:7" x14ac:dyDescent="0.25">
      <c r="A6361" s="45" t="str">
        <f t="shared" ca="1" si="594"/>
        <v/>
      </c>
      <c r="B6361" s="46" t="str">
        <f t="shared" ca="1" si="595"/>
        <v/>
      </c>
      <c r="C6361" s="44">
        <f t="shared" si="596"/>
        <v>4522</v>
      </c>
      <c r="D6361" s="27" t="str">
        <f>IF(E6361&lt;&gt;F6361,IF(E6361&lt;&gt;G6361,IF(F6361&lt;&gt;G6361,IF(E6361&lt;=Parameter!$F$13,IF(Seed!F6361&lt;=Parameter!$F$13,IF(Seed!G6361&lt;=Parameter!$F$13,"OK","-"),"-"),"-"),"-"),"-"),"-")</f>
        <v>-</v>
      </c>
      <c r="E6361">
        <f t="shared" si="597"/>
        <v>19</v>
      </c>
      <c r="F6361">
        <f t="shared" si="598"/>
        <v>14</v>
      </c>
      <c r="G6361">
        <f t="shared" si="599"/>
        <v>17</v>
      </c>
    </row>
    <row r="6362" spans="1:7" x14ac:dyDescent="0.25">
      <c r="A6362" s="45" t="str">
        <f t="shared" ca="1" si="594"/>
        <v/>
      </c>
      <c r="B6362" s="46" t="str">
        <f t="shared" ca="1" si="595"/>
        <v/>
      </c>
      <c r="C6362" s="44">
        <f t="shared" si="596"/>
        <v>2394</v>
      </c>
      <c r="D6362" s="27" t="str">
        <f>IF(E6362&lt;&gt;F6362,IF(E6362&lt;&gt;G6362,IF(F6362&lt;&gt;G6362,IF(E6362&lt;=Parameter!$F$13,IF(Seed!F6362&lt;=Parameter!$F$13,IF(Seed!G6362&lt;=Parameter!$F$13,"OK","-"),"-"),"-"),"-"),"-"),"-")</f>
        <v>-</v>
      </c>
      <c r="E6362">
        <f t="shared" si="597"/>
        <v>19</v>
      </c>
      <c r="F6362">
        <f t="shared" si="598"/>
        <v>14</v>
      </c>
      <c r="G6362">
        <f t="shared" si="599"/>
        <v>18</v>
      </c>
    </row>
    <row r="6363" spans="1:7" x14ac:dyDescent="0.25">
      <c r="A6363" s="45" t="str">
        <f t="shared" ca="1" si="594"/>
        <v/>
      </c>
      <c r="B6363" s="46" t="str">
        <f t="shared" ca="1" si="595"/>
        <v/>
      </c>
      <c r="C6363" s="44">
        <f t="shared" si="596"/>
        <v>266</v>
      </c>
      <c r="D6363" s="27" t="str">
        <f>IF(E6363&lt;&gt;F6363,IF(E6363&lt;&gt;G6363,IF(F6363&lt;&gt;G6363,IF(E6363&lt;=Parameter!$F$13,IF(Seed!F6363&lt;=Parameter!$F$13,IF(Seed!G6363&lt;=Parameter!$F$13,"OK","-"),"-"),"-"),"-"),"-"),"-")</f>
        <v>-</v>
      </c>
      <c r="E6363">
        <f t="shared" si="597"/>
        <v>19</v>
      </c>
      <c r="F6363">
        <f t="shared" si="598"/>
        <v>14</v>
      </c>
      <c r="G6363">
        <f t="shared" si="599"/>
        <v>19</v>
      </c>
    </row>
    <row r="6364" spans="1:7" x14ac:dyDescent="0.25">
      <c r="A6364" s="45" t="str">
        <f t="shared" ca="1" si="594"/>
        <v/>
      </c>
      <c r="B6364" s="46" t="str">
        <f t="shared" ca="1" si="595"/>
        <v/>
      </c>
      <c r="C6364" s="44">
        <f t="shared" si="596"/>
        <v>2660</v>
      </c>
      <c r="D6364" s="27" t="str">
        <f>IF(E6364&lt;&gt;F6364,IF(E6364&lt;&gt;G6364,IF(F6364&lt;&gt;G6364,IF(E6364&lt;=Parameter!$F$13,IF(Seed!F6364&lt;=Parameter!$F$13,IF(Seed!G6364&lt;=Parameter!$F$13,"OK","-"),"-"),"-"),"-"),"-"),"-")</f>
        <v>-</v>
      </c>
      <c r="E6364">
        <f t="shared" si="597"/>
        <v>19</v>
      </c>
      <c r="F6364">
        <f t="shared" si="598"/>
        <v>14</v>
      </c>
      <c r="G6364">
        <f t="shared" si="599"/>
        <v>20</v>
      </c>
    </row>
    <row r="6365" spans="1:7" x14ac:dyDescent="0.25">
      <c r="A6365" s="45" t="str">
        <f t="shared" ca="1" si="594"/>
        <v/>
      </c>
      <c r="B6365" s="46" t="str">
        <f t="shared" ca="1" si="595"/>
        <v/>
      </c>
      <c r="C6365" s="44">
        <f t="shared" si="596"/>
        <v>570</v>
      </c>
      <c r="D6365" s="27" t="str">
        <f>IF(E6365&lt;&gt;F6365,IF(E6365&lt;&gt;G6365,IF(F6365&lt;&gt;G6365,IF(E6365&lt;=Parameter!$F$13,IF(Seed!F6365&lt;=Parameter!$F$13,IF(Seed!G6365&lt;=Parameter!$F$13,"OK","-"),"-"),"-"),"-"),"-"),"-")</f>
        <v>-</v>
      </c>
      <c r="E6365">
        <f t="shared" si="597"/>
        <v>19</v>
      </c>
      <c r="F6365">
        <f t="shared" si="598"/>
        <v>15</v>
      </c>
      <c r="G6365">
        <f t="shared" si="599"/>
        <v>2</v>
      </c>
    </row>
    <row r="6366" spans="1:7" x14ac:dyDescent="0.25">
      <c r="A6366" s="45" t="str">
        <f t="shared" ca="1" si="594"/>
        <v/>
      </c>
      <c r="B6366" s="46" t="str">
        <f t="shared" ca="1" si="595"/>
        <v/>
      </c>
      <c r="C6366" s="44">
        <f t="shared" si="596"/>
        <v>285</v>
      </c>
      <c r="D6366" s="27" t="str">
        <f>IF(E6366&lt;&gt;F6366,IF(E6366&lt;&gt;G6366,IF(F6366&lt;&gt;G6366,IF(E6366&lt;=Parameter!$F$13,IF(Seed!F6366&lt;=Parameter!$F$13,IF(Seed!G6366&lt;=Parameter!$F$13,"OK","-"),"-"),"-"),"-"),"-"),"-")</f>
        <v>-</v>
      </c>
      <c r="E6366">
        <f t="shared" si="597"/>
        <v>19</v>
      </c>
      <c r="F6366">
        <f t="shared" si="598"/>
        <v>15</v>
      </c>
      <c r="G6366">
        <f t="shared" si="599"/>
        <v>3</v>
      </c>
    </row>
    <row r="6367" spans="1:7" x14ac:dyDescent="0.25">
      <c r="A6367" s="45" t="str">
        <f t="shared" ca="1" si="594"/>
        <v/>
      </c>
      <c r="B6367" s="46" t="str">
        <f t="shared" ca="1" si="595"/>
        <v/>
      </c>
      <c r="C6367" s="44">
        <f t="shared" si="596"/>
        <v>1140</v>
      </c>
      <c r="D6367" s="27" t="str">
        <f>IF(E6367&lt;&gt;F6367,IF(E6367&lt;&gt;G6367,IF(F6367&lt;&gt;G6367,IF(E6367&lt;=Parameter!$F$13,IF(Seed!F6367&lt;=Parameter!$F$13,IF(Seed!G6367&lt;=Parameter!$F$13,"OK","-"),"-"),"-"),"-"),"-"),"-")</f>
        <v>-</v>
      </c>
      <c r="E6367">
        <f t="shared" si="597"/>
        <v>19</v>
      </c>
      <c r="F6367">
        <f t="shared" si="598"/>
        <v>15</v>
      </c>
      <c r="G6367">
        <f t="shared" si="599"/>
        <v>4</v>
      </c>
    </row>
    <row r="6368" spans="1:7" x14ac:dyDescent="0.25">
      <c r="A6368" s="45" t="str">
        <f t="shared" ca="1" si="594"/>
        <v/>
      </c>
      <c r="B6368" s="46" t="str">
        <f t="shared" ca="1" si="595"/>
        <v/>
      </c>
      <c r="C6368" s="44">
        <f t="shared" si="596"/>
        <v>285</v>
      </c>
      <c r="D6368" s="27" t="str">
        <f>IF(E6368&lt;&gt;F6368,IF(E6368&lt;&gt;G6368,IF(F6368&lt;&gt;G6368,IF(E6368&lt;=Parameter!$F$13,IF(Seed!F6368&lt;=Parameter!$F$13,IF(Seed!G6368&lt;=Parameter!$F$13,"OK","-"),"-"),"-"),"-"),"-"),"-")</f>
        <v>-</v>
      </c>
      <c r="E6368">
        <f t="shared" si="597"/>
        <v>19</v>
      </c>
      <c r="F6368">
        <f t="shared" si="598"/>
        <v>15</v>
      </c>
      <c r="G6368">
        <f t="shared" si="599"/>
        <v>5</v>
      </c>
    </row>
    <row r="6369" spans="1:7" x14ac:dyDescent="0.25">
      <c r="A6369" s="45" t="str">
        <f t="shared" ca="1" si="594"/>
        <v/>
      </c>
      <c r="B6369" s="46" t="str">
        <f t="shared" ca="1" si="595"/>
        <v/>
      </c>
      <c r="C6369" s="44">
        <f t="shared" si="596"/>
        <v>570</v>
      </c>
      <c r="D6369" s="27" t="str">
        <f>IF(E6369&lt;&gt;F6369,IF(E6369&lt;&gt;G6369,IF(F6369&lt;&gt;G6369,IF(E6369&lt;=Parameter!$F$13,IF(Seed!F6369&lt;=Parameter!$F$13,IF(Seed!G6369&lt;=Parameter!$F$13,"OK","-"),"-"),"-"),"-"),"-"),"-")</f>
        <v>-</v>
      </c>
      <c r="E6369">
        <f t="shared" si="597"/>
        <v>19</v>
      </c>
      <c r="F6369">
        <f t="shared" si="598"/>
        <v>15</v>
      </c>
      <c r="G6369">
        <f t="shared" si="599"/>
        <v>6</v>
      </c>
    </row>
    <row r="6370" spans="1:7" x14ac:dyDescent="0.25">
      <c r="A6370" s="45" t="str">
        <f t="shared" ca="1" si="594"/>
        <v/>
      </c>
      <c r="B6370" s="46" t="str">
        <f t="shared" ca="1" si="595"/>
        <v/>
      </c>
      <c r="C6370" s="44">
        <f t="shared" si="596"/>
        <v>1995</v>
      </c>
      <c r="D6370" s="27" t="str">
        <f>IF(E6370&lt;&gt;F6370,IF(E6370&lt;&gt;G6370,IF(F6370&lt;&gt;G6370,IF(E6370&lt;=Parameter!$F$13,IF(Seed!F6370&lt;=Parameter!$F$13,IF(Seed!G6370&lt;=Parameter!$F$13,"OK","-"),"-"),"-"),"-"),"-"),"-")</f>
        <v>-</v>
      </c>
      <c r="E6370">
        <f t="shared" si="597"/>
        <v>19</v>
      </c>
      <c r="F6370">
        <f t="shared" si="598"/>
        <v>15</v>
      </c>
      <c r="G6370">
        <f t="shared" si="599"/>
        <v>7</v>
      </c>
    </row>
    <row r="6371" spans="1:7" x14ac:dyDescent="0.25">
      <c r="A6371" s="45" t="str">
        <f t="shared" ca="1" si="594"/>
        <v/>
      </c>
      <c r="B6371" s="46" t="str">
        <f t="shared" ca="1" si="595"/>
        <v/>
      </c>
      <c r="C6371" s="44">
        <f t="shared" si="596"/>
        <v>2280</v>
      </c>
      <c r="D6371" s="27" t="str">
        <f>IF(E6371&lt;&gt;F6371,IF(E6371&lt;&gt;G6371,IF(F6371&lt;&gt;G6371,IF(E6371&lt;=Parameter!$F$13,IF(Seed!F6371&lt;=Parameter!$F$13,IF(Seed!G6371&lt;=Parameter!$F$13,"OK","-"),"-"),"-"),"-"),"-"),"-")</f>
        <v>-</v>
      </c>
      <c r="E6371">
        <f t="shared" si="597"/>
        <v>19</v>
      </c>
      <c r="F6371">
        <f t="shared" si="598"/>
        <v>15</v>
      </c>
      <c r="G6371">
        <f t="shared" si="599"/>
        <v>8</v>
      </c>
    </row>
    <row r="6372" spans="1:7" x14ac:dyDescent="0.25">
      <c r="A6372" s="45" t="str">
        <f t="shared" ca="1" si="594"/>
        <v/>
      </c>
      <c r="B6372" s="46" t="str">
        <f t="shared" ca="1" si="595"/>
        <v/>
      </c>
      <c r="C6372" s="44">
        <f t="shared" si="596"/>
        <v>855</v>
      </c>
      <c r="D6372" s="27" t="str">
        <f>IF(E6372&lt;&gt;F6372,IF(E6372&lt;&gt;G6372,IF(F6372&lt;&gt;G6372,IF(E6372&lt;=Parameter!$F$13,IF(Seed!F6372&lt;=Parameter!$F$13,IF(Seed!G6372&lt;=Parameter!$F$13,"OK","-"),"-"),"-"),"-"),"-"),"-")</f>
        <v>-</v>
      </c>
      <c r="E6372">
        <f t="shared" si="597"/>
        <v>19</v>
      </c>
      <c r="F6372">
        <f t="shared" si="598"/>
        <v>15</v>
      </c>
      <c r="G6372">
        <f t="shared" si="599"/>
        <v>9</v>
      </c>
    </row>
    <row r="6373" spans="1:7" x14ac:dyDescent="0.25">
      <c r="A6373" s="45" t="str">
        <f t="shared" ca="1" si="594"/>
        <v/>
      </c>
      <c r="B6373" s="46" t="str">
        <f t="shared" ca="1" si="595"/>
        <v/>
      </c>
      <c r="C6373" s="44">
        <f t="shared" si="596"/>
        <v>570</v>
      </c>
      <c r="D6373" s="27" t="str">
        <f>IF(E6373&lt;&gt;F6373,IF(E6373&lt;&gt;G6373,IF(F6373&lt;&gt;G6373,IF(E6373&lt;=Parameter!$F$13,IF(Seed!F6373&lt;=Parameter!$F$13,IF(Seed!G6373&lt;=Parameter!$F$13,"OK","-"),"-"),"-"),"-"),"-"),"-")</f>
        <v>-</v>
      </c>
      <c r="E6373">
        <f t="shared" si="597"/>
        <v>19</v>
      </c>
      <c r="F6373">
        <f t="shared" si="598"/>
        <v>15</v>
      </c>
      <c r="G6373">
        <f t="shared" si="599"/>
        <v>10</v>
      </c>
    </row>
    <row r="6374" spans="1:7" x14ac:dyDescent="0.25">
      <c r="A6374" s="45" t="str">
        <f t="shared" ca="1" si="594"/>
        <v/>
      </c>
      <c r="B6374" s="46" t="str">
        <f t="shared" ca="1" si="595"/>
        <v/>
      </c>
      <c r="C6374" s="44">
        <f t="shared" si="596"/>
        <v>3135</v>
      </c>
      <c r="D6374" s="27" t="str">
        <f>IF(E6374&lt;&gt;F6374,IF(E6374&lt;&gt;G6374,IF(F6374&lt;&gt;G6374,IF(E6374&lt;=Parameter!$F$13,IF(Seed!F6374&lt;=Parameter!$F$13,IF(Seed!G6374&lt;=Parameter!$F$13,"OK","-"),"-"),"-"),"-"),"-"),"-")</f>
        <v>-</v>
      </c>
      <c r="E6374">
        <f t="shared" si="597"/>
        <v>19</v>
      </c>
      <c r="F6374">
        <f t="shared" si="598"/>
        <v>15</v>
      </c>
      <c r="G6374">
        <f t="shared" si="599"/>
        <v>11</v>
      </c>
    </row>
    <row r="6375" spans="1:7" x14ac:dyDescent="0.25">
      <c r="A6375" s="45" t="str">
        <f t="shared" ca="1" si="594"/>
        <v/>
      </c>
      <c r="B6375" s="46" t="str">
        <f t="shared" ca="1" si="595"/>
        <v/>
      </c>
      <c r="C6375" s="44">
        <f t="shared" si="596"/>
        <v>1140</v>
      </c>
      <c r="D6375" s="27" t="str">
        <f>IF(E6375&lt;&gt;F6375,IF(E6375&lt;&gt;G6375,IF(F6375&lt;&gt;G6375,IF(E6375&lt;=Parameter!$F$13,IF(Seed!F6375&lt;=Parameter!$F$13,IF(Seed!G6375&lt;=Parameter!$F$13,"OK","-"),"-"),"-"),"-"),"-"),"-")</f>
        <v>-</v>
      </c>
      <c r="E6375">
        <f t="shared" si="597"/>
        <v>19</v>
      </c>
      <c r="F6375">
        <f t="shared" si="598"/>
        <v>15</v>
      </c>
      <c r="G6375">
        <f t="shared" si="599"/>
        <v>12</v>
      </c>
    </row>
    <row r="6376" spans="1:7" x14ac:dyDescent="0.25">
      <c r="A6376" s="45" t="str">
        <f t="shared" ca="1" si="594"/>
        <v/>
      </c>
      <c r="B6376" s="46" t="str">
        <f t="shared" ca="1" si="595"/>
        <v/>
      </c>
      <c r="C6376" s="44">
        <f t="shared" si="596"/>
        <v>3705</v>
      </c>
      <c r="D6376" s="27" t="str">
        <f>IF(E6376&lt;&gt;F6376,IF(E6376&lt;&gt;G6376,IF(F6376&lt;&gt;G6376,IF(E6376&lt;=Parameter!$F$13,IF(Seed!F6376&lt;=Parameter!$F$13,IF(Seed!G6376&lt;=Parameter!$F$13,"OK","-"),"-"),"-"),"-"),"-"),"-")</f>
        <v>-</v>
      </c>
      <c r="E6376">
        <f t="shared" si="597"/>
        <v>19</v>
      </c>
      <c r="F6376">
        <f t="shared" si="598"/>
        <v>15</v>
      </c>
      <c r="G6376">
        <f t="shared" si="599"/>
        <v>13</v>
      </c>
    </row>
    <row r="6377" spans="1:7" x14ac:dyDescent="0.25">
      <c r="A6377" s="45" t="str">
        <f t="shared" ca="1" si="594"/>
        <v/>
      </c>
      <c r="B6377" s="46" t="str">
        <f t="shared" ca="1" si="595"/>
        <v/>
      </c>
      <c r="C6377" s="44">
        <f t="shared" si="596"/>
        <v>3990</v>
      </c>
      <c r="D6377" s="27" t="str">
        <f>IF(E6377&lt;&gt;F6377,IF(E6377&lt;&gt;G6377,IF(F6377&lt;&gt;G6377,IF(E6377&lt;=Parameter!$F$13,IF(Seed!F6377&lt;=Parameter!$F$13,IF(Seed!G6377&lt;=Parameter!$F$13,"OK","-"),"-"),"-"),"-"),"-"),"-")</f>
        <v>-</v>
      </c>
      <c r="E6377">
        <f t="shared" si="597"/>
        <v>19</v>
      </c>
      <c r="F6377">
        <f t="shared" si="598"/>
        <v>15</v>
      </c>
      <c r="G6377">
        <f t="shared" si="599"/>
        <v>14</v>
      </c>
    </row>
    <row r="6378" spans="1:7" x14ac:dyDescent="0.25">
      <c r="A6378" s="45" t="str">
        <f t="shared" ca="1" si="594"/>
        <v/>
      </c>
      <c r="B6378" s="46" t="str">
        <f t="shared" ca="1" si="595"/>
        <v/>
      </c>
      <c r="C6378" s="44">
        <f t="shared" si="596"/>
        <v>285</v>
      </c>
      <c r="D6378" s="27" t="str">
        <f>IF(E6378&lt;&gt;F6378,IF(E6378&lt;&gt;G6378,IF(F6378&lt;&gt;G6378,IF(E6378&lt;=Parameter!$F$13,IF(Seed!F6378&lt;=Parameter!$F$13,IF(Seed!G6378&lt;=Parameter!$F$13,"OK","-"),"-"),"-"),"-"),"-"),"-")</f>
        <v>-</v>
      </c>
      <c r="E6378">
        <f t="shared" si="597"/>
        <v>19</v>
      </c>
      <c r="F6378">
        <f t="shared" si="598"/>
        <v>15</v>
      </c>
      <c r="G6378">
        <f t="shared" si="599"/>
        <v>15</v>
      </c>
    </row>
    <row r="6379" spans="1:7" x14ac:dyDescent="0.25">
      <c r="A6379" s="45" t="str">
        <f t="shared" ca="1" si="594"/>
        <v/>
      </c>
      <c r="B6379" s="46" t="str">
        <f t="shared" ca="1" si="595"/>
        <v/>
      </c>
      <c r="C6379" s="44">
        <f t="shared" si="596"/>
        <v>4560</v>
      </c>
      <c r="D6379" s="27" t="str">
        <f>IF(E6379&lt;&gt;F6379,IF(E6379&lt;&gt;G6379,IF(F6379&lt;&gt;G6379,IF(E6379&lt;=Parameter!$F$13,IF(Seed!F6379&lt;=Parameter!$F$13,IF(Seed!G6379&lt;=Parameter!$F$13,"OK","-"),"-"),"-"),"-"),"-"),"-")</f>
        <v>-</v>
      </c>
      <c r="E6379">
        <f t="shared" si="597"/>
        <v>19</v>
      </c>
      <c r="F6379">
        <f t="shared" si="598"/>
        <v>15</v>
      </c>
      <c r="G6379">
        <f t="shared" si="599"/>
        <v>16</v>
      </c>
    </row>
    <row r="6380" spans="1:7" x14ac:dyDescent="0.25">
      <c r="A6380" s="45" t="str">
        <f t="shared" ca="1" si="594"/>
        <v/>
      </c>
      <c r="B6380" s="46" t="str">
        <f t="shared" ca="1" si="595"/>
        <v/>
      </c>
      <c r="C6380" s="44">
        <f t="shared" si="596"/>
        <v>4845</v>
      </c>
      <c r="D6380" s="27" t="str">
        <f>IF(E6380&lt;&gt;F6380,IF(E6380&lt;&gt;G6380,IF(F6380&lt;&gt;G6380,IF(E6380&lt;=Parameter!$F$13,IF(Seed!F6380&lt;=Parameter!$F$13,IF(Seed!G6380&lt;=Parameter!$F$13,"OK","-"),"-"),"-"),"-"),"-"),"-")</f>
        <v>-</v>
      </c>
      <c r="E6380">
        <f t="shared" si="597"/>
        <v>19</v>
      </c>
      <c r="F6380">
        <f t="shared" si="598"/>
        <v>15</v>
      </c>
      <c r="G6380">
        <f t="shared" si="599"/>
        <v>17</v>
      </c>
    </row>
    <row r="6381" spans="1:7" x14ac:dyDescent="0.25">
      <c r="A6381" s="45" t="str">
        <f t="shared" ca="1" si="594"/>
        <v/>
      </c>
      <c r="B6381" s="46" t="str">
        <f t="shared" ca="1" si="595"/>
        <v/>
      </c>
      <c r="C6381" s="44">
        <f t="shared" si="596"/>
        <v>1710</v>
      </c>
      <c r="D6381" s="27" t="str">
        <f>IF(E6381&lt;&gt;F6381,IF(E6381&lt;&gt;G6381,IF(F6381&lt;&gt;G6381,IF(E6381&lt;=Parameter!$F$13,IF(Seed!F6381&lt;=Parameter!$F$13,IF(Seed!G6381&lt;=Parameter!$F$13,"OK","-"),"-"),"-"),"-"),"-"),"-")</f>
        <v>-</v>
      </c>
      <c r="E6381">
        <f t="shared" si="597"/>
        <v>19</v>
      </c>
      <c r="F6381">
        <f t="shared" si="598"/>
        <v>15</v>
      </c>
      <c r="G6381">
        <f t="shared" si="599"/>
        <v>18</v>
      </c>
    </row>
    <row r="6382" spans="1:7" x14ac:dyDescent="0.25">
      <c r="A6382" s="45" t="str">
        <f t="shared" ca="1" si="594"/>
        <v/>
      </c>
      <c r="B6382" s="46" t="str">
        <f t="shared" ca="1" si="595"/>
        <v/>
      </c>
      <c r="C6382" s="44">
        <f t="shared" si="596"/>
        <v>285</v>
      </c>
      <c r="D6382" s="27" t="str">
        <f>IF(E6382&lt;&gt;F6382,IF(E6382&lt;&gt;G6382,IF(F6382&lt;&gt;G6382,IF(E6382&lt;=Parameter!$F$13,IF(Seed!F6382&lt;=Parameter!$F$13,IF(Seed!G6382&lt;=Parameter!$F$13,"OK","-"),"-"),"-"),"-"),"-"),"-")</f>
        <v>-</v>
      </c>
      <c r="E6382">
        <f t="shared" si="597"/>
        <v>19</v>
      </c>
      <c r="F6382">
        <f t="shared" si="598"/>
        <v>15</v>
      </c>
      <c r="G6382">
        <f t="shared" si="599"/>
        <v>19</v>
      </c>
    </row>
    <row r="6383" spans="1:7" x14ac:dyDescent="0.25">
      <c r="A6383" s="45" t="str">
        <f t="shared" ca="1" si="594"/>
        <v/>
      </c>
      <c r="B6383" s="46" t="str">
        <f t="shared" ca="1" si="595"/>
        <v/>
      </c>
      <c r="C6383" s="44">
        <f t="shared" si="596"/>
        <v>1140</v>
      </c>
      <c r="D6383" s="27" t="str">
        <f>IF(E6383&lt;&gt;F6383,IF(E6383&lt;&gt;G6383,IF(F6383&lt;&gt;G6383,IF(E6383&lt;=Parameter!$F$13,IF(Seed!F6383&lt;=Parameter!$F$13,IF(Seed!G6383&lt;=Parameter!$F$13,"OK","-"),"-"),"-"),"-"),"-"),"-")</f>
        <v>-</v>
      </c>
      <c r="E6383">
        <f t="shared" si="597"/>
        <v>19</v>
      </c>
      <c r="F6383">
        <f t="shared" si="598"/>
        <v>15</v>
      </c>
      <c r="G6383">
        <f t="shared" si="599"/>
        <v>20</v>
      </c>
    </row>
    <row r="6384" spans="1:7" x14ac:dyDescent="0.25">
      <c r="A6384" s="45" t="str">
        <f t="shared" ca="1" si="594"/>
        <v/>
      </c>
      <c r="B6384" s="46" t="str">
        <f t="shared" ca="1" si="595"/>
        <v/>
      </c>
      <c r="C6384" s="44">
        <f t="shared" si="596"/>
        <v>304</v>
      </c>
      <c r="D6384" s="27" t="str">
        <f>IF(E6384&lt;&gt;F6384,IF(E6384&lt;&gt;G6384,IF(F6384&lt;&gt;G6384,IF(E6384&lt;=Parameter!$F$13,IF(Seed!F6384&lt;=Parameter!$F$13,IF(Seed!G6384&lt;=Parameter!$F$13,"OK","-"),"-"),"-"),"-"),"-"),"-")</f>
        <v>-</v>
      </c>
      <c r="E6384">
        <f t="shared" si="597"/>
        <v>19</v>
      </c>
      <c r="F6384">
        <f t="shared" si="598"/>
        <v>16</v>
      </c>
      <c r="G6384">
        <f t="shared" si="599"/>
        <v>2</v>
      </c>
    </row>
    <row r="6385" spans="1:7" x14ac:dyDescent="0.25">
      <c r="A6385" s="45" t="str">
        <f t="shared" ca="1" si="594"/>
        <v/>
      </c>
      <c r="B6385" s="46" t="str">
        <f t="shared" ca="1" si="595"/>
        <v/>
      </c>
      <c r="C6385" s="44">
        <f t="shared" si="596"/>
        <v>912</v>
      </c>
      <c r="D6385" s="27" t="str">
        <f>IF(E6385&lt;&gt;F6385,IF(E6385&lt;&gt;G6385,IF(F6385&lt;&gt;G6385,IF(E6385&lt;=Parameter!$F$13,IF(Seed!F6385&lt;=Parameter!$F$13,IF(Seed!G6385&lt;=Parameter!$F$13,"OK","-"),"-"),"-"),"-"),"-"),"-")</f>
        <v>-</v>
      </c>
      <c r="E6385">
        <f t="shared" si="597"/>
        <v>19</v>
      </c>
      <c r="F6385">
        <f t="shared" si="598"/>
        <v>16</v>
      </c>
      <c r="G6385">
        <f t="shared" si="599"/>
        <v>3</v>
      </c>
    </row>
    <row r="6386" spans="1:7" x14ac:dyDescent="0.25">
      <c r="A6386" s="45" t="str">
        <f t="shared" ca="1" si="594"/>
        <v/>
      </c>
      <c r="B6386" s="46" t="str">
        <f t="shared" ca="1" si="595"/>
        <v/>
      </c>
      <c r="C6386" s="44">
        <f t="shared" si="596"/>
        <v>304</v>
      </c>
      <c r="D6386" s="27" t="str">
        <f>IF(E6386&lt;&gt;F6386,IF(E6386&lt;&gt;G6386,IF(F6386&lt;&gt;G6386,IF(E6386&lt;=Parameter!$F$13,IF(Seed!F6386&lt;=Parameter!$F$13,IF(Seed!G6386&lt;=Parameter!$F$13,"OK","-"),"-"),"-"),"-"),"-"),"-")</f>
        <v>-</v>
      </c>
      <c r="E6386">
        <f t="shared" si="597"/>
        <v>19</v>
      </c>
      <c r="F6386">
        <f t="shared" si="598"/>
        <v>16</v>
      </c>
      <c r="G6386">
        <f t="shared" si="599"/>
        <v>4</v>
      </c>
    </row>
    <row r="6387" spans="1:7" x14ac:dyDescent="0.25">
      <c r="A6387" s="45" t="str">
        <f t="shared" ca="1" si="594"/>
        <v/>
      </c>
      <c r="B6387" s="46" t="str">
        <f t="shared" ca="1" si="595"/>
        <v/>
      </c>
      <c r="C6387" s="44">
        <f t="shared" si="596"/>
        <v>1520</v>
      </c>
      <c r="D6387" s="27" t="str">
        <f>IF(E6387&lt;&gt;F6387,IF(E6387&lt;&gt;G6387,IF(F6387&lt;&gt;G6387,IF(E6387&lt;=Parameter!$F$13,IF(Seed!F6387&lt;=Parameter!$F$13,IF(Seed!G6387&lt;=Parameter!$F$13,"OK","-"),"-"),"-"),"-"),"-"),"-")</f>
        <v>-</v>
      </c>
      <c r="E6387">
        <f t="shared" si="597"/>
        <v>19</v>
      </c>
      <c r="F6387">
        <f t="shared" si="598"/>
        <v>16</v>
      </c>
      <c r="G6387">
        <f t="shared" si="599"/>
        <v>5</v>
      </c>
    </row>
    <row r="6388" spans="1:7" x14ac:dyDescent="0.25">
      <c r="A6388" s="45" t="str">
        <f t="shared" ca="1" si="594"/>
        <v/>
      </c>
      <c r="B6388" s="46" t="str">
        <f t="shared" ca="1" si="595"/>
        <v/>
      </c>
      <c r="C6388" s="44">
        <f t="shared" si="596"/>
        <v>912</v>
      </c>
      <c r="D6388" s="27" t="str">
        <f>IF(E6388&lt;&gt;F6388,IF(E6388&lt;&gt;G6388,IF(F6388&lt;&gt;G6388,IF(E6388&lt;=Parameter!$F$13,IF(Seed!F6388&lt;=Parameter!$F$13,IF(Seed!G6388&lt;=Parameter!$F$13,"OK","-"),"-"),"-"),"-"),"-"),"-")</f>
        <v>-</v>
      </c>
      <c r="E6388">
        <f t="shared" si="597"/>
        <v>19</v>
      </c>
      <c r="F6388">
        <f t="shared" si="598"/>
        <v>16</v>
      </c>
      <c r="G6388">
        <f t="shared" si="599"/>
        <v>6</v>
      </c>
    </row>
    <row r="6389" spans="1:7" x14ac:dyDescent="0.25">
      <c r="A6389" s="45" t="str">
        <f t="shared" ca="1" si="594"/>
        <v/>
      </c>
      <c r="B6389" s="46" t="str">
        <f t="shared" ca="1" si="595"/>
        <v/>
      </c>
      <c r="C6389" s="44">
        <f t="shared" si="596"/>
        <v>2128</v>
      </c>
      <c r="D6389" s="27" t="str">
        <f>IF(E6389&lt;&gt;F6389,IF(E6389&lt;&gt;G6389,IF(F6389&lt;&gt;G6389,IF(E6389&lt;=Parameter!$F$13,IF(Seed!F6389&lt;=Parameter!$F$13,IF(Seed!G6389&lt;=Parameter!$F$13,"OK","-"),"-"),"-"),"-"),"-"),"-")</f>
        <v>-</v>
      </c>
      <c r="E6389">
        <f t="shared" si="597"/>
        <v>19</v>
      </c>
      <c r="F6389">
        <f t="shared" si="598"/>
        <v>16</v>
      </c>
      <c r="G6389">
        <f t="shared" si="599"/>
        <v>7</v>
      </c>
    </row>
    <row r="6390" spans="1:7" x14ac:dyDescent="0.25">
      <c r="A6390" s="45" t="str">
        <f t="shared" ca="1" si="594"/>
        <v/>
      </c>
      <c r="B6390" s="46" t="str">
        <f t="shared" ca="1" si="595"/>
        <v/>
      </c>
      <c r="C6390" s="44">
        <f t="shared" si="596"/>
        <v>304</v>
      </c>
      <c r="D6390" s="27" t="str">
        <f>IF(E6390&lt;&gt;F6390,IF(E6390&lt;&gt;G6390,IF(F6390&lt;&gt;G6390,IF(E6390&lt;=Parameter!$F$13,IF(Seed!F6390&lt;=Parameter!$F$13,IF(Seed!G6390&lt;=Parameter!$F$13,"OK","-"),"-"),"-"),"-"),"-"),"-")</f>
        <v>-</v>
      </c>
      <c r="E6390">
        <f t="shared" si="597"/>
        <v>19</v>
      </c>
      <c r="F6390">
        <f t="shared" si="598"/>
        <v>16</v>
      </c>
      <c r="G6390">
        <f t="shared" si="599"/>
        <v>8</v>
      </c>
    </row>
    <row r="6391" spans="1:7" x14ac:dyDescent="0.25">
      <c r="A6391" s="45" t="str">
        <f t="shared" ca="1" si="594"/>
        <v/>
      </c>
      <c r="B6391" s="46" t="str">
        <f t="shared" ca="1" si="595"/>
        <v/>
      </c>
      <c r="C6391" s="44">
        <f t="shared" si="596"/>
        <v>2736</v>
      </c>
      <c r="D6391" s="27" t="str">
        <f>IF(E6391&lt;&gt;F6391,IF(E6391&lt;&gt;G6391,IF(F6391&lt;&gt;G6391,IF(E6391&lt;=Parameter!$F$13,IF(Seed!F6391&lt;=Parameter!$F$13,IF(Seed!G6391&lt;=Parameter!$F$13,"OK","-"),"-"),"-"),"-"),"-"),"-")</f>
        <v>-</v>
      </c>
      <c r="E6391">
        <f t="shared" si="597"/>
        <v>19</v>
      </c>
      <c r="F6391">
        <f t="shared" si="598"/>
        <v>16</v>
      </c>
      <c r="G6391">
        <f t="shared" si="599"/>
        <v>9</v>
      </c>
    </row>
    <row r="6392" spans="1:7" x14ac:dyDescent="0.25">
      <c r="A6392" s="45" t="str">
        <f t="shared" ca="1" si="594"/>
        <v/>
      </c>
      <c r="B6392" s="46" t="str">
        <f t="shared" ca="1" si="595"/>
        <v/>
      </c>
      <c r="C6392" s="44">
        <f t="shared" si="596"/>
        <v>1520</v>
      </c>
      <c r="D6392" s="27" t="str">
        <f>IF(E6392&lt;&gt;F6392,IF(E6392&lt;&gt;G6392,IF(F6392&lt;&gt;G6392,IF(E6392&lt;=Parameter!$F$13,IF(Seed!F6392&lt;=Parameter!$F$13,IF(Seed!G6392&lt;=Parameter!$F$13,"OK","-"),"-"),"-"),"-"),"-"),"-")</f>
        <v>-</v>
      </c>
      <c r="E6392">
        <f t="shared" si="597"/>
        <v>19</v>
      </c>
      <c r="F6392">
        <f t="shared" si="598"/>
        <v>16</v>
      </c>
      <c r="G6392">
        <f t="shared" si="599"/>
        <v>10</v>
      </c>
    </row>
    <row r="6393" spans="1:7" x14ac:dyDescent="0.25">
      <c r="A6393" s="45" t="str">
        <f t="shared" ca="1" si="594"/>
        <v/>
      </c>
      <c r="B6393" s="46" t="str">
        <f t="shared" ca="1" si="595"/>
        <v/>
      </c>
      <c r="C6393" s="44">
        <f t="shared" si="596"/>
        <v>3344</v>
      </c>
      <c r="D6393" s="27" t="str">
        <f>IF(E6393&lt;&gt;F6393,IF(E6393&lt;&gt;G6393,IF(F6393&lt;&gt;G6393,IF(E6393&lt;=Parameter!$F$13,IF(Seed!F6393&lt;=Parameter!$F$13,IF(Seed!G6393&lt;=Parameter!$F$13,"OK","-"),"-"),"-"),"-"),"-"),"-")</f>
        <v>-</v>
      </c>
      <c r="E6393">
        <f t="shared" si="597"/>
        <v>19</v>
      </c>
      <c r="F6393">
        <f t="shared" si="598"/>
        <v>16</v>
      </c>
      <c r="G6393">
        <f t="shared" si="599"/>
        <v>11</v>
      </c>
    </row>
    <row r="6394" spans="1:7" x14ac:dyDescent="0.25">
      <c r="A6394" s="45" t="str">
        <f t="shared" ca="1" si="594"/>
        <v/>
      </c>
      <c r="B6394" s="46" t="str">
        <f t="shared" ca="1" si="595"/>
        <v/>
      </c>
      <c r="C6394" s="44">
        <f t="shared" si="596"/>
        <v>912</v>
      </c>
      <c r="D6394" s="27" t="str">
        <f>IF(E6394&lt;&gt;F6394,IF(E6394&lt;&gt;G6394,IF(F6394&lt;&gt;G6394,IF(E6394&lt;=Parameter!$F$13,IF(Seed!F6394&lt;=Parameter!$F$13,IF(Seed!G6394&lt;=Parameter!$F$13,"OK","-"),"-"),"-"),"-"),"-"),"-")</f>
        <v>-</v>
      </c>
      <c r="E6394">
        <f t="shared" si="597"/>
        <v>19</v>
      </c>
      <c r="F6394">
        <f t="shared" si="598"/>
        <v>16</v>
      </c>
      <c r="G6394">
        <f t="shared" si="599"/>
        <v>12</v>
      </c>
    </row>
    <row r="6395" spans="1:7" x14ac:dyDescent="0.25">
      <c r="A6395" s="45" t="str">
        <f t="shared" ca="1" si="594"/>
        <v/>
      </c>
      <c r="B6395" s="46" t="str">
        <f t="shared" ca="1" si="595"/>
        <v/>
      </c>
      <c r="C6395" s="44">
        <f t="shared" si="596"/>
        <v>3952</v>
      </c>
      <c r="D6395" s="27" t="str">
        <f>IF(E6395&lt;&gt;F6395,IF(E6395&lt;&gt;G6395,IF(F6395&lt;&gt;G6395,IF(E6395&lt;=Parameter!$F$13,IF(Seed!F6395&lt;=Parameter!$F$13,IF(Seed!G6395&lt;=Parameter!$F$13,"OK","-"),"-"),"-"),"-"),"-"),"-")</f>
        <v>-</v>
      </c>
      <c r="E6395">
        <f t="shared" si="597"/>
        <v>19</v>
      </c>
      <c r="F6395">
        <f t="shared" si="598"/>
        <v>16</v>
      </c>
      <c r="G6395">
        <f t="shared" si="599"/>
        <v>13</v>
      </c>
    </row>
    <row r="6396" spans="1:7" x14ac:dyDescent="0.25">
      <c r="A6396" s="45" t="str">
        <f t="shared" ca="1" si="594"/>
        <v/>
      </c>
      <c r="B6396" s="46" t="str">
        <f t="shared" ca="1" si="595"/>
        <v/>
      </c>
      <c r="C6396" s="44">
        <f t="shared" si="596"/>
        <v>2128</v>
      </c>
      <c r="D6396" s="27" t="str">
        <f>IF(E6396&lt;&gt;F6396,IF(E6396&lt;&gt;G6396,IF(F6396&lt;&gt;G6396,IF(E6396&lt;=Parameter!$F$13,IF(Seed!F6396&lt;=Parameter!$F$13,IF(Seed!G6396&lt;=Parameter!$F$13,"OK","-"),"-"),"-"),"-"),"-"),"-")</f>
        <v>-</v>
      </c>
      <c r="E6396">
        <f t="shared" si="597"/>
        <v>19</v>
      </c>
      <c r="F6396">
        <f t="shared" si="598"/>
        <v>16</v>
      </c>
      <c r="G6396">
        <f t="shared" si="599"/>
        <v>14</v>
      </c>
    </row>
    <row r="6397" spans="1:7" x14ac:dyDescent="0.25">
      <c r="A6397" s="45" t="str">
        <f t="shared" ca="1" si="594"/>
        <v/>
      </c>
      <c r="B6397" s="46" t="str">
        <f t="shared" ca="1" si="595"/>
        <v/>
      </c>
      <c r="C6397" s="44">
        <f t="shared" si="596"/>
        <v>4560</v>
      </c>
      <c r="D6397" s="27" t="str">
        <f>IF(E6397&lt;&gt;F6397,IF(E6397&lt;&gt;G6397,IF(F6397&lt;&gt;G6397,IF(E6397&lt;=Parameter!$F$13,IF(Seed!F6397&lt;=Parameter!$F$13,IF(Seed!G6397&lt;=Parameter!$F$13,"OK","-"),"-"),"-"),"-"),"-"),"-")</f>
        <v>-</v>
      </c>
      <c r="E6397">
        <f t="shared" si="597"/>
        <v>19</v>
      </c>
      <c r="F6397">
        <f t="shared" si="598"/>
        <v>16</v>
      </c>
      <c r="G6397">
        <f t="shared" si="599"/>
        <v>15</v>
      </c>
    </row>
    <row r="6398" spans="1:7" x14ac:dyDescent="0.25">
      <c r="A6398" s="45" t="str">
        <f t="shared" ca="1" si="594"/>
        <v/>
      </c>
      <c r="B6398" s="46" t="str">
        <f t="shared" ca="1" si="595"/>
        <v/>
      </c>
      <c r="C6398" s="44">
        <f t="shared" si="596"/>
        <v>304</v>
      </c>
      <c r="D6398" s="27" t="str">
        <f>IF(E6398&lt;&gt;F6398,IF(E6398&lt;&gt;G6398,IF(F6398&lt;&gt;G6398,IF(E6398&lt;=Parameter!$F$13,IF(Seed!F6398&lt;=Parameter!$F$13,IF(Seed!G6398&lt;=Parameter!$F$13,"OK","-"),"-"),"-"),"-"),"-"),"-")</f>
        <v>-</v>
      </c>
      <c r="E6398">
        <f t="shared" si="597"/>
        <v>19</v>
      </c>
      <c r="F6398">
        <f t="shared" si="598"/>
        <v>16</v>
      </c>
      <c r="G6398">
        <f t="shared" si="599"/>
        <v>16</v>
      </c>
    </row>
    <row r="6399" spans="1:7" x14ac:dyDescent="0.25">
      <c r="A6399" s="45" t="str">
        <f t="shared" ca="1" si="594"/>
        <v/>
      </c>
      <c r="B6399" s="46" t="str">
        <f t="shared" ca="1" si="595"/>
        <v/>
      </c>
      <c r="C6399" s="44">
        <f t="shared" si="596"/>
        <v>5168</v>
      </c>
      <c r="D6399" s="27" t="str">
        <f>IF(E6399&lt;&gt;F6399,IF(E6399&lt;&gt;G6399,IF(F6399&lt;&gt;G6399,IF(E6399&lt;=Parameter!$F$13,IF(Seed!F6399&lt;=Parameter!$F$13,IF(Seed!G6399&lt;=Parameter!$F$13,"OK","-"),"-"),"-"),"-"),"-"),"-")</f>
        <v>-</v>
      </c>
      <c r="E6399">
        <f t="shared" si="597"/>
        <v>19</v>
      </c>
      <c r="F6399">
        <f t="shared" si="598"/>
        <v>16</v>
      </c>
      <c r="G6399">
        <f t="shared" si="599"/>
        <v>17</v>
      </c>
    </row>
    <row r="6400" spans="1:7" x14ac:dyDescent="0.25">
      <c r="A6400" s="45" t="str">
        <f t="shared" ca="1" si="594"/>
        <v/>
      </c>
      <c r="B6400" s="46" t="str">
        <f t="shared" ca="1" si="595"/>
        <v/>
      </c>
      <c r="C6400" s="44">
        <f t="shared" si="596"/>
        <v>2736</v>
      </c>
      <c r="D6400" s="27" t="str">
        <f>IF(E6400&lt;&gt;F6400,IF(E6400&lt;&gt;G6400,IF(F6400&lt;&gt;G6400,IF(E6400&lt;=Parameter!$F$13,IF(Seed!F6400&lt;=Parameter!$F$13,IF(Seed!G6400&lt;=Parameter!$F$13,"OK","-"),"-"),"-"),"-"),"-"),"-")</f>
        <v>-</v>
      </c>
      <c r="E6400">
        <f t="shared" si="597"/>
        <v>19</v>
      </c>
      <c r="F6400">
        <f t="shared" si="598"/>
        <v>16</v>
      </c>
      <c r="G6400">
        <f t="shared" si="599"/>
        <v>18</v>
      </c>
    </row>
    <row r="6401" spans="1:7" x14ac:dyDescent="0.25">
      <c r="A6401" s="45" t="str">
        <f t="shared" ca="1" si="594"/>
        <v/>
      </c>
      <c r="B6401" s="46" t="str">
        <f t="shared" ca="1" si="595"/>
        <v/>
      </c>
      <c r="C6401" s="44">
        <f t="shared" si="596"/>
        <v>304</v>
      </c>
      <c r="D6401" s="27" t="str">
        <f>IF(E6401&lt;&gt;F6401,IF(E6401&lt;&gt;G6401,IF(F6401&lt;&gt;G6401,IF(E6401&lt;=Parameter!$F$13,IF(Seed!F6401&lt;=Parameter!$F$13,IF(Seed!G6401&lt;=Parameter!$F$13,"OK","-"),"-"),"-"),"-"),"-"),"-")</f>
        <v>-</v>
      </c>
      <c r="E6401">
        <f t="shared" si="597"/>
        <v>19</v>
      </c>
      <c r="F6401">
        <f t="shared" si="598"/>
        <v>16</v>
      </c>
      <c r="G6401">
        <f t="shared" si="599"/>
        <v>19</v>
      </c>
    </row>
    <row r="6402" spans="1:7" x14ac:dyDescent="0.25">
      <c r="A6402" s="45" t="str">
        <f t="shared" ref="A6402:A6465" ca="1" si="600">IF(B6402="","",RANK(B6402,B:B))</f>
        <v/>
      </c>
      <c r="B6402" s="46" t="str">
        <f t="shared" ca="1" si="595"/>
        <v/>
      </c>
      <c r="C6402" s="44">
        <f t="shared" si="596"/>
        <v>1520</v>
      </c>
      <c r="D6402" s="27" t="str">
        <f>IF(E6402&lt;&gt;F6402,IF(E6402&lt;&gt;G6402,IF(F6402&lt;&gt;G6402,IF(E6402&lt;=Parameter!$F$13,IF(Seed!F6402&lt;=Parameter!$F$13,IF(Seed!G6402&lt;=Parameter!$F$13,"OK","-"),"-"),"-"),"-"),"-"),"-")</f>
        <v>-</v>
      </c>
      <c r="E6402">
        <f t="shared" si="597"/>
        <v>19</v>
      </c>
      <c r="F6402">
        <f t="shared" si="598"/>
        <v>16</v>
      </c>
      <c r="G6402">
        <f t="shared" si="599"/>
        <v>20</v>
      </c>
    </row>
    <row r="6403" spans="1:7" x14ac:dyDescent="0.25">
      <c r="A6403" s="45" t="str">
        <f t="shared" ca="1" si="600"/>
        <v/>
      </c>
      <c r="B6403" s="46" t="str">
        <f t="shared" ref="B6403:B6466" ca="1" si="601">IF(D6403="OK",IF(C6403&lt;=$B$1,IF(E6403=F6403,"",RAND()),""),"")</f>
        <v/>
      </c>
      <c r="C6403" s="44">
        <f t="shared" ref="C6403:C6466" si="602">LCM(E6403,F6403,G6403)</f>
        <v>646</v>
      </c>
      <c r="D6403" s="27" t="str">
        <f>IF(E6403&lt;&gt;F6403,IF(E6403&lt;&gt;G6403,IF(F6403&lt;&gt;G6403,IF(E6403&lt;=Parameter!$F$13,IF(Seed!F6403&lt;=Parameter!$F$13,IF(Seed!G6403&lt;=Parameter!$F$13,"OK","-"),"-"),"-"),"-"),"-"),"-")</f>
        <v>-</v>
      </c>
      <c r="E6403">
        <f t="shared" si="597"/>
        <v>19</v>
      </c>
      <c r="F6403">
        <f t="shared" si="598"/>
        <v>17</v>
      </c>
      <c r="G6403">
        <f t="shared" si="599"/>
        <v>2</v>
      </c>
    </row>
    <row r="6404" spans="1:7" x14ac:dyDescent="0.25">
      <c r="A6404" s="45" t="str">
        <f t="shared" ca="1" si="600"/>
        <v/>
      </c>
      <c r="B6404" s="46" t="str">
        <f t="shared" ca="1" si="601"/>
        <v/>
      </c>
      <c r="C6404" s="44">
        <f t="shared" si="602"/>
        <v>969</v>
      </c>
      <c r="D6404" s="27" t="str">
        <f>IF(E6404&lt;&gt;F6404,IF(E6404&lt;&gt;G6404,IF(F6404&lt;&gt;G6404,IF(E6404&lt;=Parameter!$F$13,IF(Seed!F6404&lt;=Parameter!$F$13,IF(Seed!G6404&lt;=Parameter!$F$13,"OK","-"),"-"),"-"),"-"),"-"),"-")</f>
        <v>-</v>
      </c>
      <c r="E6404">
        <f t="shared" ref="E6404:E6467" si="603">IF(F6403=20,IF(G6403=20,E6403+1,E6403),E6403)</f>
        <v>19</v>
      </c>
      <c r="F6404">
        <f t="shared" ref="F6404:F6467" si="604">IF(G6403=20,IF(F6403+1=21,2,F6403+1),F6403)</f>
        <v>17</v>
      </c>
      <c r="G6404">
        <f t="shared" ref="G6404:G6467" si="605">IF(G6403=20,2,G6403+1)</f>
        <v>3</v>
      </c>
    </row>
    <row r="6405" spans="1:7" x14ac:dyDescent="0.25">
      <c r="A6405" s="45" t="str">
        <f t="shared" ca="1" si="600"/>
        <v/>
      </c>
      <c r="B6405" s="46" t="str">
        <f t="shared" ca="1" si="601"/>
        <v/>
      </c>
      <c r="C6405" s="44">
        <f t="shared" si="602"/>
        <v>1292</v>
      </c>
      <c r="D6405" s="27" t="str">
        <f>IF(E6405&lt;&gt;F6405,IF(E6405&lt;&gt;G6405,IF(F6405&lt;&gt;G6405,IF(E6405&lt;=Parameter!$F$13,IF(Seed!F6405&lt;=Parameter!$F$13,IF(Seed!G6405&lt;=Parameter!$F$13,"OK","-"),"-"),"-"),"-"),"-"),"-")</f>
        <v>-</v>
      </c>
      <c r="E6405">
        <f t="shared" si="603"/>
        <v>19</v>
      </c>
      <c r="F6405">
        <f t="shared" si="604"/>
        <v>17</v>
      </c>
      <c r="G6405">
        <f t="shared" si="605"/>
        <v>4</v>
      </c>
    </row>
    <row r="6406" spans="1:7" x14ac:dyDescent="0.25">
      <c r="A6406" s="45" t="str">
        <f t="shared" ca="1" si="600"/>
        <v/>
      </c>
      <c r="B6406" s="46" t="str">
        <f t="shared" ca="1" si="601"/>
        <v/>
      </c>
      <c r="C6406" s="44">
        <f t="shared" si="602"/>
        <v>1615</v>
      </c>
      <c r="D6406" s="27" t="str">
        <f>IF(E6406&lt;&gt;F6406,IF(E6406&lt;&gt;G6406,IF(F6406&lt;&gt;G6406,IF(E6406&lt;=Parameter!$F$13,IF(Seed!F6406&lt;=Parameter!$F$13,IF(Seed!G6406&lt;=Parameter!$F$13,"OK","-"),"-"),"-"),"-"),"-"),"-")</f>
        <v>-</v>
      </c>
      <c r="E6406">
        <f t="shared" si="603"/>
        <v>19</v>
      </c>
      <c r="F6406">
        <f t="shared" si="604"/>
        <v>17</v>
      </c>
      <c r="G6406">
        <f t="shared" si="605"/>
        <v>5</v>
      </c>
    </row>
    <row r="6407" spans="1:7" x14ac:dyDescent="0.25">
      <c r="A6407" s="45" t="str">
        <f t="shared" ca="1" si="600"/>
        <v/>
      </c>
      <c r="B6407" s="46" t="str">
        <f t="shared" ca="1" si="601"/>
        <v/>
      </c>
      <c r="C6407" s="44">
        <f t="shared" si="602"/>
        <v>1938</v>
      </c>
      <c r="D6407" s="27" t="str">
        <f>IF(E6407&lt;&gt;F6407,IF(E6407&lt;&gt;G6407,IF(F6407&lt;&gt;G6407,IF(E6407&lt;=Parameter!$F$13,IF(Seed!F6407&lt;=Parameter!$F$13,IF(Seed!G6407&lt;=Parameter!$F$13,"OK","-"),"-"),"-"),"-"),"-"),"-")</f>
        <v>-</v>
      </c>
      <c r="E6407">
        <f t="shared" si="603"/>
        <v>19</v>
      </c>
      <c r="F6407">
        <f t="shared" si="604"/>
        <v>17</v>
      </c>
      <c r="G6407">
        <f t="shared" si="605"/>
        <v>6</v>
      </c>
    </row>
    <row r="6408" spans="1:7" x14ac:dyDescent="0.25">
      <c r="A6408" s="45" t="str">
        <f t="shared" ca="1" si="600"/>
        <v/>
      </c>
      <c r="B6408" s="46" t="str">
        <f t="shared" ca="1" si="601"/>
        <v/>
      </c>
      <c r="C6408" s="44">
        <f t="shared" si="602"/>
        <v>2261</v>
      </c>
      <c r="D6408" s="27" t="str">
        <f>IF(E6408&lt;&gt;F6408,IF(E6408&lt;&gt;G6408,IF(F6408&lt;&gt;G6408,IF(E6408&lt;=Parameter!$F$13,IF(Seed!F6408&lt;=Parameter!$F$13,IF(Seed!G6408&lt;=Parameter!$F$13,"OK","-"),"-"),"-"),"-"),"-"),"-")</f>
        <v>-</v>
      </c>
      <c r="E6408">
        <f t="shared" si="603"/>
        <v>19</v>
      </c>
      <c r="F6408">
        <f t="shared" si="604"/>
        <v>17</v>
      </c>
      <c r="G6408">
        <f t="shared" si="605"/>
        <v>7</v>
      </c>
    </row>
    <row r="6409" spans="1:7" x14ac:dyDescent="0.25">
      <c r="A6409" s="45" t="str">
        <f t="shared" ca="1" si="600"/>
        <v/>
      </c>
      <c r="B6409" s="46" t="str">
        <f t="shared" ca="1" si="601"/>
        <v/>
      </c>
      <c r="C6409" s="44">
        <f t="shared" si="602"/>
        <v>2584</v>
      </c>
      <c r="D6409" s="27" t="str">
        <f>IF(E6409&lt;&gt;F6409,IF(E6409&lt;&gt;G6409,IF(F6409&lt;&gt;G6409,IF(E6409&lt;=Parameter!$F$13,IF(Seed!F6409&lt;=Parameter!$F$13,IF(Seed!G6409&lt;=Parameter!$F$13,"OK","-"),"-"),"-"),"-"),"-"),"-")</f>
        <v>-</v>
      </c>
      <c r="E6409">
        <f t="shared" si="603"/>
        <v>19</v>
      </c>
      <c r="F6409">
        <f t="shared" si="604"/>
        <v>17</v>
      </c>
      <c r="G6409">
        <f t="shared" si="605"/>
        <v>8</v>
      </c>
    </row>
    <row r="6410" spans="1:7" x14ac:dyDescent="0.25">
      <c r="A6410" s="45" t="str">
        <f t="shared" ca="1" si="600"/>
        <v/>
      </c>
      <c r="B6410" s="46" t="str">
        <f t="shared" ca="1" si="601"/>
        <v/>
      </c>
      <c r="C6410" s="44">
        <f t="shared" si="602"/>
        <v>2907</v>
      </c>
      <c r="D6410" s="27" t="str">
        <f>IF(E6410&lt;&gt;F6410,IF(E6410&lt;&gt;G6410,IF(F6410&lt;&gt;G6410,IF(E6410&lt;=Parameter!$F$13,IF(Seed!F6410&lt;=Parameter!$F$13,IF(Seed!G6410&lt;=Parameter!$F$13,"OK","-"),"-"),"-"),"-"),"-"),"-")</f>
        <v>-</v>
      </c>
      <c r="E6410">
        <f t="shared" si="603"/>
        <v>19</v>
      </c>
      <c r="F6410">
        <f t="shared" si="604"/>
        <v>17</v>
      </c>
      <c r="G6410">
        <f t="shared" si="605"/>
        <v>9</v>
      </c>
    </row>
    <row r="6411" spans="1:7" x14ac:dyDescent="0.25">
      <c r="A6411" s="45" t="str">
        <f t="shared" ca="1" si="600"/>
        <v/>
      </c>
      <c r="B6411" s="46" t="str">
        <f t="shared" ca="1" si="601"/>
        <v/>
      </c>
      <c r="C6411" s="44">
        <f t="shared" si="602"/>
        <v>3230</v>
      </c>
      <c r="D6411" s="27" t="str">
        <f>IF(E6411&lt;&gt;F6411,IF(E6411&lt;&gt;G6411,IF(F6411&lt;&gt;G6411,IF(E6411&lt;=Parameter!$F$13,IF(Seed!F6411&lt;=Parameter!$F$13,IF(Seed!G6411&lt;=Parameter!$F$13,"OK","-"),"-"),"-"),"-"),"-"),"-")</f>
        <v>-</v>
      </c>
      <c r="E6411">
        <f t="shared" si="603"/>
        <v>19</v>
      </c>
      <c r="F6411">
        <f t="shared" si="604"/>
        <v>17</v>
      </c>
      <c r="G6411">
        <f t="shared" si="605"/>
        <v>10</v>
      </c>
    </row>
    <row r="6412" spans="1:7" x14ac:dyDescent="0.25">
      <c r="A6412" s="45" t="str">
        <f t="shared" ca="1" si="600"/>
        <v/>
      </c>
      <c r="B6412" s="46" t="str">
        <f t="shared" ca="1" si="601"/>
        <v/>
      </c>
      <c r="C6412" s="44">
        <f t="shared" si="602"/>
        <v>3553</v>
      </c>
      <c r="D6412" s="27" t="str">
        <f>IF(E6412&lt;&gt;F6412,IF(E6412&lt;&gt;G6412,IF(F6412&lt;&gt;G6412,IF(E6412&lt;=Parameter!$F$13,IF(Seed!F6412&lt;=Parameter!$F$13,IF(Seed!G6412&lt;=Parameter!$F$13,"OK","-"),"-"),"-"),"-"),"-"),"-")</f>
        <v>-</v>
      </c>
      <c r="E6412">
        <f t="shared" si="603"/>
        <v>19</v>
      </c>
      <c r="F6412">
        <f t="shared" si="604"/>
        <v>17</v>
      </c>
      <c r="G6412">
        <f t="shared" si="605"/>
        <v>11</v>
      </c>
    </row>
    <row r="6413" spans="1:7" x14ac:dyDescent="0.25">
      <c r="A6413" s="45" t="str">
        <f t="shared" ca="1" si="600"/>
        <v/>
      </c>
      <c r="B6413" s="46" t="str">
        <f t="shared" ca="1" si="601"/>
        <v/>
      </c>
      <c r="C6413" s="44">
        <f t="shared" si="602"/>
        <v>3876</v>
      </c>
      <c r="D6413" s="27" t="str">
        <f>IF(E6413&lt;&gt;F6413,IF(E6413&lt;&gt;G6413,IF(F6413&lt;&gt;G6413,IF(E6413&lt;=Parameter!$F$13,IF(Seed!F6413&lt;=Parameter!$F$13,IF(Seed!G6413&lt;=Parameter!$F$13,"OK","-"),"-"),"-"),"-"),"-"),"-")</f>
        <v>-</v>
      </c>
      <c r="E6413">
        <f t="shared" si="603"/>
        <v>19</v>
      </c>
      <c r="F6413">
        <f t="shared" si="604"/>
        <v>17</v>
      </c>
      <c r="G6413">
        <f t="shared" si="605"/>
        <v>12</v>
      </c>
    </row>
    <row r="6414" spans="1:7" x14ac:dyDescent="0.25">
      <c r="A6414" s="45" t="str">
        <f t="shared" ca="1" si="600"/>
        <v/>
      </c>
      <c r="B6414" s="46" t="str">
        <f t="shared" ca="1" si="601"/>
        <v/>
      </c>
      <c r="C6414" s="44">
        <f t="shared" si="602"/>
        <v>4199</v>
      </c>
      <c r="D6414" s="27" t="str">
        <f>IF(E6414&lt;&gt;F6414,IF(E6414&lt;&gt;G6414,IF(F6414&lt;&gt;G6414,IF(E6414&lt;=Parameter!$F$13,IF(Seed!F6414&lt;=Parameter!$F$13,IF(Seed!G6414&lt;=Parameter!$F$13,"OK","-"),"-"),"-"),"-"),"-"),"-")</f>
        <v>-</v>
      </c>
      <c r="E6414">
        <f t="shared" si="603"/>
        <v>19</v>
      </c>
      <c r="F6414">
        <f t="shared" si="604"/>
        <v>17</v>
      </c>
      <c r="G6414">
        <f t="shared" si="605"/>
        <v>13</v>
      </c>
    </row>
    <row r="6415" spans="1:7" x14ac:dyDescent="0.25">
      <c r="A6415" s="45" t="str">
        <f t="shared" ca="1" si="600"/>
        <v/>
      </c>
      <c r="B6415" s="46" t="str">
        <f t="shared" ca="1" si="601"/>
        <v/>
      </c>
      <c r="C6415" s="44">
        <f t="shared" si="602"/>
        <v>4522</v>
      </c>
      <c r="D6415" s="27" t="str">
        <f>IF(E6415&lt;&gt;F6415,IF(E6415&lt;&gt;G6415,IF(F6415&lt;&gt;G6415,IF(E6415&lt;=Parameter!$F$13,IF(Seed!F6415&lt;=Parameter!$F$13,IF(Seed!G6415&lt;=Parameter!$F$13,"OK","-"),"-"),"-"),"-"),"-"),"-")</f>
        <v>-</v>
      </c>
      <c r="E6415">
        <f t="shared" si="603"/>
        <v>19</v>
      </c>
      <c r="F6415">
        <f t="shared" si="604"/>
        <v>17</v>
      </c>
      <c r="G6415">
        <f t="shared" si="605"/>
        <v>14</v>
      </c>
    </row>
    <row r="6416" spans="1:7" x14ac:dyDescent="0.25">
      <c r="A6416" s="45" t="str">
        <f t="shared" ca="1" si="600"/>
        <v/>
      </c>
      <c r="B6416" s="46" t="str">
        <f t="shared" ca="1" si="601"/>
        <v/>
      </c>
      <c r="C6416" s="44">
        <f t="shared" si="602"/>
        <v>4845</v>
      </c>
      <c r="D6416" s="27" t="str">
        <f>IF(E6416&lt;&gt;F6416,IF(E6416&lt;&gt;G6416,IF(F6416&lt;&gt;G6416,IF(E6416&lt;=Parameter!$F$13,IF(Seed!F6416&lt;=Parameter!$F$13,IF(Seed!G6416&lt;=Parameter!$F$13,"OK","-"),"-"),"-"),"-"),"-"),"-")</f>
        <v>-</v>
      </c>
      <c r="E6416">
        <f t="shared" si="603"/>
        <v>19</v>
      </c>
      <c r="F6416">
        <f t="shared" si="604"/>
        <v>17</v>
      </c>
      <c r="G6416">
        <f t="shared" si="605"/>
        <v>15</v>
      </c>
    </row>
    <row r="6417" spans="1:7" x14ac:dyDescent="0.25">
      <c r="A6417" s="45" t="str">
        <f t="shared" ca="1" si="600"/>
        <v/>
      </c>
      <c r="B6417" s="46" t="str">
        <f t="shared" ca="1" si="601"/>
        <v/>
      </c>
      <c r="C6417" s="44">
        <f t="shared" si="602"/>
        <v>5168</v>
      </c>
      <c r="D6417" s="27" t="str">
        <f>IF(E6417&lt;&gt;F6417,IF(E6417&lt;&gt;G6417,IF(F6417&lt;&gt;G6417,IF(E6417&lt;=Parameter!$F$13,IF(Seed!F6417&lt;=Parameter!$F$13,IF(Seed!G6417&lt;=Parameter!$F$13,"OK","-"),"-"),"-"),"-"),"-"),"-")</f>
        <v>-</v>
      </c>
      <c r="E6417">
        <f t="shared" si="603"/>
        <v>19</v>
      </c>
      <c r="F6417">
        <f t="shared" si="604"/>
        <v>17</v>
      </c>
      <c r="G6417">
        <f t="shared" si="605"/>
        <v>16</v>
      </c>
    </row>
    <row r="6418" spans="1:7" x14ac:dyDescent="0.25">
      <c r="A6418" s="45" t="str">
        <f t="shared" ca="1" si="600"/>
        <v/>
      </c>
      <c r="B6418" s="46" t="str">
        <f t="shared" ca="1" si="601"/>
        <v/>
      </c>
      <c r="C6418" s="44">
        <f t="shared" si="602"/>
        <v>323</v>
      </c>
      <c r="D6418" s="27" t="str">
        <f>IF(E6418&lt;&gt;F6418,IF(E6418&lt;&gt;G6418,IF(F6418&lt;&gt;G6418,IF(E6418&lt;=Parameter!$F$13,IF(Seed!F6418&lt;=Parameter!$F$13,IF(Seed!G6418&lt;=Parameter!$F$13,"OK","-"),"-"),"-"),"-"),"-"),"-")</f>
        <v>-</v>
      </c>
      <c r="E6418">
        <f t="shared" si="603"/>
        <v>19</v>
      </c>
      <c r="F6418">
        <f t="shared" si="604"/>
        <v>17</v>
      </c>
      <c r="G6418">
        <f t="shared" si="605"/>
        <v>17</v>
      </c>
    </row>
    <row r="6419" spans="1:7" x14ac:dyDescent="0.25">
      <c r="A6419" s="45" t="str">
        <f t="shared" ca="1" si="600"/>
        <v/>
      </c>
      <c r="B6419" s="46" t="str">
        <f t="shared" ca="1" si="601"/>
        <v/>
      </c>
      <c r="C6419" s="44">
        <f t="shared" si="602"/>
        <v>5814</v>
      </c>
      <c r="D6419" s="27" t="str">
        <f>IF(E6419&lt;&gt;F6419,IF(E6419&lt;&gt;G6419,IF(F6419&lt;&gt;G6419,IF(E6419&lt;=Parameter!$F$13,IF(Seed!F6419&lt;=Parameter!$F$13,IF(Seed!G6419&lt;=Parameter!$F$13,"OK","-"),"-"),"-"),"-"),"-"),"-")</f>
        <v>-</v>
      </c>
      <c r="E6419">
        <f t="shared" si="603"/>
        <v>19</v>
      </c>
      <c r="F6419">
        <f t="shared" si="604"/>
        <v>17</v>
      </c>
      <c r="G6419">
        <f t="shared" si="605"/>
        <v>18</v>
      </c>
    </row>
    <row r="6420" spans="1:7" x14ac:dyDescent="0.25">
      <c r="A6420" s="45" t="str">
        <f t="shared" ca="1" si="600"/>
        <v/>
      </c>
      <c r="B6420" s="46" t="str">
        <f t="shared" ca="1" si="601"/>
        <v/>
      </c>
      <c r="C6420" s="44">
        <f t="shared" si="602"/>
        <v>323</v>
      </c>
      <c r="D6420" s="27" t="str">
        <f>IF(E6420&lt;&gt;F6420,IF(E6420&lt;&gt;G6420,IF(F6420&lt;&gt;G6420,IF(E6420&lt;=Parameter!$F$13,IF(Seed!F6420&lt;=Parameter!$F$13,IF(Seed!G6420&lt;=Parameter!$F$13,"OK","-"),"-"),"-"),"-"),"-"),"-")</f>
        <v>-</v>
      </c>
      <c r="E6420">
        <f t="shared" si="603"/>
        <v>19</v>
      </c>
      <c r="F6420">
        <f t="shared" si="604"/>
        <v>17</v>
      </c>
      <c r="G6420">
        <f t="shared" si="605"/>
        <v>19</v>
      </c>
    </row>
    <row r="6421" spans="1:7" x14ac:dyDescent="0.25">
      <c r="A6421" s="45" t="str">
        <f t="shared" ca="1" si="600"/>
        <v/>
      </c>
      <c r="B6421" s="46" t="str">
        <f t="shared" ca="1" si="601"/>
        <v/>
      </c>
      <c r="C6421" s="44">
        <f t="shared" si="602"/>
        <v>6460</v>
      </c>
      <c r="D6421" s="27" t="str">
        <f>IF(E6421&lt;&gt;F6421,IF(E6421&lt;&gt;G6421,IF(F6421&lt;&gt;G6421,IF(E6421&lt;=Parameter!$F$13,IF(Seed!F6421&lt;=Parameter!$F$13,IF(Seed!G6421&lt;=Parameter!$F$13,"OK","-"),"-"),"-"),"-"),"-"),"-")</f>
        <v>-</v>
      </c>
      <c r="E6421">
        <f t="shared" si="603"/>
        <v>19</v>
      </c>
      <c r="F6421">
        <f t="shared" si="604"/>
        <v>17</v>
      </c>
      <c r="G6421">
        <f t="shared" si="605"/>
        <v>20</v>
      </c>
    </row>
    <row r="6422" spans="1:7" x14ac:dyDescent="0.25">
      <c r="A6422" s="45" t="str">
        <f t="shared" ca="1" si="600"/>
        <v/>
      </c>
      <c r="B6422" s="46" t="str">
        <f t="shared" ca="1" si="601"/>
        <v/>
      </c>
      <c r="C6422" s="44">
        <f t="shared" si="602"/>
        <v>342</v>
      </c>
      <c r="D6422" s="27" t="str">
        <f>IF(E6422&lt;&gt;F6422,IF(E6422&lt;&gt;G6422,IF(F6422&lt;&gt;G6422,IF(E6422&lt;=Parameter!$F$13,IF(Seed!F6422&lt;=Parameter!$F$13,IF(Seed!G6422&lt;=Parameter!$F$13,"OK","-"),"-"),"-"),"-"),"-"),"-")</f>
        <v>-</v>
      </c>
      <c r="E6422">
        <f t="shared" si="603"/>
        <v>19</v>
      </c>
      <c r="F6422">
        <f t="shared" si="604"/>
        <v>18</v>
      </c>
      <c r="G6422">
        <f t="shared" si="605"/>
        <v>2</v>
      </c>
    </row>
    <row r="6423" spans="1:7" x14ac:dyDescent="0.25">
      <c r="A6423" s="45" t="str">
        <f t="shared" ca="1" si="600"/>
        <v/>
      </c>
      <c r="B6423" s="46" t="str">
        <f t="shared" ca="1" si="601"/>
        <v/>
      </c>
      <c r="C6423" s="44">
        <f t="shared" si="602"/>
        <v>342</v>
      </c>
      <c r="D6423" s="27" t="str">
        <f>IF(E6423&lt;&gt;F6423,IF(E6423&lt;&gt;G6423,IF(F6423&lt;&gt;G6423,IF(E6423&lt;=Parameter!$F$13,IF(Seed!F6423&lt;=Parameter!$F$13,IF(Seed!G6423&lt;=Parameter!$F$13,"OK","-"),"-"),"-"),"-"),"-"),"-")</f>
        <v>-</v>
      </c>
      <c r="E6423">
        <f t="shared" si="603"/>
        <v>19</v>
      </c>
      <c r="F6423">
        <f t="shared" si="604"/>
        <v>18</v>
      </c>
      <c r="G6423">
        <f t="shared" si="605"/>
        <v>3</v>
      </c>
    </row>
    <row r="6424" spans="1:7" x14ac:dyDescent="0.25">
      <c r="A6424" s="45" t="str">
        <f t="shared" ca="1" si="600"/>
        <v/>
      </c>
      <c r="B6424" s="46" t="str">
        <f t="shared" ca="1" si="601"/>
        <v/>
      </c>
      <c r="C6424" s="44">
        <f t="shared" si="602"/>
        <v>684</v>
      </c>
      <c r="D6424" s="27" t="str">
        <f>IF(E6424&lt;&gt;F6424,IF(E6424&lt;&gt;G6424,IF(F6424&lt;&gt;G6424,IF(E6424&lt;=Parameter!$F$13,IF(Seed!F6424&lt;=Parameter!$F$13,IF(Seed!G6424&lt;=Parameter!$F$13,"OK","-"),"-"),"-"),"-"),"-"),"-")</f>
        <v>-</v>
      </c>
      <c r="E6424">
        <f t="shared" si="603"/>
        <v>19</v>
      </c>
      <c r="F6424">
        <f t="shared" si="604"/>
        <v>18</v>
      </c>
      <c r="G6424">
        <f t="shared" si="605"/>
        <v>4</v>
      </c>
    </row>
    <row r="6425" spans="1:7" x14ac:dyDescent="0.25">
      <c r="A6425" s="45" t="str">
        <f t="shared" ca="1" si="600"/>
        <v/>
      </c>
      <c r="B6425" s="46" t="str">
        <f t="shared" ca="1" si="601"/>
        <v/>
      </c>
      <c r="C6425" s="44">
        <f t="shared" si="602"/>
        <v>1710</v>
      </c>
      <c r="D6425" s="27" t="str">
        <f>IF(E6425&lt;&gt;F6425,IF(E6425&lt;&gt;G6425,IF(F6425&lt;&gt;G6425,IF(E6425&lt;=Parameter!$F$13,IF(Seed!F6425&lt;=Parameter!$F$13,IF(Seed!G6425&lt;=Parameter!$F$13,"OK","-"),"-"),"-"),"-"),"-"),"-")</f>
        <v>-</v>
      </c>
      <c r="E6425">
        <f t="shared" si="603"/>
        <v>19</v>
      </c>
      <c r="F6425">
        <f t="shared" si="604"/>
        <v>18</v>
      </c>
      <c r="G6425">
        <f t="shared" si="605"/>
        <v>5</v>
      </c>
    </row>
    <row r="6426" spans="1:7" x14ac:dyDescent="0.25">
      <c r="A6426" s="45" t="str">
        <f t="shared" ca="1" si="600"/>
        <v/>
      </c>
      <c r="B6426" s="46" t="str">
        <f t="shared" ca="1" si="601"/>
        <v/>
      </c>
      <c r="C6426" s="44">
        <f t="shared" si="602"/>
        <v>342</v>
      </c>
      <c r="D6426" s="27" t="str">
        <f>IF(E6426&lt;&gt;F6426,IF(E6426&lt;&gt;G6426,IF(F6426&lt;&gt;G6426,IF(E6426&lt;=Parameter!$F$13,IF(Seed!F6426&lt;=Parameter!$F$13,IF(Seed!G6426&lt;=Parameter!$F$13,"OK","-"),"-"),"-"),"-"),"-"),"-")</f>
        <v>-</v>
      </c>
      <c r="E6426">
        <f t="shared" si="603"/>
        <v>19</v>
      </c>
      <c r="F6426">
        <f t="shared" si="604"/>
        <v>18</v>
      </c>
      <c r="G6426">
        <f t="shared" si="605"/>
        <v>6</v>
      </c>
    </row>
    <row r="6427" spans="1:7" x14ac:dyDescent="0.25">
      <c r="A6427" s="45" t="str">
        <f t="shared" ca="1" si="600"/>
        <v/>
      </c>
      <c r="B6427" s="46" t="str">
        <f t="shared" ca="1" si="601"/>
        <v/>
      </c>
      <c r="C6427" s="44">
        <f t="shared" si="602"/>
        <v>2394</v>
      </c>
      <c r="D6427" s="27" t="str">
        <f>IF(E6427&lt;&gt;F6427,IF(E6427&lt;&gt;G6427,IF(F6427&lt;&gt;G6427,IF(E6427&lt;=Parameter!$F$13,IF(Seed!F6427&lt;=Parameter!$F$13,IF(Seed!G6427&lt;=Parameter!$F$13,"OK","-"),"-"),"-"),"-"),"-"),"-")</f>
        <v>-</v>
      </c>
      <c r="E6427">
        <f t="shared" si="603"/>
        <v>19</v>
      </c>
      <c r="F6427">
        <f t="shared" si="604"/>
        <v>18</v>
      </c>
      <c r="G6427">
        <f t="shared" si="605"/>
        <v>7</v>
      </c>
    </row>
    <row r="6428" spans="1:7" x14ac:dyDescent="0.25">
      <c r="A6428" s="45" t="str">
        <f t="shared" ca="1" si="600"/>
        <v/>
      </c>
      <c r="B6428" s="46" t="str">
        <f t="shared" ca="1" si="601"/>
        <v/>
      </c>
      <c r="C6428" s="44">
        <f t="shared" si="602"/>
        <v>1368</v>
      </c>
      <c r="D6428" s="27" t="str">
        <f>IF(E6428&lt;&gt;F6428,IF(E6428&lt;&gt;G6428,IF(F6428&lt;&gt;G6428,IF(E6428&lt;=Parameter!$F$13,IF(Seed!F6428&lt;=Parameter!$F$13,IF(Seed!G6428&lt;=Parameter!$F$13,"OK","-"),"-"),"-"),"-"),"-"),"-")</f>
        <v>-</v>
      </c>
      <c r="E6428">
        <f t="shared" si="603"/>
        <v>19</v>
      </c>
      <c r="F6428">
        <f t="shared" si="604"/>
        <v>18</v>
      </c>
      <c r="G6428">
        <f t="shared" si="605"/>
        <v>8</v>
      </c>
    </row>
    <row r="6429" spans="1:7" x14ac:dyDescent="0.25">
      <c r="A6429" s="45" t="str">
        <f t="shared" ca="1" si="600"/>
        <v/>
      </c>
      <c r="B6429" s="46" t="str">
        <f t="shared" ca="1" si="601"/>
        <v/>
      </c>
      <c r="C6429" s="44">
        <f t="shared" si="602"/>
        <v>342</v>
      </c>
      <c r="D6429" s="27" t="str">
        <f>IF(E6429&lt;&gt;F6429,IF(E6429&lt;&gt;G6429,IF(F6429&lt;&gt;G6429,IF(E6429&lt;=Parameter!$F$13,IF(Seed!F6429&lt;=Parameter!$F$13,IF(Seed!G6429&lt;=Parameter!$F$13,"OK","-"),"-"),"-"),"-"),"-"),"-")</f>
        <v>-</v>
      </c>
      <c r="E6429">
        <f t="shared" si="603"/>
        <v>19</v>
      </c>
      <c r="F6429">
        <f t="shared" si="604"/>
        <v>18</v>
      </c>
      <c r="G6429">
        <f t="shared" si="605"/>
        <v>9</v>
      </c>
    </row>
    <row r="6430" spans="1:7" x14ac:dyDescent="0.25">
      <c r="A6430" s="45" t="str">
        <f t="shared" ca="1" si="600"/>
        <v/>
      </c>
      <c r="B6430" s="46" t="str">
        <f t="shared" ca="1" si="601"/>
        <v/>
      </c>
      <c r="C6430" s="44">
        <f t="shared" si="602"/>
        <v>1710</v>
      </c>
      <c r="D6430" s="27" t="str">
        <f>IF(E6430&lt;&gt;F6430,IF(E6430&lt;&gt;G6430,IF(F6430&lt;&gt;G6430,IF(E6430&lt;=Parameter!$F$13,IF(Seed!F6430&lt;=Parameter!$F$13,IF(Seed!G6430&lt;=Parameter!$F$13,"OK","-"),"-"),"-"),"-"),"-"),"-")</f>
        <v>-</v>
      </c>
      <c r="E6430">
        <f t="shared" si="603"/>
        <v>19</v>
      </c>
      <c r="F6430">
        <f t="shared" si="604"/>
        <v>18</v>
      </c>
      <c r="G6430">
        <f t="shared" si="605"/>
        <v>10</v>
      </c>
    </row>
    <row r="6431" spans="1:7" x14ac:dyDescent="0.25">
      <c r="A6431" s="45" t="str">
        <f t="shared" ca="1" si="600"/>
        <v/>
      </c>
      <c r="B6431" s="46" t="str">
        <f t="shared" ca="1" si="601"/>
        <v/>
      </c>
      <c r="C6431" s="44">
        <f t="shared" si="602"/>
        <v>3762</v>
      </c>
      <c r="D6431" s="27" t="str">
        <f>IF(E6431&lt;&gt;F6431,IF(E6431&lt;&gt;G6431,IF(F6431&lt;&gt;G6431,IF(E6431&lt;=Parameter!$F$13,IF(Seed!F6431&lt;=Parameter!$F$13,IF(Seed!G6431&lt;=Parameter!$F$13,"OK","-"),"-"),"-"),"-"),"-"),"-")</f>
        <v>-</v>
      </c>
      <c r="E6431">
        <f t="shared" si="603"/>
        <v>19</v>
      </c>
      <c r="F6431">
        <f t="shared" si="604"/>
        <v>18</v>
      </c>
      <c r="G6431">
        <f t="shared" si="605"/>
        <v>11</v>
      </c>
    </row>
    <row r="6432" spans="1:7" x14ac:dyDescent="0.25">
      <c r="A6432" s="45" t="str">
        <f t="shared" ca="1" si="600"/>
        <v/>
      </c>
      <c r="B6432" s="46" t="str">
        <f t="shared" ca="1" si="601"/>
        <v/>
      </c>
      <c r="C6432" s="44">
        <f t="shared" si="602"/>
        <v>684</v>
      </c>
      <c r="D6432" s="27" t="str">
        <f>IF(E6432&lt;&gt;F6432,IF(E6432&lt;&gt;G6432,IF(F6432&lt;&gt;G6432,IF(E6432&lt;=Parameter!$F$13,IF(Seed!F6432&lt;=Parameter!$F$13,IF(Seed!G6432&lt;=Parameter!$F$13,"OK","-"),"-"),"-"),"-"),"-"),"-")</f>
        <v>-</v>
      </c>
      <c r="E6432">
        <f t="shared" si="603"/>
        <v>19</v>
      </c>
      <c r="F6432">
        <f t="shared" si="604"/>
        <v>18</v>
      </c>
      <c r="G6432">
        <f t="shared" si="605"/>
        <v>12</v>
      </c>
    </row>
    <row r="6433" spans="1:7" x14ac:dyDescent="0.25">
      <c r="A6433" s="45" t="str">
        <f t="shared" ca="1" si="600"/>
        <v/>
      </c>
      <c r="B6433" s="46" t="str">
        <f t="shared" ca="1" si="601"/>
        <v/>
      </c>
      <c r="C6433" s="44">
        <f t="shared" si="602"/>
        <v>4446</v>
      </c>
      <c r="D6433" s="27" t="str">
        <f>IF(E6433&lt;&gt;F6433,IF(E6433&lt;&gt;G6433,IF(F6433&lt;&gt;G6433,IF(E6433&lt;=Parameter!$F$13,IF(Seed!F6433&lt;=Parameter!$F$13,IF(Seed!G6433&lt;=Parameter!$F$13,"OK","-"),"-"),"-"),"-"),"-"),"-")</f>
        <v>-</v>
      </c>
      <c r="E6433">
        <f t="shared" si="603"/>
        <v>19</v>
      </c>
      <c r="F6433">
        <f t="shared" si="604"/>
        <v>18</v>
      </c>
      <c r="G6433">
        <f t="shared" si="605"/>
        <v>13</v>
      </c>
    </row>
    <row r="6434" spans="1:7" x14ac:dyDescent="0.25">
      <c r="A6434" s="45" t="str">
        <f t="shared" ca="1" si="600"/>
        <v/>
      </c>
      <c r="B6434" s="46" t="str">
        <f t="shared" ca="1" si="601"/>
        <v/>
      </c>
      <c r="C6434" s="44">
        <f t="shared" si="602"/>
        <v>2394</v>
      </c>
      <c r="D6434" s="27" t="str">
        <f>IF(E6434&lt;&gt;F6434,IF(E6434&lt;&gt;G6434,IF(F6434&lt;&gt;G6434,IF(E6434&lt;=Parameter!$F$13,IF(Seed!F6434&lt;=Parameter!$F$13,IF(Seed!G6434&lt;=Parameter!$F$13,"OK","-"),"-"),"-"),"-"),"-"),"-")</f>
        <v>-</v>
      </c>
      <c r="E6434">
        <f t="shared" si="603"/>
        <v>19</v>
      </c>
      <c r="F6434">
        <f t="shared" si="604"/>
        <v>18</v>
      </c>
      <c r="G6434">
        <f t="shared" si="605"/>
        <v>14</v>
      </c>
    </row>
    <row r="6435" spans="1:7" x14ac:dyDescent="0.25">
      <c r="A6435" s="45" t="str">
        <f t="shared" ca="1" si="600"/>
        <v/>
      </c>
      <c r="B6435" s="46" t="str">
        <f t="shared" ca="1" si="601"/>
        <v/>
      </c>
      <c r="C6435" s="44">
        <f t="shared" si="602"/>
        <v>1710</v>
      </c>
      <c r="D6435" s="27" t="str">
        <f>IF(E6435&lt;&gt;F6435,IF(E6435&lt;&gt;G6435,IF(F6435&lt;&gt;G6435,IF(E6435&lt;=Parameter!$F$13,IF(Seed!F6435&lt;=Parameter!$F$13,IF(Seed!G6435&lt;=Parameter!$F$13,"OK","-"),"-"),"-"),"-"),"-"),"-")</f>
        <v>-</v>
      </c>
      <c r="E6435">
        <f t="shared" si="603"/>
        <v>19</v>
      </c>
      <c r="F6435">
        <f t="shared" si="604"/>
        <v>18</v>
      </c>
      <c r="G6435">
        <f t="shared" si="605"/>
        <v>15</v>
      </c>
    </row>
    <row r="6436" spans="1:7" x14ac:dyDescent="0.25">
      <c r="A6436" s="45" t="str">
        <f t="shared" ca="1" si="600"/>
        <v/>
      </c>
      <c r="B6436" s="46" t="str">
        <f t="shared" ca="1" si="601"/>
        <v/>
      </c>
      <c r="C6436" s="44">
        <f t="shared" si="602"/>
        <v>2736</v>
      </c>
      <c r="D6436" s="27" t="str">
        <f>IF(E6436&lt;&gt;F6436,IF(E6436&lt;&gt;G6436,IF(F6436&lt;&gt;G6436,IF(E6436&lt;=Parameter!$F$13,IF(Seed!F6436&lt;=Parameter!$F$13,IF(Seed!G6436&lt;=Parameter!$F$13,"OK","-"),"-"),"-"),"-"),"-"),"-")</f>
        <v>-</v>
      </c>
      <c r="E6436">
        <f t="shared" si="603"/>
        <v>19</v>
      </c>
      <c r="F6436">
        <f t="shared" si="604"/>
        <v>18</v>
      </c>
      <c r="G6436">
        <f t="shared" si="605"/>
        <v>16</v>
      </c>
    </row>
    <row r="6437" spans="1:7" x14ac:dyDescent="0.25">
      <c r="A6437" s="45" t="str">
        <f t="shared" ca="1" si="600"/>
        <v/>
      </c>
      <c r="B6437" s="46" t="str">
        <f t="shared" ca="1" si="601"/>
        <v/>
      </c>
      <c r="C6437" s="44">
        <f t="shared" si="602"/>
        <v>5814</v>
      </c>
      <c r="D6437" s="27" t="str">
        <f>IF(E6437&lt;&gt;F6437,IF(E6437&lt;&gt;G6437,IF(F6437&lt;&gt;G6437,IF(E6437&lt;=Parameter!$F$13,IF(Seed!F6437&lt;=Parameter!$F$13,IF(Seed!G6437&lt;=Parameter!$F$13,"OK","-"),"-"),"-"),"-"),"-"),"-")</f>
        <v>-</v>
      </c>
      <c r="E6437">
        <f t="shared" si="603"/>
        <v>19</v>
      </c>
      <c r="F6437">
        <f t="shared" si="604"/>
        <v>18</v>
      </c>
      <c r="G6437">
        <f t="shared" si="605"/>
        <v>17</v>
      </c>
    </row>
    <row r="6438" spans="1:7" x14ac:dyDescent="0.25">
      <c r="A6438" s="45" t="str">
        <f t="shared" ca="1" si="600"/>
        <v/>
      </c>
      <c r="B6438" s="46" t="str">
        <f t="shared" ca="1" si="601"/>
        <v/>
      </c>
      <c r="C6438" s="44">
        <f t="shared" si="602"/>
        <v>342</v>
      </c>
      <c r="D6438" s="27" t="str">
        <f>IF(E6438&lt;&gt;F6438,IF(E6438&lt;&gt;G6438,IF(F6438&lt;&gt;G6438,IF(E6438&lt;=Parameter!$F$13,IF(Seed!F6438&lt;=Parameter!$F$13,IF(Seed!G6438&lt;=Parameter!$F$13,"OK","-"),"-"),"-"),"-"),"-"),"-")</f>
        <v>-</v>
      </c>
      <c r="E6438">
        <f t="shared" si="603"/>
        <v>19</v>
      </c>
      <c r="F6438">
        <f t="shared" si="604"/>
        <v>18</v>
      </c>
      <c r="G6438">
        <f t="shared" si="605"/>
        <v>18</v>
      </c>
    </row>
    <row r="6439" spans="1:7" x14ac:dyDescent="0.25">
      <c r="A6439" s="45" t="str">
        <f t="shared" ca="1" si="600"/>
        <v/>
      </c>
      <c r="B6439" s="46" t="str">
        <f t="shared" ca="1" si="601"/>
        <v/>
      </c>
      <c r="C6439" s="44">
        <f t="shared" si="602"/>
        <v>342</v>
      </c>
      <c r="D6439" s="27" t="str">
        <f>IF(E6439&lt;&gt;F6439,IF(E6439&lt;&gt;G6439,IF(F6439&lt;&gt;G6439,IF(E6439&lt;=Parameter!$F$13,IF(Seed!F6439&lt;=Parameter!$F$13,IF(Seed!G6439&lt;=Parameter!$F$13,"OK","-"),"-"),"-"),"-"),"-"),"-")</f>
        <v>-</v>
      </c>
      <c r="E6439">
        <f t="shared" si="603"/>
        <v>19</v>
      </c>
      <c r="F6439">
        <f t="shared" si="604"/>
        <v>18</v>
      </c>
      <c r="G6439">
        <f t="shared" si="605"/>
        <v>19</v>
      </c>
    </row>
    <row r="6440" spans="1:7" x14ac:dyDescent="0.25">
      <c r="A6440" s="45" t="str">
        <f t="shared" ca="1" si="600"/>
        <v/>
      </c>
      <c r="B6440" s="46" t="str">
        <f t="shared" ca="1" si="601"/>
        <v/>
      </c>
      <c r="C6440" s="44">
        <f t="shared" si="602"/>
        <v>3420</v>
      </c>
      <c r="D6440" s="27" t="str">
        <f>IF(E6440&lt;&gt;F6440,IF(E6440&lt;&gt;G6440,IF(F6440&lt;&gt;G6440,IF(E6440&lt;=Parameter!$F$13,IF(Seed!F6440&lt;=Parameter!$F$13,IF(Seed!G6440&lt;=Parameter!$F$13,"OK","-"),"-"),"-"),"-"),"-"),"-")</f>
        <v>-</v>
      </c>
      <c r="E6440">
        <f t="shared" si="603"/>
        <v>19</v>
      </c>
      <c r="F6440">
        <f t="shared" si="604"/>
        <v>18</v>
      </c>
      <c r="G6440">
        <f t="shared" si="605"/>
        <v>20</v>
      </c>
    </row>
    <row r="6441" spans="1:7" x14ac:dyDescent="0.25">
      <c r="A6441" s="45" t="str">
        <f t="shared" ca="1" si="600"/>
        <v/>
      </c>
      <c r="B6441" s="46" t="str">
        <f t="shared" ca="1" si="601"/>
        <v/>
      </c>
      <c r="C6441" s="44">
        <f t="shared" si="602"/>
        <v>38</v>
      </c>
      <c r="D6441" s="27" t="str">
        <f>IF(E6441&lt;&gt;F6441,IF(E6441&lt;&gt;G6441,IF(F6441&lt;&gt;G6441,IF(E6441&lt;=Parameter!$F$13,IF(Seed!F6441&lt;=Parameter!$F$13,IF(Seed!G6441&lt;=Parameter!$F$13,"OK","-"),"-"),"-"),"-"),"-"),"-")</f>
        <v>-</v>
      </c>
      <c r="E6441">
        <f t="shared" si="603"/>
        <v>19</v>
      </c>
      <c r="F6441">
        <f t="shared" si="604"/>
        <v>19</v>
      </c>
      <c r="G6441">
        <f t="shared" si="605"/>
        <v>2</v>
      </c>
    </row>
    <row r="6442" spans="1:7" x14ac:dyDescent="0.25">
      <c r="A6442" s="45" t="str">
        <f t="shared" ca="1" si="600"/>
        <v/>
      </c>
      <c r="B6442" s="46" t="str">
        <f t="shared" ca="1" si="601"/>
        <v/>
      </c>
      <c r="C6442" s="44">
        <f t="shared" si="602"/>
        <v>57</v>
      </c>
      <c r="D6442" s="27" t="str">
        <f>IF(E6442&lt;&gt;F6442,IF(E6442&lt;&gt;G6442,IF(F6442&lt;&gt;G6442,IF(E6442&lt;=Parameter!$F$13,IF(Seed!F6442&lt;=Parameter!$F$13,IF(Seed!G6442&lt;=Parameter!$F$13,"OK","-"),"-"),"-"),"-"),"-"),"-")</f>
        <v>-</v>
      </c>
      <c r="E6442">
        <f t="shared" si="603"/>
        <v>19</v>
      </c>
      <c r="F6442">
        <f t="shared" si="604"/>
        <v>19</v>
      </c>
      <c r="G6442">
        <f t="shared" si="605"/>
        <v>3</v>
      </c>
    </row>
    <row r="6443" spans="1:7" x14ac:dyDescent="0.25">
      <c r="A6443" s="45" t="str">
        <f t="shared" ca="1" si="600"/>
        <v/>
      </c>
      <c r="B6443" s="46" t="str">
        <f t="shared" ca="1" si="601"/>
        <v/>
      </c>
      <c r="C6443" s="44">
        <f t="shared" si="602"/>
        <v>76</v>
      </c>
      <c r="D6443" s="27" t="str">
        <f>IF(E6443&lt;&gt;F6443,IF(E6443&lt;&gt;G6443,IF(F6443&lt;&gt;G6443,IF(E6443&lt;=Parameter!$F$13,IF(Seed!F6443&lt;=Parameter!$F$13,IF(Seed!G6443&lt;=Parameter!$F$13,"OK","-"),"-"),"-"),"-"),"-"),"-")</f>
        <v>-</v>
      </c>
      <c r="E6443">
        <f t="shared" si="603"/>
        <v>19</v>
      </c>
      <c r="F6443">
        <f t="shared" si="604"/>
        <v>19</v>
      </c>
      <c r="G6443">
        <f t="shared" si="605"/>
        <v>4</v>
      </c>
    </row>
    <row r="6444" spans="1:7" x14ac:dyDescent="0.25">
      <c r="A6444" s="45" t="str">
        <f t="shared" ca="1" si="600"/>
        <v/>
      </c>
      <c r="B6444" s="46" t="str">
        <f t="shared" ca="1" si="601"/>
        <v/>
      </c>
      <c r="C6444" s="44">
        <f t="shared" si="602"/>
        <v>95</v>
      </c>
      <c r="D6444" s="27" t="str">
        <f>IF(E6444&lt;&gt;F6444,IF(E6444&lt;&gt;G6444,IF(F6444&lt;&gt;G6444,IF(E6444&lt;=Parameter!$F$13,IF(Seed!F6444&lt;=Parameter!$F$13,IF(Seed!G6444&lt;=Parameter!$F$13,"OK","-"),"-"),"-"),"-"),"-"),"-")</f>
        <v>-</v>
      </c>
      <c r="E6444">
        <f t="shared" si="603"/>
        <v>19</v>
      </c>
      <c r="F6444">
        <f t="shared" si="604"/>
        <v>19</v>
      </c>
      <c r="G6444">
        <f t="shared" si="605"/>
        <v>5</v>
      </c>
    </row>
    <row r="6445" spans="1:7" x14ac:dyDescent="0.25">
      <c r="A6445" s="45" t="str">
        <f t="shared" ca="1" si="600"/>
        <v/>
      </c>
      <c r="B6445" s="46" t="str">
        <f t="shared" ca="1" si="601"/>
        <v/>
      </c>
      <c r="C6445" s="44">
        <f t="shared" si="602"/>
        <v>114</v>
      </c>
      <c r="D6445" s="27" t="str">
        <f>IF(E6445&lt;&gt;F6445,IF(E6445&lt;&gt;G6445,IF(F6445&lt;&gt;G6445,IF(E6445&lt;=Parameter!$F$13,IF(Seed!F6445&lt;=Parameter!$F$13,IF(Seed!G6445&lt;=Parameter!$F$13,"OK","-"),"-"),"-"),"-"),"-"),"-")</f>
        <v>-</v>
      </c>
      <c r="E6445">
        <f t="shared" si="603"/>
        <v>19</v>
      </c>
      <c r="F6445">
        <f t="shared" si="604"/>
        <v>19</v>
      </c>
      <c r="G6445">
        <f t="shared" si="605"/>
        <v>6</v>
      </c>
    </row>
    <row r="6446" spans="1:7" x14ac:dyDescent="0.25">
      <c r="A6446" s="45" t="str">
        <f t="shared" ca="1" si="600"/>
        <v/>
      </c>
      <c r="B6446" s="46" t="str">
        <f t="shared" ca="1" si="601"/>
        <v/>
      </c>
      <c r="C6446" s="44">
        <f t="shared" si="602"/>
        <v>133</v>
      </c>
      <c r="D6446" s="27" t="str">
        <f>IF(E6446&lt;&gt;F6446,IF(E6446&lt;&gt;G6446,IF(F6446&lt;&gt;G6446,IF(E6446&lt;=Parameter!$F$13,IF(Seed!F6446&lt;=Parameter!$F$13,IF(Seed!G6446&lt;=Parameter!$F$13,"OK","-"),"-"),"-"),"-"),"-"),"-")</f>
        <v>-</v>
      </c>
      <c r="E6446">
        <f t="shared" si="603"/>
        <v>19</v>
      </c>
      <c r="F6446">
        <f t="shared" si="604"/>
        <v>19</v>
      </c>
      <c r="G6446">
        <f t="shared" si="605"/>
        <v>7</v>
      </c>
    </row>
    <row r="6447" spans="1:7" x14ac:dyDescent="0.25">
      <c r="A6447" s="45" t="str">
        <f t="shared" ca="1" si="600"/>
        <v/>
      </c>
      <c r="B6447" s="46" t="str">
        <f t="shared" ca="1" si="601"/>
        <v/>
      </c>
      <c r="C6447" s="44">
        <f t="shared" si="602"/>
        <v>152</v>
      </c>
      <c r="D6447" s="27" t="str">
        <f>IF(E6447&lt;&gt;F6447,IF(E6447&lt;&gt;G6447,IF(F6447&lt;&gt;G6447,IF(E6447&lt;=Parameter!$F$13,IF(Seed!F6447&lt;=Parameter!$F$13,IF(Seed!G6447&lt;=Parameter!$F$13,"OK","-"),"-"),"-"),"-"),"-"),"-")</f>
        <v>-</v>
      </c>
      <c r="E6447">
        <f t="shared" si="603"/>
        <v>19</v>
      </c>
      <c r="F6447">
        <f t="shared" si="604"/>
        <v>19</v>
      </c>
      <c r="G6447">
        <f t="shared" si="605"/>
        <v>8</v>
      </c>
    </row>
    <row r="6448" spans="1:7" x14ac:dyDescent="0.25">
      <c r="A6448" s="45" t="str">
        <f t="shared" ca="1" si="600"/>
        <v/>
      </c>
      <c r="B6448" s="46" t="str">
        <f t="shared" ca="1" si="601"/>
        <v/>
      </c>
      <c r="C6448" s="44">
        <f t="shared" si="602"/>
        <v>171</v>
      </c>
      <c r="D6448" s="27" t="str">
        <f>IF(E6448&lt;&gt;F6448,IF(E6448&lt;&gt;G6448,IF(F6448&lt;&gt;G6448,IF(E6448&lt;=Parameter!$F$13,IF(Seed!F6448&lt;=Parameter!$F$13,IF(Seed!G6448&lt;=Parameter!$F$13,"OK","-"),"-"),"-"),"-"),"-"),"-")</f>
        <v>-</v>
      </c>
      <c r="E6448">
        <f t="shared" si="603"/>
        <v>19</v>
      </c>
      <c r="F6448">
        <f t="shared" si="604"/>
        <v>19</v>
      </c>
      <c r="G6448">
        <f t="shared" si="605"/>
        <v>9</v>
      </c>
    </row>
    <row r="6449" spans="1:7" x14ac:dyDescent="0.25">
      <c r="A6449" s="45" t="str">
        <f t="shared" ca="1" si="600"/>
        <v/>
      </c>
      <c r="B6449" s="46" t="str">
        <f t="shared" ca="1" si="601"/>
        <v/>
      </c>
      <c r="C6449" s="44">
        <f t="shared" si="602"/>
        <v>190</v>
      </c>
      <c r="D6449" s="27" t="str">
        <f>IF(E6449&lt;&gt;F6449,IF(E6449&lt;&gt;G6449,IF(F6449&lt;&gt;G6449,IF(E6449&lt;=Parameter!$F$13,IF(Seed!F6449&lt;=Parameter!$F$13,IF(Seed!G6449&lt;=Parameter!$F$13,"OK","-"),"-"),"-"),"-"),"-"),"-")</f>
        <v>-</v>
      </c>
      <c r="E6449">
        <f t="shared" si="603"/>
        <v>19</v>
      </c>
      <c r="F6449">
        <f t="shared" si="604"/>
        <v>19</v>
      </c>
      <c r="G6449">
        <f t="shared" si="605"/>
        <v>10</v>
      </c>
    </row>
    <row r="6450" spans="1:7" x14ac:dyDescent="0.25">
      <c r="A6450" s="45" t="str">
        <f t="shared" ca="1" si="600"/>
        <v/>
      </c>
      <c r="B6450" s="46" t="str">
        <f t="shared" ca="1" si="601"/>
        <v/>
      </c>
      <c r="C6450" s="44">
        <f t="shared" si="602"/>
        <v>209</v>
      </c>
      <c r="D6450" s="27" t="str">
        <f>IF(E6450&lt;&gt;F6450,IF(E6450&lt;&gt;G6450,IF(F6450&lt;&gt;G6450,IF(E6450&lt;=Parameter!$F$13,IF(Seed!F6450&lt;=Parameter!$F$13,IF(Seed!G6450&lt;=Parameter!$F$13,"OK","-"),"-"),"-"),"-"),"-"),"-")</f>
        <v>-</v>
      </c>
      <c r="E6450">
        <f t="shared" si="603"/>
        <v>19</v>
      </c>
      <c r="F6450">
        <f t="shared" si="604"/>
        <v>19</v>
      </c>
      <c r="G6450">
        <f t="shared" si="605"/>
        <v>11</v>
      </c>
    </row>
    <row r="6451" spans="1:7" x14ac:dyDescent="0.25">
      <c r="A6451" s="45" t="str">
        <f t="shared" ca="1" si="600"/>
        <v/>
      </c>
      <c r="B6451" s="46" t="str">
        <f t="shared" ca="1" si="601"/>
        <v/>
      </c>
      <c r="C6451" s="44">
        <f t="shared" si="602"/>
        <v>228</v>
      </c>
      <c r="D6451" s="27" t="str">
        <f>IF(E6451&lt;&gt;F6451,IF(E6451&lt;&gt;G6451,IF(F6451&lt;&gt;G6451,IF(E6451&lt;=Parameter!$F$13,IF(Seed!F6451&lt;=Parameter!$F$13,IF(Seed!G6451&lt;=Parameter!$F$13,"OK","-"),"-"),"-"),"-"),"-"),"-")</f>
        <v>-</v>
      </c>
      <c r="E6451">
        <f t="shared" si="603"/>
        <v>19</v>
      </c>
      <c r="F6451">
        <f t="shared" si="604"/>
        <v>19</v>
      </c>
      <c r="G6451">
        <f t="shared" si="605"/>
        <v>12</v>
      </c>
    </row>
    <row r="6452" spans="1:7" x14ac:dyDescent="0.25">
      <c r="A6452" s="45" t="str">
        <f t="shared" ca="1" si="600"/>
        <v/>
      </c>
      <c r="B6452" s="46" t="str">
        <f t="shared" ca="1" si="601"/>
        <v/>
      </c>
      <c r="C6452" s="44">
        <f t="shared" si="602"/>
        <v>247</v>
      </c>
      <c r="D6452" s="27" t="str">
        <f>IF(E6452&lt;&gt;F6452,IF(E6452&lt;&gt;G6452,IF(F6452&lt;&gt;G6452,IF(E6452&lt;=Parameter!$F$13,IF(Seed!F6452&lt;=Parameter!$F$13,IF(Seed!G6452&lt;=Parameter!$F$13,"OK","-"),"-"),"-"),"-"),"-"),"-")</f>
        <v>-</v>
      </c>
      <c r="E6452">
        <f t="shared" si="603"/>
        <v>19</v>
      </c>
      <c r="F6452">
        <f t="shared" si="604"/>
        <v>19</v>
      </c>
      <c r="G6452">
        <f t="shared" si="605"/>
        <v>13</v>
      </c>
    </row>
    <row r="6453" spans="1:7" x14ac:dyDescent="0.25">
      <c r="A6453" s="45" t="str">
        <f t="shared" ca="1" si="600"/>
        <v/>
      </c>
      <c r="B6453" s="46" t="str">
        <f t="shared" ca="1" si="601"/>
        <v/>
      </c>
      <c r="C6453" s="44">
        <f t="shared" si="602"/>
        <v>266</v>
      </c>
      <c r="D6453" s="27" t="str">
        <f>IF(E6453&lt;&gt;F6453,IF(E6453&lt;&gt;G6453,IF(F6453&lt;&gt;G6453,IF(E6453&lt;=Parameter!$F$13,IF(Seed!F6453&lt;=Parameter!$F$13,IF(Seed!G6453&lt;=Parameter!$F$13,"OK","-"),"-"),"-"),"-"),"-"),"-")</f>
        <v>-</v>
      </c>
      <c r="E6453">
        <f t="shared" si="603"/>
        <v>19</v>
      </c>
      <c r="F6453">
        <f t="shared" si="604"/>
        <v>19</v>
      </c>
      <c r="G6453">
        <f t="shared" si="605"/>
        <v>14</v>
      </c>
    </row>
    <row r="6454" spans="1:7" x14ac:dyDescent="0.25">
      <c r="A6454" s="45" t="str">
        <f t="shared" ca="1" si="600"/>
        <v/>
      </c>
      <c r="B6454" s="46" t="str">
        <f t="shared" ca="1" si="601"/>
        <v/>
      </c>
      <c r="C6454" s="44">
        <f t="shared" si="602"/>
        <v>285</v>
      </c>
      <c r="D6454" s="27" t="str">
        <f>IF(E6454&lt;&gt;F6454,IF(E6454&lt;&gt;G6454,IF(F6454&lt;&gt;G6454,IF(E6454&lt;=Parameter!$F$13,IF(Seed!F6454&lt;=Parameter!$F$13,IF(Seed!G6454&lt;=Parameter!$F$13,"OK","-"),"-"),"-"),"-"),"-"),"-")</f>
        <v>-</v>
      </c>
      <c r="E6454">
        <f t="shared" si="603"/>
        <v>19</v>
      </c>
      <c r="F6454">
        <f t="shared" si="604"/>
        <v>19</v>
      </c>
      <c r="G6454">
        <f t="shared" si="605"/>
        <v>15</v>
      </c>
    </row>
    <row r="6455" spans="1:7" x14ac:dyDescent="0.25">
      <c r="A6455" s="45" t="str">
        <f t="shared" ca="1" si="600"/>
        <v/>
      </c>
      <c r="B6455" s="46" t="str">
        <f t="shared" ca="1" si="601"/>
        <v/>
      </c>
      <c r="C6455" s="44">
        <f t="shared" si="602"/>
        <v>304</v>
      </c>
      <c r="D6455" s="27" t="str">
        <f>IF(E6455&lt;&gt;F6455,IF(E6455&lt;&gt;G6455,IF(F6455&lt;&gt;G6455,IF(E6455&lt;=Parameter!$F$13,IF(Seed!F6455&lt;=Parameter!$F$13,IF(Seed!G6455&lt;=Parameter!$F$13,"OK","-"),"-"),"-"),"-"),"-"),"-")</f>
        <v>-</v>
      </c>
      <c r="E6455">
        <f t="shared" si="603"/>
        <v>19</v>
      </c>
      <c r="F6455">
        <f t="shared" si="604"/>
        <v>19</v>
      </c>
      <c r="G6455">
        <f t="shared" si="605"/>
        <v>16</v>
      </c>
    </row>
    <row r="6456" spans="1:7" x14ac:dyDescent="0.25">
      <c r="A6456" s="45" t="str">
        <f t="shared" ca="1" si="600"/>
        <v/>
      </c>
      <c r="B6456" s="46" t="str">
        <f t="shared" ca="1" si="601"/>
        <v/>
      </c>
      <c r="C6456" s="44">
        <f t="shared" si="602"/>
        <v>323</v>
      </c>
      <c r="D6456" s="27" t="str">
        <f>IF(E6456&lt;&gt;F6456,IF(E6456&lt;&gt;G6456,IF(F6456&lt;&gt;G6456,IF(E6456&lt;=Parameter!$F$13,IF(Seed!F6456&lt;=Parameter!$F$13,IF(Seed!G6456&lt;=Parameter!$F$13,"OK","-"),"-"),"-"),"-"),"-"),"-")</f>
        <v>-</v>
      </c>
      <c r="E6456">
        <f t="shared" si="603"/>
        <v>19</v>
      </c>
      <c r="F6456">
        <f t="shared" si="604"/>
        <v>19</v>
      </c>
      <c r="G6456">
        <f t="shared" si="605"/>
        <v>17</v>
      </c>
    </row>
    <row r="6457" spans="1:7" x14ac:dyDescent="0.25">
      <c r="A6457" s="45" t="str">
        <f t="shared" ca="1" si="600"/>
        <v/>
      </c>
      <c r="B6457" s="46" t="str">
        <f t="shared" ca="1" si="601"/>
        <v/>
      </c>
      <c r="C6457" s="44">
        <f t="shared" si="602"/>
        <v>342</v>
      </c>
      <c r="D6457" s="27" t="str">
        <f>IF(E6457&lt;&gt;F6457,IF(E6457&lt;&gt;G6457,IF(F6457&lt;&gt;G6457,IF(E6457&lt;=Parameter!$F$13,IF(Seed!F6457&lt;=Parameter!$F$13,IF(Seed!G6457&lt;=Parameter!$F$13,"OK","-"),"-"),"-"),"-"),"-"),"-")</f>
        <v>-</v>
      </c>
      <c r="E6457">
        <f t="shared" si="603"/>
        <v>19</v>
      </c>
      <c r="F6457">
        <f t="shared" si="604"/>
        <v>19</v>
      </c>
      <c r="G6457">
        <f t="shared" si="605"/>
        <v>18</v>
      </c>
    </row>
    <row r="6458" spans="1:7" x14ac:dyDescent="0.25">
      <c r="A6458" s="45" t="str">
        <f t="shared" ca="1" si="600"/>
        <v/>
      </c>
      <c r="B6458" s="46" t="str">
        <f t="shared" ca="1" si="601"/>
        <v/>
      </c>
      <c r="C6458" s="44">
        <f t="shared" si="602"/>
        <v>19</v>
      </c>
      <c r="D6458" s="27" t="str">
        <f>IF(E6458&lt;&gt;F6458,IF(E6458&lt;&gt;G6458,IF(F6458&lt;&gt;G6458,IF(E6458&lt;=Parameter!$F$13,IF(Seed!F6458&lt;=Parameter!$F$13,IF(Seed!G6458&lt;=Parameter!$F$13,"OK","-"),"-"),"-"),"-"),"-"),"-")</f>
        <v>-</v>
      </c>
      <c r="E6458">
        <f t="shared" si="603"/>
        <v>19</v>
      </c>
      <c r="F6458">
        <f t="shared" si="604"/>
        <v>19</v>
      </c>
      <c r="G6458">
        <f t="shared" si="605"/>
        <v>19</v>
      </c>
    </row>
    <row r="6459" spans="1:7" x14ac:dyDescent="0.25">
      <c r="A6459" s="45" t="str">
        <f t="shared" ca="1" si="600"/>
        <v/>
      </c>
      <c r="B6459" s="46" t="str">
        <f t="shared" ca="1" si="601"/>
        <v/>
      </c>
      <c r="C6459" s="44">
        <f t="shared" si="602"/>
        <v>380</v>
      </c>
      <c r="D6459" s="27" t="str">
        <f>IF(E6459&lt;&gt;F6459,IF(E6459&lt;&gt;G6459,IF(F6459&lt;&gt;G6459,IF(E6459&lt;=Parameter!$F$13,IF(Seed!F6459&lt;=Parameter!$F$13,IF(Seed!G6459&lt;=Parameter!$F$13,"OK","-"),"-"),"-"),"-"),"-"),"-")</f>
        <v>-</v>
      </c>
      <c r="E6459">
        <f t="shared" si="603"/>
        <v>19</v>
      </c>
      <c r="F6459">
        <f t="shared" si="604"/>
        <v>19</v>
      </c>
      <c r="G6459">
        <f t="shared" si="605"/>
        <v>20</v>
      </c>
    </row>
    <row r="6460" spans="1:7" x14ac:dyDescent="0.25">
      <c r="A6460" s="45" t="str">
        <f t="shared" ca="1" si="600"/>
        <v/>
      </c>
      <c r="B6460" s="46" t="str">
        <f t="shared" ca="1" si="601"/>
        <v/>
      </c>
      <c r="C6460" s="44">
        <f t="shared" si="602"/>
        <v>380</v>
      </c>
      <c r="D6460" s="27" t="str">
        <f>IF(E6460&lt;&gt;F6460,IF(E6460&lt;&gt;G6460,IF(F6460&lt;&gt;G6460,IF(E6460&lt;=Parameter!$F$13,IF(Seed!F6460&lt;=Parameter!$F$13,IF(Seed!G6460&lt;=Parameter!$F$13,"OK","-"),"-"),"-"),"-"),"-"),"-")</f>
        <v>-</v>
      </c>
      <c r="E6460">
        <f t="shared" si="603"/>
        <v>19</v>
      </c>
      <c r="F6460">
        <f t="shared" si="604"/>
        <v>20</v>
      </c>
      <c r="G6460">
        <f t="shared" si="605"/>
        <v>2</v>
      </c>
    </row>
    <row r="6461" spans="1:7" x14ac:dyDescent="0.25">
      <c r="A6461" s="45" t="str">
        <f t="shared" ca="1" si="600"/>
        <v/>
      </c>
      <c r="B6461" s="46" t="str">
        <f t="shared" ca="1" si="601"/>
        <v/>
      </c>
      <c r="C6461" s="44">
        <f t="shared" si="602"/>
        <v>1140</v>
      </c>
      <c r="D6461" s="27" t="str">
        <f>IF(E6461&lt;&gt;F6461,IF(E6461&lt;&gt;G6461,IF(F6461&lt;&gt;G6461,IF(E6461&lt;=Parameter!$F$13,IF(Seed!F6461&lt;=Parameter!$F$13,IF(Seed!G6461&lt;=Parameter!$F$13,"OK","-"),"-"),"-"),"-"),"-"),"-")</f>
        <v>-</v>
      </c>
      <c r="E6461">
        <f t="shared" si="603"/>
        <v>19</v>
      </c>
      <c r="F6461">
        <f t="shared" si="604"/>
        <v>20</v>
      </c>
      <c r="G6461">
        <f t="shared" si="605"/>
        <v>3</v>
      </c>
    </row>
    <row r="6462" spans="1:7" x14ac:dyDescent="0.25">
      <c r="A6462" s="45" t="str">
        <f t="shared" ca="1" si="600"/>
        <v/>
      </c>
      <c r="B6462" s="46" t="str">
        <f t="shared" ca="1" si="601"/>
        <v/>
      </c>
      <c r="C6462" s="44">
        <f t="shared" si="602"/>
        <v>380</v>
      </c>
      <c r="D6462" s="27" t="str">
        <f>IF(E6462&lt;&gt;F6462,IF(E6462&lt;&gt;G6462,IF(F6462&lt;&gt;G6462,IF(E6462&lt;=Parameter!$F$13,IF(Seed!F6462&lt;=Parameter!$F$13,IF(Seed!G6462&lt;=Parameter!$F$13,"OK","-"),"-"),"-"),"-"),"-"),"-")</f>
        <v>-</v>
      </c>
      <c r="E6462">
        <f t="shared" si="603"/>
        <v>19</v>
      </c>
      <c r="F6462">
        <f t="shared" si="604"/>
        <v>20</v>
      </c>
      <c r="G6462">
        <f t="shared" si="605"/>
        <v>4</v>
      </c>
    </row>
    <row r="6463" spans="1:7" x14ac:dyDescent="0.25">
      <c r="A6463" s="45" t="str">
        <f t="shared" ca="1" si="600"/>
        <v/>
      </c>
      <c r="B6463" s="46" t="str">
        <f t="shared" ca="1" si="601"/>
        <v/>
      </c>
      <c r="C6463" s="44">
        <f t="shared" si="602"/>
        <v>380</v>
      </c>
      <c r="D6463" s="27" t="str">
        <f>IF(E6463&lt;&gt;F6463,IF(E6463&lt;&gt;G6463,IF(F6463&lt;&gt;G6463,IF(E6463&lt;=Parameter!$F$13,IF(Seed!F6463&lt;=Parameter!$F$13,IF(Seed!G6463&lt;=Parameter!$F$13,"OK","-"),"-"),"-"),"-"),"-"),"-")</f>
        <v>-</v>
      </c>
      <c r="E6463">
        <f t="shared" si="603"/>
        <v>19</v>
      </c>
      <c r="F6463">
        <f t="shared" si="604"/>
        <v>20</v>
      </c>
      <c r="G6463">
        <f t="shared" si="605"/>
        <v>5</v>
      </c>
    </row>
    <row r="6464" spans="1:7" x14ac:dyDescent="0.25">
      <c r="A6464" s="45" t="str">
        <f t="shared" ca="1" si="600"/>
        <v/>
      </c>
      <c r="B6464" s="46" t="str">
        <f t="shared" ca="1" si="601"/>
        <v/>
      </c>
      <c r="C6464" s="44">
        <f t="shared" si="602"/>
        <v>1140</v>
      </c>
      <c r="D6464" s="27" t="str">
        <f>IF(E6464&lt;&gt;F6464,IF(E6464&lt;&gt;G6464,IF(F6464&lt;&gt;G6464,IF(E6464&lt;=Parameter!$F$13,IF(Seed!F6464&lt;=Parameter!$F$13,IF(Seed!G6464&lt;=Parameter!$F$13,"OK","-"),"-"),"-"),"-"),"-"),"-")</f>
        <v>-</v>
      </c>
      <c r="E6464">
        <f t="shared" si="603"/>
        <v>19</v>
      </c>
      <c r="F6464">
        <f t="shared" si="604"/>
        <v>20</v>
      </c>
      <c r="G6464">
        <f t="shared" si="605"/>
        <v>6</v>
      </c>
    </row>
    <row r="6465" spans="1:7" x14ac:dyDescent="0.25">
      <c r="A6465" s="45" t="str">
        <f t="shared" ca="1" si="600"/>
        <v/>
      </c>
      <c r="B6465" s="46" t="str">
        <f t="shared" ca="1" si="601"/>
        <v/>
      </c>
      <c r="C6465" s="44">
        <f t="shared" si="602"/>
        <v>2660</v>
      </c>
      <c r="D6465" s="27" t="str">
        <f>IF(E6465&lt;&gt;F6465,IF(E6465&lt;&gt;G6465,IF(F6465&lt;&gt;G6465,IF(E6465&lt;=Parameter!$F$13,IF(Seed!F6465&lt;=Parameter!$F$13,IF(Seed!G6465&lt;=Parameter!$F$13,"OK","-"),"-"),"-"),"-"),"-"),"-")</f>
        <v>-</v>
      </c>
      <c r="E6465">
        <f t="shared" si="603"/>
        <v>19</v>
      </c>
      <c r="F6465">
        <f t="shared" si="604"/>
        <v>20</v>
      </c>
      <c r="G6465">
        <f t="shared" si="605"/>
        <v>7</v>
      </c>
    </row>
    <row r="6466" spans="1:7" x14ac:dyDescent="0.25">
      <c r="A6466" s="45" t="str">
        <f t="shared" ref="A6466:A6529" ca="1" si="606">IF(B6466="","",RANK(B6466,B:B))</f>
        <v/>
      </c>
      <c r="B6466" s="46" t="str">
        <f t="shared" ca="1" si="601"/>
        <v/>
      </c>
      <c r="C6466" s="44">
        <f t="shared" si="602"/>
        <v>760</v>
      </c>
      <c r="D6466" s="27" t="str">
        <f>IF(E6466&lt;&gt;F6466,IF(E6466&lt;&gt;G6466,IF(F6466&lt;&gt;G6466,IF(E6466&lt;=Parameter!$F$13,IF(Seed!F6466&lt;=Parameter!$F$13,IF(Seed!G6466&lt;=Parameter!$F$13,"OK","-"),"-"),"-"),"-"),"-"),"-")</f>
        <v>-</v>
      </c>
      <c r="E6466">
        <f t="shared" si="603"/>
        <v>19</v>
      </c>
      <c r="F6466">
        <f t="shared" si="604"/>
        <v>20</v>
      </c>
      <c r="G6466">
        <f t="shared" si="605"/>
        <v>8</v>
      </c>
    </row>
    <row r="6467" spans="1:7" x14ac:dyDescent="0.25">
      <c r="A6467" s="45" t="str">
        <f t="shared" ca="1" si="606"/>
        <v/>
      </c>
      <c r="B6467" s="46" t="str">
        <f t="shared" ref="B6467:B6530" ca="1" si="607">IF(D6467="OK",IF(C6467&lt;=$B$1,IF(E6467=F6467,"",RAND()),""),"")</f>
        <v/>
      </c>
      <c r="C6467" s="44">
        <f t="shared" ref="C6467:C6530" si="608">LCM(E6467,F6467,G6467)</f>
        <v>3420</v>
      </c>
      <c r="D6467" s="27" t="str">
        <f>IF(E6467&lt;&gt;F6467,IF(E6467&lt;&gt;G6467,IF(F6467&lt;&gt;G6467,IF(E6467&lt;=Parameter!$F$13,IF(Seed!F6467&lt;=Parameter!$F$13,IF(Seed!G6467&lt;=Parameter!$F$13,"OK","-"),"-"),"-"),"-"),"-"),"-")</f>
        <v>-</v>
      </c>
      <c r="E6467">
        <f t="shared" si="603"/>
        <v>19</v>
      </c>
      <c r="F6467">
        <f t="shared" si="604"/>
        <v>20</v>
      </c>
      <c r="G6467">
        <f t="shared" si="605"/>
        <v>9</v>
      </c>
    </row>
    <row r="6468" spans="1:7" x14ac:dyDescent="0.25">
      <c r="A6468" s="45" t="str">
        <f t="shared" ca="1" si="606"/>
        <v/>
      </c>
      <c r="B6468" s="46" t="str">
        <f t="shared" ca="1" si="607"/>
        <v/>
      </c>
      <c r="C6468" s="44">
        <f t="shared" si="608"/>
        <v>380</v>
      </c>
      <c r="D6468" s="27" t="str">
        <f>IF(E6468&lt;&gt;F6468,IF(E6468&lt;&gt;G6468,IF(F6468&lt;&gt;G6468,IF(E6468&lt;=Parameter!$F$13,IF(Seed!F6468&lt;=Parameter!$F$13,IF(Seed!G6468&lt;=Parameter!$F$13,"OK","-"),"-"),"-"),"-"),"-"),"-")</f>
        <v>-</v>
      </c>
      <c r="E6468">
        <f t="shared" ref="E6468:E6531" si="609">IF(F6467=20,IF(G6467=20,E6467+1,E6467),E6467)</f>
        <v>19</v>
      </c>
      <c r="F6468">
        <f t="shared" ref="F6468:F6531" si="610">IF(G6467=20,IF(F6467+1=21,2,F6467+1),F6467)</f>
        <v>20</v>
      </c>
      <c r="G6468">
        <f t="shared" ref="G6468:G6531" si="611">IF(G6467=20,2,G6467+1)</f>
        <v>10</v>
      </c>
    </row>
    <row r="6469" spans="1:7" x14ac:dyDescent="0.25">
      <c r="A6469" s="45" t="str">
        <f t="shared" ca="1" si="606"/>
        <v/>
      </c>
      <c r="B6469" s="46" t="str">
        <f t="shared" ca="1" si="607"/>
        <v/>
      </c>
      <c r="C6469" s="44">
        <f t="shared" si="608"/>
        <v>4180</v>
      </c>
      <c r="D6469" s="27" t="str">
        <f>IF(E6469&lt;&gt;F6469,IF(E6469&lt;&gt;G6469,IF(F6469&lt;&gt;G6469,IF(E6469&lt;=Parameter!$F$13,IF(Seed!F6469&lt;=Parameter!$F$13,IF(Seed!G6469&lt;=Parameter!$F$13,"OK","-"),"-"),"-"),"-"),"-"),"-")</f>
        <v>-</v>
      </c>
      <c r="E6469">
        <f t="shared" si="609"/>
        <v>19</v>
      </c>
      <c r="F6469">
        <f t="shared" si="610"/>
        <v>20</v>
      </c>
      <c r="G6469">
        <f t="shared" si="611"/>
        <v>11</v>
      </c>
    </row>
    <row r="6470" spans="1:7" x14ac:dyDescent="0.25">
      <c r="A6470" s="45" t="str">
        <f t="shared" ca="1" si="606"/>
        <v/>
      </c>
      <c r="B6470" s="46" t="str">
        <f t="shared" ca="1" si="607"/>
        <v/>
      </c>
      <c r="C6470" s="44">
        <f t="shared" si="608"/>
        <v>1140</v>
      </c>
      <c r="D6470" s="27" t="str">
        <f>IF(E6470&lt;&gt;F6470,IF(E6470&lt;&gt;G6470,IF(F6470&lt;&gt;G6470,IF(E6470&lt;=Parameter!$F$13,IF(Seed!F6470&lt;=Parameter!$F$13,IF(Seed!G6470&lt;=Parameter!$F$13,"OK","-"),"-"),"-"),"-"),"-"),"-")</f>
        <v>-</v>
      </c>
      <c r="E6470">
        <f t="shared" si="609"/>
        <v>19</v>
      </c>
      <c r="F6470">
        <f t="shared" si="610"/>
        <v>20</v>
      </c>
      <c r="G6470">
        <f t="shared" si="611"/>
        <v>12</v>
      </c>
    </row>
    <row r="6471" spans="1:7" x14ac:dyDescent="0.25">
      <c r="A6471" s="45" t="str">
        <f t="shared" ca="1" si="606"/>
        <v/>
      </c>
      <c r="B6471" s="46" t="str">
        <f t="shared" ca="1" si="607"/>
        <v/>
      </c>
      <c r="C6471" s="44">
        <f t="shared" si="608"/>
        <v>4940</v>
      </c>
      <c r="D6471" s="27" t="str">
        <f>IF(E6471&lt;&gt;F6471,IF(E6471&lt;&gt;G6471,IF(F6471&lt;&gt;G6471,IF(E6471&lt;=Parameter!$F$13,IF(Seed!F6471&lt;=Parameter!$F$13,IF(Seed!G6471&lt;=Parameter!$F$13,"OK","-"),"-"),"-"),"-"),"-"),"-")</f>
        <v>-</v>
      </c>
      <c r="E6471">
        <f t="shared" si="609"/>
        <v>19</v>
      </c>
      <c r="F6471">
        <f t="shared" si="610"/>
        <v>20</v>
      </c>
      <c r="G6471">
        <f t="shared" si="611"/>
        <v>13</v>
      </c>
    </row>
    <row r="6472" spans="1:7" x14ac:dyDescent="0.25">
      <c r="A6472" s="45" t="str">
        <f t="shared" ca="1" si="606"/>
        <v/>
      </c>
      <c r="B6472" s="46" t="str">
        <f t="shared" ca="1" si="607"/>
        <v/>
      </c>
      <c r="C6472" s="44">
        <f t="shared" si="608"/>
        <v>2660</v>
      </c>
      <c r="D6472" s="27" t="str">
        <f>IF(E6472&lt;&gt;F6472,IF(E6472&lt;&gt;G6472,IF(F6472&lt;&gt;G6472,IF(E6472&lt;=Parameter!$F$13,IF(Seed!F6472&lt;=Parameter!$F$13,IF(Seed!G6472&lt;=Parameter!$F$13,"OK","-"),"-"),"-"),"-"),"-"),"-")</f>
        <v>-</v>
      </c>
      <c r="E6472">
        <f t="shared" si="609"/>
        <v>19</v>
      </c>
      <c r="F6472">
        <f t="shared" si="610"/>
        <v>20</v>
      </c>
      <c r="G6472">
        <f t="shared" si="611"/>
        <v>14</v>
      </c>
    </row>
    <row r="6473" spans="1:7" x14ac:dyDescent="0.25">
      <c r="A6473" s="45" t="str">
        <f t="shared" ca="1" si="606"/>
        <v/>
      </c>
      <c r="B6473" s="46" t="str">
        <f t="shared" ca="1" si="607"/>
        <v/>
      </c>
      <c r="C6473" s="44">
        <f t="shared" si="608"/>
        <v>1140</v>
      </c>
      <c r="D6473" s="27" t="str">
        <f>IF(E6473&lt;&gt;F6473,IF(E6473&lt;&gt;G6473,IF(F6473&lt;&gt;G6473,IF(E6473&lt;=Parameter!$F$13,IF(Seed!F6473&lt;=Parameter!$F$13,IF(Seed!G6473&lt;=Parameter!$F$13,"OK","-"),"-"),"-"),"-"),"-"),"-")</f>
        <v>-</v>
      </c>
      <c r="E6473">
        <f t="shared" si="609"/>
        <v>19</v>
      </c>
      <c r="F6473">
        <f t="shared" si="610"/>
        <v>20</v>
      </c>
      <c r="G6473">
        <f t="shared" si="611"/>
        <v>15</v>
      </c>
    </row>
    <row r="6474" spans="1:7" x14ac:dyDescent="0.25">
      <c r="A6474" s="45" t="str">
        <f t="shared" ca="1" si="606"/>
        <v/>
      </c>
      <c r="B6474" s="46" t="str">
        <f t="shared" ca="1" si="607"/>
        <v/>
      </c>
      <c r="C6474" s="44">
        <f t="shared" si="608"/>
        <v>1520</v>
      </c>
      <c r="D6474" s="27" t="str">
        <f>IF(E6474&lt;&gt;F6474,IF(E6474&lt;&gt;G6474,IF(F6474&lt;&gt;G6474,IF(E6474&lt;=Parameter!$F$13,IF(Seed!F6474&lt;=Parameter!$F$13,IF(Seed!G6474&lt;=Parameter!$F$13,"OK","-"),"-"),"-"),"-"),"-"),"-")</f>
        <v>-</v>
      </c>
      <c r="E6474">
        <f t="shared" si="609"/>
        <v>19</v>
      </c>
      <c r="F6474">
        <f t="shared" si="610"/>
        <v>20</v>
      </c>
      <c r="G6474">
        <f t="shared" si="611"/>
        <v>16</v>
      </c>
    </row>
    <row r="6475" spans="1:7" x14ac:dyDescent="0.25">
      <c r="A6475" s="45" t="str">
        <f t="shared" ca="1" si="606"/>
        <v/>
      </c>
      <c r="B6475" s="46" t="str">
        <f t="shared" ca="1" si="607"/>
        <v/>
      </c>
      <c r="C6475" s="44">
        <f t="shared" si="608"/>
        <v>6460</v>
      </c>
      <c r="D6475" s="27" t="str">
        <f>IF(E6475&lt;&gt;F6475,IF(E6475&lt;&gt;G6475,IF(F6475&lt;&gt;G6475,IF(E6475&lt;=Parameter!$F$13,IF(Seed!F6475&lt;=Parameter!$F$13,IF(Seed!G6475&lt;=Parameter!$F$13,"OK","-"),"-"),"-"),"-"),"-"),"-")</f>
        <v>-</v>
      </c>
      <c r="E6475">
        <f t="shared" si="609"/>
        <v>19</v>
      </c>
      <c r="F6475">
        <f t="shared" si="610"/>
        <v>20</v>
      </c>
      <c r="G6475">
        <f t="shared" si="611"/>
        <v>17</v>
      </c>
    </row>
    <row r="6476" spans="1:7" x14ac:dyDescent="0.25">
      <c r="A6476" s="45" t="str">
        <f t="shared" ca="1" si="606"/>
        <v/>
      </c>
      <c r="B6476" s="46" t="str">
        <f t="shared" ca="1" si="607"/>
        <v/>
      </c>
      <c r="C6476" s="44">
        <f t="shared" si="608"/>
        <v>3420</v>
      </c>
      <c r="D6476" s="27" t="str">
        <f>IF(E6476&lt;&gt;F6476,IF(E6476&lt;&gt;G6476,IF(F6476&lt;&gt;G6476,IF(E6476&lt;=Parameter!$F$13,IF(Seed!F6476&lt;=Parameter!$F$13,IF(Seed!G6476&lt;=Parameter!$F$13,"OK","-"),"-"),"-"),"-"),"-"),"-")</f>
        <v>-</v>
      </c>
      <c r="E6476">
        <f t="shared" si="609"/>
        <v>19</v>
      </c>
      <c r="F6476">
        <f t="shared" si="610"/>
        <v>20</v>
      </c>
      <c r="G6476">
        <f t="shared" si="611"/>
        <v>18</v>
      </c>
    </row>
    <row r="6477" spans="1:7" x14ac:dyDescent="0.25">
      <c r="A6477" s="45" t="str">
        <f t="shared" ca="1" si="606"/>
        <v/>
      </c>
      <c r="B6477" s="46" t="str">
        <f t="shared" ca="1" si="607"/>
        <v/>
      </c>
      <c r="C6477" s="44">
        <f t="shared" si="608"/>
        <v>380</v>
      </c>
      <c r="D6477" s="27" t="str">
        <f>IF(E6477&lt;&gt;F6477,IF(E6477&lt;&gt;G6477,IF(F6477&lt;&gt;G6477,IF(E6477&lt;=Parameter!$F$13,IF(Seed!F6477&lt;=Parameter!$F$13,IF(Seed!G6477&lt;=Parameter!$F$13,"OK","-"),"-"),"-"),"-"),"-"),"-")</f>
        <v>-</v>
      </c>
      <c r="E6477">
        <f t="shared" si="609"/>
        <v>19</v>
      </c>
      <c r="F6477">
        <f t="shared" si="610"/>
        <v>20</v>
      </c>
      <c r="G6477">
        <f t="shared" si="611"/>
        <v>19</v>
      </c>
    </row>
    <row r="6478" spans="1:7" x14ac:dyDescent="0.25">
      <c r="A6478" s="45" t="str">
        <f t="shared" ca="1" si="606"/>
        <v/>
      </c>
      <c r="B6478" s="46" t="str">
        <f t="shared" ca="1" si="607"/>
        <v/>
      </c>
      <c r="C6478" s="44">
        <f t="shared" si="608"/>
        <v>380</v>
      </c>
      <c r="D6478" s="27" t="str">
        <f>IF(E6478&lt;&gt;F6478,IF(E6478&lt;&gt;G6478,IF(F6478&lt;&gt;G6478,IF(E6478&lt;=Parameter!$F$13,IF(Seed!F6478&lt;=Parameter!$F$13,IF(Seed!G6478&lt;=Parameter!$F$13,"OK","-"),"-"),"-"),"-"),"-"),"-")</f>
        <v>-</v>
      </c>
      <c r="E6478">
        <f t="shared" si="609"/>
        <v>19</v>
      </c>
      <c r="F6478">
        <f t="shared" si="610"/>
        <v>20</v>
      </c>
      <c r="G6478">
        <f t="shared" si="611"/>
        <v>20</v>
      </c>
    </row>
    <row r="6479" spans="1:7" x14ac:dyDescent="0.25">
      <c r="A6479" s="45" t="str">
        <f t="shared" ca="1" si="606"/>
        <v/>
      </c>
      <c r="B6479" s="46" t="str">
        <f t="shared" ca="1" si="607"/>
        <v/>
      </c>
      <c r="C6479" s="44">
        <f t="shared" si="608"/>
        <v>20</v>
      </c>
      <c r="D6479" s="27" t="str">
        <f>IF(E6479&lt;&gt;F6479,IF(E6479&lt;&gt;G6479,IF(F6479&lt;&gt;G6479,IF(E6479&lt;=Parameter!$F$13,IF(Seed!F6479&lt;=Parameter!$F$13,IF(Seed!G6479&lt;=Parameter!$F$13,"OK","-"),"-"),"-"),"-"),"-"),"-")</f>
        <v>-</v>
      </c>
      <c r="E6479">
        <f t="shared" si="609"/>
        <v>20</v>
      </c>
      <c r="F6479">
        <f t="shared" si="610"/>
        <v>2</v>
      </c>
      <c r="G6479">
        <f t="shared" si="611"/>
        <v>2</v>
      </c>
    </row>
    <row r="6480" spans="1:7" x14ac:dyDescent="0.25">
      <c r="A6480" s="45" t="str">
        <f t="shared" ca="1" si="606"/>
        <v/>
      </c>
      <c r="B6480" s="46" t="str">
        <f t="shared" ca="1" si="607"/>
        <v/>
      </c>
      <c r="C6480" s="44">
        <f t="shared" si="608"/>
        <v>60</v>
      </c>
      <c r="D6480" s="27" t="str">
        <f>IF(E6480&lt;&gt;F6480,IF(E6480&lt;&gt;G6480,IF(F6480&lt;&gt;G6480,IF(E6480&lt;=Parameter!$F$13,IF(Seed!F6480&lt;=Parameter!$F$13,IF(Seed!G6480&lt;=Parameter!$F$13,"OK","-"),"-"),"-"),"-"),"-"),"-")</f>
        <v>-</v>
      </c>
      <c r="E6480">
        <f t="shared" si="609"/>
        <v>20</v>
      </c>
      <c r="F6480">
        <f t="shared" si="610"/>
        <v>2</v>
      </c>
      <c r="G6480">
        <f t="shared" si="611"/>
        <v>3</v>
      </c>
    </row>
    <row r="6481" spans="1:7" x14ac:dyDescent="0.25">
      <c r="A6481" s="45" t="str">
        <f t="shared" ca="1" si="606"/>
        <v/>
      </c>
      <c r="B6481" s="46" t="str">
        <f t="shared" ca="1" si="607"/>
        <v/>
      </c>
      <c r="C6481" s="44">
        <f t="shared" si="608"/>
        <v>20</v>
      </c>
      <c r="D6481" s="27" t="str">
        <f>IF(E6481&lt;&gt;F6481,IF(E6481&lt;&gt;G6481,IF(F6481&lt;&gt;G6481,IF(E6481&lt;=Parameter!$F$13,IF(Seed!F6481&lt;=Parameter!$F$13,IF(Seed!G6481&lt;=Parameter!$F$13,"OK","-"),"-"),"-"),"-"),"-"),"-")</f>
        <v>-</v>
      </c>
      <c r="E6481">
        <f t="shared" si="609"/>
        <v>20</v>
      </c>
      <c r="F6481">
        <f t="shared" si="610"/>
        <v>2</v>
      </c>
      <c r="G6481">
        <f t="shared" si="611"/>
        <v>4</v>
      </c>
    </row>
    <row r="6482" spans="1:7" x14ac:dyDescent="0.25">
      <c r="A6482" s="45" t="str">
        <f t="shared" ca="1" si="606"/>
        <v/>
      </c>
      <c r="B6482" s="46" t="str">
        <f t="shared" ca="1" si="607"/>
        <v/>
      </c>
      <c r="C6482" s="44">
        <f t="shared" si="608"/>
        <v>20</v>
      </c>
      <c r="D6482" s="27" t="str">
        <f>IF(E6482&lt;&gt;F6482,IF(E6482&lt;&gt;G6482,IF(F6482&lt;&gt;G6482,IF(E6482&lt;=Parameter!$F$13,IF(Seed!F6482&lt;=Parameter!$F$13,IF(Seed!G6482&lt;=Parameter!$F$13,"OK","-"),"-"),"-"),"-"),"-"),"-")</f>
        <v>-</v>
      </c>
      <c r="E6482">
        <f t="shared" si="609"/>
        <v>20</v>
      </c>
      <c r="F6482">
        <f t="shared" si="610"/>
        <v>2</v>
      </c>
      <c r="G6482">
        <f t="shared" si="611"/>
        <v>5</v>
      </c>
    </row>
    <row r="6483" spans="1:7" x14ac:dyDescent="0.25">
      <c r="A6483" s="45" t="str">
        <f t="shared" ca="1" si="606"/>
        <v/>
      </c>
      <c r="B6483" s="46" t="str">
        <f t="shared" ca="1" si="607"/>
        <v/>
      </c>
      <c r="C6483" s="44">
        <f t="shared" si="608"/>
        <v>60</v>
      </c>
      <c r="D6483" s="27" t="str">
        <f>IF(E6483&lt;&gt;F6483,IF(E6483&lt;&gt;G6483,IF(F6483&lt;&gt;G6483,IF(E6483&lt;=Parameter!$F$13,IF(Seed!F6483&lt;=Parameter!$F$13,IF(Seed!G6483&lt;=Parameter!$F$13,"OK","-"),"-"),"-"),"-"),"-"),"-")</f>
        <v>-</v>
      </c>
      <c r="E6483">
        <f t="shared" si="609"/>
        <v>20</v>
      </c>
      <c r="F6483">
        <f t="shared" si="610"/>
        <v>2</v>
      </c>
      <c r="G6483">
        <f t="shared" si="611"/>
        <v>6</v>
      </c>
    </row>
    <row r="6484" spans="1:7" x14ac:dyDescent="0.25">
      <c r="A6484" s="45" t="str">
        <f t="shared" ca="1" si="606"/>
        <v/>
      </c>
      <c r="B6484" s="46" t="str">
        <f t="shared" ca="1" si="607"/>
        <v/>
      </c>
      <c r="C6484" s="44">
        <f t="shared" si="608"/>
        <v>140</v>
      </c>
      <c r="D6484" s="27" t="str">
        <f>IF(E6484&lt;&gt;F6484,IF(E6484&lt;&gt;G6484,IF(F6484&lt;&gt;G6484,IF(E6484&lt;=Parameter!$F$13,IF(Seed!F6484&lt;=Parameter!$F$13,IF(Seed!G6484&lt;=Parameter!$F$13,"OK","-"),"-"),"-"),"-"),"-"),"-")</f>
        <v>-</v>
      </c>
      <c r="E6484">
        <f t="shared" si="609"/>
        <v>20</v>
      </c>
      <c r="F6484">
        <f t="shared" si="610"/>
        <v>2</v>
      </c>
      <c r="G6484">
        <f t="shared" si="611"/>
        <v>7</v>
      </c>
    </row>
    <row r="6485" spans="1:7" x14ac:dyDescent="0.25">
      <c r="A6485" s="45" t="str">
        <f t="shared" ca="1" si="606"/>
        <v/>
      </c>
      <c r="B6485" s="46" t="str">
        <f t="shared" ca="1" si="607"/>
        <v/>
      </c>
      <c r="C6485" s="44">
        <f t="shared" si="608"/>
        <v>40</v>
      </c>
      <c r="D6485" s="27" t="str">
        <f>IF(E6485&lt;&gt;F6485,IF(E6485&lt;&gt;G6485,IF(F6485&lt;&gt;G6485,IF(E6485&lt;=Parameter!$F$13,IF(Seed!F6485&lt;=Parameter!$F$13,IF(Seed!G6485&lt;=Parameter!$F$13,"OK","-"),"-"),"-"),"-"),"-"),"-")</f>
        <v>-</v>
      </c>
      <c r="E6485">
        <f t="shared" si="609"/>
        <v>20</v>
      </c>
      <c r="F6485">
        <f t="shared" si="610"/>
        <v>2</v>
      </c>
      <c r="G6485">
        <f t="shared" si="611"/>
        <v>8</v>
      </c>
    </row>
    <row r="6486" spans="1:7" x14ac:dyDescent="0.25">
      <c r="A6486" s="45" t="str">
        <f t="shared" ca="1" si="606"/>
        <v/>
      </c>
      <c r="B6486" s="46" t="str">
        <f t="shared" ca="1" si="607"/>
        <v/>
      </c>
      <c r="C6486" s="44">
        <f t="shared" si="608"/>
        <v>180</v>
      </c>
      <c r="D6486" s="27" t="str">
        <f>IF(E6486&lt;&gt;F6486,IF(E6486&lt;&gt;G6486,IF(F6486&lt;&gt;G6486,IF(E6486&lt;=Parameter!$F$13,IF(Seed!F6486&lt;=Parameter!$F$13,IF(Seed!G6486&lt;=Parameter!$F$13,"OK","-"),"-"),"-"),"-"),"-"),"-")</f>
        <v>-</v>
      </c>
      <c r="E6486">
        <f t="shared" si="609"/>
        <v>20</v>
      </c>
      <c r="F6486">
        <f t="shared" si="610"/>
        <v>2</v>
      </c>
      <c r="G6486">
        <f t="shared" si="611"/>
        <v>9</v>
      </c>
    </row>
    <row r="6487" spans="1:7" x14ac:dyDescent="0.25">
      <c r="A6487" s="45" t="str">
        <f t="shared" ca="1" si="606"/>
        <v/>
      </c>
      <c r="B6487" s="46" t="str">
        <f t="shared" ca="1" si="607"/>
        <v/>
      </c>
      <c r="C6487" s="44">
        <f t="shared" si="608"/>
        <v>20</v>
      </c>
      <c r="D6487" s="27" t="str">
        <f>IF(E6487&lt;&gt;F6487,IF(E6487&lt;&gt;G6487,IF(F6487&lt;&gt;G6487,IF(E6487&lt;=Parameter!$F$13,IF(Seed!F6487&lt;=Parameter!$F$13,IF(Seed!G6487&lt;=Parameter!$F$13,"OK","-"),"-"),"-"),"-"),"-"),"-")</f>
        <v>-</v>
      </c>
      <c r="E6487">
        <f t="shared" si="609"/>
        <v>20</v>
      </c>
      <c r="F6487">
        <f t="shared" si="610"/>
        <v>2</v>
      </c>
      <c r="G6487">
        <f t="shared" si="611"/>
        <v>10</v>
      </c>
    </row>
    <row r="6488" spans="1:7" x14ac:dyDescent="0.25">
      <c r="A6488" s="45" t="str">
        <f t="shared" ca="1" si="606"/>
        <v/>
      </c>
      <c r="B6488" s="46" t="str">
        <f t="shared" ca="1" si="607"/>
        <v/>
      </c>
      <c r="C6488" s="44">
        <f t="shared" si="608"/>
        <v>220</v>
      </c>
      <c r="D6488" s="27" t="str">
        <f>IF(E6488&lt;&gt;F6488,IF(E6488&lt;&gt;G6488,IF(F6488&lt;&gt;G6488,IF(E6488&lt;=Parameter!$F$13,IF(Seed!F6488&lt;=Parameter!$F$13,IF(Seed!G6488&lt;=Parameter!$F$13,"OK","-"),"-"),"-"),"-"),"-"),"-")</f>
        <v>-</v>
      </c>
      <c r="E6488">
        <f t="shared" si="609"/>
        <v>20</v>
      </c>
      <c r="F6488">
        <f t="shared" si="610"/>
        <v>2</v>
      </c>
      <c r="G6488">
        <f t="shared" si="611"/>
        <v>11</v>
      </c>
    </row>
    <row r="6489" spans="1:7" x14ac:dyDescent="0.25">
      <c r="A6489" s="45" t="str">
        <f t="shared" ca="1" si="606"/>
        <v/>
      </c>
      <c r="B6489" s="46" t="str">
        <f t="shared" ca="1" si="607"/>
        <v/>
      </c>
      <c r="C6489" s="44">
        <f t="shared" si="608"/>
        <v>60</v>
      </c>
      <c r="D6489" s="27" t="str">
        <f>IF(E6489&lt;&gt;F6489,IF(E6489&lt;&gt;G6489,IF(F6489&lt;&gt;G6489,IF(E6489&lt;=Parameter!$F$13,IF(Seed!F6489&lt;=Parameter!$F$13,IF(Seed!G6489&lt;=Parameter!$F$13,"OK","-"),"-"),"-"),"-"),"-"),"-")</f>
        <v>-</v>
      </c>
      <c r="E6489">
        <f t="shared" si="609"/>
        <v>20</v>
      </c>
      <c r="F6489">
        <f t="shared" si="610"/>
        <v>2</v>
      </c>
      <c r="G6489">
        <f t="shared" si="611"/>
        <v>12</v>
      </c>
    </row>
    <row r="6490" spans="1:7" x14ac:dyDescent="0.25">
      <c r="A6490" s="45" t="str">
        <f t="shared" ca="1" si="606"/>
        <v/>
      </c>
      <c r="B6490" s="46" t="str">
        <f t="shared" ca="1" si="607"/>
        <v/>
      </c>
      <c r="C6490" s="44">
        <f t="shared" si="608"/>
        <v>260</v>
      </c>
      <c r="D6490" s="27" t="str">
        <f>IF(E6490&lt;&gt;F6490,IF(E6490&lt;&gt;G6490,IF(F6490&lt;&gt;G6490,IF(E6490&lt;=Parameter!$F$13,IF(Seed!F6490&lt;=Parameter!$F$13,IF(Seed!G6490&lt;=Parameter!$F$13,"OK","-"),"-"),"-"),"-"),"-"),"-")</f>
        <v>-</v>
      </c>
      <c r="E6490">
        <f t="shared" si="609"/>
        <v>20</v>
      </c>
      <c r="F6490">
        <f t="shared" si="610"/>
        <v>2</v>
      </c>
      <c r="G6490">
        <f t="shared" si="611"/>
        <v>13</v>
      </c>
    </row>
    <row r="6491" spans="1:7" x14ac:dyDescent="0.25">
      <c r="A6491" s="45" t="str">
        <f t="shared" ca="1" si="606"/>
        <v/>
      </c>
      <c r="B6491" s="46" t="str">
        <f t="shared" ca="1" si="607"/>
        <v/>
      </c>
      <c r="C6491" s="44">
        <f t="shared" si="608"/>
        <v>140</v>
      </c>
      <c r="D6491" s="27" t="str">
        <f>IF(E6491&lt;&gt;F6491,IF(E6491&lt;&gt;G6491,IF(F6491&lt;&gt;G6491,IF(E6491&lt;=Parameter!$F$13,IF(Seed!F6491&lt;=Parameter!$F$13,IF(Seed!G6491&lt;=Parameter!$F$13,"OK","-"),"-"),"-"),"-"),"-"),"-")</f>
        <v>-</v>
      </c>
      <c r="E6491">
        <f t="shared" si="609"/>
        <v>20</v>
      </c>
      <c r="F6491">
        <f t="shared" si="610"/>
        <v>2</v>
      </c>
      <c r="G6491">
        <f t="shared" si="611"/>
        <v>14</v>
      </c>
    </row>
    <row r="6492" spans="1:7" x14ac:dyDescent="0.25">
      <c r="A6492" s="45" t="str">
        <f t="shared" ca="1" si="606"/>
        <v/>
      </c>
      <c r="B6492" s="46" t="str">
        <f t="shared" ca="1" si="607"/>
        <v/>
      </c>
      <c r="C6492" s="44">
        <f t="shared" si="608"/>
        <v>60</v>
      </c>
      <c r="D6492" s="27" t="str">
        <f>IF(E6492&lt;&gt;F6492,IF(E6492&lt;&gt;G6492,IF(F6492&lt;&gt;G6492,IF(E6492&lt;=Parameter!$F$13,IF(Seed!F6492&lt;=Parameter!$F$13,IF(Seed!G6492&lt;=Parameter!$F$13,"OK","-"),"-"),"-"),"-"),"-"),"-")</f>
        <v>-</v>
      </c>
      <c r="E6492">
        <f t="shared" si="609"/>
        <v>20</v>
      </c>
      <c r="F6492">
        <f t="shared" si="610"/>
        <v>2</v>
      </c>
      <c r="G6492">
        <f t="shared" si="611"/>
        <v>15</v>
      </c>
    </row>
    <row r="6493" spans="1:7" x14ac:dyDescent="0.25">
      <c r="A6493" s="45" t="str">
        <f t="shared" ca="1" si="606"/>
        <v/>
      </c>
      <c r="B6493" s="46" t="str">
        <f t="shared" ca="1" si="607"/>
        <v/>
      </c>
      <c r="C6493" s="44">
        <f t="shared" si="608"/>
        <v>80</v>
      </c>
      <c r="D6493" s="27" t="str">
        <f>IF(E6493&lt;&gt;F6493,IF(E6493&lt;&gt;G6493,IF(F6493&lt;&gt;G6493,IF(E6493&lt;=Parameter!$F$13,IF(Seed!F6493&lt;=Parameter!$F$13,IF(Seed!G6493&lt;=Parameter!$F$13,"OK","-"),"-"),"-"),"-"),"-"),"-")</f>
        <v>-</v>
      </c>
      <c r="E6493">
        <f t="shared" si="609"/>
        <v>20</v>
      </c>
      <c r="F6493">
        <f t="shared" si="610"/>
        <v>2</v>
      </c>
      <c r="G6493">
        <f t="shared" si="611"/>
        <v>16</v>
      </c>
    </row>
    <row r="6494" spans="1:7" x14ac:dyDescent="0.25">
      <c r="A6494" s="45" t="str">
        <f t="shared" ca="1" si="606"/>
        <v/>
      </c>
      <c r="B6494" s="46" t="str">
        <f t="shared" ca="1" si="607"/>
        <v/>
      </c>
      <c r="C6494" s="44">
        <f t="shared" si="608"/>
        <v>340</v>
      </c>
      <c r="D6494" s="27" t="str">
        <f>IF(E6494&lt;&gt;F6494,IF(E6494&lt;&gt;G6494,IF(F6494&lt;&gt;G6494,IF(E6494&lt;=Parameter!$F$13,IF(Seed!F6494&lt;=Parameter!$F$13,IF(Seed!G6494&lt;=Parameter!$F$13,"OK","-"),"-"),"-"),"-"),"-"),"-")</f>
        <v>-</v>
      </c>
      <c r="E6494">
        <f t="shared" si="609"/>
        <v>20</v>
      </c>
      <c r="F6494">
        <f t="shared" si="610"/>
        <v>2</v>
      </c>
      <c r="G6494">
        <f t="shared" si="611"/>
        <v>17</v>
      </c>
    </row>
    <row r="6495" spans="1:7" x14ac:dyDescent="0.25">
      <c r="A6495" s="45" t="str">
        <f t="shared" ca="1" si="606"/>
        <v/>
      </c>
      <c r="B6495" s="46" t="str">
        <f t="shared" ca="1" si="607"/>
        <v/>
      </c>
      <c r="C6495" s="44">
        <f t="shared" si="608"/>
        <v>180</v>
      </c>
      <c r="D6495" s="27" t="str">
        <f>IF(E6495&lt;&gt;F6495,IF(E6495&lt;&gt;G6495,IF(F6495&lt;&gt;G6495,IF(E6495&lt;=Parameter!$F$13,IF(Seed!F6495&lt;=Parameter!$F$13,IF(Seed!G6495&lt;=Parameter!$F$13,"OK","-"),"-"),"-"),"-"),"-"),"-")</f>
        <v>-</v>
      </c>
      <c r="E6495">
        <f t="shared" si="609"/>
        <v>20</v>
      </c>
      <c r="F6495">
        <f t="shared" si="610"/>
        <v>2</v>
      </c>
      <c r="G6495">
        <f t="shared" si="611"/>
        <v>18</v>
      </c>
    </row>
    <row r="6496" spans="1:7" x14ac:dyDescent="0.25">
      <c r="A6496" s="45" t="str">
        <f t="shared" ca="1" si="606"/>
        <v/>
      </c>
      <c r="B6496" s="46" t="str">
        <f t="shared" ca="1" si="607"/>
        <v/>
      </c>
      <c r="C6496" s="44">
        <f t="shared" si="608"/>
        <v>380</v>
      </c>
      <c r="D6496" s="27" t="str">
        <f>IF(E6496&lt;&gt;F6496,IF(E6496&lt;&gt;G6496,IF(F6496&lt;&gt;G6496,IF(E6496&lt;=Parameter!$F$13,IF(Seed!F6496&lt;=Parameter!$F$13,IF(Seed!G6496&lt;=Parameter!$F$13,"OK","-"),"-"),"-"),"-"),"-"),"-")</f>
        <v>-</v>
      </c>
      <c r="E6496">
        <f t="shared" si="609"/>
        <v>20</v>
      </c>
      <c r="F6496">
        <f t="shared" si="610"/>
        <v>2</v>
      </c>
      <c r="G6496">
        <f t="shared" si="611"/>
        <v>19</v>
      </c>
    </row>
    <row r="6497" spans="1:7" x14ac:dyDescent="0.25">
      <c r="A6497" s="45" t="str">
        <f t="shared" ca="1" si="606"/>
        <v/>
      </c>
      <c r="B6497" s="46" t="str">
        <f t="shared" ca="1" si="607"/>
        <v/>
      </c>
      <c r="C6497" s="44">
        <f t="shared" si="608"/>
        <v>20</v>
      </c>
      <c r="D6497" s="27" t="str">
        <f>IF(E6497&lt;&gt;F6497,IF(E6497&lt;&gt;G6497,IF(F6497&lt;&gt;G6497,IF(E6497&lt;=Parameter!$F$13,IF(Seed!F6497&lt;=Parameter!$F$13,IF(Seed!G6497&lt;=Parameter!$F$13,"OK","-"),"-"),"-"),"-"),"-"),"-")</f>
        <v>-</v>
      </c>
      <c r="E6497">
        <f t="shared" si="609"/>
        <v>20</v>
      </c>
      <c r="F6497">
        <f t="shared" si="610"/>
        <v>2</v>
      </c>
      <c r="G6497">
        <f t="shared" si="611"/>
        <v>20</v>
      </c>
    </row>
    <row r="6498" spans="1:7" x14ac:dyDescent="0.25">
      <c r="A6498" s="45" t="str">
        <f t="shared" ca="1" si="606"/>
        <v/>
      </c>
      <c r="B6498" s="46" t="str">
        <f t="shared" ca="1" si="607"/>
        <v/>
      </c>
      <c r="C6498" s="44">
        <f t="shared" si="608"/>
        <v>60</v>
      </c>
      <c r="D6498" s="27" t="str">
        <f>IF(E6498&lt;&gt;F6498,IF(E6498&lt;&gt;G6498,IF(F6498&lt;&gt;G6498,IF(E6498&lt;=Parameter!$F$13,IF(Seed!F6498&lt;=Parameter!$F$13,IF(Seed!G6498&lt;=Parameter!$F$13,"OK","-"),"-"),"-"),"-"),"-"),"-")</f>
        <v>-</v>
      </c>
      <c r="E6498">
        <f t="shared" si="609"/>
        <v>20</v>
      </c>
      <c r="F6498">
        <f t="shared" si="610"/>
        <v>3</v>
      </c>
      <c r="G6498">
        <f t="shared" si="611"/>
        <v>2</v>
      </c>
    </row>
    <row r="6499" spans="1:7" x14ac:dyDescent="0.25">
      <c r="A6499" s="45" t="str">
        <f t="shared" ca="1" si="606"/>
        <v/>
      </c>
      <c r="B6499" s="46" t="str">
        <f t="shared" ca="1" si="607"/>
        <v/>
      </c>
      <c r="C6499" s="44">
        <f t="shared" si="608"/>
        <v>60</v>
      </c>
      <c r="D6499" s="27" t="str">
        <f>IF(E6499&lt;&gt;F6499,IF(E6499&lt;&gt;G6499,IF(F6499&lt;&gt;G6499,IF(E6499&lt;=Parameter!$F$13,IF(Seed!F6499&lt;=Parameter!$F$13,IF(Seed!G6499&lt;=Parameter!$F$13,"OK","-"),"-"),"-"),"-"),"-"),"-")</f>
        <v>-</v>
      </c>
      <c r="E6499">
        <f t="shared" si="609"/>
        <v>20</v>
      </c>
      <c r="F6499">
        <f t="shared" si="610"/>
        <v>3</v>
      </c>
      <c r="G6499">
        <f t="shared" si="611"/>
        <v>3</v>
      </c>
    </row>
    <row r="6500" spans="1:7" x14ac:dyDescent="0.25">
      <c r="A6500" s="45" t="str">
        <f t="shared" ca="1" si="606"/>
        <v/>
      </c>
      <c r="B6500" s="46" t="str">
        <f t="shared" ca="1" si="607"/>
        <v/>
      </c>
      <c r="C6500" s="44">
        <f t="shared" si="608"/>
        <v>60</v>
      </c>
      <c r="D6500" s="27" t="str">
        <f>IF(E6500&lt;&gt;F6500,IF(E6500&lt;&gt;G6500,IF(F6500&lt;&gt;G6500,IF(E6500&lt;=Parameter!$F$13,IF(Seed!F6500&lt;=Parameter!$F$13,IF(Seed!G6500&lt;=Parameter!$F$13,"OK","-"),"-"),"-"),"-"),"-"),"-")</f>
        <v>-</v>
      </c>
      <c r="E6500">
        <f t="shared" si="609"/>
        <v>20</v>
      </c>
      <c r="F6500">
        <f t="shared" si="610"/>
        <v>3</v>
      </c>
      <c r="G6500">
        <f t="shared" si="611"/>
        <v>4</v>
      </c>
    </row>
    <row r="6501" spans="1:7" x14ac:dyDescent="0.25">
      <c r="A6501" s="45" t="str">
        <f t="shared" ca="1" si="606"/>
        <v/>
      </c>
      <c r="B6501" s="46" t="str">
        <f t="shared" ca="1" si="607"/>
        <v/>
      </c>
      <c r="C6501" s="44">
        <f t="shared" si="608"/>
        <v>60</v>
      </c>
      <c r="D6501" s="27" t="str">
        <f>IF(E6501&lt;&gt;F6501,IF(E6501&lt;&gt;G6501,IF(F6501&lt;&gt;G6501,IF(E6501&lt;=Parameter!$F$13,IF(Seed!F6501&lt;=Parameter!$F$13,IF(Seed!G6501&lt;=Parameter!$F$13,"OK","-"),"-"),"-"),"-"),"-"),"-")</f>
        <v>-</v>
      </c>
      <c r="E6501">
        <f t="shared" si="609"/>
        <v>20</v>
      </c>
      <c r="F6501">
        <f t="shared" si="610"/>
        <v>3</v>
      </c>
      <c r="G6501">
        <f t="shared" si="611"/>
        <v>5</v>
      </c>
    </row>
    <row r="6502" spans="1:7" x14ac:dyDescent="0.25">
      <c r="A6502" s="45" t="str">
        <f t="shared" ca="1" si="606"/>
        <v/>
      </c>
      <c r="B6502" s="46" t="str">
        <f t="shared" ca="1" si="607"/>
        <v/>
      </c>
      <c r="C6502" s="44">
        <f t="shared" si="608"/>
        <v>60</v>
      </c>
      <c r="D6502" s="27" t="str">
        <f>IF(E6502&lt;&gt;F6502,IF(E6502&lt;&gt;G6502,IF(F6502&lt;&gt;G6502,IF(E6502&lt;=Parameter!$F$13,IF(Seed!F6502&lt;=Parameter!$F$13,IF(Seed!G6502&lt;=Parameter!$F$13,"OK","-"),"-"),"-"),"-"),"-"),"-")</f>
        <v>-</v>
      </c>
      <c r="E6502">
        <f t="shared" si="609"/>
        <v>20</v>
      </c>
      <c r="F6502">
        <f t="shared" si="610"/>
        <v>3</v>
      </c>
      <c r="G6502">
        <f t="shared" si="611"/>
        <v>6</v>
      </c>
    </row>
    <row r="6503" spans="1:7" x14ac:dyDescent="0.25">
      <c r="A6503" s="45" t="str">
        <f t="shared" ca="1" si="606"/>
        <v/>
      </c>
      <c r="B6503" s="46" t="str">
        <f t="shared" ca="1" si="607"/>
        <v/>
      </c>
      <c r="C6503" s="44">
        <f t="shared" si="608"/>
        <v>420</v>
      </c>
      <c r="D6503" s="27" t="str">
        <f>IF(E6503&lt;&gt;F6503,IF(E6503&lt;&gt;G6503,IF(F6503&lt;&gt;G6503,IF(E6503&lt;=Parameter!$F$13,IF(Seed!F6503&lt;=Parameter!$F$13,IF(Seed!G6503&lt;=Parameter!$F$13,"OK","-"),"-"),"-"),"-"),"-"),"-")</f>
        <v>-</v>
      </c>
      <c r="E6503">
        <f t="shared" si="609"/>
        <v>20</v>
      </c>
      <c r="F6503">
        <f t="shared" si="610"/>
        <v>3</v>
      </c>
      <c r="G6503">
        <f t="shared" si="611"/>
        <v>7</v>
      </c>
    </row>
    <row r="6504" spans="1:7" x14ac:dyDescent="0.25">
      <c r="A6504" s="45" t="str">
        <f t="shared" ca="1" si="606"/>
        <v/>
      </c>
      <c r="B6504" s="46" t="str">
        <f t="shared" ca="1" si="607"/>
        <v/>
      </c>
      <c r="C6504" s="44">
        <f t="shared" si="608"/>
        <v>120</v>
      </c>
      <c r="D6504" s="27" t="str">
        <f>IF(E6504&lt;&gt;F6504,IF(E6504&lt;&gt;G6504,IF(F6504&lt;&gt;G6504,IF(E6504&lt;=Parameter!$F$13,IF(Seed!F6504&lt;=Parameter!$F$13,IF(Seed!G6504&lt;=Parameter!$F$13,"OK","-"),"-"),"-"),"-"),"-"),"-")</f>
        <v>-</v>
      </c>
      <c r="E6504">
        <f t="shared" si="609"/>
        <v>20</v>
      </c>
      <c r="F6504">
        <f t="shared" si="610"/>
        <v>3</v>
      </c>
      <c r="G6504">
        <f t="shared" si="611"/>
        <v>8</v>
      </c>
    </row>
    <row r="6505" spans="1:7" x14ac:dyDescent="0.25">
      <c r="A6505" s="45" t="str">
        <f t="shared" ca="1" si="606"/>
        <v/>
      </c>
      <c r="B6505" s="46" t="str">
        <f t="shared" ca="1" si="607"/>
        <v/>
      </c>
      <c r="C6505" s="44">
        <f t="shared" si="608"/>
        <v>180</v>
      </c>
      <c r="D6505" s="27" t="str">
        <f>IF(E6505&lt;&gt;F6505,IF(E6505&lt;&gt;G6505,IF(F6505&lt;&gt;G6505,IF(E6505&lt;=Parameter!$F$13,IF(Seed!F6505&lt;=Parameter!$F$13,IF(Seed!G6505&lt;=Parameter!$F$13,"OK","-"),"-"),"-"),"-"),"-"),"-")</f>
        <v>-</v>
      </c>
      <c r="E6505">
        <f t="shared" si="609"/>
        <v>20</v>
      </c>
      <c r="F6505">
        <f t="shared" si="610"/>
        <v>3</v>
      </c>
      <c r="G6505">
        <f t="shared" si="611"/>
        <v>9</v>
      </c>
    </row>
    <row r="6506" spans="1:7" x14ac:dyDescent="0.25">
      <c r="A6506" s="45" t="str">
        <f t="shared" ca="1" si="606"/>
        <v/>
      </c>
      <c r="B6506" s="46" t="str">
        <f t="shared" ca="1" si="607"/>
        <v/>
      </c>
      <c r="C6506" s="44">
        <f t="shared" si="608"/>
        <v>60</v>
      </c>
      <c r="D6506" s="27" t="str">
        <f>IF(E6506&lt;&gt;F6506,IF(E6506&lt;&gt;G6506,IF(F6506&lt;&gt;G6506,IF(E6506&lt;=Parameter!$F$13,IF(Seed!F6506&lt;=Parameter!$F$13,IF(Seed!G6506&lt;=Parameter!$F$13,"OK","-"),"-"),"-"),"-"),"-"),"-")</f>
        <v>-</v>
      </c>
      <c r="E6506">
        <f t="shared" si="609"/>
        <v>20</v>
      </c>
      <c r="F6506">
        <f t="shared" si="610"/>
        <v>3</v>
      </c>
      <c r="G6506">
        <f t="shared" si="611"/>
        <v>10</v>
      </c>
    </row>
    <row r="6507" spans="1:7" x14ac:dyDescent="0.25">
      <c r="A6507" s="45" t="str">
        <f t="shared" ca="1" si="606"/>
        <v/>
      </c>
      <c r="B6507" s="46" t="str">
        <f t="shared" ca="1" si="607"/>
        <v/>
      </c>
      <c r="C6507" s="44">
        <f t="shared" si="608"/>
        <v>660</v>
      </c>
      <c r="D6507" s="27" t="str">
        <f>IF(E6507&lt;&gt;F6507,IF(E6507&lt;&gt;G6507,IF(F6507&lt;&gt;G6507,IF(E6507&lt;=Parameter!$F$13,IF(Seed!F6507&lt;=Parameter!$F$13,IF(Seed!G6507&lt;=Parameter!$F$13,"OK","-"),"-"),"-"),"-"),"-"),"-")</f>
        <v>-</v>
      </c>
      <c r="E6507">
        <f t="shared" si="609"/>
        <v>20</v>
      </c>
      <c r="F6507">
        <f t="shared" si="610"/>
        <v>3</v>
      </c>
      <c r="G6507">
        <f t="shared" si="611"/>
        <v>11</v>
      </c>
    </row>
    <row r="6508" spans="1:7" x14ac:dyDescent="0.25">
      <c r="A6508" s="45" t="str">
        <f t="shared" ca="1" si="606"/>
        <v/>
      </c>
      <c r="B6508" s="46" t="str">
        <f t="shared" ca="1" si="607"/>
        <v/>
      </c>
      <c r="C6508" s="44">
        <f t="shared" si="608"/>
        <v>60</v>
      </c>
      <c r="D6508" s="27" t="str">
        <f>IF(E6508&lt;&gt;F6508,IF(E6508&lt;&gt;G6508,IF(F6508&lt;&gt;G6508,IF(E6508&lt;=Parameter!$F$13,IF(Seed!F6508&lt;=Parameter!$F$13,IF(Seed!G6508&lt;=Parameter!$F$13,"OK","-"),"-"),"-"),"-"),"-"),"-")</f>
        <v>-</v>
      </c>
      <c r="E6508">
        <f t="shared" si="609"/>
        <v>20</v>
      </c>
      <c r="F6508">
        <f t="shared" si="610"/>
        <v>3</v>
      </c>
      <c r="G6508">
        <f t="shared" si="611"/>
        <v>12</v>
      </c>
    </row>
    <row r="6509" spans="1:7" x14ac:dyDescent="0.25">
      <c r="A6509" s="45" t="str">
        <f t="shared" ca="1" si="606"/>
        <v/>
      </c>
      <c r="B6509" s="46" t="str">
        <f t="shared" ca="1" si="607"/>
        <v/>
      </c>
      <c r="C6509" s="44">
        <f t="shared" si="608"/>
        <v>780</v>
      </c>
      <c r="D6509" s="27" t="str">
        <f>IF(E6509&lt;&gt;F6509,IF(E6509&lt;&gt;G6509,IF(F6509&lt;&gt;G6509,IF(E6509&lt;=Parameter!$F$13,IF(Seed!F6509&lt;=Parameter!$F$13,IF(Seed!G6509&lt;=Parameter!$F$13,"OK","-"),"-"),"-"),"-"),"-"),"-")</f>
        <v>-</v>
      </c>
      <c r="E6509">
        <f t="shared" si="609"/>
        <v>20</v>
      </c>
      <c r="F6509">
        <f t="shared" si="610"/>
        <v>3</v>
      </c>
      <c r="G6509">
        <f t="shared" si="611"/>
        <v>13</v>
      </c>
    </row>
    <row r="6510" spans="1:7" x14ac:dyDescent="0.25">
      <c r="A6510" s="45" t="str">
        <f t="shared" ca="1" si="606"/>
        <v/>
      </c>
      <c r="B6510" s="46" t="str">
        <f t="shared" ca="1" si="607"/>
        <v/>
      </c>
      <c r="C6510" s="44">
        <f t="shared" si="608"/>
        <v>420</v>
      </c>
      <c r="D6510" s="27" t="str">
        <f>IF(E6510&lt;&gt;F6510,IF(E6510&lt;&gt;G6510,IF(F6510&lt;&gt;G6510,IF(E6510&lt;=Parameter!$F$13,IF(Seed!F6510&lt;=Parameter!$F$13,IF(Seed!G6510&lt;=Parameter!$F$13,"OK","-"),"-"),"-"),"-"),"-"),"-")</f>
        <v>-</v>
      </c>
      <c r="E6510">
        <f t="shared" si="609"/>
        <v>20</v>
      </c>
      <c r="F6510">
        <f t="shared" si="610"/>
        <v>3</v>
      </c>
      <c r="G6510">
        <f t="shared" si="611"/>
        <v>14</v>
      </c>
    </row>
    <row r="6511" spans="1:7" x14ac:dyDescent="0.25">
      <c r="A6511" s="45" t="str">
        <f t="shared" ca="1" si="606"/>
        <v/>
      </c>
      <c r="B6511" s="46" t="str">
        <f t="shared" ca="1" si="607"/>
        <v/>
      </c>
      <c r="C6511" s="44">
        <f t="shared" si="608"/>
        <v>60</v>
      </c>
      <c r="D6511" s="27" t="str">
        <f>IF(E6511&lt;&gt;F6511,IF(E6511&lt;&gt;G6511,IF(F6511&lt;&gt;G6511,IF(E6511&lt;=Parameter!$F$13,IF(Seed!F6511&lt;=Parameter!$F$13,IF(Seed!G6511&lt;=Parameter!$F$13,"OK","-"),"-"),"-"),"-"),"-"),"-")</f>
        <v>-</v>
      </c>
      <c r="E6511">
        <f t="shared" si="609"/>
        <v>20</v>
      </c>
      <c r="F6511">
        <f t="shared" si="610"/>
        <v>3</v>
      </c>
      <c r="G6511">
        <f t="shared" si="611"/>
        <v>15</v>
      </c>
    </row>
    <row r="6512" spans="1:7" x14ac:dyDescent="0.25">
      <c r="A6512" s="45" t="str">
        <f t="shared" ca="1" si="606"/>
        <v/>
      </c>
      <c r="B6512" s="46" t="str">
        <f t="shared" ca="1" si="607"/>
        <v/>
      </c>
      <c r="C6512" s="44">
        <f t="shared" si="608"/>
        <v>240</v>
      </c>
      <c r="D6512" s="27" t="str">
        <f>IF(E6512&lt;&gt;F6512,IF(E6512&lt;&gt;G6512,IF(F6512&lt;&gt;G6512,IF(E6512&lt;=Parameter!$F$13,IF(Seed!F6512&lt;=Parameter!$F$13,IF(Seed!G6512&lt;=Parameter!$F$13,"OK","-"),"-"),"-"),"-"),"-"),"-")</f>
        <v>-</v>
      </c>
      <c r="E6512">
        <f t="shared" si="609"/>
        <v>20</v>
      </c>
      <c r="F6512">
        <f t="shared" si="610"/>
        <v>3</v>
      </c>
      <c r="G6512">
        <f t="shared" si="611"/>
        <v>16</v>
      </c>
    </row>
    <row r="6513" spans="1:7" x14ac:dyDescent="0.25">
      <c r="A6513" s="45" t="str">
        <f t="shared" ca="1" si="606"/>
        <v/>
      </c>
      <c r="B6513" s="46" t="str">
        <f t="shared" ca="1" si="607"/>
        <v/>
      </c>
      <c r="C6513" s="44">
        <f t="shared" si="608"/>
        <v>1020</v>
      </c>
      <c r="D6513" s="27" t="str">
        <f>IF(E6513&lt;&gt;F6513,IF(E6513&lt;&gt;G6513,IF(F6513&lt;&gt;G6513,IF(E6513&lt;=Parameter!$F$13,IF(Seed!F6513&lt;=Parameter!$F$13,IF(Seed!G6513&lt;=Parameter!$F$13,"OK","-"),"-"),"-"),"-"),"-"),"-")</f>
        <v>-</v>
      </c>
      <c r="E6513">
        <f t="shared" si="609"/>
        <v>20</v>
      </c>
      <c r="F6513">
        <f t="shared" si="610"/>
        <v>3</v>
      </c>
      <c r="G6513">
        <f t="shared" si="611"/>
        <v>17</v>
      </c>
    </row>
    <row r="6514" spans="1:7" x14ac:dyDescent="0.25">
      <c r="A6514" s="45" t="str">
        <f t="shared" ca="1" si="606"/>
        <v/>
      </c>
      <c r="B6514" s="46" t="str">
        <f t="shared" ca="1" si="607"/>
        <v/>
      </c>
      <c r="C6514" s="44">
        <f t="shared" si="608"/>
        <v>180</v>
      </c>
      <c r="D6514" s="27" t="str">
        <f>IF(E6514&lt;&gt;F6514,IF(E6514&lt;&gt;G6514,IF(F6514&lt;&gt;G6514,IF(E6514&lt;=Parameter!$F$13,IF(Seed!F6514&lt;=Parameter!$F$13,IF(Seed!G6514&lt;=Parameter!$F$13,"OK","-"),"-"),"-"),"-"),"-"),"-")</f>
        <v>-</v>
      </c>
      <c r="E6514">
        <f t="shared" si="609"/>
        <v>20</v>
      </c>
      <c r="F6514">
        <f t="shared" si="610"/>
        <v>3</v>
      </c>
      <c r="G6514">
        <f t="shared" si="611"/>
        <v>18</v>
      </c>
    </row>
    <row r="6515" spans="1:7" x14ac:dyDescent="0.25">
      <c r="A6515" s="45" t="str">
        <f t="shared" ca="1" si="606"/>
        <v/>
      </c>
      <c r="B6515" s="46" t="str">
        <f t="shared" ca="1" si="607"/>
        <v/>
      </c>
      <c r="C6515" s="44">
        <f t="shared" si="608"/>
        <v>1140</v>
      </c>
      <c r="D6515" s="27" t="str">
        <f>IF(E6515&lt;&gt;F6515,IF(E6515&lt;&gt;G6515,IF(F6515&lt;&gt;G6515,IF(E6515&lt;=Parameter!$F$13,IF(Seed!F6515&lt;=Parameter!$F$13,IF(Seed!G6515&lt;=Parameter!$F$13,"OK","-"),"-"),"-"),"-"),"-"),"-")</f>
        <v>-</v>
      </c>
      <c r="E6515">
        <f t="shared" si="609"/>
        <v>20</v>
      </c>
      <c r="F6515">
        <f t="shared" si="610"/>
        <v>3</v>
      </c>
      <c r="G6515">
        <f t="shared" si="611"/>
        <v>19</v>
      </c>
    </row>
    <row r="6516" spans="1:7" x14ac:dyDescent="0.25">
      <c r="A6516" s="45" t="str">
        <f t="shared" ca="1" si="606"/>
        <v/>
      </c>
      <c r="B6516" s="46" t="str">
        <f t="shared" ca="1" si="607"/>
        <v/>
      </c>
      <c r="C6516" s="44">
        <f t="shared" si="608"/>
        <v>60</v>
      </c>
      <c r="D6516" s="27" t="str">
        <f>IF(E6516&lt;&gt;F6516,IF(E6516&lt;&gt;G6516,IF(F6516&lt;&gt;G6516,IF(E6516&lt;=Parameter!$F$13,IF(Seed!F6516&lt;=Parameter!$F$13,IF(Seed!G6516&lt;=Parameter!$F$13,"OK","-"),"-"),"-"),"-"),"-"),"-")</f>
        <v>-</v>
      </c>
      <c r="E6516">
        <f t="shared" si="609"/>
        <v>20</v>
      </c>
      <c r="F6516">
        <f t="shared" si="610"/>
        <v>3</v>
      </c>
      <c r="G6516">
        <f t="shared" si="611"/>
        <v>20</v>
      </c>
    </row>
    <row r="6517" spans="1:7" x14ac:dyDescent="0.25">
      <c r="A6517" s="45" t="str">
        <f t="shared" ca="1" si="606"/>
        <v/>
      </c>
      <c r="B6517" s="46" t="str">
        <f t="shared" ca="1" si="607"/>
        <v/>
      </c>
      <c r="C6517" s="44">
        <f t="shared" si="608"/>
        <v>20</v>
      </c>
      <c r="D6517" s="27" t="str">
        <f>IF(E6517&lt;&gt;F6517,IF(E6517&lt;&gt;G6517,IF(F6517&lt;&gt;G6517,IF(E6517&lt;=Parameter!$F$13,IF(Seed!F6517&lt;=Parameter!$F$13,IF(Seed!G6517&lt;=Parameter!$F$13,"OK","-"),"-"),"-"),"-"),"-"),"-")</f>
        <v>-</v>
      </c>
      <c r="E6517">
        <f t="shared" si="609"/>
        <v>20</v>
      </c>
      <c r="F6517">
        <f t="shared" si="610"/>
        <v>4</v>
      </c>
      <c r="G6517">
        <f t="shared" si="611"/>
        <v>2</v>
      </c>
    </row>
    <row r="6518" spans="1:7" x14ac:dyDescent="0.25">
      <c r="A6518" s="45" t="str">
        <f t="shared" ca="1" si="606"/>
        <v/>
      </c>
      <c r="B6518" s="46" t="str">
        <f t="shared" ca="1" si="607"/>
        <v/>
      </c>
      <c r="C6518" s="44">
        <f t="shared" si="608"/>
        <v>60</v>
      </c>
      <c r="D6518" s="27" t="str">
        <f>IF(E6518&lt;&gt;F6518,IF(E6518&lt;&gt;G6518,IF(F6518&lt;&gt;G6518,IF(E6518&lt;=Parameter!$F$13,IF(Seed!F6518&lt;=Parameter!$F$13,IF(Seed!G6518&lt;=Parameter!$F$13,"OK","-"),"-"),"-"),"-"),"-"),"-")</f>
        <v>-</v>
      </c>
      <c r="E6518">
        <f t="shared" si="609"/>
        <v>20</v>
      </c>
      <c r="F6518">
        <f t="shared" si="610"/>
        <v>4</v>
      </c>
      <c r="G6518">
        <f t="shared" si="611"/>
        <v>3</v>
      </c>
    </row>
    <row r="6519" spans="1:7" x14ac:dyDescent="0.25">
      <c r="A6519" s="45" t="str">
        <f t="shared" ca="1" si="606"/>
        <v/>
      </c>
      <c r="B6519" s="46" t="str">
        <f t="shared" ca="1" si="607"/>
        <v/>
      </c>
      <c r="C6519" s="44">
        <f t="shared" si="608"/>
        <v>20</v>
      </c>
      <c r="D6519" s="27" t="str">
        <f>IF(E6519&lt;&gt;F6519,IF(E6519&lt;&gt;G6519,IF(F6519&lt;&gt;G6519,IF(E6519&lt;=Parameter!$F$13,IF(Seed!F6519&lt;=Parameter!$F$13,IF(Seed!G6519&lt;=Parameter!$F$13,"OK","-"),"-"),"-"),"-"),"-"),"-")</f>
        <v>-</v>
      </c>
      <c r="E6519">
        <f t="shared" si="609"/>
        <v>20</v>
      </c>
      <c r="F6519">
        <f t="shared" si="610"/>
        <v>4</v>
      </c>
      <c r="G6519">
        <f t="shared" si="611"/>
        <v>4</v>
      </c>
    </row>
    <row r="6520" spans="1:7" x14ac:dyDescent="0.25">
      <c r="A6520" s="45" t="str">
        <f t="shared" ca="1" si="606"/>
        <v/>
      </c>
      <c r="B6520" s="46" t="str">
        <f t="shared" ca="1" si="607"/>
        <v/>
      </c>
      <c r="C6520" s="44">
        <f t="shared" si="608"/>
        <v>20</v>
      </c>
      <c r="D6520" s="27" t="str">
        <f>IF(E6520&lt;&gt;F6520,IF(E6520&lt;&gt;G6520,IF(F6520&lt;&gt;G6520,IF(E6520&lt;=Parameter!$F$13,IF(Seed!F6520&lt;=Parameter!$F$13,IF(Seed!G6520&lt;=Parameter!$F$13,"OK","-"),"-"),"-"),"-"),"-"),"-")</f>
        <v>-</v>
      </c>
      <c r="E6520">
        <f t="shared" si="609"/>
        <v>20</v>
      </c>
      <c r="F6520">
        <f t="shared" si="610"/>
        <v>4</v>
      </c>
      <c r="G6520">
        <f t="shared" si="611"/>
        <v>5</v>
      </c>
    </row>
    <row r="6521" spans="1:7" x14ac:dyDescent="0.25">
      <c r="A6521" s="45" t="str">
        <f t="shared" ca="1" si="606"/>
        <v/>
      </c>
      <c r="B6521" s="46" t="str">
        <f t="shared" ca="1" si="607"/>
        <v/>
      </c>
      <c r="C6521" s="44">
        <f t="shared" si="608"/>
        <v>60</v>
      </c>
      <c r="D6521" s="27" t="str">
        <f>IF(E6521&lt;&gt;F6521,IF(E6521&lt;&gt;G6521,IF(F6521&lt;&gt;G6521,IF(E6521&lt;=Parameter!$F$13,IF(Seed!F6521&lt;=Parameter!$F$13,IF(Seed!G6521&lt;=Parameter!$F$13,"OK","-"),"-"),"-"),"-"),"-"),"-")</f>
        <v>-</v>
      </c>
      <c r="E6521">
        <f t="shared" si="609"/>
        <v>20</v>
      </c>
      <c r="F6521">
        <f t="shared" si="610"/>
        <v>4</v>
      </c>
      <c r="G6521">
        <f t="shared" si="611"/>
        <v>6</v>
      </c>
    </row>
    <row r="6522" spans="1:7" x14ac:dyDescent="0.25">
      <c r="A6522" s="45" t="str">
        <f t="shared" ca="1" si="606"/>
        <v/>
      </c>
      <c r="B6522" s="46" t="str">
        <f t="shared" ca="1" si="607"/>
        <v/>
      </c>
      <c r="C6522" s="44">
        <f t="shared" si="608"/>
        <v>140</v>
      </c>
      <c r="D6522" s="27" t="str">
        <f>IF(E6522&lt;&gt;F6522,IF(E6522&lt;&gt;G6522,IF(F6522&lt;&gt;G6522,IF(E6522&lt;=Parameter!$F$13,IF(Seed!F6522&lt;=Parameter!$F$13,IF(Seed!G6522&lt;=Parameter!$F$13,"OK","-"),"-"),"-"),"-"),"-"),"-")</f>
        <v>-</v>
      </c>
      <c r="E6522">
        <f t="shared" si="609"/>
        <v>20</v>
      </c>
      <c r="F6522">
        <f t="shared" si="610"/>
        <v>4</v>
      </c>
      <c r="G6522">
        <f t="shared" si="611"/>
        <v>7</v>
      </c>
    </row>
    <row r="6523" spans="1:7" x14ac:dyDescent="0.25">
      <c r="A6523" s="45" t="str">
        <f t="shared" ca="1" si="606"/>
        <v/>
      </c>
      <c r="B6523" s="46" t="str">
        <f t="shared" ca="1" si="607"/>
        <v/>
      </c>
      <c r="C6523" s="44">
        <f t="shared" si="608"/>
        <v>40</v>
      </c>
      <c r="D6523" s="27" t="str">
        <f>IF(E6523&lt;&gt;F6523,IF(E6523&lt;&gt;G6523,IF(F6523&lt;&gt;G6523,IF(E6523&lt;=Parameter!$F$13,IF(Seed!F6523&lt;=Parameter!$F$13,IF(Seed!G6523&lt;=Parameter!$F$13,"OK","-"),"-"),"-"),"-"),"-"),"-")</f>
        <v>-</v>
      </c>
      <c r="E6523">
        <f t="shared" si="609"/>
        <v>20</v>
      </c>
      <c r="F6523">
        <f t="shared" si="610"/>
        <v>4</v>
      </c>
      <c r="G6523">
        <f t="shared" si="611"/>
        <v>8</v>
      </c>
    </row>
    <row r="6524" spans="1:7" x14ac:dyDescent="0.25">
      <c r="A6524" s="45" t="str">
        <f t="shared" ca="1" si="606"/>
        <v/>
      </c>
      <c r="B6524" s="46" t="str">
        <f t="shared" ca="1" si="607"/>
        <v/>
      </c>
      <c r="C6524" s="44">
        <f t="shared" si="608"/>
        <v>180</v>
      </c>
      <c r="D6524" s="27" t="str">
        <f>IF(E6524&lt;&gt;F6524,IF(E6524&lt;&gt;G6524,IF(F6524&lt;&gt;G6524,IF(E6524&lt;=Parameter!$F$13,IF(Seed!F6524&lt;=Parameter!$F$13,IF(Seed!G6524&lt;=Parameter!$F$13,"OK","-"),"-"),"-"),"-"),"-"),"-")</f>
        <v>-</v>
      </c>
      <c r="E6524">
        <f t="shared" si="609"/>
        <v>20</v>
      </c>
      <c r="F6524">
        <f t="shared" si="610"/>
        <v>4</v>
      </c>
      <c r="G6524">
        <f t="shared" si="611"/>
        <v>9</v>
      </c>
    </row>
    <row r="6525" spans="1:7" x14ac:dyDescent="0.25">
      <c r="A6525" s="45" t="str">
        <f t="shared" ca="1" si="606"/>
        <v/>
      </c>
      <c r="B6525" s="46" t="str">
        <f t="shared" ca="1" si="607"/>
        <v/>
      </c>
      <c r="C6525" s="44">
        <f t="shared" si="608"/>
        <v>20</v>
      </c>
      <c r="D6525" s="27" t="str">
        <f>IF(E6525&lt;&gt;F6525,IF(E6525&lt;&gt;G6525,IF(F6525&lt;&gt;G6525,IF(E6525&lt;=Parameter!$F$13,IF(Seed!F6525&lt;=Parameter!$F$13,IF(Seed!G6525&lt;=Parameter!$F$13,"OK","-"),"-"),"-"),"-"),"-"),"-")</f>
        <v>-</v>
      </c>
      <c r="E6525">
        <f t="shared" si="609"/>
        <v>20</v>
      </c>
      <c r="F6525">
        <f t="shared" si="610"/>
        <v>4</v>
      </c>
      <c r="G6525">
        <f t="shared" si="611"/>
        <v>10</v>
      </c>
    </row>
    <row r="6526" spans="1:7" x14ac:dyDescent="0.25">
      <c r="A6526" s="45" t="str">
        <f t="shared" ca="1" si="606"/>
        <v/>
      </c>
      <c r="B6526" s="46" t="str">
        <f t="shared" ca="1" si="607"/>
        <v/>
      </c>
      <c r="C6526" s="44">
        <f t="shared" si="608"/>
        <v>220</v>
      </c>
      <c r="D6526" s="27" t="str">
        <f>IF(E6526&lt;&gt;F6526,IF(E6526&lt;&gt;G6526,IF(F6526&lt;&gt;G6526,IF(E6526&lt;=Parameter!$F$13,IF(Seed!F6526&lt;=Parameter!$F$13,IF(Seed!G6526&lt;=Parameter!$F$13,"OK","-"),"-"),"-"),"-"),"-"),"-")</f>
        <v>-</v>
      </c>
      <c r="E6526">
        <f t="shared" si="609"/>
        <v>20</v>
      </c>
      <c r="F6526">
        <f t="shared" si="610"/>
        <v>4</v>
      </c>
      <c r="G6526">
        <f t="shared" si="611"/>
        <v>11</v>
      </c>
    </row>
    <row r="6527" spans="1:7" x14ac:dyDescent="0.25">
      <c r="A6527" s="45" t="str">
        <f t="shared" ca="1" si="606"/>
        <v/>
      </c>
      <c r="B6527" s="46" t="str">
        <f t="shared" ca="1" si="607"/>
        <v/>
      </c>
      <c r="C6527" s="44">
        <f t="shared" si="608"/>
        <v>60</v>
      </c>
      <c r="D6527" s="27" t="str">
        <f>IF(E6527&lt;&gt;F6527,IF(E6527&lt;&gt;G6527,IF(F6527&lt;&gt;G6527,IF(E6527&lt;=Parameter!$F$13,IF(Seed!F6527&lt;=Parameter!$F$13,IF(Seed!G6527&lt;=Parameter!$F$13,"OK","-"),"-"),"-"),"-"),"-"),"-")</f>
        <v>-</v>
      </c>
      <c r="E6527">
        <f t="shared" si="609"/>
        <v>20</v>
      </c>
      <c r="F6527">
        <f t="shared" si="610"/>
        <v>4</v>
      </c>
      <c r="G6527">
        <f t="shared" si="611"/>
        <v>12</v>
      </c>
    </row>
    <row r="6528" spans="1:7" x14ac:dyDescent="0.25">
      <c r="A6528" s="45" t="str">
        <f t="shared" ca="1" si="606"/>
        <v/>
      </c>
      <c r="B6528" s="46" t="str">
        <f t="shared" ca="1" si="607"/>
        <v/>
      </c>
      <c r="C6528" s="44">
        <f t="shared" si="608"/>
        <v>260</v>
      </c>
      <c r="D6528" s="27" t="str">
        <f>IF(E6528&lt;&gt;F6528,IF(E6528&lt;&gt;G6528,IF(F6528&lt;&gt;G6528,IF(E6528&lt;=Parameter!$F$13,IF(Seed!F6528&lt;=Parameter!$F$13,IF(Seed!G6528&lt;=Parameter!$F$13,"OK","-"),"-"),"-"),"-"),"-"),"-")</f>
        <v>-</v>
      </c>
      <c r="E6528">
        <f t="shared" si="609"/>
        <v>20</v>
      </c>
      <c r="F6528">
        <f t="shared" si="610"/>
        <v>4</v>
      </c>
      <c r="G6528">
        <f t="shared" si="611"/>
        <v>13</v>
      </c>
    </row>
    <row r="6529" spans="1:7" x14ac:dyDescent="0.25">
      <c r="A6529" s="45" t="str">
        <f t="shared" ca="1" si="606"/>
        <v/>
      </c>
      <c r="B6529" s="46" t="str">
        <f t="shared" ca="1" si="607"/>
        <v/>
      </c>
      <c r="C6529" s="44">
        <f t="shared" si="608"/>
        <v>140</v>
      </c>
      <c r="D6529" s="27" t="str">
        <f>IF(E6529&lt;&gt;F6529,IF(E6529&lt;&gt;G6529,IF(F6529&lt;&gt;G6529,IF(E6529&lt;=Parameter!$F$13,IF(Seed!F6529&lt;=Parameter!$F$13,IF(Seed!G6529&lt;=Parameter!$F$13,"OK","-"),"-"),"-"),"-"),"-"),"-")</f>
        <v>-</v>
      </c>
      <c r="E6529">
        <f t="shared" si="609"/>
        <v>20</v>
      </c>
      <c r="F6529">
        <f t="shared" si="610"/>
        <v>4</v>
      </c>
      <c r="G6529">
        <f t="shared" si="611"/>
        <v>14</v>
      </c>
    </row>
    <row r="6530" spans="1:7" x14ac:dyDescent="0.25">
      <c r="A6530" s="45" t="str">
        <f t="shared" ref="A6530:A6593" ca="1" si="612">IF(B6530="","",RANK(B6530,B:B))</f>
        <v/>
      </c>
      <c r="B6530" s="46" t="str">
        <f t="shared" ca="1" si="607"/>
        <v/>
      </c>
      <c r="C6530" s="44">
        <f t="shared" si="608"/>
        <v>60</v>
      </c>
      <c r="D6530" s="27" t="str">
        <f>IF(E6530&lt;&gt;F6530,IF(E6530&lt;&gt;G6530,IF(F6530&lt;&gt;G6530,IF(E6530&lt;=Parameter!$F$13,IF(Seed!F6530&lt;=Parameter!$F$13,IF(Seed!G6530&lt;=Parameter!$F$13,"OK","-"),"-"),"-"),"-"),"-"),"-")</f>
        <v>-</v>
      </c>
      <c r="E6530">
        <f t="shared" si="609"/>
        <v>20</v>
      </c>
      <c r="F6530">
        <f t="shared" si="610"/>
        <v>4</v>
      </c>
      <c r="G6530">
        <f t="shared" si="611"/>
        <v>15</v>
      </c>
    </row>
    <row r="6531" spans="1:7" x14ac:dyDescent="0.25">
      <c r="A6531" s="45" t="str">
        <f t="shared" ca="1" si="612"/>
        <v/>
      </c>
      <c r="B6531" s="46" t="str">
        <f t="shared" ref="B6531:B6594" ca="1" si="613">IF(D6531="OK",IF(C6531&lt;=$B$1,IF(E6531=F6531,"",RAND()),""),"")</f>
        <v/>
      </c>
      <c r="C6531" s="44">
        <f t="shared" ref="C6531:C6594" si="614">LCM(E6531,F6531,G6531)</f>
        <v>80</v>
      </c>
      <c r="D6531" s="27" t="str">
        <f>IF(E6531&lt;&gt;F6531,IF(E6531&lt;&gt;G6531,IF(F6531&lt;&gt;G6531,IF(E6531&lt;=Parameter!$F$13,IF(Seed!F6531&lt;=Parameter!$F$13,IF(Seed!G6531&lt;=Parameter!$F$13,"OK","-"),"-"),"-"),"-"),"-"),"-")</f>
        <v>-</v>
      </c>
      <c r="E6531">
        <f t="shared" si="609"/>
        <v>20</v>
      </c>
      <c r="F6531">
        <f t="shared" si="610"/>
        <v>4</v>
      </c>
      <c r="G6531">
        <f t="shared" si="611"/>
        <v>16</v>
      </c>
    </row>
    <row r="6532" spans="1:7" x14ac:dyDescent="0.25">
      <c r="A6532" s="45" t="str">
        <f t="shared" ca="1" si="612"/>
        <v/>
      </c>
      <c r="B6532" s="46" t="str">
        <f t="shared" ca="1" si="613"/>
        <v/>
      </c>
      <c r="C6532" s="44">
        <f t="shared" si="614"/>
        <v>340</v>
      </c>
      <c r="D6532" s="27" t="str">
        <f>IF(E6532&lt;&gt;F6532,IF(E6532&lt;&gt;G6532,IF(F6532&lt;&gt;G6532,IF(E6532&lt;=Parameter!$F$13,IF(Seed!F6532&lt;=Parameter!$F$13,IF(Seed!G6532&lt;=Parameter!$F$13,"OK","-"),"-"),"-"),"-"),"-"),"-")</f>
        <v>-</v>
      </c>
      <c r="E6532">
        <f t="shared" ref="E6532:E6595" si="615">IF(F6531=20,IF(G6531=20,E6531+1,E6531),E6531)</f>
        <v>20</v>
      </c>
      <c r="F6532">
        <f t="shared" ref="F6532:F6595" si="616">IF(G6531=20,IF(F6531+1=21,2,F6531+1),F6531)</f>
        <v>4</v>
      </c>
      <c r="G6532">
        <f t="shared" ref="G6532:G6595" si="617">IF(G6531=20,2,G6531+1)</f>
        <v>17</v>
      </c>
    </row>
    <row r="6533" spans="1:7" x14ac:dyDescent="0.25">
      <c r="A6533" s="45" t="str">
        <f t="shared" ca="1" si="612"/>
        <v/>
      </c>
      <c r="B6533" s="46" t="str">
        <f t="shared" ca="1" si="613"/>
        <v/>
      </c>
      <c r="C6533" s="44">
        <f t="shared" si="614"/>
        <v>180</v>
      </c>
      <c r="D6533" s="27" t="str">
        <f>IF(E6533&lt;&gt;F6533,IF(E6533&lt;&gt;G6533,IF(F6533&lt;&gt;G6533,IF(E6533&lt;=Parameter!$F$13,IF(Seed!F6533&lt;=Parameter!$F$13,IF(Seed!G6533&lt;=Parameter!$F$13,"OK","-"),"-"),"-"),"-"),"-"),"-")</f>
        <v>-</v>
      </c>
      <c r="E6533">
        <f t="shared" si="615"/>
        <v>20</v>
      </c>
      <c r="F6533">
        <f t="shared" si="616"/>
        <v>4</v>
      </c>
      <c r="G6533">
        <f t="shared" si="617"/>
        <v>18</v>
      </c>
    </row>
    <row r="6534" spans="1:7" x14ac:dyDescent="0.25">
      <c r="A6534" s="45" t="str">
        <f t="shared" ca="1" si="612"/>
        <v/>
      </c>
      <c r="B6534" s="46" t="str">
        <f t="shared" ca="1" si="613"/>
        <v/>
      </c>
      <c r="C6534" s="44">
        <f t="shared" si="614"/>
        <v>380</v>
      </c>
      <c r="D6534" s="27" t="str">
        <f>IF(E6534&lt;&gt;F6534,IF(E6534&lt;&gt;G6534,IF(F6534&lt;&gt;G6534,IF(E6534&lt;=Parameter!$F$13,IF(Seed!F6534&lt;=Parameter!$F$13,IF(Seed!G6534&lt;=Parameter!$F$13,"OK","-"),"-"),"-"),"-"),"-"),"-")</f>
        <v>-</v>
      </c>
      <c r="E6534">
        <f t="shared" si="615"/>
        <v>20</v>
      </c>
      <c r="F6534">
        <f t="shared" si="616"/>
        <v>4</v>
      </c>
      <c r="G6534">
        <f t="shared" si="617"/>
        <v>19</v>
      </c>
    </row>
    <row r="6535" spans="1:7" x14ac:dyDescent="0.25">
      <c r="A6535" s="45" t="str">
        <f t="shared" ca="1" si="612"/>
        <v/>
      </c>
      <c r="B6535" s="46" t="str">
        <f t="shared" ca="1" si="613"/>
        <v/>
      </c>
      <c r="C6535" s="44">
        <f t="shared" si="614"/>
        <v>20</v>
      </c>
      <c r="D6535" s="27" t="str">
        <f>IF(E6535&lt;&gt;F6535,IF(E6535&lt;&gt;G6535,IF(F6535&lt;&gt;G6535,IF(E6535&lt;=Parameter!$F$13,IF(Seed!F6535&lt;=Parameter!$F$13,IF(Seed!G6535&lt;=Parameter!$F$13,"OK","-"),"-"),"-"),"-"),"-"),"-")</f>
        <v>-</v>
      </c>
      <c r="E6535">
        <f t="shared" si="615"/>
        <v>20</v>
      </c>
      <c r="F6535">
        <f t="shared" si="616"/>
        <v>4</v>
      </c>
      <c r="G6535">
        <f t="shared" si="617"/>
        <v>20</v>
      </c>
    </row>
    <row r="6536" spans="1:7" x14ac:dyDescent="0.25">
      <c r="A6536" s="45" t="str">
        <f t="shared" ca="1" si="612"/>
        <v/>
      </c>
      <c r="B6536" s="46" t="str">
        <f t="shared" ca="1" si="613"/>
        <v/>
      </c>
      <c r="C6536" s="44">
        <f t="shared" si="614"/>
        <v>20</v>
      </c>
      <c r="D6536" s="27" t="str">
        <f>IF(E6536&lt;&gt;F6536,IF(E6536&lt;&gt;G6536,IF(F6536&lt;&gt;G6536,IF(E6536&lt;=Parameter!$F$13,IF(Seed!F6536&lt;=Parameter!$F$13,IF(Seed!G6536&lt;=Parameter!$F$13,"OK","-"),"-"),"-"),"-"),"-"),"-")</f>
        <v>-</v>
      </c>
      <c r="E6536">
        <f t="shared" si="615"/>
        <v>20</v>
      </c>
      <c r="F6536">
        <f t="shared" si="616"/>
        <v>5</v>
      </c>
      <c r="G6536">
        <f t="shared" si="617"/>
        <v>2</v>
      </c>
    </row>
    <row r="6537" spans="1:7" x14ac:dyDescent="0.25">
      <c r="A6537" s="45" t="str">
        <f t="shared" ca="1" si="612"/>
        <v/>
      </c>
      <c r="B6537" s="46" t="str">
        <f t="shared" ca="1" si="613"/>
        <v/>
      </c>
      <c r="C6537" s="44">
        <f t="shared" si="614"/>
        <v>60</v>
      </c>
      <c r="D6537" s="27" t="str">
        <f>IF(E6537&lt;&gt;F6537,IF(E6537&lt;&gt;G6537,IF(F6537&lt;&gt;G6537,IF(E6537&lt;=Parameter!$F$13,IF(Seed!F6537&lt;=Parameter!$F$13,IF(Seed!G6537&lt;=Parameter!$F$13,"OK","-"),"-"),"-"),"-"),"-"),"-")</f>
        <v>-</v>
      </c>
      <c r="E6537">
        <f t="shared" si="615"/>
        <v>20</v>
      </c>
      <c r="F6537">
        <f t="shared" si="616"/>
        <v>5</v>
      </c>
      <c r="G6537">
        <f t="shared" si="617"/>
        <v>3</v>
      </c>
    </row>
    <row r="6538" spans="1:7" x14ac:dyDescent="0.25">
      <c r="A6538" s="45" t="str">
        <f t="shared" ca="1" si="612"/>
        <v/>
      </c>
      <c r="B6538" s="46" t="str">
        <f t="shared" ca="1" si="613"/>
        <v/>
      </c>
      <c r="C6538" s="44">
        <f t="shared" si="614"/>
        <v>20</v>
      </c>
      <c r="D6538" s="27" t="str">
        <f>IF(E6538&lt;&gt;F6538,IF(E6538&lt;&gt;G6538,IF(F6538&lt;&gt;G6538,IF(E6538&lt;=Parameter!$F$13,IF(Seed!F6538&lt;=Parameter!$F$13,IF(Seed!G6538&lt;=Parameter!$F$13,"OK","-"),"-"),"-"),"-"),"-"),"-")</f>
        <v>-</v>
      </c>
      <c r="E6538">
        <f t="shared" si="615"/>
        <v>20</v>
      </c>
      <c r="F6538">
        <f t="shared" si="616"/>
        <v>5</v>
      </c>
      <c r="G6538">
        <f t="shared" si="617"/>
        <v>4</v>
      </c>
    </row>
    <row r="6539" spans="1:7" x14ac:dyDescent="0.25">
      <c r="A6539" s="45" t="str">
        <f t="shared" ca="1" si="612"/>
        <v/>
      </c>
      <c r="B6539" s="46" t="str">
        <f t="shared" ca="1" si="613"/>
        <v/>
      </c>
      <c r="C6539" s="44">
        <f t="shared" si="614"/>
        <v>20</v>
      </c>
      <c r="D6539" s="27" t="str">
        <f>IF(E6539&lt;&gt;F6539,IF(E6539&lt;&gt;G6539,IF(F6539&lt;&gt;G6539,IF(E6539&lt;=Parameter!$F$13,IF(Seed!F6539&lt;=Parameter!$F$13,IF(Seed!G6539&lt;=Parameter!$F$13,"OK","-"),"-"),"-"),"-"),"-"),"-")</f>
        <v>-</v>
      </c>
      <c r="E6539">
        <f t="shared" si="615"/>
        <v>20</v>
      </c>
      <c r="F6539">
        <f t="shared" si="616"/>
        <v>5</v>
      </c>
      <c r="G6539">
        <f t="shared" si="617"/>
        <v>5</v>
      </c>
    </row>
    <row r="6540" spans="1:7" x14ac:dyDescent="0.25">
      <c r="A6540" s="45" t="str">
        <f t="shared" ca="1" si="612"/>
        <v/>
      </c>
      <c r="B6540" s="46" t="str">
        <f t="shared" ca="1" si="613"/>
        <v/>
      </c>
      <c r="C6540" s="44">
        <f t="shared" si="614"/>
        <v>60</v>
      </c>
      <c r="D6540" s="27" t="str">
        <f>IF(E6540&lt;&gt;F6540,IF(E6540&lt;&gt;G6540,IF(F6540&lt;&gt;G6540,IF(E6540&lt;=Parameter!$F$13,IF(Seed!F6540&lt;=Parameter!$F$13,IF(Seed!G6540&lt;=Parameter!$F$13,"OK","-"),"-"),"-"),"-"),"-"),"-")</f>
        <v>-</v>
      </c>
      <c r="E6540">
        <f t="shared" si="615"/>
        <v>20</v>
      </c>
      <c r="F6540">
        <f t="shared" si="616"/>
        <v>5</v>
      </c>
      <c r="G6540">
        <f t="shared" si="617"/>
        <v>6</v>
      </c>
    </row>
    <row r="6541" spans="1:7" x14ac:dyDescent="0.25">
      <c r="A6541" s="45" t="str">
        <f t="shared" ca="1" si="612"/>
        <v/>
      </c>
      <c r="B6541" s="46" t="str">
        <f t="shared" ca="1" si="613"/>
        <v/>
      </c>
      <c r="C6541" s="44">
        <f t="shared" si="614"/>
        <v>140</v>
      </c>
      <c r="D6541" s="27" t="str">
        <f>IF(E6541&lt;&gt;F6541,IF(E6541&lt;&gt;G6541,IF(F6541&lt;&gt;G6541,IF(E6541&lt;=Parameter!$F$13,IF(Seed!F6541&lt;=Parameter!$F$13,IF(Seed!G6541&lt;=Parameter!$F$13,"OK","-"),"-"),"-"),"-"),"-"),"-")</f>
        <v>-</v>
      </c>
      <c r="E6541">
        <f t="shared" si="615"/>
        <v>20</v>
      </c>
      <c r="F6541">
        <f t="shared" si="616"/>
        <v>5</v>
      </c>
      <c r="G6541">
        <f t="shared" si="617"/>
        <v>7</v>
      </c>
    </row>
    <row r="6542" spans="1:7" x14ac:dyDescent="0.25">
      <c r="A6542" s="45" t="str">
        <f t="shared" ca="1" si="612"/>
        <v/>
      </c>
      <c r="B6542" s="46" t="str">
        <f t="shared" ca="1" si="613"/>
        <v/>
      </c>
      <c r="C6542" s="44">
        <f t="shared" si="614"/>
        <v>40</v>
      </c>
      <c r="D6542" s="27" t="str">
        <f>IF(E6542&lt;&gt;F6542,IF(E6542&lt;&gt;G6542,IF(F6542&lt;&gt;G6542,IF(E6542&lt;=Parameter!$F$13,IF(Seed!F6542&lt;=Parameter!$F$13,IF(Seed!G6542&lt;=Parameter!$F$13,"OK","-"),"-"),"-"),"-"),"-"),"-")</f>
        <v>-</v>
      </c>
      <c r="E6542">
        <f t="shared" si="615"/>
        <v>20</v>
      </c>
      <c r="F6542">
        <f t="shared" si="616"/>
        <v>5</v>
      </c>
      <c r="G6542">
        <f t="shared" si="617"/>
        <v>8</v>
      </c>
    </row>
    <row r="6543" spans="1:7" x14ac:dyDescent="0.25">
      <c r="A6543" s="45" t="str">
        <f t="shared" ca="1" si="612"/>
        <v/>
      </c>
      <c r="B6543" s="46" t="str">
        <f t="shared" ca="1" si="613"/>
        <v/>
      </c>
      <c r="C6543" s="44">
        <f t="shared" si="614"/>
        <v>180</v>
      </c>
      <c r="D6543" s="27" t="str">
        <f>IF(E6543&lt;&gt;F6543,IF(E6543&lt;&gt;G6543,IF(F6543&lt;&gt;G6543,IF(E6543&lt;=Parameter!$F$13,IF(Seed!F6543&lt;=Parameter!$F$13,IF(Seed!G6543&lt;=Parameter!$F$13,"OK","-"),"-"),"-"),"-"),"-"),"-")</f>
        <v>-</v>
      </c>
      <c r="E6543">
        <f t="shared" si="615"/>
        <v>20</v>
      </c>
      <c r="F6543">
        <f t="shared" si="616"/>
        <v>5</v>
      </c>
      <c r="G6543">
        <f t="shared" si="617"/>
        <v>9</v>
      </c>
    </row>
    <row r="6544" spans="1:7" x14ac:dyDescent="0.25">
      <c r="A6544" s="45" t="str">
        <f t="shared" ca="1" si="612"/>
        <v/>
      </c>
      <c r="B6544" s="46" t="str">
        <f t="shared" ca="1" si="613"/>
        <v/>
      </c>
      <c r="C6544" s="44">
        <f t="shared" si="614"/>
        <v>20</v>
      </c>
      <c r="D6544" s="27" t="str">
        <f>IF(E6544&lt;&gt;F6544,IF(E6544&lt;&gt;G6544,IF(F6544&lt;&gt;G6544,IF(E6544&lt;=Parameter!$F$13,IF(Seed!F6544&lt;=Parameter!$F$13,IF(Seed!G6544&lt;=Parameter!$F$13,"OK","-"),"-"),"-"),"-"),"-"),"-")</f>
        <v>-</v>
      </c>
      <c r="E6544">
        <f t="shared" si="615"/>
        <v>20</v>
      </c>
      <c r="F6544">
        <f t="shared" si="616"/>
        <v>5</v>
      </c>
      <c r="G6544">
        <f t="shared" si="617"/>
        <v>10</v>
      </c>
    </row>
    <row r="6545" spans="1:7" x14ac:dyDescent="0.25">
      <c r="A6545" s="45" t="str">
        <f t="shared" ca="1" si="612"/>
        <v/>
      </c>
      <c r="B6545" s="46" t="str">
        <f t="shared" ca="1" si="613"/>
        <v/>
      </c>
      <c r="C6545" s="44">
        <f t="shared" si="614"/>
        <v>220</v>
      </c>
      <c r="D6545" s="27" t="str">
        <f>IF(E6545&lt;&gt;F6545,IF(E6545&lt;&gt;G6545,IF(F6545&lt;&gt;G6545,IF(E6545&lt;=Parameter!$F$13,IF(Seed!F6545&lt;=Parameter!$F$13,IF(Seed!G6545&lt;=Parameter!$F$13,"OK","-"),"-"),"-"),"-"),"-"),"-")</f>
        <v>-</v>
      </c>
      <c r="E6545">
        <f t="shared" si="615"/>
        <v>20</v>
      </c>
      <c r="F6545">
        <f t="shared" si="616"/>
        <v>5</v>
      </c>
      <c r="G6545">
        <f t="shared" si="617"/>
        <v>11</v>
      </c>
    </row>
    <row r="6546" spans="1:7" x14ac:dyDescent="0.25">
      <c r="A6546" s="45" t="str">
        <f t="shared" ca="1" si="612"/>
        <v/>
      </c>
      <c r="B6546" s="46" t="str">
        <f t="shared" ca="1" si="613"/>
        <v/>
      </c>
      <c r="C6546" s="44">
        <f t="shared" si="614"/>
        <v>60</v>
      </c>
      <c r="D6546" s="27" t="str">
        <f>IF(E6546&lt;&gt;F6546,IF(E6546&lt;&gt;G6546,IF(F6546&lt;&gt;G6546,IF(E6546&lt;=Parameter!$F$13,IF(Seed!F6546&lt;=Parameter!$F$13,IF(Seed!G6546&lt;=Parameter!$F$13,"OK","-"),"-"),"-"),"-"),"-"),"-")</f>
        <v>-</v>
      </c>
      <c r="E6546">
        <f t="shared" si="615"/>
        <v>20</v>
      </c>
      <c r="F6546">
        <f t="shared" si="616"/>
        <v>5</v>
      </c>
      <c r="G6546">
        <f t="shared" si="617"/>
        <v>12</v>
      </c>
    </row>
    <row r="6547" spans="1:7" x14ac:dyDescent="0.25">
      <c r="A6547" s="45" t="str">
        <f t="shared" ca="1" si="612"/>
        <v/>
      </c>
      <c r="B6547" s="46" t="str">
        <f t="shared" ca="1" si="613"/>
        <v/>
      </c>
      <c r="C6547" s="44">
        <f t="shared" si="614"/>
        <v>260</v>
      </c>
      <c r="D6547" s="27" t="str">
        <f>IF(E6547&lt;&gt;F6547,IF(E6547&lt;&gt;G6547,IF(F6547&lt;&gt;G6547,IF(E6547&lt;=Parameter!$F$13,IF(Seed!F6547&lt;=Parameter!$F$13,IF(Seed!G6547&lt;=Parameter!$F$13,"OK","-"),"-"),"-"),"-"),"-"),"-")</f>
        <v>-</v>
      </c>
      <c r="E6547">
        <f t="shared" si="615"/>
        <v>20</v>
      </c>
      <c r="F6547">
        <f t="shared" si="616"/>
        <v>5</v>
      </c>
      <c r="G6547">
        <f t="shared" si="617"/>
        <v>13</v>
      </c>
    </row>
    <row r="6548" spans="1:7" x14ac:dyDescent="0.25">
      <c r="A6548" s="45" t="str">
        <f t="shared" ca="1" si="612"/>
        <v/>
      </c>
      <c r="B6548" s="46" t="str">
        <f t="shared" ca="1" si="613"/>
        <v/>
      </c>
      <c r="C6548" s="44">
        <f t="shared" si="614"/>
        <v>140</v>
      </c>
      <c r="D6548" s="27" t="str">
        <f>IF(E6548&lt;&gt;F6548,IF(E6548&lt;&gt;G6548,IF(F6548&lt;&gt;G6548,IF(E6548&lt;=Parameter!$F$13,IF(Seed!F6548&lt;=Parameter!$F$13,IF(Seed!G6548&lt;=Parameter!$F$13,"OK","-"),"-"),"-"),"-"),"-"),"-")</f>
        <v>-</v>
      </c>
      <c r="E6548">
        <f t="shared" si="615"/>
        <v>20</v>
      </c>
      <c r="F6548">
        <f t="shared" si="616"/>
        <v>5</v>
      </c>
      <c r="G6548">
        <f t="shared" si="617"/>
        <v>14</v>
      </c>
    </row>
    <row r="6549" spans="1:7" x14ac:dyDescent="0.25">
      <c r="A6549" s="45" t="str">
        <f t="shared" ca="1" si="612"/>
        <v/>
      </c>
      <c r="B6549" s="46" t="str">
        <f t="shared" ca="1" si="613"/>
        <v/>
      </c>
      <c r="C6549" s="44">
        <f t="shared" si="614"/>
        <v>60</v>
      </c>
      <c r="D6549" s="27" t="str">
        <f>IF(E6549&lt;&gt;F6549,IF(E6549&lt;&gt;G6549,IF(F6549&lt;&gt;G6549,IF(E6549&lt;=Parameter!$F$13,IF(Seed!F6549&lt;=Parameter!$F$13,IF(Seed!G6549&lt;=Parameter!$F$13,"OK","-"),"-"),"-"),"-"),"-"),"-")</f>
        <v>-</v>
      </c>
      <c r="E6549">
        <f t="shared" si="615"/>
        <v>20</v>
      </c>
      <c r="F6549">
        <f t="shared" si="616"/>
        <v>5</v>
      </c>
      <c r="G6549">
        <f t="shared" si="617"/>
        <v>15</v>
      </c>
    </row>
    <row r="6550" spans="1:7" x14ac:dyDescent="0.25">
      <c r="A6550" s="45" t="str">
        <f t="shared" ca="1" si="612"/>
        <v/>
      </c>
      <c r="B6550" s="46" t="str">
        <f t="shared" ca="1" si="613"/>
        <v/>
      </c>
      <c r="C6550" s="44">
        <f t="shared" si="614"/>
        <v>80</v>
      </c>
      <c r="D6550" s="27" t="str">
        <f>IF(E6550&lt;&gt;F6550,IF(E6550&lt;&gt;G6550,IF(F6550&lt;&gt;G6550,IF(E6550&lt;=Parameter!$F$13,IF(Seed!F6550&lt;=Parameter!$F$13,IF(Seed!G6550&lt;=Parameter!$F$13,"OK","-"),"-"),"-"),"-"),"-"),"-")</f>
        <v>-</v>
      </c>
      <c r="E6550">
        <f t="shared" si="615"/>
        <v>20</v>
      </c>
      <c r="F6550">
        <f t="shared" si="616"/>
        <v>5</v>
      </c>
      <c r="G6550">
        <f t="shared" si="617"/>
        <v>16</v>
      </c>
    </row>
    <row r="6551" spans="1:7" x14ac:dyDescent="0.25">
      <c r="A6551" s="45" t="str">
        <f t="shared" ca="1" si="612"/>
        <v/>
      </c>
      <c r="B6551" s="46" t="str">
        <f t="shared" ca="1" si="613"/>
        <v/>
      </c>
      <c r="C6551" s="44">
        <f t="shared" si="614"/>
        <v>340</v>
      </c>
      <c r="D6551" s="27" t="str">
        <f>IF(E6551&lt;&gt;F6551,IF(E6551&lt;&gt;G6551,IF(F6551&lt;&gt;G6551,IF(E6551&lt;=Parameter!$F$13,IF(Seed!F6551&lt;=Parameter!$F$13,IF(Seed!G6551&lt;=Parameter!$F$13,"OK","-"),"-"),"-"),"-"),"-"),"-")</f>
        <v>-</v>
      </c>
      <c r="E6551">
        <f t="shared" si="615"/>
        <v>20</v>
      </c>
      <c r="F6551">
        <f t="shared" si="616"/>
        <v>5</v>
      </c>
      <c r="G6551">
        <f t="shared" si="617"/>
        <v>17</v>
      </c>
    </row>
    <row r="6552" spans="1:7" x14ac:dyDescent="0.25">
      <c r="A6552" s="45" t="str">
        <f t="shared" ca="1" si="612"/>
        <v/>
      </c>
      <c r="B6552" s="46" t="str">
        <f t="shared" ca="1" si="613"/>
        <v/>
      </c>
      <c r="C6552" s="44">
        <f t="shared" si="614"/>
        <v>180</v>
      </c>
      <c r="D6552" s="27" t="str">
        <f>IF(E6552&lt;&gt;F6552,IF(E6552&lt;&gt;G6552,IF(F6552&lt;&gt;G6552,IF(E6552&lt;=Parameter!$F$13,IF(Seed!F6552&lt;=Parameter!$F$13,IF(Seed!G6552&lt;=Parameter!$F$13,"OK","-"),"-"),"-"),"-"),"-"),"-")</f>
        <v>-</v>
      </c>
      <c r="E6552">
        <f t="shared" si="615"/>
        <v>20</v>
      </c>
      <c r="F6552">
        <f t="shared" si="616"/>
        <v>5</v>
      </c>
      <c r="G6552">
        <f t="shared" si="617"/>
        <v>18</v>
      </c>
    </row>
    <row r="6553" spans="1:7" x14ac:dyDescent="0.25">
      <c r="A6553" s="45" t="str">
        <f t="shared" ca="1" si="612"/>
        <v/>
      </c>
      <c r="B6553" s="46" t="str">
        <f t="shared" ca="1" si="613"/>
        <v/>
      </c>
      <c r="C6553" s="44">
        <f t="shared" si="614"/>
        <v>380</v>
      </c>
      <c r="D6553" s="27" t="str">
        <f>IF(E6553&lt;&gt;F6553,IF(E6553&lt;&gt;G6553,IF(F6553&lt;&gt;G6553,IF(E6553&lt;=Parameter!$F$13,IF(Seed!F6553&lt;=Parameter!$F$13,IF(Seed!G6553&lt;=Parameter!$F$13,"OK","-"),"-"),"-"),"-"),"-"),"-")</f>
        <v>-</v>
      </c>
      <c r="E6553">
        <f t="shared" si="615"/>
        <v>20</v>
      </c>
      <c r="F6553">
        <f t="shared" si="616"/>
        <v>5</v>
      </c>
      <c r="G6553">
        <f t="shared" si="617"/>
        <v>19</v>
      </c>
    </row>
    <row r="6554" spans="1:7" x14ac:dyDescent="0.25">
      <c r="A6554" s="45" t="str">
        <f t="shared" ca="1" si="612"/>
        <v/>
      </c>
      <c r="B6554" s="46" t="str">
        <f t="shared" ca="1" si="613"/>
        <v/>
      </c>
      <c r="C6554" s="44">
        <f t="shared" si="614"/>
        <v>20</v>
      </c>
      <c r="D6554" s="27" t="str">
        <f>IF(E6554&lt;&gt;F6554,IF(E6554&lt;&gt;G6554,IF(F6554&lt;&gt;G6554,IF(E6554&lt;=Parameter!$F$13,IF(Seed!F6554&lt;=Parameter!$F$13,IF(Seed!G6554&lt;=Parameter!$F$13,"OK","-"),"-"),"-"),"-"),"-"),"-")</f>
        <v>-</v>
      </c>
      <c r="E6554">
        <f t="shared" si="615"/>
        <v>20</v>
      </c>
      <c r="F6554">
        <f t="shared" si="616"/>
        <v>5</v>
      </c>
      <c r="G6554">
        <f t="shared" si="617"/>
        <v>20</v>
      </c>
    </row>
    <row r="6555" spans="1:7" x14ac:dyDescent="0.25">
      <c r="A6555" s="45" t="str">
        <f t="shared" ca="1" si="612"/>
        <v/>
      </c>
      <c r="B6555" s="46" t="str">
        <f t="shared" ca="1" si="613"/>
        <v/>
      </c>
      <c r="C6555" s="44">
        <f t="shared" si="614"/>
        <v>60</v>
      </c>
      <c r="D6555" s="27" t="str">
        <f>IF(E6555&lt;&gt;F6555,IF(E6555&lt;&gt;G6555,IF(F6555&lt;&gt;G6555,IF(E6555&lt;=Parameter!$F$13,IF(Seed!F6555&lt;=Parameter!$F$13,IF(Seed!G6555&lt;=Parameter!$F$13,"OK","-"),"-"),"-"),"-"),"-"),"-")</f>
        <v>-</v>
      </c>
      <c r="E6555">
        <f t="shared" si="615"/>
        <v>20</v>
      </c>
      <c r="F6555">
        <f t="shared" si="616"/>
        <v>6</v>
      </c>
      <c r="G6555">
        <f t="shared" si="617"/>
        <v>2</v>
      </c>
    </row>
    <row r="6556" spans="1:7" x14ac:dyDescent="0.25">
      <c r="A6556" s="45" t="str">
        <f t="shared" ca="1" si="612"/>
        <v/>
      </c>
      <c r="B6556" s="46" t="str">
        <f t="shared" ca="1" si="613"/>
        <v/>
      </c>
      <c r="C6556" s="44">
        <f t="shared" si="614"/>
        <v>60</v>
      </c>
      <c r="D6556" s="27" t="str">
        <f>IF(E6556&lt;&gt;F6556,IF(E6556&lt;&gt;G6556,IF(F6556&lt;&gt;G6556,IF(E6556&lt;=Parameter!$F$13,IF(Seed!F6556&lt;=Parameter!$F$13,IF(Seed!G6556&lt;=Parameter!$F$13,"OK","-"),"-"),"-"),"-"),"-"),"-")</f>
        <v>-</v>
      </c>
      <c r="E6556">
        <f t="shared" si="615"/>
        <v>20</v>
      </c>
      <c r="F6556">
        <f t="shared" si="616"/>
        <v>6</v>
      </c>
      <c r="G6556">
        <f t="shared" si="617"/>
        <v>3</v>
      </c>
    </row>
    <row r="6557" spans="1:7" x14ac:dyDescent="0.25">
      <c r="A6557" s="45" t="str">
        <f t="shared" ca="1" si="612"/>
        <v/>
      </c>
      <c r="B6557" s="46" t="str">
        <f t="shared" ca="1" si="613"/>
        <v/>
      </c>
      <c r="C6557" s="44">
        <f t="shared" si="614"/>
        <v>60</v>
      </c>
      <c r="D6557" s="27" t="str">
        <f>IF(E6557&lt;&gt;F6557,IF(E6557&lt;&gt;G6557,IF(F6557&lt;&gt;G6557,IF(E6557&lt;=Parameter!$F$13,IF(Seed!F6557&lt;=Parameter!$F$13,IF(Seed!G6557&lt;=Parameter!$F$13,"OK","-"),"-"),"-"),"-"),"-"),"-")</f>
        <v>-</v>
      </c>
      <c r="E6557">
        <f t="shared" si="615"/>
        <v>20</v>
      </c>
      <c r="F6557">
        <f t="shared" si="616"/>
        <v>6</v>
      </c>
      <c r="G6557">
        <f t="shared" si="617"/>
        <v>4</v>
      </c>
    </row>
    <row r="6558" spans="1:7" x14ac:dyDescent="0.25">
      <c r="A6558" s="45" t="str">
        <f t="shared" ca="1" si="612"/>
        <v/>
      </c>
      <c r="B6558" s="46" t="str">
        <f t="shared" ca="1" si="613"/>
        <v/>
      </c>
      <c r="C6558" s="44">
        <f t="shared" si="614"/>
        <v>60</v>
      </c>
      <c r="D6558" s="27" t="str">
        <f>IF(E6558&lt;&gt;F6558,IF(E6558&lt;&gt;G6558,IF(F6558&lt;&gt;G6558,IF(E6558&lt;=Parameter!$F$13,IF(Seed!F6558&lt;=Parameter!$F$13,IF(Seed!G6558&lt;=Parameter!$F$13,"OK","-"),"-"),"-"),"-"),"-"),"-")</f>
        <v>-</v>
      </c>
      <c r="E6558">
        <f t="shared" si="615"/>
        <v>20</v>
      </c>
      <c r="F6558">
        <f t="shared" si="616"/>
        <v>6</v>
      </c>
      <c r="G6558">
        <f t="shared" si="617"/>
        <v>5</v>
      </c>
    </row>
    <row r="6559" spans="1:7" x14ac:dyDescent="0.25">
      <c r="A6559" s="45" t="str">
        <f t="shared" ca="1" si="612"/>
        <v/>
      </c>
      <c r="B6559" s="46" t="str">
        <f t="shared" ca="1" si="613"/>
        <v/>
      </c>
      <c r="C6559" s="44">
        <f t="shared" si="614"/>
        <v>60</v>
      </c>
      <c r="D6559" s="27" t="str">
        <f>IF(E6559&lt;&gt;F6559,IF(E6559&lt;&gt;G6559,IF(F6559&lt;&gt;G6559,IF(E6559&lt;=Parameter!$F$13,IF(Seed!F6559&lt;=Parameter!$F$13,IF(Seed!G6559&lt;=Parameter!$F$13,"OK","-"),"-"),"-"),"-"),"-"),"-")</f>
        <v>-</v>
      </c>
      <c r="E6559">
        <f t="shared" si="615"/>
        <v>20</v>
      </c>
      <c r="F6559">
        <f t="shared" si="616"/>
        <v>6</v>
      </c>
      <c r="G6559">
        <f t="shared" si="617"/>
        <v>6</v>
      </c>
    </row>
    <row r="6560" spans="1:7" x14ac:dyDescent="0.25">
      <c r="A6560" s="45" t="str">
        <f t="shared" ca="1" si="612"/>
        <v/>
      </c>
      <c r="B6560" s="46" t="str">
        <f t="shared" ca="1" si="613"/>
        <v/>
      </c>
      <c r="C6560" s="44">
        <f t="shared" si="614"/>
        <v>420</v>
      </c>
      <c r="D6560" s="27" t="str">
        <f>IF(E6560&lt;&gt;F6560,IF(E6560&lt;&gt;G6560,IF(F6560&lt;&gt;G6560,IF(E6560&lt;=Parameter!$F$13,IF(Seed!F6560&lt;=Parameter!$F$13,IF(Seed!G6560&lt;=Parameter!$F$13,"OK","-"),"-"),"-"),"-"),"-"),"-")</f>
        <v>-</v>
      </c>
      <c r="E6560">
        <f t="shared" si="615"/>
        <v>20</v>
      </c>
      <c r="F6560">
        <f t="shared" si="616"/>
        <v>6</v>
      </c>
      <c r="G6560">
        <f t="shared" si="617"/>
        <v>7</v>
      </c>
    </row>
    <row r="6561" spans="1:7" x14ac:dyDescent="0.25">
      <c r="A6561" s="45" t="str">
        <f t="shared" ca="1" si="612"/>
        <v/>
      </c>
      <c r="B6561" s="46" t="str">
        <f t="shared" ca="1" si="613"/>
        <v/>
      </c>
      <c r="C6561" s="44">
        <f t="shared" si="614"/>
        <v>120</v>
      </c>
      <c r="D6561" s="27" t="str">
        <f>IF(E6561&lt;&gt;F6561,IF(E6561&lt;&gt;G6561,IF(F6561&lt;&gt;G6561,IF(E6561&lt;=Parameter!$F$13,IF(Seed!F6561&lt;=Parameter!$F$13,IF(Seed!G6561&lt;=Parameter!$F$13,"OK","-"),"-"),"-"),"-"),"-"),"-")</f>
        <v>-</v>
      </c>
      <c r="E6561">
        <f t="shared" si="615"/>
        <v>20</v>
      </c>
      <c r="F6561">
        <f t="shared" si="616"/>
        <v>6</v>
      </c>
      <c r="G6561">
        <f t="shared" si="617"/>
        <v>8</v>
      </c>
    </row>
    <row r="6562" spans="1:7" x14ac:dyDescent="0.25">
      <c r="A6562" s="45" t="str">
        <f t="shared" ca="1" si="612"/>
        <v/>
      </c>
      <c r="B6562" s="46" t="str">
        <f t="shared" ca="1" si="613"/>
        <v/>
      </c>
      <c r="C6562" s="44">
        <f t="shared" si="614"/>
        <v>180</v>
      </c>
      <c r="D6562" s="27" t="str">
        <f>IF(E6562&lt;&gt;F6562,IF(E6562&lt;&gt;G6562,IF(F6562&lt;&gt;G6562,IF(E6562&lt;=Parameter!$F$13,IF(Seed!F6562&lt;=Parameter!$F$13,IF(Seed!G6562&lt;=Parameter!$F$13,"OK","-"),"-"),"-"),"-"),"-"),"-")</f>
        <v>-</v>
      </c>
      <c r="E6562">
        <f t="shared" si="615"/>
        <v>20</v>
      </c>
      <c r="F6562">
        <f t="shared" si="616"/>
        <v>6</v>
      </c>
      <c r="G6562">
        <f t="shared" si="617"/>
        <v>9</v>
      </c>
    </row>
    <row r="6563" spans="1:7" x14ac:dyDescent="0.25">
      <c r="A6563" s="45" t="str">
        <f t="shared" ca="1" si="612"/>
        <v/>
      </c>
      <c r="B6563" s="46" t="str">
        <f t="shared" ca="1" si="613"/>
        <v/>
      </c>
      <c r="C6563" s="44">
        <f t="shared" si="614"/>
        <v>60</v>
      </c>
      <c r="D6563" s="27" t="str">
        <f>IF(E6563&lt;&gt;F6563,IF(E6563&lt;&gt;G6563,IF(F6563&lt;&gt;G6563,IF(E6563&lt;=Parameter!$F$13,IF(Seed!F6563&lt;=Parameter!$F$13,IF(Seed!G6563&lt;=Parameter!$F$13,"OK","-"),"-"),"-"),"-"),"-"),"-")</f>
        <v>-</v>
      </c>
      <c r="E6563">
        <f t="shared" si="615"/>
        <v>20</v>
      </c>
      <c r="F6563">
        <f t="shared" si="616"/>
        <v>6</v>
      </c>
      <c r="G6563">
        <f t="shared" si="617"/>
        <v>10</v>
      </c>
    </row>
    <row r="6564" spans="1:7" x14ac:dyDescent="0.25">
      <c r="A6564" s="45" t="str">
        <f t="shared" ca="1" si="612"/>
        <v/>
      </c>
      <c r="B6564" s="46" t="str">
        <f t="shared" ca="1" si="613"/>
        <v/>
      </c>
      <c r="C6564" s="44">
        <f t="shared" si="614"/>
        <v>660</v>
      </c>
      <c r="D6564" s="27" t="str">
        <f>IF(E6564&lt;&gt;F6564,IF(E6564&lt;&gt;G6564,IF(F6564&lt;&gt;G6564,IF(E6564&lt;=Parameter!$F$13,IF(Seed!F6564&lt;=Parameter!$F$13,IF(Seed!G6564&lt;=Parameter!$F$13,"OK","-"),"-"),"-"),"-"),"-"),"-")</f>
        <v>-</v>
      </c>
      <c r="E6564">
        <f t="shared" si="615"/>
        <v>20</v>
      </c>
      <c r="F6564">
        <f t="shared" si="616"/>
        <v>6</v>
      </c>
      <c r="G6564">
        <f t="shared" si="617"/>
        <v>11</v>
      </c>
    </row>
    <row r="6565" spans="1:7" x14ac:dyDescent="0.25">
      <c r="A6565" s="45" t="str">
        <f t="shared" ca="1" si="612"/>
        <v/>
      </c>
      <c r="B6565" s="46" t="str">
        <f t="shared" ca="1" si="613"/>
        <v/>
      </c>
      <c r="C6565" s="44">
        <f t="shared" si="614"/>
        <v>60</v>
      </c>
      <c r="D6565" s="27" t="str">
        <f>IF(E6565&lt;&gt;F6565,IF(E6565&lt;&gt;G6565,IF(F6565&lt;&gt;G6565,IF(E6565&lt;=Parameter!$F$13,IF(Seed!F6565&lt;=Parameter!$F$13,IF(Seed!G6565&lt;=Parameter!$F$13,"OK","-"),"-"),"-"),"-"),"-"),"-")</f>
        <v>-</v>
      </c>
      <c r="E6565">
        <f t="shared" si="615"/>
        <v>20</v>
      </c>
      <c r="F6565">
        <f t="shared" si="616"/>
        <v>6</v>
      </c>
      <c r="G6565">
        <f t="shared" si="617"/>
        <v>12</v>
      </c>
    </row>
    <row r="6566" spans="1:7" x14ac:dyDescent="0.25">
      <c r="A6566" s="45" t="str">
        <f t="shared" ca="1" si="612"/>
        <v/>
      </c>
      <c r="B6566" s="46" t="str">
        <f t="shared" ca="1" si="613"/>
        <v/>
      </c>
      <c r="C6566" s="44">
        <f t="shared" si="614"/>
        <v>780</v>
      </c>
      <c r="D6566" s="27" t="str">
        <f>IF(E6566&lt;&gt;F6566,IF(E6566&lt;&gt;G6566,IF(F6566&lt;&gt;G6566,IF(E6566&lt;=Parameter!$F$13,IF(Seed!F6566&lt;=Parameter!$F$13,IF(Seed!G6566&lt;=Parameter!$F$13,"OK","-"),"-"),"-"),"-"),"-"),"-")</f>
        <v>-</v>
      </c>
      <c r="E6566">
        <f t="shared" si="615"/>
        <v>20</v>
      </c>
      <c r="F6566">
        <f t="shared" si="616"/>
        <v>6</v>
      </c>
      <c r="G6566">
        <f t="shared" si="617"/>
        <v>13</v>
      </c>
    </row>
    <row r="6567" spans="1:7" x14ac:dyDescent="0.25">
      <c r="A6567" s="45" t="str">
        <f t="shared" ca="1" si="612"/>
        <v/>
      </c>
      <c r="B6567" s="46" t="str">
        <f t="shared" ca="1" si="613"/>
        <v/>
      </c>
      <c r="C6567" s="44">
        <f t="shared" si="614"/>
        <v>420</v>
      </c>
      <c r="D6567" s="27" t="str">
        <f>IF(E6567&lt;&gt;F6567,IF(E6567&lt;&gt;G6567,IF(F6567&lt;&gt;G6567,IF(E6567&lt;=Parameter!$F$13,IF(Seed!F6567&lt;=Parameter!$F$13,IF(Seed!G6567&lt;=Parameter!$F$13,"OK","-"),"-"),"-"),"-"),"-"),"-")</f>
        <v>-</v>
      </c>
      <c r="E6567">
        <f t="shared" si="615"/>
        <v>20</v>
      </c>
      <c r="F6567">
        <f t="shared" si="616"/>
        <v>6</v>
      </c>
      <c r="G6567">
        <f t="shared" si="617"/>
        <v>14</v>
      </c>
    </row>
    <row r="6568" spans="1:7" x14ac:dyDescent="0.25">
      <c r="A6568" s="45" t="str">
        <f t="shared" ca="1" si="612"/>
        <v/>
      </c>
      <c r="B6568" s="46" t="str">
        <f t="shared" ca="1" si="613"/>
        <v/>
      </c>
      <c r="C6568" s="44">
        <f t="shared" si="614"/>
        <v>60</v>
      </c>
      <c r="D6568" s="27" t="str">
        <f>IF(E6568&lt;&gt;F6568,IF(E6568&lt;&gt;G6568,IF(F6568&lt;&gt;G6568,IF(E6568&lt;=Parameter!$F$13,IF(Seed!F6568&lt;=Parameter!$F$13,IF(Seed!G6568&lt;=Parameter!$F$13,"OK","-"),"-"),"-"),"-"),"-"),"-")</f>
        <v>-</v>
      </c>
      <c r="E6568">
        <f t="shared" si="615"/>
        <v>20</v>
      </c>
      <c r="F6568">
        <f t="shared" si="616"/>
        <v>6</v>
      </c>
      <c r="G6568">
        <f t="shared" si="617"/>
        <v>15</v>
      </c>
    </row>
    <row r="6569" spans="1:7" x14ac:dyDescent="0.25">
      <c r="A6569" s="45" t="str">
        <f t="shared" ca="1" si="612"/>
        <v/>
      </c>
      <c r="B6569" s="46" t="str">
        <f t="shared" ca="1" si="613"/>
        <v/>
      </c>
      <c r="C6569" s="44">
        <f t="shared" si="614"/>
        <v>240</v>
      </c>
      <c r="D6569" s="27" t="str">
        <f>IF(E6569&lt;&gt;F6569,IF(E6569&lt;&gt;G6569,IF(F6569&lt;&gt;G6569,IF(E6569&lt;=Parameter!$F$13,IF(Seed!F6569&lt;=Parameter!$F$13,IF(Seed!G6569&lt;=Parameter!$F$13,"OK","-"),"-"),"-"),"-"),"-"),"-")</f>
        <v>-</v>
      </c>
      <c r="E6569">
        <f t="shared" si="615"/>
        <v>20</v>
      </c>
      <c r="F6569">
        <f t="shared" si="616"/>
        <v>6</v>
      </c>
      <c r="G6569">
        <f t="shared" si="617"/>
        <v>16</v>
      </c>
    </row>
    <row r="6570" spans="1:7" x14ac:dyDescent="0.25">
      <c r="A6570" s="45" t="str">
        <f t="shared" ca="1" si="612"/>
        <v/>
      </c>
      <c r="B6570" s="46" t="str">
        <f t="shared" ca="1" si="613"/>
        <v/>
      </c>
      <c r="C6570" s="44">
        <f t="shared" si="614"/>
        <v>1020</v>
      </c>
      <c r="D6570" s="27" t="str">
        <f>IF(E6570&lt;&gt;F6570,IF(E6570&lt;&gt;G6570,IF(F6570&lt;&gt;G6570,IF(E6570&lt;=Parameter!$F$13,IF(Seed!F6570&lt;=Parameter!$F$13,IF(Seed!G6570&lt;=Parameter!$F$13,"OK","-"),"-"),"-"),"-"),"-"),"-")</f>
        <v>-</v>
      </c>
      <c r="E6570">
        <f t="shared" si="615"/>
        <v>20</v>
      </c>
      <c r="F6570">
        <f t="shared" si="616"/>
        <v>6</v>
      </c>
      <c r="G6570">
        <f t="shared" si="617"/>
        <v>17</v>
      </c>
    </row>
    <row r="6571" spans="1:7" x14ac:dyDescent="0.25">
      <c r="A6571" s="45" t="str">
        <f t="shared" ca="1" si="612"/>
        <v/>
      </c>
      <c r="B6571" s="46" t="str">
        <f t="shared" ca="1" si="613"/>
        <v/>
      </c>
      <c r="C6571" s="44">
        <f t="shared" si="614"/>
        <v>180</v>
      </c>
      <c r="D6571" s="27" t="str">
        <f>IF(E6571&lt;&gt;F6571,IF(E6571&lt;&gt;G6571,IF(F6571&lt;&gt;G6571,IF(E6571&lt;=Parameter!$F$13,IF(Seed!F6571&lt;=Parameter!$F$13,IF(Seed!G6571&lt;=Parameter!$F$13,"OK","-"),"-"),"-"),"-"),"-"),"-")</f>
        <v>-</v>
      </c>
      <c r="E6571">
        <f t="shared" si="615"/>
        <v>20</v>
      </c>
      <c r="F6571">
        <f t="shared" si="616"/>
        <v>6</v>
      </c>
      <c r="G6571">
        <f t="shared" si="617"/>
        <v>18</v>
      </c>
    </row>
    <row r="6572" spans="1:7" x14ac:dyDescent="0.25">
      <c r="A6572" s="45" t="str">
        <f t="shared" ca="1" si="612"/>
        <v/>
      </c>
      <c r="B6572" s="46" t="str">
        <f t="shared" ca="1" si="613"/>
        <v/>
      </c>
      <c r="C6572" s="44">
        <f t="shared" si="614"/>
        <v>1140</v>
      </c>
      <c r="D6572" s="27" t="str">
        <f>IF(E6572&lt;&gt;F6572,IF(E6572&lt;&gt;G6572,IF(F6572&lt;&gt;G6572,IF(E6572&lt;=Parameter!$F$13,IF(Seed!F6572&lt;=Parameter!$F$13,IF(Seed!G6572&lt;=Parameter!$F$13,"OK","-"),"-"),"-"),"-"),"-"),"-")</f>
        <v>-</v>
      </c>
      <c r="E6572">
        <f t="shared" si="615"/>
        <v>20</v>
      </c>
      <c r="F6572">
        <f t="shared" si="616"/>
        <v>6</v>
      </c>
      <c r="G6572">
        <f t="shared" si="617"/>
        <v>19</v>
      </c>
    </row>
    <row r="6573" spans="1:7" x14ac:dyDescent="0.25">
      <c r="A6573" s="45" t="str">
        <f t="shared" ca="1" si="612"/>
        <v/>
      </c>
      <c r="B6573" s="46" t="str">
        <f t="shared" ca="1" si="613"/>
        <v/>
      </c>
      <c r="C6573" s="44">
        <f t="shared" si="614"/>
        <v>60</v>
      </c>
      <c r="D6573" s="27" t="str">
        <f>IF(E6573&lt;&gt;F6573,IF(E6573&lt;&gt;G6573,IF(F6573&lt;&gt;G6573,IF(E6573&lt;=Parameter!$F$13,IF(Seed!F6573&lt;=Parameter!$F$13,IF(Seed!G6573&lt;=Parameter!$F$13,"OK","-"),"-"),"-"),"-"),"-"),"-")</f>
        <v>-</v>
      </c>
      <c r="E6573">
        <f t="shared" si="615"/>
        <v>20</v>
      </c>
      <c r="F6573">
        <f t="shared" si="616"/>
        <v>6</v>
      </c>
      <c r="G6573">
        <f t="shared" si="617"/>
        <v>20</v>
      </c>
    </row>
    <row r="6574" spans="1:7" x14ac:dyDescent="0.25">
      <c r="A6574" s="45" t="str">
        <f t="shared" ca="1" si="612"/>
        <v/>
      </c>
      <c r="B6574" s="46" t="str">
        <f t="shared" ca="1" si="613"/>
        <v/>
      </c>
      <c r="C6574" s="44">
        <f t="shared" si="614"/>
        <v>140</v>
      </c>
      <c r="D6574" s="27" t="str">
        <f>IF(E6574&lt;&gt;F6574,IF(E6574&lt;&gt;G6574,IF(F6574&lt;&gt;G6574,IF(E6574&lt;=Parameter!$F$13,IF(Seed!F6574&lt;=Parameter!$F$13,IF(Seed!G6574&lt;=Parameter!$F$13,"OK","-"),"-"),"-"),"-"),"-"),"-")</f>
        <v>-</v>
      </c>
      <c r="E6574">
        <f t="shared" si="615"/>
        <v>20</v>
      </c>
      <c r="F6574">
        <f t="shared" si="616"/>
        <v>7</v>
      </c>
      <c r="G6574">
        <f t="shared" si="617"/>
        <v>2</v>
      </c>
    </row>
    <row r="6575" spans="1:7" x14ac:dyDescent="0.25">
      <c r="A6575" s="45" t="str">
        <f t="shared" ca="1" si="612"/>
        <v/>
      </c>
      <c r="B6575" s="46" t="str">
        <f t="shared" ca="1" si="613"/>
        <v/>
      </c>
      <c r="C6575" s="44">
        <f t="shared" si="614"/>
        <v>420</v>
      </c>
      <c r="D6575" s="27" t="str">
        <f>IF(E6575&lt;&gt;F6575,IF(E6575&lt;&gt;G6575,IF(F6575&lt;&gt;G6575,IF(E6575&lt;=Parameter!$F$13,IF(Seed!F6575&lt;=Parameter!$F$13,IF(Seed!G6575&lt;=Parameter!$F$13,"OK","-"),"-"),"-"),"-"),"-"),"-")</f>
        <v>-</v>
      </c>
      <c r="E6575">
        <f t="shared" si="615"/>
        <v>20</v>
      </c>
      <c r="F6575">
        <f t="shared" si="616"/>
        <v>7</v>
      </c>
      <c r="G6575">
        <f t="shared" si="617"/>
        <v>3</v>
      </c>
    </row>
    <row r="6576" spans="1:7" x14ac:dyDescent="0.25">
      <c r="A6576" s="45" t="str">
        <f t="shared" ca="1" si="612"/>
        <v/>
      </c>
      <c r="B6576" s="46" t="str">
        <f t="shared" ca="1" si="613"/>
        <v/>
      </c>
      <c r="C6576" s="44">
        <f t="shared" si="614"/>
        <v>140</v>
      </c>
      <c r="D6576" s="27" t="str">
        <f>IF(E6576&lt;&gt;F6576,IF(E6576&lt;&gt;G6576,IF(F6576&lt;&gt;G6576,IF(E6576&lt;=Parameter!$F$13,IF(Seed!F6576&lt;=Parameter!$F$13,IF(Seed!G6576&lt;=Parameter!$F$13,"OK","-"),"-"),"-"),"-"),"-"),"-")</f>
        <v>-</v>
      </c>
      <c r="E6576">
        <f t="shared" si="615"/>
        <v>20</v>
      </c>
      <c r="F6576">
        <f t="shared" si="616"/>
        <v>7</v>
      </c>
      <c r="G6576">
        <f t="shared" si="617"/>
        <v>4</v>
      </c>
    </row>
    <row r="6577" spans="1:7" x14ac:dyDescent="0.25">
      <c r="A6577" s="45" t="str">
        <f t="shared" ca="1" si="612"/>
        <v/>
      </c>
      <c r="B6577" s="46" t="str">
        <f t="shared" ca="1" si="613"/>
        <v/>
      </c>
      <c r="C6577" s="44">
        <f t="shared" si="614"/>
        <v>140</v>
      </c>
      <c r="D6577" s="27" t="str">
        <f>IF(E6577&lt;&gt;F6577,IF(E6577&lt;&gt;G6577,IF(F6577&lt;&gt;G6577,IF(E6577&lt;=Parameter!$F$13,IF(Seed!F6577&lt;=Parameter!$F$13,IF(Seed!G6577&lt;=Parameter!$F$13,"OK","-"),"-"),"-"),"-"),"-"),"-")</f>
        <v>-</v>
      </c>
      <c r="E6577">
        <f t="shared" si="615"/>
        <v>20</v>
      </c>
      <c r="F6577">
        <f t="shared" si="616"/>
        <v>7</v>
      </c>
      <c r="G6577">
        <f t="shared" si="617"/>
        <v>5</v>
      </c>
    </row>
    <row r="6578" spans="1:7" x14ac:dyDescent="0.25">
      <c r="A6578" s="45" t="str">
        <f t="shared" ca="1" si="612"/>
        <v/>
      </c>
      <c r="B6578" s="46" t="str">
        <f t="shared" ca="1" si="613"/>
        <v/>
      </c>
      <c r="C6578" s="44">
        <f t="shared" si="614"/>
        <v>420</v>
      </c>
      <c r="D6578" s="27" t="str">
        <f>IF(E6578&lt;&gt;F6578,IF(E6578&lt;&gt;G6578,IF(F6578&lt;&gt;G6578,IF(E6578&lt;=Parameter!$F$13,IF(Seed!F6578&lt;=Parameter!$F$13,IF(Seed!G6578&lt;=Parameter!$F$13,"OK","-"),"-"),"-"),"-"),"-"),"-")</f>
        <v>-</v>
      </c>
      <c r="E6578">
        <f t="shared" si="615"/>
        <v>20</v>
      </c>
      <c r="F6578">
        <f t="shared" si="616"/>
        <v>7</v>
      </c>
      <c r="G6578">
        <f t="shared" si="617"/>
        <v>6</v>
      </c>
    </row>
    <row r="6579" spans="1:7" x14ac:dyDescent="0.25">
      <c r="A6579" s="45" t="str">
        <f t="shared" ca="1" si="612"/>
        <v/>
      </c>
      <c r="B6579" s="46" t="str">
        <f t="shared" ca="1" si="613"/>
        <v/>
      </c>
      <c r="C6579" s="44">
        <f t="shared" si="614"/>
        <v>140</v>
      </c>
      <c r="D6579" s="27" t="str">
        <f>IF(E6579&lt;&gt;F6579,IF(E6579&lt;&gt;G6579,IF(F6579&lt;&gt;G6579,IF(E6579&lt;=Parameter!$F$13,IF(Seed!F6579&lt;=Parameter!$F$13,IF(Seed!G6579&lt;=Parameter!$F$13,"OK","-"),"-"),"-"),"-"),"-"),"-")</f>
        <v>-</v>
      </c>
      <c r="E6579">
        <f t="shared" si="615"/>
        <v>20</v>
      </c>
      <c r="F6579">
        <f t="shared" si="616"/>
        <v>7</v>
      </c>
      <c r="G6579">
        <f t="shared" si="617"/>
        <v>7</v>
      </c>
    </row>
    <row r="6580" spans="1:7" x14ac:dyDescent="0.25">
      <c r="A6580" s="45" t="str">
        <f t="shared" ca="1" si="612"/>
        <v/>
      </c>
      <c r="B6580" s="46" t="str">
        <f t="shared" ca="1" si="613"/>
        <v/>
      </c>
      <c r="C6580" s="44">
        <f t="shared" si="614"/>
        <v>280</v>
      </c>
      <c r="D6580" s="27" t="str">
        <f>IF(E6580&lt;&gt;F6580,IF(E6580&lt;&gt;G6580,IF(F6580&lt;&gt;G6580,IF(E6580&lt;=Parameter!$F$13,IF(Seed!F6580&lt;=Parameter!$F$13,IF(Seed!G6580&lt;=Parameter!$F$13,"OK","-"),"-"),"-"),"-"),"-"),"-")</f>
        <v>-</v>
      </c>
      <c r="E6580">
        <f t="shared" si="615"/>
        <v>20</v>
      </c>
      <c r="F6580">
        <f t="shared" si="616"/>
        <v>7</v>
      </c>
      <c r="G6580">
        <f t="shared" si="617"/>
        <v>8</v>
      </c>
    </row>
    <row r="6581" spans="1:7" x14ac:dyDescent="0.25">
      <c r="A6581" s="45" t="str">
        <f t="shared" ca="1" si="612"/>
        <v/>
      </c>
      <c r="B6581" s="46" t="str">
        <f t="shared" ca="1" si="613"/>
        <v/>
      </c>
      <c r="C6581" s="44">
        <f t="shared" si="614"/>
        <v>1260</v>
      </c>
      <c r="D6581" s="27" t="str">
        <f>IF(E6581&lt;&gt;F6581,IF(E6581&lt;&gt;G6581,IF(F6581&lt;&gt;G6581,IF(E6581&lt;=Parameter!$F$13,IF(Seed!F6581&lt;=Parameter!$F$13,IF(Seed!G6581&lt;=Parameter!$F$13,"OK","-"),"-"),"-"),"-"),"-"),"-")</f>
        <v>-</v>
      </c>
      <c r="E6581">
        <f t="shared" si="615"/>
        <v>20</v>
      </c>
      <c r="F6581">
        <f t="shared" si="616"/>
        <v>7</v>
      </c>
      <c r="G6581">
        <f t="shared" si="617"/>
        <v>9</v>
      </c>
    </row>
    <row r="6582" spans="1:7" x14ac:dyDescent="0.25">
      <c r="A6582" s="45" t="str">
        <f t="shared" ca="1" si="612"/>
        <v/>
      </c>
      <c r="B6582" s="46" t="str">
        <f t="shared" ca="1" si="613"/>
        <v/>
      </c>
      <c r="C6582" s="44">
        <f t="shared" si="614"/>
        <v>140</v>
      </c>
      <c r="D6582" s="27" t="str">
        <f>IF(E6582&lt;&gt;F6582,IF(E6582&lt;&gt;G6582,IF(F6582&lt;&gt;G6582,IF(E6582&lt;=Parameter!$F$13,IF(Seed!F6582&lt;=Parameter!$F$13,IF(Seed!G6582&lt;=Parameter!$F$13,"OK","-"),"-"),"-"),"-"),"-"),"-")</f>
        <v>-</v>
      </c>
      <c r="E6582">
        <f t="shared" si="615"/>
        <v>20</v>
      </c>
      <c r="F6582">
        <f t="shared" si="616"/>
        <v>7</v>
      </c>
      <c r="G6582">
        <f t="shared" si="617"/>
        <v>10</v>
      </c>
    </row>
    <row r="6583" spans="1:7" x14ac:dyDescent="0.25">
      <c r="A6583" s="45" t="str">
        <f t="shared" ca="1" si="612"/>
        <v/>
      </c>
      <c r="B6583" s="46" t="str">
        <f t="shared" ca="1" si="613"/>
        <v/>
      </c>
      <c r="C6583" s="44">
        <f t="shared" si="614"/>
        <v>1540</v>
      </c>
      <c r="D6583" s="27" t="str">
        <f>IF(E6583&lt;&gt;F6583,IF(E6583&lt;&gt;G6583,IF(F6583&lt;&gt;G6583,IF(E6583&lt;=Parameter!$F$13,IF(Seed!F6583&lt;=Parameter!$F$13,IF(Seed!G6583&lt;=Parameter!$F$13,"OK","-"),"-"),"-"),"-"),"-"),"-")</f>
        <v>-</v>
      </c>
      <c r="E6583">
        <f t="shared" si="615"/>
        <v>20</v>
      </c>
      <c r="F6583">
        <f t="shared" si="616"/>
        <v>7</v>
      </c>
      <c r="G6583">
        <f t="shared" si="617"/>
        <v>11</v>
      </c>
    </row>
    <row r="6584" spans="1:7" x14ac:dyDescent="0.25">
      <c r="A6584" s="45" t="str">
        <f t="shared" ca="1" si="612"/>
        <v/>
      </c>
      <c r="B6584" s="46" t="str">
        <f t="shared" ca="1" si="613"/>
        <v/>
      </c>
      <c r="C6584" s="44">
        <f t="shared" si="614"/>
        <v>420</v>
      </c>
      <c r="D6584" s="27" t="str">
        <f>IF(E6584&lt;&gt;F6584,IF(E6584&lt;&gt;G6584,IF(F6584&lt;&gt;G6584,IF(E6584&lt;=Parameter!$F$13,IF(Seed!F6584&lt;=Parameter!$F$13,IF(Seed!G6584&lt;=Parameter!$F$13,"OK","-"),"-"),"-"),"-"),"-"),"-")</f>
        <v>-</v>
      </c>
      <c r="E6584">
        <f t="shared" si="615"/>
        <v>20</v>
      </c>
      <c r="F6584">
        <f t="shared" si="616"/>
        <v>7</v>
      </c>
      <c r="G6584">
        <f t="shared" si="617"/>
        <v>12</v>
      </c>
    </row>
    <row r="6585" spans="1:7" x14ac:dyDescent="0.25">
      <c r="A6585" s="45" t="str">
        <f t="shared" ca="1" si="612"/>
        <v/>
      </c>
      <c r="B6585" s="46" t="str">
        <f t="shared" ca="1" si="613"/>
        <v/>
      </c>
      <c r="C6585" s="44">
        <f t="shared" si="614"/>
        <v>1820</v>
      </c>
      <c r="D6585" s="27" t="str">
        <f>IF(E6585&lt;&gt;F6585,IF(E6585&lt;&gt;G6585,IF(F6585&lt;&gt;G6585,IF(E6585&lt;=Parameter!$F$13,IF(Seed!F6585&lt;=Parameter!$F$13,IF(Seed!G6585&lt;=Parameter!$F$13,"OK","-"),"-"),"-"),"-"),"-"),"-")</f>
        <v>-</v>
      </c>
      <c r="E6585">
        <f t="shared" si="615"/>
        <v>20</v>
      </c>
      <c r="F6585">
        <f t="shared" si="616"/>
        <v>7</v>
      </c>
      <c r="G6585">
        <f t="shared" si="617"/>
        <v>13</v>
      </c>
    </row>
    <row r="6586" spans="1:7" x14ac:dyDescent="0.25">
      <c r="A6586" s="45" t="str">
        <f t="shared" ca="1" si="612"/>
        <v/>
      </c>
      <c r="B6586" s="46" t="str">
        <f t="shared" ca="1" si="613"/>
        <v/>
      </c>
      <c r="C6586" s="44">
        <f t="shared" si="614"/>
        <v>140</v>
      </c>
      <c r="D6586" s="27" t="str">
        <f>IF(E6586&lt;&gt;F6586,IF(E6586&lt;&gt;G6586,IF(F6586&lt;&gt;G6586,IF(E6586&lt;=Parameter!$F$13,IF(Seed!F6586&lt;=Parameter!$F$13,IF(Seed!G6586&lt;=Parameter!$F$13,"OK","-"),"-"),"-"),"-"),"-"),"-")</f>
        <v>-</v>
      </c>
      <c r="E6586">
        <f t="shared" si="615"/>
        <v>20</v>
      </c>
      <c r="F6586">
        <f t="shared" si="616"/>
        <v>7</v>
      </c>
      <c r="G6586">
        <f t="shared" si="617"/>
        <v>14</v>
      </c>
    </row>
    <row r="6587" spans="1:7" x14ac:dyDescent="0.25">
      <c r="A6587" s="45" t="str">
        <f t="shared" ca="1" si="612"/>
        <v/>
      </c>
      <c r="B6587" s="46" t="str">
        <f t="shared" ca="1" si="613"/>
        <v/>
      </c>
      <c r="C6587" s="44">
        <f t="shared" si="614"/>
        <v>420</v>
      </c>
      <c r="D6587" s="27" t="str">
        <f>IF(E6587&lt;&gt;F6587,IF(E6587&lt;&gt;G6587,IF(F6587&lt;&gt;G6587,IF(E6587&lt;=Parameter!$F$13,IF(Seed!F6587&lt;=Parameter!$F$13,IF(Seed!G6587&lt;=Parameter!$F$13,"OK","-"),"-"),"-"),"-"),"-"),"-")</f>
        <v>-</v>
      </c>
      <c r="E6587">
        <f t="shared" si="615"/>
        <v>20</v>
      </c>
      <c r="F6587">
        <f t="shared" si="616"/>
        <v>7</v>
      </c>
      <c r="G6587">
        <f t="shared" si="617"/>
        <v>15</v>
      </c>
    </row>
    <row r="6588" spans="1:7" x14ac:dyDescent="0.25">
      <c r="A6588" s="45" t="str">
        <f t="shared" ca="1" si="612"/>
        <v/>
      </c>
      <c r="B6588" s="46" t="str">
        <f t="shared" ca="1" si="613"/>
        <v/>
      </c>
      <c r="C6588" s="44">
        <f t="shared" si="614"/>
        <v>560</v>
      </c>
      <c r="D6588" s="27" t="str">
        <f>IF(E6588&lt;&gt;F6588,IF(E6588&lt;&gt;G6588,IF(F6588&lt;&gt;G6588,IF(E6588&lt;=Parameter!$F$13,IF(Seed!F6588&lt;=Parameter!$F$13,IF(Seed!G6588&lt;=Parameter!$F$13,"OK","-"),"-"),"-"),"-"),"-"),"-")</f>
        <v>-</v>
      </c>
      <c r="E6588">
        <f t="shared" si="615"/>
        <v>20</v>
      </c>
      <c r="F6588">
        <f t="shared" si="616"/>
        <v>7</v>
      </c>
      <c r="G6588">
        <f t="shared" si="617"/>
        <v>16</v>
      </c>
    </row>
    <row r="6589" spans="1:7" x14ac:dyDescent="0.25">
      <c r="A6589" s="45" t="str">
        <f t="shared" ca="1" si="612"/>
        <v/>
      </c>
      <c r="B6589" s="46" t="str">
        <f t="shared" ca="1" si="613"/>
        <v/>
      </c>
      <c r="C6589" s="44">
        <f t="shared" si="614"/>
        <v>2380</v>
      </c>
      <c r="D6589" s="27" t="str">
        <f>IF(E6589&lt;&gt;F6589,IF(E6589&lt;&gt;G6589,IF(F6589&lt;&gt;G6589,IF(E6589&lt;=Parameter!$F$13,IF(Seed!F6589&lt;=Parameter!$F$13,IF(Seed!G6589&lt;=Parameter!$F$13,"OK","-"),"-"),"-"),"-"),"-"),"-")</f>
        <v>-</v>
      </c>
      <c r="E6589">
        <f t="shared" si="615"/>
        <v>20</v>
      </c>
      <c r="F6589">
        <f t="shared" si="616"/>
        <v>7</v>
      </c>
      <c r="G6589">
        <f t="shared" si="617"/>
        <v>17</v>
      </c>
    </row>
    <row r="6590" spans="1:7" x14ac:dyDescent="0.25">
      <c r="A6590" s="45" t="str">
        <f t="shared" ca="1" si="612"/>
        <v/>
      </c>
      <c r="B6590" s="46" t="str">
        <f t="shared" ca="1" si="613"/>
        <v/>
      </c>
      <c r="C6590" s="44">
        <f t="shared" si="614"/>
        <v>1260</v>
      </c>
      <c r="D6590" s="27" t="str">
        <f>IF(E6590&lt;&gt;F6590,IF(E6590&lt;&gt;G6590,IF(F6590&lt;&gt;G6590,IF(E6590&lt;=Parameter!$F$13,IF(Seed!F6590&lt;=Parameter!$F$13,IF(Seed!G6590&lt;=Parameter!$F$13,"OK","-"),"-"),"-"),"-"),"-"),"-")</f>
        <v>-</v>
      </c>
      <c r="E6590">
        <f t="shared" si="615"/>
        <v>20</v>
      </c>
      <c r="F6590">
        <f t="shared" si="616"/>
        <v>7</v>
      </c>
      <c r="G6590">
        <f t="shared" si="617"/>
        <v>18</v>
      </c>
    </row>
    <row r="6591" spans="1:7" x14ac:dyDescent="0.25">
      <c r="A6591" s="45" t="str">
        <f t="shared" ca="1" si="612"/>
        <v/>
      </c>
      <c r="B6591" s="46" t="str">
        <f t="shared" ca="1" si="613"/>
        <v/>
      </c>
      <c r="C6591" s="44">
        <f t="shared" si="614"/>
        <v>2660</v>
      </c>
      <c r="D6591" s="27" t="str">
        <f>IF(E6591&lt;&gt;F6591,IF(E6591&lt;&gt;G6591,IF(F6591&lt;&gt;G6591,IF(E6591&lt;=Parameter!$F$13,IF(Seed!F6591&lt;=Parameter!$F$13,IF(Seed!G6591&lt;=Parameter!$F$13,"OK","-"),"-"),"-"),"-"),"-"),"-")</f>
        <v>-</v>
      </c>
      <c r="E6591">
        <f t="shared" si="615"/>
        <v>20</v>
      </c>
      <c r="F6591">
        <f t="shared" si="616"/>
        <v>7</v>
      </c>
      <c r="G6591">
        <f t="shared" si="617"/>
        <v>19</v>
      </c>
    </row>
    <row r="6592" spans="1:7" x14ac:dyDescent="0.25">
      <c r="A6592" s="45" t="str">
        <f t="shared" ca="1" si="612"/>
        <v/>
      </c>
      <c r="B6592" s="46" t="str">
        <f t="shared" ca="1" si="613"/>
        <v/>
      </c>
      <c r="C6592" s="44">
        <f t="shared" si="614"/>
        <v>140</v>
      </c>
      <c r="D6592" s="27" t="str">
        <f>IF(E6592&lt;&gt;F6592,IF(E6592&lt;&gt;G6592,IF(F6592&lt;&gt;G6592,IF(E6592&lt;=Parameter!$F$13,IF(Seed!F6592&lt;=Parameter!$F$13,IF(Seed!G6592&lt;=Parameter!$F$13,"OK","-"),"-"),"-"),"-"),"-"),"-")</f>
        <v>-</v>
      </c>
      <c r="E6592">
        <f t="shared" si="615"/>
        <v>20</v>
      </c>
      <c r="F6592">
        <f t="shared" si="616"/>
        <v>7</v>
      </c>
      <c r="G6592">
        <f t="shared" si="617"/>
        <v>20</v>
      </c>
    </row>
    <row r="6593" spans="1:7" x14ac:dyDescent="0.25">
      <c r="A6593" s="45" t="str">
        <f t="shared" ca="1" si="612"/>
        <v/>
      </c>
      <c r="B6593" s="46" t="str">
        <f t="shared" ca="1" si="613"/>
        <v/>
      </c>
      <c r="C6593" s="44">
        <f t="shared" si="614"/>
        <v>40</v>
      </c>
      <c r="D6593" s="27" t="str">
        <f>IF(E6593&lt;&gt;F6593,IF(E6593&lt;&gt;G6593,IF(F6593&lt;&gt;G6593,IF(E6593&lt;=Parameter!$F$13,IF(Seed!F6593&lt;=Parameter!$F$13,IF(Seed!G6593&lt;=Parameter!$F$13,"OK","-"),"-"),"-"),"-"),"-"),"-")</f>
        <v>-</v>
      </c>
      <c r="E6593">
        <f t="shared" si="615"/>
        <v>20</v>
      </c>
      <c r="F6593">
        <f t="shared" si="616"/>
        <v>8</v>
      </c>
      <c r="G6593">
        <f t="shared" si="617"/>
        <v>2</v>
      </c>
    </row>
    <row r="6594" spans="1:7" x14ac:dyDescent="0.25">
      <c r="A6594" s="45" t="str">
        <f t="shared" ref="A6594:A6657" ca="1" si="618">IF(B6594="","",RANK(B6594,B:B))</f>
        <v/>
      </c>
      <c r="B6594" s="46" t="str">
        <f t="shared" ca="1" si="613"/>
        <v/>
      </c>
      <c r="C6594" s="44">
        <f t="shared" si="614"/>
        <v>120</v>
      </c>
      <c r="D6594" s="27" t="str">
        <f>IF(E6594&lt;&gt;F6594,IF(E6594&lt;&gt;G6594,IF(F6594&lt;&gt;G6594,IF(E6594&lt;=Parameter!$F$13,IF(Seed!F6594&lt;=Parameter!$F$13,IF(Seed!G6594&lt;=Parameter!$F$13,"OK","-"),"-"),"-"),"-"),"-"),"-")</f>
        <v>-</v>
      </c>
      <c r="E6594">
        <f t="shared" si="615"/>
        <v>20</v>
      </c>
      <c r="F6594">
        <f t="shared" si="616"/>
        <v>8</v>
      </c>
      <c r="G6594">
        <f t="shared" si="617"/>
        <v>3</v>
      </c>
    </row>
    <row r="6595" spans="1:7" x14ac:dyDescent="0.25">
      <c r="A6595" s="45" t="str">
        <f t="shared" ca="1" si="618"/>
        <v/>
      </c>
      <c r="B6595" s="46" t="str">
        <f t="shared" ref="B6595:B6658" ca="1" si="619">IF(D6595="OK",IF(C6595&lt;=$B$1,IF(E6595=F6595,"",RAND()),""),"")</f>
        <v/>
      </c>
      <c r="C6595" s="44">
        <f t="shared" ref="C6595:C6658" si="620">LCM(E6595,F6595,G6595)</f>
        <v>40</v>
      </c>
      <c r="D6595" s="27" t="str">
        <f>IF(E6595&lt;&gt;F6595,IF(E6595&lt;&gt;G6595,IF(F6595&lt;&gt;G6595,IF(E6595&lt;=Parameter!$F$13,IF(Seed!F6595&lt;=Parameter!$F$13,IF(Seed!G6595&lt;=Parameter!$F$13,"OK","-"),"-"),"-"),"-"),"-"),"-")</f>
        <v>-</v>
      </c>
      <c r="E6595">
        <f t="shared" si="615"/>
        <v>20</v>
      </c>
      <c r="F6595">
        <f t="shared" si="616"/>
        <v>8</v>
      </c>
      <c r="G6595">
        <f t="shared" si="617"/>
        <v>4</v>
      </c>
    </row>
    <row r="6596" spans="1:7" x14ac:dyDescent="0.25">
      <c r="A6596" s="45" t="str">
        <f t="shared" ca="1" si="618"/>
        <v/>
      </c>
      <c r="B6596" s="46" t="str">
        <f t="shared" ca="1" si="619"/>
        <v/>
      </c>
      <c r="C6596" s="44">
        <f t="shared" si="620"/>
        <v>40</v>
      </c>
      <c r="D6596" s="27" t="str">
        <f>IF(E6596&lt;&gt;F6596,IF(E6596&lt;&gt;G6596,IF(F6596&lt;&gt;G6596,IF(E6596&lt;=Parameter!$F$13,IF(Seed!F6596&lt;=Parameter!$F$13,IF(Seed!G6596&lt;=Parameter!$F$13,"OK","-"),"-"),"-"),"-"),"-"),"-")</f>
        <v>-</v>
      </c>
      <c r="E6596">
        <f t="shared" ref="E6596:E6659" si="621">IF(F6595=20,IF(G6595=20,E6595+1,E6595),E6595)</f>
        <v>20</v>
      </c>
      <c r="F6596">
        <f t="shared" ref="F6596:F6659" si="622">IF(G6595=20,IF(F6595+1=21,2,F6595+1),F6595)</f>
        <v>8</v>
      </c>
      <c r="G6596">
        <f t="shared" ref="G6596:G6659" si="623">IF(G6595=20,2,G6595+1)</f>
        <v>5</v>
      </c>
    </row>
    <row r="6597" spans="1:7" x14ac:dyDescent="0.25">
      <c r="A6597" s="45" t="str">
        <f t="shared" ca="1" si="618"/>
        <v/>
      </c>
      <c r="B6597" s="46" t="str">
        <f t="shared" ca="1" si="619"/>
        <v/>
      </c>
      <c r="C6597" s="44">
        <f t="shared" si="620"/>
        <v>120</v>
      </c>
      <c r="D6597" s="27" t="str">
        <f>IF(E6597&lt;&gt;F6597,IF(E6597&lt;&gt;G6597,IF(F6597&lt;&gt;G6597,IF(E6597&lt;=Parameter!$F$13,IF(Seed!F6597&lt;=Parameter!$F$13,IF(Seed!G6597&lt;=Parameter!$F$13,"OK","-"),"-"),"-"),"-"),"-"),"-")</f>
        <v>-</v>
      </c>
      <c r="E6597">
        <f t="shared" si="621"/>
        <v>20</v>
      </c>
      <c r="F6597">
        <f t="shared" si="622"/>
        <v>8</v>
      </c>
      <c r="G6597">
        <f t="shared" si="623"/>
        <v>6</v>
      </c>
    </row>
    <row r="6598" spans="1:7" x14ac:dyDescent="0.25">
      <c r="A6598" s="45" t="str">
        <f t="shared" ca="1" si="618"/>
        <v/>
      </c>
      <c r="B6598" s="46" t="str">
        <f t="shared" ca="1" si="619"/>
        <v/>
      </c>
      <c r="C6598" s="44">
        <f t="shared" si="620"/>
        <v>280</v>
      </c>
      <c r="D6598" s="27" t="str">
        <f>IF(E6598&lt;&gt;F6598,IF(E6598&lt;&gt;G6598,IF(F6598&lt;&gt;G6598,IF(E6598&lt;=Parameter!$F$13,IF(Seed!F6598&lt;=Parameter!$F$13,IF(Seed!G6598&lt;=Parameter!$F$13,"OK","-"),"-"),"-"),"-"),"-"),"-")</f>
        <v>-</v>
      </c>
      <c r="E6598">
        <f t="shared" si="621"/>
        <v>20</v>
      </c>
      <c r="F6598">
        <f t="shared" si="622"/>
        <v>8</v>
      </c>
      <c r="G6598">
        <f t="shared" si="623"/>
        <v>7</v>
      </c>
    </row>
    <row r="6599" spans="1:7" x14ac:dyDescent="0.25">
      <c r="A6599" s="45" t="str">
        <f t="shared" ca="1" si="618"/>
        <v/>
      </c>
      <c r="B6599" s="46" t="str">
        <f t="shared" ca="1" si="619"/>
        <v/>
      </c>
      <c r="C6599" s="44">
        <f t="shared" si="620"/>
        <v>40</v>
      </c>
      <c r="D6599" s="27" t="str">
        <f>IF(E6599&lt;&gt;F6599,IF(E6599&lt;&gt;G6599,IF(F6599&lt;&gt;G6599,IF(E6599&lt;=Parameter!$F$13,IF(Seed!F6599&lt;=Parameter!$F$13,IF(Seed!G6599&lt;=Parameter!$F$13,"OK","-"),"-"),"-"),"-"),"-"),"-")</f>
        <v>-</v>
      </c>
      <c r="E6599">
        <f t="shared" si="621"/>
        <v>20</v>
      </c>
      <c r="F6599">
        <f t="shared" si="622"/>
        <v>8</v>
      </c>
      <c r="G6599">
        <f t="shared" si="623"/>
        <v>8</v>
      </c>
    </row>
    <row r="6600" spans="1:7" x14ac:dyDescent="0.25">
      <c r="A6600" s="45" t="str">
        <f t="shared" ca="1" si="618"/>
        <v/>
      </c>
      <c r="B6600" s="46" t="str">
        <f t="shared" ca="1" si="619"/>
        <v/>
      </c>
      <c r="C6600" s="44">
        <f t="shared" si="620"/>
        <v>360</v>
      </c>
      <c r="D6600" s="27" t="str">
        <f>IF(E6600&lt;&gt;F6600,IF(E6600&lt;&gt;G6600,IF(F6600&lt;&gt;G6600,IF(E6600&lt;=Parameter!$F$13,IF(Seed!F6600&lt;=Parameter!$F$13,IF(Seed!G6600&lt;=Parameter!$F$13,"OK","-"),"-"),"-"),"-"),"-"),"-")</f>
        <v>-</v>
      </c>
      <c r="E6600">
        <f t="shared" si="621"/>
        <v>20</v>
      </c>
      <c r="F6600">
        <f t="shared" si="622"/>
        <v>8</v>
      </c>
      <c r="G6600">
        <f t="shared" si="623"/>
        <v>9</v>
      </c>
    </row>
    <row r="6601" spans="1:7" x14ac:dyDescent="0.25">
      <c r="A6601" s="45" t="str">
        <f t="shared" ca="1" si="618"/>
        <v/>
      </c>
      <c r="B6601" s="46" t="str">
        <f t="shared" ca="1" si="619"/>
        <v/>
      </c>
      <c r="C6601" s="44">
        <f t="shared" si="620"/>
        <v>40</v>
      </c>
      <c r="D6601" s="27" t="str">
        <f>IF(E6601&lt;&gt;F6601,IF(E6601&lt;&gt;G6601,IF(F6601&lt;&gt;G6601,IF(E6601&lt;=Parameter!$F$13,IF(Seed!F6601&lt;=Parameter!$F$13,IF(Seed!G6601&lt;=Parameter!$F$13,"OK","-"),"-"),"-"),"-"),"-"),"-")</f>
        <v>-</v>
      </c>
      <c r="E6601">
        <f t="shared" si="621"/>
        <v>20</v>
      </c>
      <c r="F6601">
        <f t="shared" si="622"/>
        <v>8</v>
      </c>
      <c r="G6601">
        <f t="shared" si="623"/>
        <v>10</v>
      </c>
    </row>
    <row r="6602" spans="1:7" x14ac:dyDescent="0.25">
      <c r="A6602" s="45" t="str">
        <f t="shared" ca="1" si="618"/>
        <v/>
      </c>
      <c r="B6602" s="46" t="str">
        <f t="shared" ca="1" si="619"/>
        <v/>
      </c>
      <c r="C6602" s="44">
        <f t="shared" si="620"/>
        <v>440</v>
      </c>
      <c r="D6602" s="27" t="str">
        <f>IF(E6602&lt;&gt;F6602,IF(E6602&lt;&gt;G6602,IF(F6602&lt;&gt;G6602,IF(E6602&lt;=Parameter!$F$13,IF(Seed!F6602&lt;=Parameter!$F$13,IF(Seed!G6602&lt;=Parameter!$F$13,"OK","-"),"-"),"-"),"-"),"-"),"-")</f>
        <v>-</v>
      </c>
      <c r="E6602">
        <f t="shared" si="621"/>
        <v>20</v>
      </c>
      <c r="F6602">
        <f t="shared" si="622"/>
        <v>8</v>
      </c>
      <c r="G6602">
        <f t="shared" si="623"/>
        <v>11</v>
      </c>
    </row>
    <row r="6603" spans="1:7" x14ac:dyDescent="0.25">
      <c r="A6603" s="45" t="str">
        <f t="shared" ca="1" si="618"/>
        <v/>
      </c>
      <c r="B6603" s="46" t="str">
        <f t="shared" ca="1" si="619"/>
        <v/>
      </c>
      <c r="C6603" s="44">
        <f t="shared" si="620"/>
        <v>120</v>
      </c>
      <c r="D6603" s="27" t="str">
        <f>IF(E6603&lt;&gt;F6603,IF(E6603&lt;&gt;G6603,IF(F6603&lt;&gt;G6603,IF(E6603&lt;=Parameter!$F$13,IF(Seed!F6603&lt;=Parameter!$F$13,IF(Seed!G6603&lt;=Parameter!$F$13,"OK","-"),"-"),"-"),"-"),"-"),"-")</f>
        <v>-</v>
      </c>
      <c r="E6603">
        <f t="shared" si="621"/>
        <v>20</v>
      </c>
      <c r="F6603">
        <f t="shared" si="622"/>
        <v>8</v>
      </c>
      <c r="G6603">
        <f t="shared" si="623"/>
        <v>12</v>
      </c>
    </row>
    <row r="6604" spans="1:7" x14ac:dyDescent="0.25">
      <c r="A6604" s="45" t="str">
        <f t="shared" ca="1" si="618"/>
        <v/>
      </c>
      <c r="B6604" s="46" t="str">
        <f t="shared" ca="1" si="619"/>
        <v/>
      </c>
      <c r="C6604" s="44">
        <f t="shared" si="620"/>
        <v>520</v>
      </c>
      <c r="D6604" s="27" t="str">
        <f>IF(E6604&lt;&gt;F6604,IF(E6604&lt;&gt;G6604,IF(F6604&lt;&gt;G6604,IF(E6604&lt;=Parameter!$F$13,IF(Seed!F6604&lt;=Parameter!$F$13,IF(Seed!G6604&lt;=Parameter!$F$13,"OK","-"),"-"),"-"),"-"),"-"),"-")</f>
        <v>-</v>
      </c>
      <c r="E6604">
        <f t="shared" si="621"/>
        <v>20</v>
      </c>
      <c r="F6604">
        <f t="shared" si="622"/>
        <v>8</v>
      </c>
      <c r="G6604">
        <f t="shared" si="623"/>
        <v>13</v>
      </c>
    </row>
    <row r="6605" spans="1:7" x14ac:dyDescent="0.25">
      <c r="A6605" s="45" t="str">
        <f t="shared" ca="1" si="618"/>
        <v/>
      </c>
      <c r="B6605" s="46" t="str">
        <f t="shared" ca="1" si="619"/>
        <v/>
      </c>
      <c r="C6605" s="44">
        <f t="shared" si="620"/>
        <v>280</v>
      </c>
      <c r="D6605" s="27" t="str">
        <f>IF(E6605&lt;&gt;F6605,IF(E6605&lt;&gt;G6605,IF(F6605&lt;&gt;G6605,IF(E6605&lt;=Parameter!$F$13,IF(Seed!F6605&lt;=Parameter!$F$13,IF(Seed!G6605&lt;=Parameter!$F$13,"OK","-"),"-"),"-"),"-"),"-"),"-")</f>
        <v>-</v>
      </c>
      <c r="E6605">
        <f t="shared" si="621"/>
        <v>20</v>
      </c>
      <c r="F6605">
        <f t="shared" si="622"/>
        <v>8</v>
      </c>
      <c r="G6605">
        <f t="shared" si="623"/>
        <v>14</v>
      </c>
    </row>
    <row r="6606" spans="1:7" x14ac:dyDescent="0.25">
      <c r="A6606" s="45" t="str">
        <f t="shared" ca="1" si="618"/>
        <v/>
      </c>
      <c r="B6606" s="46" t="str">
        <f t="shared" ca="1" si="619"/>
        <v/>
      </c>
      <c r="C6606" s="44">
        <f t="shared" si="620"/>
        <v>120</v>
      </c>
      <c r="D6606" s="27" t="str">
        <f>IF(E6606&lt;&gt;F6606,IF(E6606&lt;&gt;G6606,IF(F6606&lt;&gt;G6606,IF(E6606&lt;=Parameter!$F$13,IF(Seed!F6606&lt;=Parameter!$F$13,IF(Seed!G6606&lt;=Parameter!$F$13,"OK","-"),"-"),"-"),"-"),"-"),"-")</f>
        <v>-</v>
      </c>
      <c r="E6606">
        <f t="shared" si="621"/>
        <v>20</v>
      </c>
      <c r="F6606">
        <f t="shared" si="622"/>
        <v>8</v>
      </c>
      <c r="G6606">
        <f t="shared" si="623"/>
        <v>15</v>
      </c>
    </row>
    <row r="6607" spans="1:7" x14ac:dyDescent="0.25">
      <c r="A6607" s="45" t="str">
        <f t="shared" ca="1" si="618"/>
        <v/>
      </c>
      <c r="B6607" s="46" t="str">
        <f t="shared" ca="1" si="619"/>
        <v/>
      </c>
      <c r="C6607" s="44">
        <f t="shared" si="620"/>
        <v>80</v>
      </c>
      <c r="D6607" s="27" t="str">
        <f>IF(E6607&lt;&gt;F6607,IF(E6607&lt;&gt;G6607,IF(F6607&lt;&gt;G6607,IF(E6607&lt;=Parameter!$F$13,IF(Seed!F6607&lt;=Parameter!$F$13,IF(Seed!G6607&lt;=Parameter!$F$13,"OK","-"),"-"),"-"),"-"),"-"),"-")</f>
        <v>-</v>
      </c>
      <c r="E6607">
        <f t="shared" si="621"/>
        <v>20</v>
      </c>
      <c r="F6607">
        <f t="shared" si="622"/>
        <v>8</v>
      </c>
      <c r="G6607">
        <f t="shared" si="623"/>
        <v>16</v>
      </c>
    </row>
    <row r="6608" spans="1:7" x14ac:dyDescent="0.25">
      <c r="A6608" s="45" t="str">
        <f t="shared" ca="1" si="618"/>
        <v/>
      </c>
      <c r="B6608" s="46" t="str">
        <f t="shared" ca="1" si="619"/>
        <v/>
      </c>
      <c r="C6608" s="44">
        <f t="shared" si="620"/>
        <v>680</v>
      </c>
      <c r="D6608" s="27" t="str">
        <f>IF(E6608&lt;&gt;F6608,IF(E6608&lt;&gt;G6608,IF(F6608&lt;&gt;G6608,IF(E6608&lt;=Parameter!$F$13,IF(Seed!F6608&lt;=Parameter!$F$13,IF(Seed!G6608&lt;=Parameter!$F$13,"OK","-"),"-"),"-"),"-"),"-"),"-")</f>
        <v>-</v>
      </c>
      <c r="E6608">
        <f t="shared" si="621"/>
        <v>20</v>
      </c>
      <c r="F6608">
        <f t="shared" si="622"/>
        <v>8</v>
      </c>
      <c r="G6608">
        <f t="shared" si="623"/>
        <v>17</v>
      </c>
    </row>
    <row r="6609" spans="1:7" x14ac:dyDescent="0.25">
      <c r="A6609" s="45" t="str">
        <f t="shared" ca="1" si="618"/>
        <v/>
      </c>
      <c r="B6609" s="46" t="str">
        <f t="shared" ca="1" si="619"/>
        <v/>
      </c>
      <c r="C6609" s="44">
        <f t="shared" si="620"/>
        <v>360</v>
      </c>
      <c r="D6609" s="27" t="str">
        <f>IF(E6609&lt;&gt;F6609,IF(E6609&lt;&gt;G6609,IF(F6609&lt;&gt;G6609,IF(E6609&lt;=Parameter!$F$13,IF(Seed!F6609&lt;=Parameter!$F$13,IF(Seed!G6609&lt;=Parameter!$F$13,"OK","-"),"-"),"-"),"-"),"-"),"-")</f>
        <v>-</v>
      </c>
      <c r="E6609">
        <f t="shared" si="621"/>
        <v>20</v>
      </c>
      <c r="F6609">
        <f t="shared" si="622"/>
        <v>8</v>
      </c>
      <c r="G6609">
        <f t="shared" si="623"/>
        <v>18</v>
      </c>
    </row>
    <row r="6610" spans="1:7" x14ac:dyDescent="0.25">
      <c r="A6610" s="45" t="str">
        <f t="shared" ca="1" si="618"/>
        <v/>
      </c>
      <c r="B6610" s="46" t="str">
        <f t="shared" ca="1" si="619"/>
        <v/>
      </c>
      <c r="C6610" s="44">
        <f t="shared" si="620"/>
        <v>760</v>
      </c>
      <c r="D6610" s="27" t="str">
        <f>IF(E6610&lt;&gt;F6610,IF(E6610&lt;&gt;G6610,IF(F6610&lt;&gt;G6610,IF(E6610&lt;=Parameter!$F$13,IF(Seed!F6610&lt;=Parameter!$F$13,IF(Seed!G6610&lt;=Parameter!$F$13,"OK","-"),"-"),"-"),"-"),"-"),"-")</f>
        <v>-</v>
      </c>
      <c r="E6610">
        <f t="shared" si="621"/>
        <v>20</v>
      </c>
      <c r="F6610">
        <f t="shared" si="622"/>
        <v>8</v>
      </c>
      <c r="G6610">
        <f t="shared" si="623"/>
        <v>19</v>
      </c>
    </row>
    <row r="6611" spans="1:7" x14ac:dyDescent="0.25">
      <c r="A6611" s="45" t="str">
        <f t="shared" ca="1" si="618"/>
        <v/>
      </c>
      <c r="B6611" s="46" t="str">
        <f t="shared" ca="1" si="619"/>
        <v/>
      </c>
      <c r="C6611" s="44">
        <f t="shared" si="620"/>
        <v>40</v>
      </c>
      <c r="D6611" s="27" t="str">
        <f>IF(E6611&lt;&gt;F6611,IF(E6611&lt;&gt;G6611,IF(F6611&lt;&gt;G6611,IF(E6611&lt;=Parameter!$F$13,IF(Seed!F6611&lt;=Parameter!$F$13,IF(Seed!G6611&lt;=Parameter!$F$13,"OK","-"),"-"),"-"),"-"),"-"),"-")</f>
        <v>-</v>
      </c>
      <c r="E6611">
        <f t="shared" si="621"/>
        <v>20</v>
      </c>
      <c r="F6611">
        <f t="shared" si="622"/>
        <v>8</v>
      </c>
      <c r="G6611">
        <f t="shared" si="623"/>
        <v>20</v>
      </c>
    </row>
    <row r="6612" spans="1:7" x14ac:dyDescent="0.25">
      <c r="A6612" s="45" t="str">
        <f t="shared" ca="1" si="618"/>
        <v/>
      </c>
      <c r="B6612" s="46" t="str">
        <f t="shared" ca="1" si="619"/>
        <v/>
      </c>
      <c r="C6612" s="44">
        <f t="shared" si="620"/>
        <v>180</v>
      </c>
      <c r="D6612" s="27" t="str">
        <f>IF(E6612&lt;&gt;F6612,IF(E6612&lt;&gt;G6612,IF(F6612&lt;&gt;G6612,IF(E6612&lt;=Parameter!$F$13,IF(Seed!F6612&lt;=Parameter!$F$13,IF(Seed!G6612&lt;=Parameter!$F$13,"OK","-"),"-"),"-"),"-"),"-"),"-")</f>
        <v>-</v>
      </c>
      <c r="E6612">
        <f t="shared" si="621"/>
        <v>20</v>
      </c>
      <c r="F6612">
        <f t="shared" si="622"/>
        <v>9</v>
      </c>
      <c r="G6612">
        <f t="shared" si="623"/>
        <v>2</v>
      </c>
    </row>
    <row r="6613" spans="1:7" x14ac:dyDescent="0.25">
      <c r="A6613" s="45" t="str">
        <f t="shared" ca="1" si="618"/>
        <v/>
      </c>
      <c r="B6613" s="46" t="str">
        <f t="shared" ca="1" si="619"/>
        <v/>
      </c>
      <c r="C6613" s="44">
        <f t="shared" si="620"/>
        <v>180</v>
      </c>
      <c r="D6613" s="27" t="str">
        <f>IF(E6613&lt;&gt;F6613,IF(E6613&lt;&gt;G6613,IF(F6613&lt;&gt;G6613,IF(E6613&lt;=Parameter!$F$13,IF(Seed!F6613&lt;=Parameter!$F$13,IF(Seed!G6613&lt;=Parameter!$F$13,"OK","-"),"-"),"-"),"-"),"-"),"-")</f>
        <v>-</v>
      </c>
      <c r="E6613">
        <f t="shared" si="621"/>
        <v>20</v>
      </c>
      <c r="F6613">
        <f t="shared" si="622"/>
        <v>9</v>
      </c>
      <c r="G6613">
        <f t="shared" si="623"/>
        <v>3</v>
      </c>
    </row>
    <row r="6614" spans="1:7" x14ac:dyDescent="0.25">
      <c r="A6614" s="45" t="str">
        <f t="shared" ca="1" si="618"/>
        <v/>
      </c>
      <c r="B6614" s="46" t="str">
        <f t="shared" ca="1" si="619"/>
        <v/>
      </c>
      <c r="C6614" s="44">
        <f t="shared" si="620"/>
        <v>180</v>
      </c>
      <c r="D6614" s="27" t="str">
        <f>IF(E6614&lt;&gt;F6614,IF(E6614&lt;&gt;G6614,IF(F6614&lt;&gt;G6614,IF(E6614&lt;=Parameter!$F$13,IF(Seed!F6614&lt;=Parameter!$F$13,IF(Seed!G6614&lt;=Parameter!$F$13,"OK","-"),"-"),"-"),"-"),"-"),"-")</f>
        <v>-</v>
      </c>
      <c r="E6614">
        <f t="shared" si="621"/>
        <v>20</v>
      </c>
      <c r="F6614">
        <f t="shared" si="622"/>
        <v>9</v>
      </c>
      <c r="G6614">
        <f t="shared" si="623"/>
        <v>4</v>
      </c>
    </row>
    <row r="6615" spans="1:7" x14ac:dyDescent="0.25">
      <c r="A6615" s="45" t="str">
        <f t="shared" ca="1" si="618"/>
        <v/>
      </c>
      <c r="B6615" s="46" t="str">
        <f t="shared" ca="1" si="619"/>
        <v/>
      </c>
      <c r="C6615" s="44">
        <f t="shared" si="620"/>
        <v>180</v>
      </c>
      <c r="D6615" s="27" t="str">
        <f>IF(E6615&lt;&gt;F6615,IF(E6615&lt;&gt;G6615,IF(F6615&lt;&gt;G6615,IF(E6615&lt;=Parameter!$F$13,IF(Seed!F6615&lt;=Parameter!$F$13,IF(Seed!G6615&lt;=Parameter!$F$13,"OK","-"),"-"),"-"),"-"),"-"),"-")</f>
        <v>-</v>
      </c>
      <c r="E6615">
        <f t="shared" si="621"/>
        <v>20</v>
      </c>
      <c r="F6615">
        <f t="shared" si="622"/>
        <v>9</v>
      </c>
      <c r="G6615">
        <f t="shared" si="623"/>
        <v>5</v>
      </c>
    </row>
    <row r="6616" spans="1:7" x14ac:dyDescent="0.25">
      <c r="A6616" s="45" t="str">
        <f t="shared" ca="1" si="618"/>
        <v/>
      </c>
      <c r="B6616" s="46" t="str">
        <f t="shared" ca="1" si="619"/>
        <v/>
      </c>
      <c r="C6616" s="44">
        <f t="shared" si="620"/>
        <v>180</v>
      </c>
      <c r="D6616" s="27" t="str">
        <f>IF(E6616&lt;&gt;F6616,IF(E6616&lt;&gt;G6616,IF(F6616&lt;&gt;G6616,IF(E6616&lt;=Parameter!$F$13,IF(Seed!F6616&lt;=Parameter!$F$13,IF(Seed!G6616&lt;=Parameter!$F$13,"OK","-"),"-"),"-"),"-"),"-"),"-")</f>
        <v>-</v>
      </c>
      <c r="E6616">
        <f t="shared" si="621"/>
        <v>20</v>
      </c>
      <c r="F6616">
        <f t="shared" si="622"/>
        <v>9</v>
      </c>
      <c r="G6616">
        <f t="shared" si="623"/>
        <v>6</v>
      </c>
    </row>
    <row r="6617" spans="1:7" x14ac:dyDescent="0.25">
      <c r="A6617" s="45" t="str">
        <f t="shared" ca="1" si="618"/>
        <v/>
      </c>
      <c r="B6617" s="46" t="str">
        <f t="shared" ca="1" si="619"/>
        <v/>
      </c>
      <c r="C6617" s="44">
        <f t="shared" si="620"/>
        <v>1260</v>
      </c>
      <c r="D6617" s="27" t="str">
        <f>IF(E6617&lt;&gt;F6617,IF(E6617&lt;&gt;G6617,IF(F6617&lt;&gt;G6617,IF(E6617&lt;=Parameter!$F$13,IF(Seed!F6617&lt;=Parameter!$F$13,IF(Seed!G6617&lt;=Parameter!$F$13,"OK","-"),"-"),"-"),"-"),"-"),"-")</f>
        <v>-</v>
      </c>
      <c r="E6617">
        <f t="shared" si="621"/>
        <v>20</v>
      </c>
      <c r="F6617">
        <f t="shared" si="622"/>
        <v>9</v>
      </c>
      <c r="G6617">
        <f t="shared" si="623"/>
        <v>7</v>
      </c>
    </row>
    <row r="6618" spans="1:7" x14ac:dyDescent="0.25">
      <c r="A6618" s="45" t="str">
        <f t="shared" ca="1" si="618"/>
        <v/>
      </c>
      <c r="B6618" s="46" t="str">
        <f t="shared" ca="1" si="619"/>
        <v/>
      </c>
      <c r="C6618" s="44">
        <f t="shared" si="620"/>
        <v>360</v>
      </c>
      <c r="D6618" s="27" t="str">
        <f>IF(E6618&lt;&gt;F6618,IF(E6618&lt;&gt;G6618,IF(F6618&lt;&gt;G6618,IF(E6618&lt;=Parameter!$F$13,IF(Seed!F6618&lt;=Parameter!$F$13,IF(Seed!G6618&lt;=Parameter!$F$13,"OK","-"),"-"),"-"),"-"),"-"),"-")</f>
        <v>-</v>
      </c>
      <c r="E6618">
        <f t="shared" si="621"/>
        <v>20</v>
      </c>
      <c r="F6618">
        <f t="shared" si="622"/>
        <v>9</v>
      </c>
      <c r="G6618">
        <f t="shared" si="623"/>
        <v>8</v>
      </c>
    </row>
    <row r="6619" spans="1:7" x14ac:dyDescent="0.25">
      <c r="A6619" s="45" t="str">
        <f t="shared" ca="1" si="618"/>
        <v/>
      </c>
      <c r="B6619" s="46" t="str">
        <f t="shared" ca="1" si="619"/>
        <v/>
      </c>
      <c r="C6619" s="44">
        <f t="shared" si="620"/>
        <v>180</v>
      </c>
      <c r="D6619" s="27" t="str">
        <f>IF(E6619&lt;&gt;F6619,IF(E6619&lt;&gt;G6619,IF(F6619&lt;&gt;G6619,IF(E6619&lt;=Parameter!$F$13,IF(Seed!F6619&lt;=Parameter!$F$13,IF(Seed!G6619&lt;=Parameter!$F$13,"OK","-"),"-"),"-"),"-"),"-"),"-")</f>
        <v>-</v>
      </c>
      <c r="E6619">
        <f t="shared" si="621"/>
        <v>20</v>
      </c>
      <c r="F6619">
        <f t="shared" si="622"/>
        <v>9</v>
      </c>
      <c r="G6619">
        <f t="shared" si="623"/>
        <v>9</v>
      </c>
    </row>
    <row r="6620" spans="1:7" x14ac:dyDescent="0.25">
      <c r="A6620" s="45" t="str">
        <f t="shared" ca="1" si="618"/>
        <v/>
      </c>
      <c r="B6620" s="46" t="str">
        <f t="shared" ca="1" si="619"/>
        <v/>
      </c>
      <c r="C6620" s="44">
        <f t="shared" si="620"/>
        <v>180</v>
      </c>
      <c r="D6620" s="27" t="str">
        <f>IF(E6620&lt;&gt;F6620,IF(E6620&lt;&gt;G6620,IF(F6620&lt;&gt;G6620,IF(E6620&lt;=Parameter!$F$13,IF(Seed!F6620&lt;=Parameter!$F$13,IF(Seed!G6620&lt;=Parameter!$F$13,"OK","-"),"-"),"-"),"-"),"-"),"-")</f>
        <v>-</v>
      </c>
      <c r="E6620">
        <f t="shared" si="621"/>
        <v>20</v>
      </c>
      <c r="F6620">
        <f t="shared" si="622"/>
        <v>9</v>
      </c>
      <c r="G6620">
        <f t="shared" si="623"/>
        <v>10</v>
      </c>
    </row>
    <row r="6621" spans="1:7" x14ac:dyDescent="0.25">
      <c r="A6621" s="45" t="str">
        <f t="shared" ca="1" si="618"/>
        <v/>
      </c>
      <c r="B6621" s="46" t="str">
        <f t="shared" ca="1" si="619"/>
        <v/>
      </c>
      <c r="C6621" s="44">
        <f t="shared" si="620"/>
        <v>1980</v>
      </c>
      <c r="D6621" s="27" t="str">
        <f>IF(E6621&lt;&gt;F6621,IF(E6621&lt;&gt;G6621,IF(F6621&lt;&gt;G6621,IF(E6621&lt;=Parameter!$F$13,IF(Seed!F6621&lt;=Parameter!$F$13,IF(Seed!G6621&lt;=Parameter!$F$13,"OK","-"),"-"),"-"),"-"),"-"),"-")</f>
        <v>-</v>
      </c>
      <c r="E6621">
        <f t="shared" si="621"/>
        <v>20</v>
      </c>
      <c r="F6621">
        <f t="shared" si="622"/>
        <v>9</v>
      </c>
      <c r="G6621">
        <f t="shared" si="623"/>
        <v>11</v>
      </c>
    </row>
    <row r="6622" spans="1:7" x14ac:dyDescent="0.25">
      <c r="A6622" s="45" t="str">
        <f t="shared" ca="1" si="618"/>
        <v/>
      </c>
      <c r="B6622" s="46" t="str">
        <f t="shared" ca="1" si="619"/>
        <v/>
      </c>
      <c r="C6622" s="44">
        <f t="shared" si="620"/>
        <v>180</v>
      </c>
      <c r="D6622" s="27" t="str">
        <f>IF(E6622&lt;&gt;F6622,IF(E6622&lt;&gt;G6622,IF(F6622&lt;&gt;G6622,IF(E6622&lt;=Parameter!$F$13,IF(Seed!F6622&lt;=Parameter!$F$13,IF(Seed!G6622&lt;=Parameter!$F$13,"OK","-"),"-"),"-"),"-"),"-"),"-")</f>
        <v>-</v>
      </c>
      <c r="E6622">
        <f t="shared" si="621"/>
        <v>20</v>
      </c>
      <c r="F6622">
        <f t="shared" si="622"/>
        <v>9</v>
      </c>
      <c r="G6622">
        <f t="shared" si="623"/>
        <v>12</v>
      </c>
    </row>
    <row r="6623" spans="1:7" x14ac:dyDescent="0.25">
      <c r="A6623" s="45" t="str">
        <f t="shared" ca="1" si="618"/>
        <v/>
      </c>
      <c r="B6623" s="46" t="str">
        <f t="shared" ca="1" si="619"/>
        <v/>
      </c>
      <c r="C6623" s="44">
        <f t="shared" si="620"/>
        <v>2340</v>
      </c>
      <c r="D6623" s="27" t="str">
        <f>IF(E6623&lt;&gt;F6623,IF(E6623&lt;&gt;G6623,IF(F6623&lt;&gt;G6623,IF(E6623&lt;=Parameter!$F$13,IF(Seed!F6623&lt;=Parameter!$F$13,IF(Seed!G6623&lt;=Parameter!$F$13,"OK","-"),"-"),"-"),"-"),"-"),"-")</f>
        <v>-</v>
      </c>
      <c r="E6623">
        <f t="shared" si="621"/>
        <v>20</v>
      </c>
      <c r="F6623">
        <f t="shared" si="622"/>
        <v>9</v>
      </c>
      <c r="G6623">
        <f t="shared" si="623"/>
        <v>13</v>
      </c>
    </row>
    <row r="6624" spans="1:7" x14ac:dyDescent="0.25">
      <c r="A6624" s="45" t="str">
        <f t="shared" ca="1" si="618"/>
        <v/>
      </c>
      <c r="B6624" s="46" t="str">
        <f t="shared" ca="1" si="619"/>
        <v/>
      </c>
      <c r="C6624" s="44">
        <f t="shared" si="620"/>
        <v>1260</v>
      </c>
      <c r="D6624" s="27" t="str">
        <f>IF(E6624&lt;&gt;F6624,IF(E6624&lt;&gt;G6624,IF(F6624&lt;&gt;G6624,IF(E6624&lt;=Parameter!$F$13,IF(Seed!F6624&lt;=Parameter!$F$13,IF(Seed!G6624&lt;=Parameter!$F$13,"OK","-"),"-"),"-"),"-"),"-"),"-")</f>
        <v>-</v>
      </c>
      <c r="E6624">
        <f t="shared" si="621"/>
        <v>20</v>
      </c>
      <c r="F6624">
        <f t="shared" si="622"/>
        <v>9</v>
      </c>
      <c r="G6624">
        <f t="shared" si="623"/>
        <v>14</v>
      </c>
    </row>
    <row r="6625" spans="1:7" x14ac:dyDescent="0.25">
      <c r="A6625" s="45" t="str">
        <f t="shared" ca="1" si="618"/>
        <v/>
      </c>
      <c r="B6625" s="46" t="str">
        <f t="shared" ca="1" si="619"/>
        <v/>
      </c>
      <c r="C6625" s="44">
        <f t="shared" si="620"/>
        <v>180</v>
      </c>
      <c r="D6625" s="27" t="str">
        <f>IF(E6625&lt;&gt;F6625,IF(E6625&lt;&gt;G6625,IF(F6625&lt;&gt;G6625,IF(E6625&lt;=Parameter!$F$13,IF(Seed!F6625&lt;=Parameter!$F$13,IF(Seed!G6625&lt;=Parameter!$F$13,"OK","-"),"-"),"-"),"-"),"-"),"-")</f>
        <v>-</v>
      </c>
      <c r="E6625">
        <f t="shared" si="621"/>
        <v>20</v>
      </c>
      <c r="F6625">
        <f t="shared" si="622"/>
        <v>9</v>
      </c>
      <c r="G6625">
        <f t="shared" si="623"/>
        <v>15</v>
      </c>
    </row>
    <row r="6626" spans="1:7" x14ac:dyDescent="0.25">
      <c r="A6626" s="45" t="str">
        <f t="shared" ca="1" si="618"/>
        <v/>
      </c>
      <c r="B6626" s="46" t="str">
        <f t="shared" ca="1" si="619"/>
        <v/>
      </c>
      <c r="C6626" s="44">
        <f t="shared" si="620"/>
        <v>720</v>
      </c>
      <c r="D6626" s="27" t="str">
        <f>IF(E6626&lt;&gt;F6626,IF(E6626&lt;&gt;G6626,IF(F6626&lt;&gt;G6626,IF(E6626&lt;=Parameter!$F$13,IF(Seed!F6626&lt;=Parameter!$F$13,IF(Seed!G6626&lt;=Parameter!$F$13,"OK","-"),"-"),"-"),"-"),"-"),"-")</f>
        <v>-</v>
      </c>
      <c r="E6626">
        <f t="shared" si="621"/>
        <v>20</v>
      </c>
      <c r="F6626">
        <f t="shared" si="622"/>
        <v>9</v>
      </c>
      <c r="G6626">
        <f t="shared" si="623"/>
        <v>16</v>
      </c>
    </row>
    <row r="6627" spans="1:7" x14ac:dyDescent="0.25">
      <c r="A6627" s="45" t="str">
        <f t="shared" ca="1" si="618"/>
        <v/>
      </c>
      <c r="B6627" s="46" t="str">
        <f t="shared" ca="1" si="619"/>
        <v/>
      </c>
      <c r="C6627" s="44">
        <f t="shared" si="620"/>
        <v>3060</v>
      </c>
      <c r="D6627" s="27" t="str">
        <f>IF(E6627&lt;&gt;F6627,IF(E6627&lt;&gt;G6627,IF(F6627&lt;&gt;G6627,IF(E6627&lt;=Parameter!$F$13,IF(Seed!F6627&lt;=Parameter!$F$13,IF(Seed!G6627&lt;=Parameter!$F$13,"OK","-"),"-"),"-"),"-"),"-"),"-")</f>
        <v>-</v>
      </c>
      <c r="E6627">
        <f t="shared" si="621"/>
        <v>20</v>
      </c>
      <c r="F6627">
        <f t="shared" si="622"/>
        <v>9</v>
      </c>
      <c r="G6627">
        <f t="shared" si="623"/>
        <v>17</v>
      </c>
    </row>
    <row r="6628" spans="1:7" x14ac:dyDescent="0.25">
      <c r="A6628" s="45" t="str">
        <f t="shared" ca="1" si="618"/>
        <v/>
      </c>
      <c r="B6628" s="46" t="str">
        <f t="shared" ca="1" si="619"/>
        <v/>
      </c>
      <c r="C6628" s="44">
        <f t="shared" si="620"/>
        <v>180</v>
      </c>
      <c r="D6628" s="27" t="str">
        <f>IF(E6628&lt;&gt;F6628,IF(E6628&lt;&gt;G6628,IF(F6628&lt;&gt;G6628,IF(E6628&lt;=Parameter!$F$13,IF(Seed!F6628&lt;=Parameter!$F$13,IF(Seed!G6628&lt;=Parameter!$F$13,"OK","-"),"-"),"-"),"-"),"-"),"-")</f>
        <v>-</v>
      </c>
      <c r="E6628">
        <f t="shared" si="621"/>
        <v>20</v>
      </c>
      <c r="F6628">
        <f t="shared" si="622"/>
        <v>9</v>
      </c>
      <c r="G6628">
        <f t="shared" si="623"/>
        <v>18</v>
      </c>
    </row>
    <row r="6629" spans="1:7" x14ac:dyDescent="0.25">
      <c r="A6629" s="45" t="str">
        <f t="shared" ca="1" si="618"/>
        <v/>
      </c>
      <c r="B6629" s="46" t="str">
        <f t="shared" ca="1" si="619"/>
        <v/>
      </c>
      <c r="C6629" s="44">
        <f t="shared" si="620"/>
        <v>3420</v>
      </c>
      <c r="D6629" s="27" t="str">
        <f>IF(E6629&lt;&gt;F6629,IF(E6629&lt;&gt;G6629,IF(F6629&lt;&gt;G6629,IF(E6629&lt;=Parameter!$F$13,IF(Seed!F6629&lt;=Parameter!$F$13,IF(Seed!G6629&lt;=Parameter!$F$13,"OK","-"),"-"),"-"),"-"),"-"),"-")</f>
        <v>-</v>
      </c>
      <c r="E6629">
        <f t="shared" si="621"/>
        <v>20</v>
      </c>
      <c r="F6629">
        <f t="shared" si="622"/>
        <v>9</v>
      </c>
      <c r="G6629">
        <f t="shared" si="623"/>
        <v>19</v>
      </c>
    </row>
    <row r="6630" spans="1:7" x14ac:dyDescent="0.25">
      <c r="A6630" s="45" t="str">
        <f t="shared" ca="1" si="618"/>
        <v/>
      </c>
      <c r="B6630" s="46" t="str">
        <f t="shared" ca="1" si="619"/>
        <v/>
      </c>
      <c r="C6630" s="44">
        <f t="shared" si="620"/>
        <v>180</v>
      </c>
      <c r="D6630" s="27" t="str">
        <f>IF(E6630&lt;&gt;F6630,IF(E6630&lt;&gt;G6630,IF(F6630&lt;&gt;G6630,IF(E6630&lt;=Parameter!$F$13,IF(Seed!F6630&lt;=Parameter!$F$13,IF(Seed!G6630&lt;=Parameter!$F$13,"OK","-"),"-"),"-"),"-"),"-"),"-")</f>
        <v>-</v>
      </c>
      <c r="E6630">
        <f t="shared" si="621"/>
        <v>20</v>
      </c>
      <c r="F6630">
        <f t="shared" si="622"/>
        <v>9</v>
      </c>
      <c r="G6630">
        <f t="shared" si="623"/>
        <v>20</v>
      </c>
    </row>
    <row r="6631" spans="1:7" x14ac:dyDescent="0.25">
      <c r="A6631" s="45" t="str">
        <f t="shared" ca="1" si="618"/>
        <v/>
      </c>
      <c r="B6631" s="46" t="str">
        <f t="shared" ca="1" si="619"/>
        <v/>
      </c>
      <c r="C6631" s="44">
        <f t="shared" si="620"/>
        <v>20</v>
      </c>
      <c r="D6631" s="27" t="str">
        <f>IF(E6631&lt;&gt;F6631,IF(E6631&lt;&gt;G6631,IF(F6631&lt;&gt;G6631,IF(E6631&lt;=Parameter!$F$13,IF(Seed!F6631&lt;=Parameter!$F$13,IF(Seed!G6631&lt;=Parameter!$F$13,"OK","-"),"-"),"-"),"-"),"-"),"-")</f>
        <v>-</v>
      </c>
      <c r="E6631">
        <f t="shared" si="621"/>
        <v>20</v>
      </c>
      <c r="F6631">
        <f t="shared" si="622"/>
        <v>10</v>
      </c>
      <c r="G6631">
        <f t="shared" si="623"/>
        <v>2</v>
      </c>
    </row>
    <row r="6632" spans="1:7" x14ac:dyDescent="0.25">
      <c r="A6632" s="45" t="str">
        <f t="shared" ca="1" si="618"/>
        <v/>
      </c>
      <c r="B6632" s="46" t="str">
        <f t="shared" ca="1" si="619"/>
        <v/>
      </c>
      <c r="C6632" s="44">
        <f t="shared" si="620"/>
        <v>60</v>
      </c>
      <c r="D6632" s="27" t="str">
        <f>IF(E6632&lt;&gt;F6632,IF(E6632&lt;&gt;G6632,IF(F6632&lt;&gt;G6632,IF(E6632&lt;=Parameter!$F$13,IF(Seed!F6632&lt;=Parameter!$F$13,IF(Seed!G6632&lt;=Parameter!$F$13,"OK","-"),"-"),"-"),"-"),"-"),"-")</f>
        <v>-</v>
      </c>
      <c r="E6632">
        <f t="shared" si="621"/>
        <v>20</v>
      </c>
      <c r="F6632">
        <f t="shared" si="622"/>
        <v>10</v>
      </c>
      <c r="G6632">
        <f t="shared" si="623"/>
        <v>3</v>
      </c>
    </row>
    <row r="6633" spans="1:7" x14ac:dyDescent="0.25">
      <c r="A6633" s="45" t="str">
        <f t="shared" ca="1" si="618"/>
        <v/>
      </c>
      <c r="B6633" s="46" t="str">
        <f t="shared" ca="1" si="619"/>
        <v/>
      </c>
      <c r="C6633" s="44">
        <f t="shared" si="620"/>
        <v>20</v>
      </c>
      <c r="D6633" s="27" t="str">
        <f>IF(E6633&lt;&gt;F6633,IF(E6633&lt;&gt;G6633,IF(F6633&lt;&gt;G6633,IF(E6633&lt;=Parameter!$F$13,IF(Seed!F6633&lt;=Parameter!$F$13,IF(Seed!G6633&lt;=Parameter!$F$13,"OK","-"),"-"),"-"),"-"),"-"),"-")</f>
        <v>-</v>
      </c>
      <c r="E6633">
        <f t="shared" si="621"/>
        <v>20</v>
      </c>
      <c r="F6633">
        <f t="shared" si="622"/>
        <v>10</v>
      </c>
      <c r="G6633">
        <f t="shared" si="623"/>
        <v>4</v>
      </c>
    </row>
    <row r="6634" spans="1:7" x14ac:dyDescent="0.25">
      <c r="A6634" s="45" t="str">
        <f t="shared" ca="1" si="618"/>
        <v/>
      </c>
      <c r="B6634" s="46" t="str">
        <f t="shared" ca="1" si="619"/>
        <v/>
      </c>
      <c r="C6634" s="44">
        <f t="shared" si="620"/>
        <v>20</v>
      </c>
      <c r="D6634" s="27" t="str">
        <f>IF(E6634&lt;&gt;F6634,IF(E6634&lt;&gt;G6634,IF(F6634&lt;&gt;G6634,IF(E6634&lt;=Parameter!$F$13,IF(Seed!F6634&lt;=Parameter!$F$13,IF(Seed!G6634&lt;=Parameter!$F$13,"OK","-"),"-"),"-"),"-"),"-"),"-")</f>
        <v>-</v>
      </c>
      <c r="E6634">
        <f t="shared" si="621"/>
        <v>20</v>
      </c>
      <c r="F6634">
        <f t="shared" si="622"/>
        <v>10</v>
      </c>
      <c r="G6634">
        <f t="shared" si="623"/>
        <v>5</v>
      </c>
    </row>
    <row r="6635" spans="1:7" x14ac:dyDescent="0.25">
      <c r="A6635" s="45" t="str">
        <f t="shared" ca="1" si="618"/>
        <v/>
      </c>
      <c r="B6635" s="46" t="str">
        <f t="shared" ca="1" si="619"/>
        <v/>
      </c>
      <c r="C6635" s="44">
        <f t="shared" si="620"/>
        <v>60</v>
      </c>
      <c r="D6635" s="27" t="str">
        <f>IF(E6635&lt;&gt;F6635,IF(E6635&lt;&gt;G6635,IF(F6635&lt;&gt;G6635,IF(E6635&lt;=Parameter!$F$13,IF(Seed!F6635&lt;=Parameter!$F$13,IF(Seed!G6635&lt;=Parameter!$F$13,"OK","-"),"-"),"-"),"-"),"-"),"-")</f>
        <v>-</v>
      </c>
      <c r="E6635">
        <f t="shared" si="621"/>
        <v>20</v>
      </c>
      <c r="F6635">
        <f t="shared" si="622"/>
        <v>10</v>
      </c>
      <c r="G6635">
        <f t="shared" si="623"/>
        <v>6</v>
      </c>
    </row>
    <row r="6636" spans="1:7" x14ac:dyDescent="0.25">
      <c r="A6636" s="45" t="str">
        <f t="shared" ca="1" si="618"/>
        <v/>
      </c>
      <c r="B6636" s="46" t="str">
        <f t="shared" ca="1" si="619"/>
        <v/>
      </c>
      <c r="C6636" s="44">
        <f t="shared" si="620"/>
        <v>140</v>
      </c>
      <c r="D6636" s="27" t="str">
        <f>IF(E6636&lt;&gt;F6636,IF(E6636&lt;&gt;G6636,IF(F6636&lt;&gt;G6636,IF(E6636&lt;=Parameter!$F$13,IF(Seed!F6636&lt;=Parameter!$F$13,IF(Seed!G6636&lt;=Parameter!$F$13,"OK","-"),"-"),"-"),"-"),"-"),"-")</f>
        <v>-</v>
      </c>
      <c r="E6636">
        <f t="shared" si="621"/>
        <v>20</v>
      </c>
      <c r="F6636">
        <f t="shared" si="622"/>
        <v>10</v>
      </c>
      <c r="G6636">
        <f t="shared" si="623"/>
        <v>7</v>
      </c>
    </row>
    <row r="6637" spans="1:7" x14ac:dyDescent="0.25">
      <c r="A6637" s="45" t="str">
        <f t="shared" ca="1" si="618"/>
        <v/>
      </c>
      <c r="B6637" s="46" t="str">
        <f t="shared" ca="1" si="619"/>
        <v/>
      </c>
      <c r="C6637" s="44">
        <f t="shared" si="620"/>
        <v>40</v>
      </c>
      <c r="D6637" s="27" t="str">
        <f>IF(E6637&lt;&gt;F6637,IF(E6637&lt;&gt;G6637,IF(F6637&lt;&gt;G6637,IF(E6637&lt;=Parameter!$F$13,IF(Seed!F6637&lt;=Parameter!$F$13,IF(Seed!G6637&lt;=Parameter!$F$13,"OK","-"),"-"),"-"),"-"),"-"),"-")</f>
        <v>-</v>
      </c>
      <c r="E6637">
        <f t="shared" si="621"/>
        <v>20</v>
      </c>
      <c r="F6637">
        <f t="shared" si="622"/>
        <v>10</v>
      </c>
      <c r="G6637">
        <f t="shared" si="623"/>
        <v>8</v>
      </c>
    </row>
    <row r="6638" spans="1:7" x14ac:dyDescent="0.25">
      <c r="A6638" s="45" t="str">
        <f t="shared" ca="1" si="618"/>
        <v/>
      </c>
      <c r="B6638" s="46" t="str">
        <f t="shared" ca="1" si="619"/>
        <v/>
      </c>
      <c r="C6638" s="44">
        <f t="shared" si="620"/>
        <v>180</v>
      </c>
      <c r="D6638" s="27" t="str">
        <f>IF(E6638&lt;&gt;F6638,IF(E6638&lt;&gt;G6638,IF(F6638&lt;&gt;G6638,IF(E6638&lt;=Parameter!$F$13,IF(Seed!F6638&lt;=Parameter!$F$13,IF(Seed!G6638&lt;=Parameter!$F$13,"OK","-"),"-"),"-"),"-"),"-"),"-")</f>
        <v>-</v>
      </c>
      <c r="E6638">
        <f t="shared" si="621"/>
        <v>20</v>
      </c>
      <c r="F6638">
        <f t="shared" si="622"/>
        <v>10</v>
      </c>
      <c r="G6638">
        <f t="shared" si="623"/>
        <v>9</v>
      </c>
    </row>
    <row r="6639" spans="1:7" x14ac:dyDescent="0.25">
      <c r="A6639" s="45" t="str">
        <f t="shared" ca="1" si="618"/>
        <v/>
      </c>
      <c r="B6639" s="46" t="str">
        <f t="shared" ca="1" si="619"/>
        <v/>
      </c>
      <c r="C6639" s="44">
        <f t="shared" si="620"/>
        <v>20</v>
      </c>
      <c r="D6639" s="27" t="str">
        <f>IF(E6639&lt;&gt;F6639,IF(E6639&lt;&gt;G6639,IF(F6639&lt;&gt;G6639,IF(E6639&lt;=Parameter!$F$13,IF(Seed!F6639&lt;=Parameter!$F$13,IF(Seed!G6639&lt;=Parameter!$F$13,"OK","-"),"-"),"-"),"-"),"-"),"-")</f>
        <v>-</v>
      </c>
      <c r="E6639">
        <f t="shared" si="621"/>
        <v>20</v>
      </c>
      <c r="F6639">
        <f t="shared" si="622"/>
        <v>10</v>
      </c>
      <c r="G6639">
        <f t="shared" si="623"/>
        <v>10</v>
      </c>
    </row>
    <row r="6640" spans="1:7" x14ac:dyDescent="0.25">
      <c r="A6640" s="45" t="str">
        <f t="shared" ca="1" si="618"/>
        <v/>
      </c>
      <c r="B6640" s="46" t="str">
        <f t="shared" ca="1" si="619"/>
        <v/>
      </c>
      <c r="C6640" s="44">
        <f t="shared" si="620"/>
        <v>220</v>
      </c>
      <c r="D6640" s="27" t="str">
        <f>IF(E6640&lt;&gt;F6640,IF(E6640&lt;&gt;G6640,IF(F6640&lt;&gt;G6640,IF(E6640&lt;=Parameter!$F$13,IF(Seed!F6640&lt;=Parameter!$F$13,IF(Seed!G6640&lt;=Parameter!$F$13,"OK","-"),"-"),"-"),"-"),"-"),"-")</f>
        <v>-</v>
      </c>
      <c r="E6640">
        <f t="shared" si="621"/>
        <v>20</v>
      </c>
      <c r="F6640">
        <f t="shared" si="622"/>
        <v>10</v>
      </c>
      <c r="G6640">
        <f t="shared" si="623"/>
        <v>11</v>
      </c>
    </row>
    <row r="6641" spans="1:7" x14ac:dyDescent="0.25">
      <c r="A6641" s="45" t="str">
        <f t="shared" ca="1" si="618"/>
        <v/>
      </c>
      <c r="B6641" s="46" t="str">
        <f t="shared" ca="1" si="619"/>
        <v/>
      </c>
      <c r="C6641" s="44">
        <f t="shared" si="620"/>
        <v>60</v>
      </c>
      <c r="D6641" s="27" t="str">
        <f>IF(E6641&lt;&gt;F6641,IF(E6641&lt;&gt;G6641,IF(F6641&lt;&gt;G6641,IF(E6641&lt;=Parameter!$F$13,IF(Seed!F6641&lt;=Parameter!$F$13,IF(Seed!G6641&lt;=Parameter!$F$13,"OK","-"),"-"),"-"),"-"),"-"),"-")</f>
        <v>-</v>
      </c>
      <c r="E6641">
        <f t="shared" si="621"/>
        <v>20</v>
      </c>
      <c r="F6641">
        <f t="shared" si="622"/>
        <v>10</v>
      </c>
      <c r="G6641">
        <f t="shared" si="623"/>
        <v>12</v>
      </c>
    </row>
    <row r="6642" spans="1:7" x14ac:dyDescent="0.25">
      <c r="A6642" s="45" t="str">
        <f t="shared" ca="1" si="618"/>
        <v/>
      </c>
      <c r="B6642" s="46" t="str">
        <f t="shared" ca="1" si="619"/>
        <v/>
      </c>
      <c r="C6642" s="44">
        <f t="shared" si="620"/>
        <v>260</v>
      </c>
      <c r="D6642" s="27" t="str">
        <f>IF(E6642&lt;&gt;F6642,IF(E6642&lt;&gt;G6642,IF(F6642&lt;&gt;G6642,IF(E6642&lt;=Parameter!$F$13,IF(Seed!F6642&lt;=Parameter!$F$13,IF(Seed!G6642&lt;=Parameter!$F$13,"OK","-"),"-"),"-"),"-"),"-"),"-")</f>
        <v>-</v>
      </c>
      <c r="E6642">
        <f t="shared" si="621"/>
        <v>20</v>
      </c>
      <c r="F6642">
        <f t="shared" si="622"/>
        <v>10</v>
      </c>
      <c r="G6642">
        <f t="shared" si="623"/>
        <v>13</v>
      </c>
    </row>
    <row r="6643" spans="1:7" x14ac:dyDescent="0.25">
      <c r="A6643" s="45" t="str">
        <f t="shared" ca="1" si="618"/>
        <v/>
      </c>
      <c r="B6643" s="46" t="str">
        <f t="shared" ca="1" si="619"/>
        <v/>
      </c>
      <c r="C6643" s="44">
        <f t="shared" si="620"/>
        <v>140</v>
      </c>
      <c r="D6643" s="27" t="str">
        <f>IF(E6643&lt;&gt;F6643,IF(E6643&lt;&gt;G6643,IF(F6643&lt;&gt;G6643,IF(E6643&lt;=Parameter!$F$13,IF(Seed!F6643&lt;=Parameter!$F$13,IF(Seed!G6643&lt;=Parameter!$F$13,"OK","-"),"-"),"-"),"-"),"-"),"-")</f>
        <v>-</v>
      </c>
      <c r="E6643">
        <f t="shared" si="621"/>
        <v>20</v>
      </c>
      <c r="F6643">
        <f t="shared" si="622"/>
        <v>10</v>
      </c>
      <c r="G6643">
        <f t="shared" si="623"/>
        <v>14</v>
      </c>
    </row>
    <row r="6644" spans="1:7" x14ac:dyDescent="0.25">
      <c r="A6644" s="45" t="str">
        <f t="shared" ca="1" si="618"/>
        <v/>
      </c>
      <c r="B6644" s="46" t="str">
        <f t="shared" ca="1" si="619"/>
        <v/>
      </c>
      <c r="C6644" s="44">
        <f t="shared" si="620"/>
        <v>60</v>
      </c>
      <c r="D6644" s="27" t="str">
        <f>IF(E6644&lt;&gt;F6644,IF(E6644&lt;&gt;G6644,IF(F6644&lt;&gt;G6644,IF(E6644&lt;=Parameter!$F$13,IF(Seed!F6644&lt;=Parameter!$F$13,IF(Seed!G6644&lt;=Parameter!$F$13,"OK","-"),"-"),"-"),"-"),"-"),"-")</f>
        <v>-</v>
      </c>
      <c r="E6644">
        <f t="shared" si="621"/>
        <v>20</v>
      </c>
      <c r="F6644">
        <f t="shared" si="622"/>
        <v>10</v>
      </c>
      <c r="G6644">
        <f t="shared" si="623"/>
        <v>15</v>
      </c>
    </row>
    <row r="6645" spans="1:7" x14ac:dyDescent="0.25">
      <c r="A6645" s="45" t="str">
        <f t="shared" ca="1" si="618"/>
        <v/>
      </c>
      <c r="B6645" s="46" t="str">
        <f t="shared" ca="1" si="619"/>
        <v/>
      </c>
      <c r="C6645" s="44">
        <f t="shared" si="620"/>
        <v>80</v>
      </c>
      <c r="D6645" s="27" t="str">
        <f>IF(E6645&lt;&gt;F6645,IF(E6645&lt;&gt;G6645,IF(F6645&lt;&gt;G6645,IF(E6645&lt;=Parameter!$F$13,IF(Seed!F6645&lt;=Parameter!$F$13,IF(Seed!G6645&lt;=Parameter!$F$13,"OK","-"),"-"),"-"),"-"),"-"),"-")</f>
        <v>-</v>
      </c>
      <c r="E6645">
        <f t="shared" si="621"/>
        <v>20</v>
      </c>
      <c r="F6645">
        <f t="shared" si="622"/>
        <v>10</v>
      </c>
      <c r="G6645">
        <f t="shared" si="623"/>
        <v>16</v>
      </c>
    </row>
    <row r="6646" spans="1:7" x14ac:dyDescent="0.25">
      <c r="A6646" s="45" t="str">
        <f t="shared" ca="1" si="618"/>
        <v/>
      </c>
      <c r="B6646" s="46" t="str">
        <f t="shared" ca="1" si="619"/>
        <v/>
      </c>
      <c r="C6646" s="44">
        <f t="shared" si="620"/>
        <v>340</v>
      </c>
      <c r="D6646" s="27" t="str">
        <f>IF(E6646&lt;&gt;F6646,IF(E6646&lt;&gt;G6646,IF(F6646&lt;&gt;G6646,IF(E6646&lt;=Parameter!$F$13,IF(Seed!F6646&lt;=Parameter!$F$13,IF(Seed!G6646&lt;=Parameter!$F$13,"OK","-"),"-"),"-"),"-"),"-"),"-")</f>
        <v>-</v>
      </c>
      <c r="E6646">
        <f t="shared" si="621"/>
        <v>20</v>
      </c>
      <c r="F6646">
        <f t="shared" si="622"/>
        <v>10</v>
      </c>
      <c r="G6646">
        <f t="shared" si="623"/>
        <v>17</v>
      </c>
    </row>
    <row r="6647" spans="1:7" x14ac:dyDescent="0.25">
      <c r="A6647" s="45" t="str">
        <f t="shared" ca="1" si="618"/>
        <v/>
      </c>
      <c r="B6647" s="46" t="str">
        <f t="shared" ca="1" si="619"/>
        <v/>
      </c>
      <c r="C6647" s="44">
        <f t="shared" si="620"/>
        <v>180</v>
      </c>
      <c r="D6647" s="27" t="str">
        <f>IF(E6647&lt;&gt;F6647,IF(E6647&lt;&gt;G6647,IF(F6647&lt;&gt;G6647,IF(E6647&lt;=Parameter!$F$13,IF(Seed!F6647&lt;=Parameter!$F$13,IF(Seed!G6647&lt;=Parameter!$F$13,"OK","-"),"-"),"-"),"-"),"-"),"-")</f>
        <v>-</v>
      </c>
      <c r="E6647">
        <f t="shared" si="621"/>
        <v>20</v>
      </c>
      <c r="F6647">
        <f t="shared" si="622"/>
        <v>10</v>
      </c>
      <c r="G6647">
        <f t="shared" si="623"/>
        <v>18</v>
      </c>
    </row>
    <row r="6648" spans="1:7" x14ac:dyDescent="0.25">
      <c r="A6648" s="45" t="str">
        <f t="shared" ca="1" si="618"/>
        <v/>
      </c>
      <c r="B6648" s="46" t="str">
        <f t="shared" ca="1" si="619"/>
        <v/>
      </c>
      <c r="C6648" s="44">
        <f t="shared" si="620"/>
        <v>380</v>
      </c>
      <c r="D6648" s="27" t="str">
        <f>IF(E6648&lt;&gt;F6648,IF(E6648&lt;&gt;G6648,IF(F6648&lt;&gt;G6648,IF(E6648&lt;=Parameter!$F$13,IF(Seed!F6648&lt;=Parameter!$F$13,IF(Seed!G6648&lt;=Parameter!$F$13,"OK","-"),"-"),"-"),"-"),"-"),"-")</f>
        <v>-</v>
      </c>
      <c r="E6648">
        <f t="shared" si="621"/>
        <v>20</v>
      </c>
      <c r="F6648">
        <f t="shared" si="622"/>
        <v>10</v>
      </c>
      <c r="G6648">
        <f t="shared" si="623"/>
        <v>19</v>
      </c>
    </row>
    <row r="6649" spans="1:7" x14ac:dyDescent="0.25">
      <c r="A6649" s="45" t="str">
        <f t="shared" ca="1" si="618"/>
        <v/>
      </c>
      <c r="B6649" s="46" t="str">
        <f t="shared" ca="1" si="619"/>
        <v/>
      </c>
      <c r="C6649" s="44">
        <f t="shared" si="620"/>
        <v>20</v>
      </c>
      <c r="D6649" s="27" t="str">
        <f>IF(E6649&lt;&gt;F6649,IF(E6649&lt;&gt;G6649,IF(F6649&lt;&gt;G6649,IF(E6649&lt;=Parameter!$F$13,IF(Seed!F6649&lt;=Parameter!$F$13,IF(Seed!G6649&lt;=Parameter!$F$13,"OK","-"),"-"),"-"),"-"),"-"),"-")</f>
        <v>-</v>
      </c>
      <c r="E6649">
        <f t="shared" si="621"/>
        <v>20</v>
      </c>
      <c r="F6649">
        <f t="shared" si="622"/>
        <v>10</v>
      </c>
      <c r="G6649">
        <f t="shared" si="623"/>
        <v>20</v>
      </c>
    </row>
    <row r="6650" spans="1:7" x14ac:dyDescent="0.25">
      <c r="A6650" s="45" t="str">
        <f t="shared" ca="1" si="618"/>
        <v/>
      </c>
      <c r="B6650" s="46" t="str">
        <f t="shared" ca="1" si="619"/>
        <v/>
      </c>
      <c r="C6650" s="44">
        <f t="shared" si="620"/>
        <v>220</v>
      </c>
      <c r="D6650" s="27" t="str">
        <f>IF(E6650&lt;&gt;F6650,IF(E6650&lt;&gt;G6650,IF(F6650&lt;&gt;G6650,IF(E6650&lt;=Parameter!$F$13,IF(Seed!F6650&lt;=Parameter!$F$13,IF(Seed!G6650&lt;=Parameter!$F$13,"OK","-"),"-"),"-"),"-"),"-"),"-")</f>
        <v>-</v>
      </c>
      <c r="E6650">
        <f t="shared" si="621"/>
        <v>20</v>
      </c>
      <c r="F6650">
        <f t="shared" si="622"/>
        <v>11</v>
      </c>
      <c r="G6650">
        <f t="shared" si="623"/>
        <v>2</v>
      </c>
    </row>
    <row r="6651" spans="1:7" x14ac:dyDescent="0.25">
      <c r="A6651" s="45" t="str">
        <f t="shared" ca="1" si="618"/>
        <v/>
      </c>
      <c r="B6651" s="46" t="str">
        <f t="shared" ca="1" si="619"/>
        <v/>
      </c>
      <c r="C6651" s="44">
        <f t="shared" si="620"/>
        <v>660</v>
      </c>
      <c r="D6651" s="27" t="str">
        <f>IF(E6651&lt;&gt;F6651,IF(E6651&lt;&gt;G6651,IF(F6651&lt;&gt;G6651,IF(E6651&lt;=Parameter!$F$13,IF(Seed!F6651&lt;=Parameter!$F$13,IF(Seed!G6651&lt;=Parameter!$F$13,"OK","-"),"-"),"-"),"-"),"-"),"-")</f>
        <v>-</v>
      </c>
      <c r="E6651">
        <f t="shared" si="621"/>
        <v>20</v>
      </c>
      <c r="F6651">
        <f t="shared" si="622"/>
        <v>11</v>
      </c>
      <c r="G6651">
        <f t="shared" si="623"/>
        <v>3</v>
      </c>
    </row>
    <row r="6652" spans="1:7" x14ac:dyDescent="0.25">
      <c r="A6652" s="45" t="str">
        <f t="shared" ca="1" si="618"/>
        <v/>
      </c>
      <c r="B6652" s="46" t="str">
        <f t="shared" ca="1" si="619"/>
        <v/>
      </c>
      <c r="C6652" s="44">
        <f t="shared" si="620"/>
        <v>220</v>
      </c>
      <c r="D6652" s="27" t="str">
        <f>IF(E6652&lt;&gt;F6652,IF(E6652&lt;&gt;G6652,IF(F6652&lt;&gt;G6652,IF(E6652&lt;=Parameter!$F$13,IF(Seed!F6652&lt;=Parameter!$F$13,IF(Seed!G6652&lt;=Parameter!$F$13,"OK","-"),"-"),"-"),"-"),"-"),"-")</f>
        <v>-</v>
      </c>
      <c r="E6652">
        <f t="shared" si="621"/>
        <v>20</v>
      </c>
      <c r="F6652">
        <f t="shared" si="622"/>
        <v>11</v>
      </c>
      <c r="G6652">
        <f t="shared" si="623"/>
        <v>4</v>
      </c>
    </row>
    <row r="6653" spans="1:7" x14ac:dyDescent="0.25">
      <c r="A6653" s="45" t="str">
        <f t="shared" ca="1" si="618"/>
        <v/>
      </c>
      <c r="B6653" s="46" t="str">
        <f t="shared" ca="1" si="619"/>
        <v/>
      </c>
      <c r="C6653" s="44">
        <f t="shared" si="620"/>
        <v>220</v>
      </c>
      <c r="D6653" s="27" t="str">
        <f>IF(E6653&lt;&gt;F6653,IF(E6653&lt;&gt;G6653,IF(F6653&lt;&gt;G6653,IF(E6653&lt;=Parameter!$F$13,IF(Seed!F6653&lt;=Parameter!$F$13,IF(Seed!G6653&lt;=Parameter!$F$13,"OK","-"),"-"),"-"),"-"),"-"),"-")</f>
        <v>-</v>
      </c>
      <c r="E6653">
        <f t="shared" si="621"/>
        <v>20</v>
      </c>
      <c r="F6653">
        <f t="shared" si="622"/>
        <v>11</v>
      </c>
      <c r="G6653">
        <f t="shared" si="623"/>
        <v>5</v>
      </c>
    </row>
    <row r="6654" spans="1:7" x14ac:dyDescent="0.25">
      <c r="A6654" s="45" t="str">
        <f t="shared" ca="1" si="618"/>
        <v/>
      </c>
      <c r="B6654" s="46" t="str">
        <f t="shared" ca="1" si="619"/>
        <v/>
      </c>
      <c r="C6654" s="44">
        <f t="shared" si="620"/>
        <v>660</v>
      </c>
      <c r="D6654" s="27" t="str">
        <f>IF(E6654&lt;&gt;F6654,IF(E6654&lt;&gt;G6654,IF(F6654&lt;&gt;G6654,IF(E6654&lt;=Parameter!$F$13,IF(Seed!F6654&lt;=Parameter!$F$13,IF(Seed!G6654&lt;=Parameter!$F$13,"OK","-"),"-"),"-"),"-"),"-"),"-")</f>
        <v>-</v>
      </c>
      <c r="E6654">
        <f t="shared" si="621"/>
        <v>20</v>
      </c>
      <c r="F6654">
        <f t="shared" si="622"/>
        <v>11</v>
      </c>
      <c r="G6654">
        <f t="shared" si="623"/>
        <v>6</v>
      </c>
    </row>
    <row r="6655" spans="1:7" x14ac:dyDescent="0.25">
      <c r="A6655" s="45" t="str">
        <f t="shared" ca="1" si="618"/>
        <v/>
      </c>
      <c r="B6655" s="46" t="str">
        <f t="shared" ca="1" si="619"/>
        <v/>
      </c>
      <c r="C6655" s="44">
        <f t="shared" si="620"/>
        <v>1540</v>
      </c>
      <c r="D6655" s="27" t="str">
        <f>IF(E6655&lt;&gt;F6655,IF(E6655&lt;&gt;G6655,IF(F6655&lt;&gt;G6655,IF(E6655&lt;=Parameter!$F$13,IF(Seed!F6655&lt;=Parameter!$F$13,IF(Seed!G6655&lt;=Parameter!$F$13,"OK","-"),"-"),"-"),"-"),"-"),"-")</f>
        <v>-</v>
      </c>
      <c r="E6655">
        <f t="shared" si="621"/>
        <v>20</v>
      </c>
      <c r="F6655">
        <f t="shared" si="622"/>
        <v>11</v>
      </c>
      <c r="G6655">
        <f t="shared" si="623"/>
        <v>7</v>
      </c>
    </row>
    <row r="6656" spans="1:7" x14ac:dyDescent="0.25">
      <c r="A6656" s="45" t="str">
        <f t="shared" ca="1" si="618"/>
        <v/>
      </c>
      <c r="B6656" s="46" t="str">
        <f t="shared" ca="1" si="619"/>
        <v/>
      </c>
      <c r="C6656" s="44">
        <f t="shared" si="620"/>
        <v>440</v>
      </c>
      <c r="D6656" s="27" t="str">
        <f>IF(E6656&lt;&gt;F6656,IF(E6656&lt;&gt;G6656,IF(F6656&lt;&gt;G6656,IF(E6656&lt;=Parameter!$F$13,IF(Seed!F6656&lt;=Parameter!$F$13,IF(Seed!G6656&lt;=Parameter!$F$13,"OK","-"),"-"),"-"),"-"),"-"),"-")</f>
        <v>-</v>
      </c>
      <c r="E6656">
        <f t="shared" si="621"/>
        <v>20</v>
      </c>
      <c r="F6656">
        <f t="shared" si="622"/>
        <v>11</v>
      </c>
      <c r="G6656">
        <f t="shared" si="623"/>
        <v>8</v>
      </c>
    </row>
    <row r="6657" spans="1:7" x14ac:dyDescent="0.25">
      <c r="A6657" s="45" t="str">
        <f t="shared" ca="1" si="618"/>
        <v/>
      </c>
      <c r="B6657" s="46" t="str">
        <f t="shared" ca="1" si="619"/>
        <v/>
      </c>
      <c r="C6657" s="44">
        <f t="shared" si="620"/>
        <v>1980</v>
      </c>
      <c r="D6657" s="27" t="str">
        <f>IF(E6657&lt;&gt;F6657,IF(E6657&lt;&gt;G6657,IF(F6657&lt;&gt;G6657,IF(E6657&lt;=Parameter!$F$13,IF(Seed!F6657&lt;=Parameter!$F$13,IF(Seed!G6657&lt;=Parameter!$F$13,"OK","-"),"-"),"-"),"-"),"-"),"-")</f>
        <v>-</v>
      </c>
      <c r="E6657">
        <f t="shared" si="621"/>
        <v>20</v>
      </c>
      <c r="F6657">
        <f t="shared" si="622"/>
        <v>11</v>
      </c>
      <c r="G6657">
        <f t="shared" si="623"/>
        <v>9</v>
      </c>
    </row>
    <row r="6658" spans="1:7" x14ac:dyDescent="0.25">
      <c r="A6658" s="45" t="str">
        <f t="shared" ref="A6658:A6721" ca="1" si="624">IF(B6658="","",RANK(B6658,B:B))</f>
        <v/>
      </c>
      <c r="B6658" s="46" t="str">
        <f t="shared" ca="1" si="619"/>
        <v/>
      </c>
      <c r="C6658" s="44">
        <f t="shared" si="620"/>
        <v>220</v>
      </c>
      <c r="D6658" s="27" t="str">
        <f>IF(E6658&lt;&gt;F6658,IF(E6658&lt;&gt;G6658,IF(F6658&lt;&gt;G6658,IF(E6658&lt;=Parameter!$F$13,IF(Seed!F6658&lt;=Parameter!$F$13,IF(Seed!G6658&lt;=Parameter!$F$13,"OK","-"),"-"),"-"),"-"),"-"),"-")</f>
        <v>-</v>
      </c>
      <c r="E6658">
        <f t="shared" si="621"/>
        <v>20</v>
      </c>
      <c r="F6658">
        <f t="shared" si="622"/>
        <v>11</v>
      </c>
      <c r="G6658">
        <f t="shared" si="623"/>
        <v>10</v>
      </c>
    </row>
    <row r="6659" spans="1:7" x14ac:dyDescent="0.25">
      <c r="A6659" s="45" t="str">
        <f t="shared" ca="1" si="624"/>
        <v/>
      </c>
      <c r="B6659" s="46" t="str">
        <f t="shared" ref="B6659:B6722" ca="1" si="625">IF(D6659="OK",IF(C6659&lt;=$B$1,IF(E6659=F6659,"",RAND()),""),"")</f>
        <v/>
      </c>
      <c r="C6659" s="44">
        <f t="shared" ref="C6659:C6722" si="626">LCM(E6659,F6659,G6659)</f>
        <v>220</v>
      </c>
      <c r="D6659" s="27" t="str">
        <f>IF(E6659&lt;&gt;F6659,IF(E6659&lt;&gt;G6659,IF(F6659&lt;&gt;G6659,IF(E6659&lt;=Parameter!$F$13,IF(Seed!F6659&lt;=Parameter!$F$13,IF(Seed!G6659&lt;=Parameter!$F$13,"OK","-"),"-"),"-"),"-"),"-"),"-")</f>
        <v>-</v>
      </c>
      <c r="E6659">
        <f t="shared" si="621"/>
        <v>20</v>
      </c>
      <c r="F6659">
        <f t="shared" si="622"/>
        <v>11</v>
      </c>
      <c r="G6659">
        <f t="shared" si="623"/>
        <v>11</v>
      </c>
    </row>
    <row r="6660" spans="1:7" x14ac:dyDescent="0.25">
      <c r="A6660" s="45" t="str">
        <f t="shared" ca="1" si="624"/>
        <v/>
      </c>
      <c r="B6660" s="46" t="str">
        <f t="shared" ca="1" si="625"/>
        <v/>
      </c>
      <c r="C6660" s="44">
        <f t="shared" si="626"/>
        <v>660</v>
      </c>
      <c r="D6660" s="27" t="str">
        <f>IF(E6660&lt;&gt;F6660,IF(E6660&lt;&gt;G6660,IF(F6660&lt;&gt;G6660,IF(E6660&lt;=Parameter!$F$13,IF(Seed!F6660&lt;=Parameter!$F$13,IF(Seed!G6660&lt;=Parameter!$F$13,"OK","-"),"-"),"-"),"-"),"-"),"-")</f>
        <v>-</v>
      </c>
      <c r="E6660">
        <f t="shared" ref="E6660:E6723" si="627">IF(F6659=20,IF(G6659=20,E6659+1,E6659),E6659)</f>
        <v>20</v>
      </c>
      <c r="F6660">
        <f t="shared" ref="F6660:F6723" si="628">IF(G6659=20,IF(F6659+1=21,2,F6659+1),F6659)</f>
        <v>11</v>
      </c>
      <c r="G6660">
        <f t="shared" ref="G6660:G6723" si="629">IF(G6659=20,2,G6659+1)</f>
        <v>12</v>
      </c>
    </row>
    <row r="6661" spans="1:7" x14ac:dyDescent="0.25">
      <c r="A6661" s="45" t="str">
        <f t="shared" ca="1" si="624"/>
        <v/>
      </c>
      <c r="B6661" s="46" t="str">
        <f t="shared" ca="1" si="625"/>
        <v/>
      </c>
      <c r="C6661" s="44">
        <f t="shared" si="626"/>
        <v>2860</v>
      </c>
      <c r="D6661" s="27" t="str">
        <f>IF(E6661&lt;&gt;F6661,IF(E6661&lt;&gt;G6661,IF(F6661&lt;&gt;G6661,IF(E6661&lt;=Parameter!$F$13,IF(Seed!F6661&lt;=Parameter!$F$13,IF(Seed!G6661&lt;=Parameter!$F$13,"OK","-"),"-"),"-"),"-"),"-"),"-")</f>
        <v>-</v>
      </c>
      <c r="E6661">
        <f t="shared" si="627"/>
        <v>20</v>
      </c>
      <c r="F6661">
        <f t="shared" si="628"/>
        <v>11</v>
      </c>
      <c r="G6661">
        <f t="shared" si="629"/>
        <v>13</v>
      </c>
    </row>
    <row r="6662" spans="1:7" x14ac:dyDescent="0.25">
      <c r="A6662" s="45" t="str">
        <f t="shared" ca="1" si="624"/>
        <v/>
      </c>
      <c r="B6662" s="46" t="str">
        <f t="shared" ca="1" si="625"/>
        <v/>
      </c>
      <c r="C6662" s="44">
        <f t="shared" si="626"/>
        <v>1540</v>
      </c>
      <c r="D6662" s="27" t="str">
        <f>IF(E6662&lt;&gt;F6662,IF(E6662&lt;&gt;G6662,IF(F6662&lt;&gt;G6662,IF(E6662&lt;=Parameter!$F$13,IF(Seed!F6662&lt;=Parameter!$F$13,IF(Seed!G6662&lt;=Parameter!$F$13,"OK","-"),"-"),"-"),"-"),"-"),"-")</f>
        <v>-</v>
      </c>
      <c r="E6662">
        <f t="shared" si="627"/>
        <v>20</v>
      </c>
      <c r="F6662">
        <f t="shared" si="628"/>
        <v>11</v>
      </c>
      <c r="G6662">
        <f t="shared" si="629"/>
        <v>14</v>
      </c>
    </row>
    <row r="6663" spans="1:7" x14ac:dyDescent="0.25">
      <c r="A6663" s="45" t="str">
        <f t="shared" ca="1" si="624"/>
        <v/>
      </c>
      <c r="B6663" s="46" t="str">
        <f t="shared" ca="1" si="625"/>
        <v/>
      </c>
      <c r="C6663" s="44">
        <f t="shared" si="626"/>
        <v>660</v>
      </c>
      <c r="D6663" s="27" t="str">
        <f>IF(E6663&lt;&gt;F6663,IF(E6663&lt;&gt;G6663,IF(F6663&lt;&gt;G6663,IF(E6663&lt;=Parameter!$F$13,IF(Seed!F6663&lt;=Parameter!$F$13,IF(Seed!G6663&lt;=Parameter!$F$13,"OK","-"),"-"),"-"),"-"),"-"),"-")</f>
        <v>-</v>
      </c>
      <c r="E6663">
        <f t="shared" si="627"/>
        <v>20</v>
      </c>
      <c r="F6663">
        <f t="shared" si="628"/>
        <v>11</v>
      </c>
      <c r="G6663">
        <f t="shared" si="629"/>
        <v>15</v>
      </c>
    </row>
    <row r="6664" spans="1:7" x14ac:dyDescent="0.25">
      <c r="A6664" s="45" t="str">
        <f t="shared" ca="1" si="624"/>
        <v/>
      </c>
      <c r="B6664" s="46" t="str">
        <f t="shared" ca="1" si="625"/>
        <v/>
      </c>
      <c r="C6664" s="44">
        <f t="shared" si="626"/>
        <v>880</v>
      </c>
      <c r="D6664" s="27" t="str">
        <f>IF(E6664&lt;&gt;F6664,IF(E6664&lt;&gt;G6664,IF(F6664&lt;&gt;G6664,IF(E6664&lt;=Parameter!$F$13,IF(Seed!F6664&lt;=Parameter!$F$13,IF(Seed!G6664&lt;=Parameter!$F$13,"OK","-"),"-"),"-"),"-"),"-"),"-")</f>
        <v>-</v>
      </c>
      <c r="E6664">
        <f t="shared" si="627"/>
        <v>20</v>
      </c>
      <c r="F6664">
        <f t="shared" si="628"/>
        <v>11</v>
      </c>
      <c r="G6664">
        <f t="shared" si="629"/>
        <v>16</v>
      </c>
    </row>
    <row r="6665" spans="1:7" x14ac:dyDescent="0.25">
      <c r="A6665" s="45" t="str">
        <f t="shared" ca="1" si="624"/>
        <v/>
      </c>
      <c r="B6665" s="46" t="str">
        <f t="shared" ca="1" si="625"/>
        <v/>
      </c>
      <c r="C6665" s="44">
        <f t="shared" si="626"/>
        <v>3740</v>
      </c>
      <c r="D6665" s="27" t="str">
        <f>IF(E6665&lt;&gt;F6665,IF(E6665&lt;&gt;G6665,IF(F6665&lt;&gt;G6665,IF(E6665&lt;=Parameter!$F$13,IF(Seed!F6665&lt;=Parameter!$F$13,IF(Seed!G6665&lt;=Parameter!$F$13,"OK","-"),"-"),"-"),"-"),"-"),"-")</f>
        <v>-</v>
      </c>
      <c r="E6665">
        <f t="shared" si="627"/>
        <v>20</v>
      </c>
      <c r="F6665">
        <f t="shared" si="628"/>
        <v>11</v>
      </c>
      <c r="G6665">
        <f t="shared" si="629"/>
        <v>17</v>
      </c>
    </row>
    <row r="6666" spans="1:7" x14ac:dyDescent="0.25">
      <c r="A6666" s="45" t="str">
        <f t="shared" ca="1" si="624"/>
        <v/>
      </c>
      <c r="B6666" s="46" t="str">
        <f t="shared" ca="1" si="625"/>
        <v/>
      </c>
      <c r="C6666" s="44">
        <f t="shared" si="626"/>
        <v>1980</v>
      </c>
      <c r="D6666" s="27" t="str">
        <f>IF(E6666&lt;&gt;F6666,IF(E6666&lt;&gt;G6666,IF(F6666&lt;&gt;G6666,IF(E6666&lt;=Parameter!$F$13,IF(Seed!F6666&lt;=Parameter!$F$13,IF(Seed!G6666&lt;=Parameter!$F$13,"OK","-"),"-"),"-"),"-"),"-"),"-")</f>
        <v>-</v>
      </c>
      <c r="E6666">
        <f t="shared" si="627"/>
        <v>20</v>
      </c>
      <c r="F6666">
        <f t="shared" si="628"/>
        <v>11</v>
      </c>
      <c r="G6666">
        <f t="shared" si="629"/>
        <v>18</v>
      </c>
    </row>
    <row r="6667" spans="1:7" x14ac:dyDescent="0.25">
      <c r="A6667" s="45" t="str">
        <f t="shared" ca="1" si="624"/>
        <v/>
      </c>
      <c r="B6667" s="46" t="str">
        <f t="shared" ca="1" si="625"/>
        <v/>
      </c>
      <c r="C6667" s="44">
        <f t="shared" si="626"/>
        <v>4180</v>
      </c>
      <c r="D6667" s="27" t="str">
        <f>IF(E6667&lt;&gt;F6667,IF(E6667&lt;&gt;G6667,IF(F6667&lt;&gt;G6667,IF(E6667&lt;=Parameter!$F$13,IF(Seed!F6667&lt;=Parameter!$F$13,IF(Seed!G6667&lt;=Parameter!$F$13,"OK","-"),"-"),"-"),"-"),"-"),"-")</f>
        <v>-</v>
      </c>
      <c r="E6667">
        <f t="shared" si="627"/>
        <v>20</v>
      </c>
      <c r="F6667">
        <f t="shared" si="628"/>
        <v>11</v>
      </c>
      <c r="G6667">
        <f t="shared" si="629"/>
        <v>19</v>
      </c>
    </row>
    <row r="6668" spans="1:7" x14ac:dyDescent="0.25">
      <c r="A6668" s="45" t="str">
        <f t="shared" ca="1" si="624"/>
        <v/>
      </c>
      <c r="B6668" s="46" t="str">
        <f t="shared" ca="1" si="625"/>
        <v/>
      </c>
      <c r="C6668" s="44">
        <f t="shared" si="626"/>
        <v>220</v>
      </c>
      <c r="D6668" s="27" t="str">
        <f>IF(E6668&lt;&gt;F6668,IF(E6668&lt;&gt;G6668,IF(F6668&lt;&gt;G6668,IF(E6668&lt;=Parameter!$F$13,IF(Seed!F6668&lt;=Parameter!$F$13,IF(Seed!G6668&lt;=Parameter!$F$13,"OK","-"),"-"),"-"),"-"),"-"),"-")</f>
        <v>-</v>
      </c>
      <c r="E6668">
        <f t="shared" si="627"/>
        <v>20</v>
      </c>
      <c r="F6668">
        <f t="shared" si="628"/>
        <v>11</v>
      </c>
      <c r="G6668">
        <f t="shared" si="629"/>
        <v>20</v>
      </c>
    </row>
    <row r="6669" spans="1:7" x14ac:dyDescent="0.25">
      <c r="A6669" s="45" t="str">
        <f t="shared" ca="1" si="624"/>
        <v/>
      </c>
      <c r="B6669" s="46" t="str">
        <f t="shared" ca="1" si="625"/>
        <v/>
      </c>
      <c r="C6669" s="44">
        <f t="shared" si="626"/>
        <v>60</v>
      </c>
      <c r="D6669" s="27" t="str">
        <f>IF(E6669&lt;&gt;F6669,IF(E6669&lt;&gt;G6669,IF(F6669&lt;&gt;G6669,IF(E6669&lt;=Parameter!$F$13,IF(Seed!F6669&lt;=Parameter!$F$13,IF(Seed!G6669&lt;=Parameter!$F$13,"OK","-"),"-"),"-"),"-"),"-"),"-")</f>
        <v>-</v>
      </c>
      <c r="E6669">
        <f t="shared" si="627"/>
        <v>20</v>
      </c>
      <c r="F6669">
        <f t="shared" si="628"/>
        <v>12</v>
      </c>
      <c r="G6669">
        <f t="shared" si="629"/>
        <v>2</v>
      </c>
    </row>
    <row r="6670" spans="1:7" x14ac:dyDescent="0.25">
      <c r="A6670" s="45" t="str">
        <f t="shared" ca="1" si="624"/>
        <v/>
      </c>
      <c r="B6670" s="46" t="str">
        <f t="shared" ca="1" si="625"/>
        <v/>
      </c>
      <c r="C6670" s="44">
        <f t="shared" si="626"/>
        <v>60</v>
      </c>
      <c r="D6670" s="27" t="str">
        <f>IF(E6670&lt;&gt;F6670,IF(E6670&lt;&gt;G6670,IF(F6670&lt;&gt;G6670,IF(E6670&lt;=Parameter!$F$13,IF(Seed!F6670&lt;=Parameter!$F$13,IF(Seed!G6670&lt;=Parameter!$F$13,"OK","-"),"-"),"-"),"-"),"-"),"-")</f>
        <v>-</v>
      </c>
      <c r="E6670">
        <f t="shared" si="627"/>
        <v>20</v>
      </c>
      <c r="F6670">
        <f t="shared" si="628"/>
        <v>12</v>
      </c>
      <c r="G6670">
        <f t="shared" si="629"/>
        <v>3</v>
      </c>
    </row>
    <row r="6671" spans="1:7" x14ac:dyDescent="0.25">
      <c r="A6671" s="45" t="str">
        <f t="shared" ca="1" si="624"/>
        <v/>
      </c>
      <c r="B6671" s="46" t="str">
        <f t="shared" ca="1" si="625"/>
        <v/>
      </c>
      <c r="C6671" s="44">
        <f t="shared" si="626"/>
        <v>60</v>
      </c>
      <c r="D6671" s="27" t="str">
        <f>IF(E6671&lt;&gt;F6671,IF(E6671&lt;&gt;G6671,IF(F6671&lt;&gt;G6671,IF(E6671&lt;=Parameter!$F$13,IF(Seed!F6671&lt;=Parameter!$F$13,IF(Seed!G6671&lt;=Parameter!$F$13,"OK","-"),"-"),"-"),"-"),"-"),"-")</f>
        <v>-</v>
      </c>
      <c r="E6671">
        <f t="shared" si="627"/>
        <v>20</v>
      </c>
      <c r="F6671">
        <f t="shared" si="628"/>
        <v>12</v>
      </c>
      <c r="G6671">
        <f t="shared" si="629"/>
        <v>4</v>
      </c>
    </row>
    <row r="6672" spans="1:7" x14ac:dyDescent="0.25">
      <c r="A6672" s="45" t="str">
        <f t="shared" ca="1" si="624"/>
        <v/>
      </c>
      <c r="B6672" s="46" t="str">
        <f t="shared" ca="1" si="625"/>
        <v/>
      </c>
      <c r="C6672" s="44">
        <f t="shared" si="626"/>
        <v>60</v>
      </c>
      <c r="D6672" s="27" t="str">
        <f>IF(E6672&lt;&gt;F6672,IF(E6672&lt;&gt;G6672,IF(F6672&lt;&gt;G6672,IF(E6672&lt;=Parameter!$F$13,IF(Seed!F6672&lt;=Parameter!$F$13,IF(Seed!G6672&lt;=Parameter!$F$13,"OK","-"),"-"),"-"),"-"),"-"),"-")</f>
        <v>-</v>
      </c>
      <c r="E6672">
        <f t="shared" si="627"/>
        <v>20</v>
      </c>
      <c r="F6672">
        <f t="shared" si="628"/>
        <v>12</v>
      </c>
      <c r="G6672">
        <f t="shared" si="629"/>
        <v>5</v>
      </c>
    </row>
    <row r="6673" spans="1:7" x14ac:dyDescent="0.25">
      <c r="A6673" s="45" t="str">
        <f t="shared" ca="1" si="624"/>
        <v/>
      </c>
      <c r="B6673" s="46" t="str">
        <f t="shared" ca="1" si="625"/>
        <v/>
      </c>
      <c r="C6673" s="44">
        <f t="shared" si="626"/>
        <v>60</v>
      </c>
      <c r="D6673" s="27" t="str">
        <f>IF(E6673&lt;&gt;F6673,IF(E6673&lt;&gt;G6673,IF(F6673&lt;&gt;G6673,IF(E6673&lt;=Parameter!$F$13,IF(Seed!F6673&lt;=Parameter!$F$13,IF(Seed!G6673&lt;=Parameter!$F$13,"OK","-"),"-"),"-"),"-"),"-"),"-")</f>
        <v>-</v>
      </c>
      <c r="E6673">
        <f t="shared" si="627"/>
        <v>20</v>
      </c>
      <c r="F6673">
        <f t="shared" si="628"/>
        <v>12</v>
      </c>
      <c r="G6673">
        <f t="shared" si="629"/>
        <v>6</v>
      </c>
    </row>
    <row r="6674" spans="1:7" x14ac:dyDescent="0.25">
      <c r="A6674" s="45" t="str">
        <f t="shared" ca="1" si="624"/>
        <v/>
      </c>
      <c r="B6674" s="46" t="str">
        <f t="shared" ca="1" si="625"/>
        <v/>
      </c>
      <c r="C6674" s="44">
        <f t="shared" si="626"/>
        <v>420</v>
      </c>
      <c r="D6674" s="27" t="str">
        <f>IF(E6674&lt;&gt;F6674,IF(E6674&lt;&gt;G6674,IF(F6674&lt;&gt;G6674,IF(E6674&lt;=Parameter!$F$13,IF(Seed!F6674&lt;=Parameter!$F$13,IF(Seed!G6674&lt;=Parameter!$F$13,"OK","-"),"-"),"-"),"-"),"-"),"-")</f>
        <v>-</v>
      </c>
      <c r="E6674">
        <f t="shared" si="627"/>
        <v>20</v>
      </c>
      <c r="F6674">
        <f t="shared" si="628"/>
        <v>12</v>
      </c>
      <c r="G6674">
        <f t="shared" si="629"/>
        <v>7</v>
      </c>
    </row>
    <row r="6675" spans="1:7" x14ac:dyDescent="0.25">
      <c r="A6675" s="45" t="str">
        <f t="shared" ca="1" si="624"/>
        <v/>
      </c>
      <c r="B6675" s="46" t="str">
        <f t="shared" ca="1" si="625"/>
        <v/>
      </c>
      <c r="C6675" s="44">
        <f t="shared" si="626"/>
        <v>120</v>
      </c>
      <c r="D6675" s="27" t="str">
        <f>IF(E6675&lt;&gt;F6675,IF(E6675&lt;&gt;G6675,IF(F6675&lt;&gt;G6675,IF(E6675&lt;=Parameter!$F$13,IF(Seed!F6675&lt;=Parameter!$F$13,IF(Seed!G6675&lt;=Parameter!$F$13,"OK","-"),"-"),"-"),"-"),"-"),"-")</f>
        <v>-</v>
      </c>
      <c r="E6675">
        <f t="shared" si="627"/>
        <v>20</v>
      </c>
      <c r="F6675">
        <f t="shared" si="628"/>
        <v>12</v>
      </c>
      <c r="G6675">
        <f t="shared" si="629"/>
        <v>8</v>
      </c>
    </row>
    <row r="6676" spans="1:7" x14ac:dyDescent="0.25">
      <c r="A6676" s="45" t="str">
        <f t="shared" ca="1" si="624"/>
        <v/>
      </c>
      <c r="B6676" s="46" t="str">
        <f t="shared" ca="1" si="625"/>
        <v/>
      </c>
      <c r="C6676" s="44">
        <f t="shared" si="626"/>
        <v>180</v>
      </c>
      <c r="D6676" s="27" t="str">
        <f>IF(E6676&lt;&gt;F6676,IF(E6676&lt;&gt;G6676,IF(F6676&lt;&gt;G6676,IF(E6676&lt;=Parameter!$F$13,IF(Seed!F6676&lt;=Parameter!$F$13,IF(Seed!G6676&lt;=Parameter!$F$13,"OK","-"),"-"),"-"),"-"),"-"),"-")</f>
        <v>-</v>
      </c>
      <c r="E6676">
        <f t="shared" si="627"/>
        <v>20</v>
      </c>
      <c r="F6676">
        <f t="shared" si="628"/>
        <v>12</v>
      </c>
      <c r="G6676">
        <f t="shared" si="629"/>
        <v>9</v>
      </c>
    </row>
    <row r="6677" spans="1:7" x14ac:dyDescent="0.25">
      <c r="A6677" s="45" t="str">
        <f t="shared" ca="1" si="624"/>
        <v/>
      </c>
      <c r="B6677" s="46" t="str">
        <f t="shared" ca="1" si="625"/>
        <v/>
      </c>
      <c r="C6677" s="44">
        <f t="shared" si="626"/>
        <v>60</v>
      </c>
      <c r="D6677" s="27" t="str">
        <f>IF(E6677&lt;&gt;F6677,IF(E6677&lt;&gt;G6677,IF(F6677&lt;&gt;G6677,IF(E6677&lt;=Parameter!$F$13,IF(Seed!F6677&lt;=Parameter!$F$13,IF(Seed!G6677&lt;=Parameter!$F$13,"OK","-"),"-"),"-"),"-"),"-"),"-")</f>
        <v>-</v>
      </c>
      <c r="E6677">
        <f t="shared" si="627"/>
        <v>20</v>
      </c>
      <c r="F6677">
        <f t="shared" si="628"/>
        <v>12</v>
      </c>
      <c r="G6677">
        <f t="shared" si="629"/>
        <v>10</v>
      </c>
    </row>
    <row r="6678" spans="1:7" x14ac:dyDescent="0.25">
      <c r="A6678" s="45" t="str">
        <f t="shared" ca="1" si="624"/>
        <v/>
      </c>
      <c r="B6678" s="46" t="str">
        <f t="shared" ca="1" si="625"/>
        <v/>
      </c>
      <c r="C6678" s="44">
        <f t="shared" si="626"/>
        <v>660</v>
      </c>
      <c r="D6678" s="27" t="str">
        <f>IF(E6678&lt;&gt;F6678,IF(E6678&lt;&gt;G6678,IF(F6678&lt;&gt;G6678,IF(E6678&lt;=Parameter!$F$13,IF(Seed!F6678&lt;=Parameter!$F$13,IF(Seed!G6678&lt;=Parameter!$F$13,"OK","-"),"-"),"-"),"-"),"-"),"-")</f>
        <v>-</v>
      </c>
      <c r="E6678">
        <f t="shared" si="627"/>
        <v>20</v>
      </c>
      <c r="F6678">
        <f t="shared" si="628"/>
        <v>12</v>
      </c>
      <c r="G6678">
        <f t="shared" si="629"/>
        <v>11</v>
      </c>
    </row>
    <row r="6679" spans="1:7" x14ac:dyDescent="0.25">
      <c r="A6679" s="45" t="str">
        <f t="shared" ca="1" si="624"/>
        <v/>
      </c>
      <c r="B6679" s="46" t="str">
        <f t="shared" ca="1" si="625"/>
        <v/>
      </c>
      <c r="C6679" s="44">
        <f t="shared" si="626"/>
        <v>60</v>
      </c>
      <c r="D6679" s="27" t="str">
        <f>IF(E6679&lt;&gt;F6679,IF(E6679&lt;&gt;G6679,IF(F6679&lt;&gt;G6679,IF(E6679&lt;=Parameter!$F$13,IF(Seed!F6679&lt;=Parameter!$F$13,IF(Seed!G6679&lt;=Parameter!$F$13,"OK","-"),"-"),"-"),"-"),"-"),"-")</f>
        <v>-</v>
      </c>
      <c r="E6679">
        <f t="shared" si="627"/>
        <v>20</v>
      </c>
      <c r="F6679">
        <f t="shared" si="628"/>
        <v>12</v>
      </c>
      <c r="G6679">
        <f t="shared" si="629"/>
        <v>12</v>
      </c>
    </row>
    <row r="6680" spans="1:7" x14ac:dyDescent="0.25">
      <c r="A6680" s="45" t="str">
        <f t="shared" ca="1" si="624"/>
        <v/>
      </c>
      <c r="B6680" s="46" t="str">
        <f t="shared" ca="1" si="625"/>
        <v/>
      </c>
      <c r="C6680" s="44">
        <f t="shared" si="626"/>
        <v>780</v>
      </c>
      <c r="D6680" s="27" t="str">
        <f>IF(E6680&lt;&gt;F6680,IF(E6680&lt;&gt;G6680,IF(F6680&lt;&gt;G6680,IF(E6680&lt;=Parameter!$F$13,IF(Seed!F6680&lt;=Parameter!$F$13,IF(Seed!G6680&lt;=Parameter!$F$13,"OK","-"),"-"),"-"),"-"),"-"),"-")</f>
        <v>-</v>
      </c>
      <c r="E6680">
        <f t="shared" si="627"/>
        <v>20</v>
      </c>
      <c r="F6680">
        <f t="shared" si="628"/>
        <v>12</v>
      </c>
      <c r="G6680">
        <f t="shared" si="629"/>
        <v>13</v>
      </c>
    </row>
    <row r="6681" spans="1:7" x14ac:dyDescent="0.25">
      <c r="A6681" s="45" t="str">
        <f t="shared" ca="1" si="624"/>
        <v/>
      </c>
      <c r="B6681" s="46" t="str">
        <f t="shared" ca="1" si="625"/>
        <v/>
      </c>
      <c r="C6681" s="44">
        <f t="shared" si="626"/>
        <v>420</v>
      </c>
      <c r="D6681" s="27" t="str">
        <f>IF(E6681&lt;&gt;F6681,IF(E6681&lt;&gt;G6681,IF(F6681&lt;&gt;G6681,IF(E6681&lt;=Parameter!$F$13,IF(Seed!F6681&lt;=Parameter!$F$13,IF(Seed!G6681&lt;=Parameter!$F$13,"OK","-"),"-"),"-"),"-"),"-"),"-")</f>
        <v>-</v>
      </c>
      <c r="E6681">
        <f t="shared" si="627"/>
        <v>20</v>
      </c>
      <c r="F6681">
        <f t="shared" si="628"/>
        <v>12</v>
      </c>
      <c r="G6681">
        <f t="shared" si="629"/>
        <v>14</v>
      </c>
    </row>
    <row r="6682" spans="1:7" x14ac:dyDescent="0.25">
      <c r="A6682" s="45" t="str">
        <f t="shared" ca="1" si="624"/>
        <v/>
      </c>
      <c r="B6682" s="46" t="str">
        <f t="shared" ca="1" si="625"/>
        <v/>
      </c>
      <c r="C6682" s="44">
        <f t="shared" si="626"/>
        <v>60</v>
      </c>
      <c r="D6682" s="27" t="str">
        <f>IF(E6682&lt;&gt;F6682,IF(E6682&lt;&gt;G6682,IF(F6682&lt;&gt;G6682,IF(E6682&lt;=Parameter!$F$13,IF(Seed!F6682&lt;=Parameter!$F$13,IF(Seed!G6682&lt;=Parameter!$F$13,"OK","-"),"-"),"-"),"-"),"-"),"-")</f>
        <v>-</v>
      </c>
      <c r="E6682">
        <f t="shared" si="627"/>
        <v>20</v>
      </c>
      <c r="F6682">
        <f t="shared" si="628"/>
        <v>12</v>
      </c>
      <c r="G6682">
        <f t="shared" si="629"/>
        <v>15</v>
      </c>
    </row>
    <row r="6683" spans="1:7" x14ac:dyDescent="0.25">
      <c r="A6683" s="45" t="str">
        <f t="shared" ca="1" si="624"/>
        <v/>
      </c>
      <c r="B6683" s="46" t="str">
        <f t="shared" ca="1" si="625"/>
        <v/>
      </c>
      <c r="C6683" s="44">
        <f t="shared" si="626"/>
        <v>240</v>
      </c>
      <c r="D6683" s="27" t="str">
        <f>IF(E6683&lt;&gt;F6683,IF(E6683&lt;&gt;G6683,IF(F6683&lt;&gt;G6683,IF(E6683&lt;=Parameter!$F$13,IF(Seed!F6683&lt;=Parameter!$F$13,IF(Seed!G6683&lt;=Parameter!$F$13,"OK","-"),"-"),"-"),"-"),"-"),"-")</f>
        <v>-</v>
      </c>
      <c r="E6683">
        <f t="shared" si="627"/>
        <v>20</v>
      </c>
      <c r="F6683">
        <f t="shared" si="628"/>
        <v>12</v>
      </c>
      <c r="G6683">
        <f t="shared" si="629"/>
        <v>16</v>
      </c>
    </row>
    <row r="6684" spans="1:7" x14ac:dyDescent="0.25">
      <c r="A6684" s="45" t="str">
        <f t="shared" ca="1" si="624"/>
        <v/>
      </c>
      <c r="B6684" s="46" t="str">
        <f t="shared" ca="1" si="625"/>
        <v/>
      </c>
      <c r="C6684" s="44">
        <f t="shared" si="626"/>
        <v>1020</v>
      </c>
      <c r="D6684" s="27" t="str">
        <f>IF(E6684&lt;&gt;F6684,IF(E6684&lt;&gt;G6684,IF(F6684&lt;&gt;G6684,IF(E6684&lt;=Parameter!$F$13,IF(Seed!F6684&lt;=Parameter!$F$13,IF(Seed!G6684&lt;=Parameter!$F$13,"OK","-"),"-"),"-"),"-"),"-"),"-")</f>
        <v>-</v>
      </c>
      <c r="E6684">
        <f t="shared" si="627"/>
        <v>20</v>
      </c>
      <c r="F6684">
        <f t="shared" si="628"/>
        <v>12</v>
      </c>
      <c r="G6684">
        <f t="shared" si="629"/>
        <v>17</v>
      </c>
    </row>
    <row r="6685" spans="1:7" x14ac:dyDescent="0.25">
      <c r="A6685" s="45" t="str">
        <f t="shared" ca="1" si="624"/>
        <v/>
      </c>
      <c r="B6685" s="46" t="str">
        <f t="shared" ca="1" si="625"/>
        <v/>
      </c>
      <c r="C6685" s="44">
        <f t="shared" si="626"/>
        <v>180</v>
      </c>
      <c r="D6685" s="27" t="str">
        <f>IF(E6685&lt;&gt;F6685,IF(E6685&lt;&gt;G6685,IF(F6685&lt;&gt;G6685,IF(E6685&lt;=Parameter!$F$13,IF(Seed!F6685&lt;=Parameter!$F$13,IF(Seed!G6685&lt;=Parameter!$F$13,"OK","-"),"-"),"-"),"-"),"-"),"-")</f>
        <v>-</v>
      </c>
      <c r="E6685">
        <f t="shared" si="627"/>
        <v>20</v>
      </c>
      <c r="F6685">
        <f t="shared" si="628"/>
        <v>12</v>
      </c>
      <c r="G6685">
        <f t="shared" si="629"/>
        <v>18</v>
      </c>
    </row>
    <row r="6686" spans="1:7" x14ac:dyDescent="0.25">
      <c r="A6686" s="45" t="str">
        <f t="shared" ca="1" si="624"/>
        <v/>
      </c>
      <c r="B6686" s="46" t="str">
        <f t="shared" ca="1" si="625"/>
        <v/>
      </c>
      <c r="C6686" s="44">
        <f t="shared" si="626"/>
        <v>1140</v>
      </c>
      <c r="D6686" s="27" t="str">
        <f>IF(E6686&lt;&gt;F6686,IF(E6686&lt;&gt;G6686,IF(F6686&lt;&gt;G6686,IF(E6686&lt;=Parameter!$F$13,IF(Seed!F6686&lt;=Parameter!$F$13,IF(Seed!G6686&lt;=Parameter!$F$13,"OK","-"),"-"),"-"),"-"),"-"),"-")</f>
        <v>-</v>
      </c>
      <c r="E6686">
        <f t="shared" si="627"/>
        <v>20</v>
      </c>
      <c r="F6686">
        <f t="shared" si="628"/>
        <v>12</v>
      </c>
      <c r="G6686">
        <f t="shared" si="629"/>
        <v>19</v>
      </c>
    </row>
    <row r="6687" spans="1:7" x14ac:dyDescent="0.25">
      <c r="A6687" s="45" t="str">
        <f t="shared" ca="1" si="624"/>
        <v/>
      </c>
      <c r="B6687" s="46" t="str">
        <f t="shared" ca="1" si="625"/>
        <v/>
      </c>
      <c r="C6687" s="44">
        <f t="shared" si="626"/>
        <v>60</v>
      </c>
      <c r="D6687" s="27" t="str">
        <f>IF(E6687&lt;&gt;F6687,IF(E6687&lt;&gt;G6687,IF(F6687&lt;&gt;G6687,IF(E6687&lt;=Parameter!$F$13,IF(Seed!F6687&lt;=Parameter!$F$13,IF(Seed!G6687&lt;=Parameter!$F$13,"OK","-"),"-"),"-"),"-"),"-"),"-")</f>
        <v>-</v>
      </c>
      <c r="E6687">
        <f t="shared" si="627"/>
        <v>20</v>
      </c>
      <c r="F6687">
        <f t="shared" si="628"/>
        <v>12</v>
      </c>
      <c r="G6687">
        <f t="shared" si="629"/>
        <v>20</v>
      </c>
    </row>
    <row r="6688" spans="1:7" x14ac:dyDescent="0.25">
      <c r="A6688" s="45" t="str">
        <f t="shared" ca="1" si="624"/>
        <v/>
      </c>
      <c r="B6688" s="46" t="str">
        <f t="shared" ca="1" si="625"/>
        <v/>
      </c>
      <c r="C6688" s="44">
        <f t="shared" si="626"/>
        <v>260</v>
      </c>
      <c r="D6688" s="27" t="str">
        <f>IF(E6688&lt;&gt;F6688,IF(E6688&lt;&gt;G6688,IF(F6688&lt;&gt;G6688,IF(E6688&lt;=Parameter!$F$13,IF(Seed!F6688&lt;=Parameter!$F$13,IF(Seed!G6688&lt;=Parameter!$F$13,"OK","-"),"-"),"-"),"-"),"-"),"-")</f>
        <v>-</v>
      </c>
      <c r="E6688">
        <f t="shared" si="627"/>
        <v>20</v>
      </c>
      <c r="F6688">
        <f t="shared" si="628"/>
        <v>13</v>
      </c>
      <c r="G6688">
        <f t="shared" si="629"/>
        <v>2</v>
      </c>
    </row>
    <row r="6689" spans="1:7" x14ac:dyDescent="0.25">
      <c r="A6689" s="45" t="str">
        <f t="shared" ca="1" si="624"/>
        <v/>
      </c>
      <c r="B6689" s="46" t="str">
        <f t="shared" ca="1" si="625"/>
        <v/>
      </c>
      <c r="C6689" s="44">
        <f t="shared" si="626"/>
        <v>780</v>
      </c>
      <c r="D6689" s="27" t="str">
        <f>IF(E6689&lt;&gt;F6689,IF(E6689&lt;&gt;G6689,IF(F6689&lt;&gt;G6689,IF(E6689&lt;=Parameter!$F$13,IF(Seed!F6689&lt;=Parameter!$F$13,IF(Seed!G6689&lt;=Parameter!$F$13,"OK","-"),"-"),"-"),"-"),"-"),"-")</f>
        <v>-</v>
      </c>
      <c r="E6689">
        <f t="shared" si="627"/>
        <v>20</v>
      </c>
      <c r="F6689">
        <f t="shared" si="628"/>
        <v>13</v>
      </c>
      <c r="G6689">
        <f t="shared" si="629"/>
        <v>3</v>
      </c>
    </row>
    <row r="6690" spans="1:7" x14ac:dyDescent="0.25">
      <c r="A6690" s="45" t="str">
        <f t="shared" ca="1" si="624"/>
        <v/>
      </c>
      <c r="B6690" s="46" t="str">
        <f t="shared" ca="1" si="625"/>
        <v/>
      </c>
      <c r="C6690" s="44">
        <f t="shared" si="626"/>
        <v>260</v>
      </c>
      <c r="D6690" s="27" t="str">
        <f>IF(E6690&lt;&gt;F6690,IF(E6690&lt;&gt;G6690,IF(F6690&lt;&gt;G6690,IF(E6690&lt;=Parameter!$F$13,IF(Seed!F6690&lt;=Parameter!$F$13,IF(Seed!G6690&lt;=Parameter!$F$13,"OK","-"),"-"),"-"),"-"),"-"),"-")</f>
        <v>-</v>
      </c>
      <c r="E6690">
        <f t="shared" si="627"/>
        <v>20</v>
      </c>
      <c r="F6690">
        <f t="shared" si="628"/>
        <v>13</v>
      </c>
      <c r="G6690">
        <f t="shared" si="629"/>
        <v>4</v>
      </c>
    </row>
    <row r="6691" spans="1:7" x14ac:dyDescent="0.25">
      <c r="A6691" s="45" t="str">
        <f t="shared" ca="1" si="624"/>
        <v/>
      </c>
      <c r="B6691" s="46" t="str">
        <f t="shared" ca="1" si="625"/>
        <v/>
      </c>
      <c r="C6691" s="44">
        <f t="shared" si="626"/>
        <v>260</v>
      </c>
      <c r="D6691" s="27" t="str">
        <f>IF(E6691&lt;&gt;F6691,IF(E6691&lt;&gt;G6691,IF(F6691&lt;&gt;G6691,IF(E6691&lt;=Parameter!$F$13,IF(Seed!F6691&lt;=Parameter!$F$13,IF(Seed!G6691&lt;=Parameter!$F$13,"OK","-"),"-"),"-"),"-"),"-"),"-")</f>
        <v>-</v>
      </c>
      <c r="E6691">
        <f t="shared" si="627"/>
        <v>20</v>
      </c>
      <c r="F6691">
        <f t="shared" si="628"/>
        <v>13</v>
      </c>
      <c r="G6691">
        <f t="shared" si="629"/>
        <v>5</v>
      </c>
    </row>
    <row r="6692" spans="1:7" x14ac:dyDescent="0.25">
      <c r="A6692" s="45" t="str">
        <f t="shared" ca="1" si="624"/>
        <v/>
      </c>
      <c r="B6692" s="46" t="str">
        <f t="shared" ca="1" si="625"/>
        <v/>
      </c>
      <c r="C6692" s="44">
        <f t="shared" si="626"/>
        <v>780</v>
      </c>
      <c r="D6692" s="27" t="str">
        <f>IF(E6692&lt;&gt;F6692,IF(E6692&lt;&gt;G6692,IF(F6692&lt;&gt;G6692,IF(E6692&lt;=Parameter!$F$13,IF(Seed!F6692&lt;=Parameter!$F$13,IF(Seed!G6692&lt;=Parameter!$F$13,"OK","-"),"-"),"-"),"-"),"-"),"-")</f>
        <v>-</v>
      </c>
      <c r="E6692">
        <f t="shared" si="627"/>
        <v>20</v>
      </c>
      <c r="F6692">
        <f t="shared" si="628"/>
        <v>13</v>
      </c>
      <c r="G6692">
        <f t="shared" si="629"/>
        <v>6</v>
      </c>
    </row>
    <row r="6693" spans="1:7" x14ac:dyDescent="0.25">
      <c r="A6693" s="45" t="str">
        <f t="shared" ca="1" si="624"/>
        <v/>
      </c>
      <c r="B6693" s="46" t="str">
        <f t="shared" ca="1" si="625"/>
        <v/>
      </c>
      <c r="C6693" s="44">
        <f t="shared" si="626"/>
        <v>1820</v>
      </c>
      <c r="D6693" s="27" t="str">
        <f>IF(E6693&lt;&gt;F6693,IF(E6693&lt;&gt;G6693,IF(F6693&lt;&gt;G6693,IF(E6693&lt;=Parameter!$F$13,IF(Seed!F6693&lt;=Parameter!$F$13,IF(Seed!G6693&lt;=Parameter!$F$13,"OK","-"),"-"),"-"),"-"),"-"),"-")</f>
        <v>-</v>
      </c>
      <c r="E6693">
        <f t="shared" si="627"/>
        <v>20</v>
      </c>
      <c r="F6693">
        <f t="shared" si="628"/>
        <v>13</v>
      </c>
      <c r="G6693">
        <f t="shared" si="629"/>
        <v>7</v>
      </c>
    </row>
    <row r="6694" spans="1:7" x14ac:dyDescent="0.25">
      <c r="A6694" s="45" t="str">
        <f t="shared" ca="1" si="624"/>
        <v/>
      </c>
      <c r="B6694" s="46" t="str">
        <f t="shared" ca="1" si="625"/>
        <v/>
      </c>
      <c r="C6694" s="44">
        <f t="shared" si="626"/>
        <v>520</v>
      </c>
      <c r="D6694" s="27" t="str">
        <f>IF(E6694&lt;&gt;F6694,IF(E6694&lt;&gt;G6694,IF(F6694&lt;&gt;G6694,IF(E6694&lt;=Parameter!$F$13,IF(Seed!F6694&lt;=Parameter!$F$13,IF(Seed!G6694&lt;=Parameter!$F$13,"OK","-"),"-"),"-"),"-"),"-"),"-")</f>
        <v>-</v>
      </c>
      <c r="E6694">
        <f t="shared" si="627"/>
        <v>20</v>
      </c>
      <c r="F6694">
        <f t="shared" si="628"/>
        <v>13</v>
      </c>
      <c r="G6694">
        <f t="shared" si="629"/>
        <v>8</v>
      </c>
    </row>
    <row r="6695" spans="1:7" x14ac:dyDescent="0.25">
      <c r="A6695" s="45" t="str">
        <f t="shared" ca="1" si="624"/>
        <v/>
      </c>
      <c r="B6695" s="46" t="str">
        <f t="shared" ca="1" si="625"/>
        <v/>
      </c>
      <c r="C6695" s="44">
        <f t="shared" si="626"/>
        <v>2340</v>
      </c>
      <c r="D6695" s="27" t="str">
        <f>IF(E6695&lt;&gt;F6695,IF(E6695&lt;&gt;G6695,IF(F6695&lt;&gt;G6695,IF(E6695&lt;=Parameter!$F$13,IF(Seed!F6695&lt;=Parameter!$F$13,IF(Seed!G6695&lt;=Parameter!$F$13,"OK","-"),"-"),"-"),"-"),"-"),"-")</f>
        <v>-</v>
      </c>
      <c r="E6695">
        <f t="shared" si="627"/>
        <v>20</v>
      </c>
      <c r="F6695">
        <f t="shared" si="628"/>
        <v>13</v>
      </c>
      <c r="G6695">
        <f t="shared" si="629"/>
        <v>9</v>
      </c>
    </row>
    <row r="6696" spans="1:7" x14ac:dyDescent="0.25">
      <c r="A6696" s="45" t="str">
        <f t="shared" ca="1" si="624"/>
        <v/>
      </c>
      <c r="B6696" s="46" t="str">
        <f t="shared" ca="1" si="625"/>
        <v/>
      </c>
      <c r="C6696" s="44">
        <f t="shared" si="626"/>
        <v>260</v>
      </c>
      <c r="D6696" s="27" t="str">
        <f>IF(E6696&lt;&gt;F6696,IF(E6696&lt;&gt;G6696,IF(F6696&lt;&gt;G6696,IF(E6696&lt;=Parameter!$F$13,IF(Seed!F6696&lt;=Parameter!$F$13,IF(Seed!G6696&lt;=Parameter!$F$13,"OK","-"),"-"),"-"),"-"),"-"),"-")</f>
        <v>-</v>
      </c>
      <c r="E6696">
        <f t="shared" si="627"/>
        <v>20</v>
      </c>
      <c r="F6696">
        <f t="shared" si="628"/>
        <v>13</v>
      </c>
      <c r="G6696">
        <f t="shared" si="629"/>
        <v>10</v>
      </c>
    </row>
    <row r="6697" spans="1:7" x14ac:dyDescent="0.25">
      <c r="A6697" s="45" t="str">
        <f t="shared" ca="1" si="624"/>
        <v/>
      </c>
      <c r="B6697" s="46" t="str">
        <f t="shared" ca="1" si="625"/>
        <v/>
      </c>
      <c r="C6697" s="44">
        <f t="shared" si="626"/>
        <v>2860</v>
      </c>
      <c r="D6697" s="27" t="str">
        <f>IF(E6697&lt;&gt;F6697,IF(E6697&lt;&gt;G6697,IF(F6697&lt;&gt;G6697,IF(E6697&lt;=Parameter!$F$13,IF(Seed!F6697&lt;=Parameter!$F$13,IF(Seed!G6697&lt;=Parameter!$F$13,"OK","-"),"-"),"-"),"-"),"-"),"-")</f>
        <v>-</v>
      </c>
      <c r="E6697">
        <f t="shared" si="627"/>
        <v>20</v>
      </c>
      <c r="F6697">
        <f t="shared" si="628"/>
        <v>13</v>
      </c>
      <c r="G6697">
        <f t="shared" si="629"/>
        <v>11</v>
      </c>
    </row>
    <row r="6698" spans="1:7" x14ac:dyDescent="0.25">
      <c r="A6698" s="45" t="str">
        <f t="shared" ca="1" si="624"/>
        <v/>
      </c>
      <c r="B6698" s="46" t="str">
        <f t="shared" ca="1" si="625"/>
        <v/>
      </c>
      <c r="C6698" s="44">
        <f t="shared" si="626"/>
        <v>780</v>
      </c>
      <c r="D6698" s="27" t="str">
        <f>IF(E6698&lt;&gt;F6698,IF(E6698&lt;&gt;G6698,IF(F6698&lt;&gt;G6698,IF(E6698&lt;=Parameter!$F$13,IF(Seed!F6698&lt;=Parameter!$F$13,IF(Seed!G6698&lt;=Parameter!$F$13,"OK","-"),"-"),"-"),"-"),"-"),"-")</f>
        <v>-</v>
      </c>
      <c r="E6698">
        <f t="shared" si="627"/>
        <v>20</v>
      </c>
      <c r="F6698">
        <f t="shared" si="628"/>
        <v>13</v>
      </c>
      <c r="G6698">
        <f t="shared" si="629"/>
        <v>12</v>
      </c>
    </row>
    <row r="6699" spans="1:7" x14ac:dyDescent="0.25">
      <c r="A6699" s="45" t="str">
        <f t="shared" ca="1" si="624"/>
        <v/>
      </c>
      <c r="B6699" s="46" t="str">
        <f t="shared" ca="1" si="625"/>
        <v/>
      </c>
      <c r="C6699" s="44">
        <f t="shared" si="626"/>
        <v>260</v>
      </c>
      <c r="D6699" s="27" t="str">
        <f>IF(E6699&lt;&gt;F6699,IF(E6699&lt;&gt;G6699,IF(F6699&lt;&gt;G6699,IF(E6699&lt;=Parameter!$F$13,IF(Seed!F6699&lt;=Parameter!$F$13,IF(Seed!G6699&lt;=Parameter!$F$13,"OK","-"),"-"),"-"),"-"),"-"),"-")</f>
        <v>-</v>
      </c>
      <c r="E6699">
        <f t="shared" si="627"/>
        <v>20</v>
      </c>
      <c r="F6699">
        <f t="shared" si="628"/>
        <v>13</v>
      </c>
      <c r="G6699">
        <f t="shared" si="629"/>
        <v>13</v>
      </c>
    </row>
    <row r="6700" spans="1:7" x14ac:dyDescent="0.25">
      <c r="A6700" s="45" t="str">
        <f t="shared" ca="1" si="624"/>
        <v/>
      </c>
      <c r="B6700" s="46" t="str">
        <f t="shared" ca="1" si="625"/>
        <v/>
      </c>
      <c r="C6700" s="44">
        <f t="shared" si="626"/>
        <v>1820</v>
      </c>
      <c r="D6700" s="27" t="str">
        <f>IF(E6700&lt;&gt;F6700,IF(E6700&lt;&gt;G6700,IF(F6700&lt;&gt;G6700,IF(E6700&lt;=Parameter!$F$13,IF(Seed!F6700&lt;=Parameter!$F$13,IF(Seed!G6700&lt;=Parameter!$F$13,"OK","-"),"-"),"-"),"-"),"-"),"-")</f>
        <v>-</v>
      </c>
      <c r="E6700">
        <f t="shared" si="627"/>
        <v>20</v>
      </c>
      <c r="F6700">
        <f t="shared" si="628"/>
        <v>13</v>
      </c>
      <c r="G6700">
        <f t="shared" si="629"/>
        <v>14</v>
      </c>
    </row>
    <row r="6701" spans="1:7" x14ac:dyDescent="0.25">
      <c r="A6701" s="45" t="str">
        <f t="shared" ca="1" si="624"/>
        <v/>
      </c>
      <c r="B6701" s="46" t="str">
        <f t="shared" ca="1" si="625"/>
        <v/>
      </c>
      <c r="C6701" s="44">
        <f t="shared" si="626"/>
        <v>780</v>
      </c>
      <c r="D6701" s="27" t="str">
        <f>IF(E6701&lt;&gt;F6701,IF(E6701&lt;&gt;G6701,IF(F6701&lt;&gt;G6701,IF(E6701&lt;=Parameter!$F$13,IF(Seed!F6701&lt;=Parameter!$F$13,IF(Seed!G6701&lt;=Parameter!$F$13,"OK","-"),"-"),"-"),"-"),"-"),"-")</f>
        <v>-</v>
      </c>
      <c r="E6701">
        <f t="shared" si="627"/>
        <v>20</v>
      </c>
      <c r="F6701">
        <f t="shared" si="628"/>
        <v>13</v>
      </c>
      <c r="G6701">
        <f t="shared" si="629"/>
        <v>15</v>
      </c>
    </row>
    <row r="6702" spans="1:7" x14ac:dyDescent="0.25">
      <c r="A6702" s="45" t="str">
        <f t="shared" ca="1" si="624"/>
        <v/>
      </c>
      <c r="B6702" s="46" t="str">
        <f t="shared" ca="1" si="625"/>
        <v/>
      </c>
      <c r="C6702" s="44">
        <f t="shared" si="626"/>
        <v>1040</v>
      </c>
      <c r="D6702" s="27" t="str">
        <f>IF(E6702&lt;&gt;F6702,IF(E6702&lt;&gt;G6702,IF(F6702&lt;&gt;G6702,IF(E6702&lt;=Parameter!$F$13,IF(Seed!F6702&lt;=Parameter!$F$13,IF(Seed!G6702&lt;=Parameter!$F$13,"OK","-"),"-"),"-"),"-"),"-"),"-")</f>
        <v>-</v>
      </c>
      <c r="E6702">
        <f t="shared" si="627"/>
        <v>20</v>
      </c>
      <c r="F6702">
        <f t="shared" si="628"/>
        <v>13</v>
      </c>
      <c r="G6702">
        <f t="shared" si="629"/>
        <v>16</v>
      </c>
    </row>
    <row r="6703" spans="1:7" x14ac:dyDescent="0.25">
      <c r="A6703" s="45" t="str">
        <f t="shared" ca="1" si="624"/>
        <v/>
      </c>
      <c r="B6703" s="46" t="str">
        <f t="shared" ca="1" si="625"/>
        <v/>
      </c>
      <c r="C6703" s="44">
        <f t="shared" si="626"/>
        <v>4420</v>
      </c>
      <c r="D6703" s="27" t="str">
        <f>IF(E6703&lt;&gt;F6703,IF(E6703&lt;&gt;G6703,IF(F6703&lt;&gt;G6703,IF(E6703&lt;=Parameter!$F$13,IF(Seed!F6703&lt;=Parameter!$F$13,IF(Seed!G6703&lt;=Parameter!$F$13,"OK","-"),"-"),"-"),"-"),"-"),"-")</f>
        <v>-</v>
      </c>
      <c r="E6703">
        <f t="shared" si="627"/>
        <v>20</v>
      </c>
      <c r="F6703">
        <f t="shared" si="628"/>
        <v>13</v>
      </c>
      <c r="G6703">
        <f t="shared" si="629"/>
        <v>17</v>
      </c>
    </row>
    <row r="6704" spans="1:7" x14ac:dyDescent="0.25">
      <c r="A6704" s="45" t="str">
        <f t="shared" ca="1" si="624"/>
        <v/>
      </c>
      <c r="B6704" s="46" t="str">
        <f t="shared" ca="1" si="625"/>
        <v/>
      </c>
      <c r="C6704" s="44">
        <f t="shared" si="626"/>
        <v>2340</v>
      </c>
      <c r="D6704" s="27" t="str">
        <f>IF(E6704&lt;&gt;F6704,IF(E6704&lt;&gt;G6704,IF(F6704&lt;&gt;G6704,IF(E6704&lt;=Parameter!$F$13,IF(Seed!F6704&lt;=Parameter!$F$13,IF(Seed!G6704&lt;=Parameter!$F$13,"OK","-"),"-"),"-"),"-"),"-"),"-")</f>
        <v>-</v>
      </c>
      <c r="E6704">
        <f t="shared" si="627"/>
        <v>20</v>
      </c>
      <c r="F6704">
        <f t="shared" si="628"/>
        <v>13</v>
      </c>
      <c r="G6704">
        <f t="shared" si="629"/>
        <v>18</v>
      </c>
    </row>
    <row r="6705" spans="1:7" x14ac:dyDescent="0.25">
      <c r="A6705" s="45" t="str">
        <f t="shared" ca="1" si="624"/>
        <v/>
      </c>
      <c r="B6705" s="46" t="str">
        <f t="shared" ca="1" si="625"/>
        <v/>
      </c>
      <c r="C6705" s="44">
        <f t="shared" si="626"/>
        <v>4940</v>
      </c>
      <c r="D6705" s="27" t="str">
        <f>IF(E6705&lt;&gt;F6705,IF(E6705&lt;&gt;G6705,IF(F6705&lt;&gt;G6705,IF(E6705&lt;=Parameter!$F$13,IF(Seed!F6705&lt;=Parameter!$F$13,IF(Seed!G6705&lt;=Parameter!$F$13,"OK","-"),"-"),"-"),"-"),"-"),"-")</f>
        <v>-</v>
      </c>
      <c r="E6705">
        <f t="shared" si="627"/>
        <v>20</v>
      </c>
      <c r="F6705">
        <f t="shared" si="628"/>
        <v>13</v>
      </c>
      <c r="G6705">
        <f t="shared" si="629"/>
        <v>19</v>
      </c>
    </row>
    <row r="6706" spans="1:7" x14ac:dyDescent="0.25">
      <c r="A6706" s="45" t="str">
        <f t="shared" ca="1" si="624"/>
        <v/>
      </c>
      <c r="B6706" s="46" t="str">
        <f t="shared" ca="1" si="625"/>
        <v/>
      </c>
      <c r="C6706" s="44">
        <f t="shared" si="626"/>
        <v>260</v>
      </c>
      <c r="D6706" s="27" t="str">
        <f>IF(E6706&lt;&gt;F6706,IF(E6706&lt;&gt;G6706,IF(F6706&lt;&gt;G6706,IF(E6706&lt;=Parameter!$F$13,IF(Seed!F6706&lt;=Parameter!$F$13,IF(Seed!G6706&lt;=Parameter!$F$13,"OK","-"),"-"),"-"),"-"),"-"),"-")</f>
        <v>-</v>
      </c>
      <c r="E6706">
        <f t="shared" si="627"/>
        <v>20</v>
      </c>
      <c r="F6706">
        <f t="shared" si="628"/>
        <v>13</v>
      </c>
      <c r="G6706">
        <f t="shared" si="629"/>
        <v>20</v>
      </c>
    </row>
    <row r="6707" spans="1:7" x14ac:dyDescent="0.25">
      <c r="A6707" s="45" t="str">
        <f t="shared" ca="1" si="624"/>
        <v/>
      </c>
      <c r="B6707" s="46" t="str">
        <f t="shared" ca="1" si="625"/>
        <v/>
      </c>
      <c r="C6707" s="44">
        <f t="shared" si="626"/>
        <v>140</v>
      </c>
      <c r="D6707" s="27" t="str">
        <f>IF(E6707&lt;&gt;F6707,IF(E6707&lt;&gt;G6707,IF(F6707&lt;&gt;G6707,IF(E6707&lt;=Parameter!$F$13,IF(Seed!F6707&lt;=Parameter!$F$13,IF(Seed!G6707&lt;=Parameter!$F$13,"OK","-"),"-"),"-"),"-"),"-"),"-")</f>
        <v>-</v>
      </c>
      <c r="E6707">
        <f t="shared" si="627"/>
        <v>20</v>
      </c>
      <c r="F6707">
        <f t="shared" si="628"/>
        <v>14</v>
      </c>
      <c r="G6707">
        <f t="shared" si="629"/>
        <v>2</v>
      </c>
    </row>
    <row r="6708" spans="1:7" x14ac:dyDescent="0.25">
      <c r="A6708" s="45" t="str">
        <f t="shared" ca="1" si="624"/>
        <v/>
      </c>
      <c r="B6708" s="46" t="str">
        <f t="shared" ca="1" si="625"/>
        <v/>
      </c>
      <c r="C6708" s="44">
        <f t="shared" si="626"/>
        <v>420</v>
      </c>
      <c r="D6708" s="27" t="str">
        <f>IF(E6708&lt;&gt;F6708,IF(E6708&lt;&gt;G6708,IF(F6708&lt;&gt;G6708,IF(E6708&lt;=Parameter!$F$13,IF(Seed!F6708&lt;=Parameter!$F$13,IF(Seed!G6708&lt;=Parameter!$F$13,"OK","-"),"-"),"-"),"-"),"-"),"-")</f>
        <v>-</v>
      </c>
      <c r="E6708">
        <f t="shared" si="627"/>
        <v>20</v>
      </c>
      <c r="F6708">
        <f t="shared" si="628"/>
        <v>14</v>
      </c>
      <c r="G6708">
        <f t="shared" si="629"/>
        <v>3</v>
      </c>
    </row>
    <row r="6709" spans="1:7" x14ac:dyDescent="0.25">
      <c r="A6709" s="45" t="str">
        <f t="shared" ca="1" si="624"/>
        <v/>
      </c>
      <c r="B6709" s="46" t="str">
        <f t="shared" ca="1" si="625"/>
        <v/>
      </c>
      <c r="C6709" s="44">
        <f t="shared" si="626"/>
        <v>140</v>
      </c>
      <c r="D6709" s="27" t="str">
        <f>IF(E6709&lt;&gt;F6709,IF(E6709&lt;&gt;G6709,IF(F6709&lt;&gt;G6709,IF(E6709&lt;=Parameter!$F$13,IF(Seed!F6709&lt;=Parameter!$F$13,IF(Seed!G6709&lt;=Parameter!$F$13,"OK","-"),"-"),"-"),"-"),"-"),"-")</f>
        <v>-</v>
      </c>
      <c r="E6709">
        <f t="shared" si="627"/>
        <v>20</v>
      </c>
      <c r="F6709">
        <f t="shared" si="628"/>
        <v>14</v>
      </c>
      <c r="G6709">
        <f t="shared" si="629"/>
        <v>4</v>
      </c>
    </row>
    <row r="6710" spans="1:7" x14ac:dyDescent="0.25">
      <c r="A6710" s="45" t="str">
        <f t="shared" ca="1" si="624"/>
        <v/>
      </c>
      <c r="B6710" s="46" t="str">
        <f t="shared" ca="1" si="625"/>
        <v/>
      </c>
      <c r="C6710" s="44">
        <f t="shared" si="626"/>
        <v>140</v>
      </c>
      <c r="D6710" s="27" t="str">
        <f>IF(E6710&lt;&gt;F6710,IF(E6710&lt;&gt;G6710,IF(F6710&lt;&gt;G6710,IF(E6710&lt;=Parameter!$F$13,IF(Seed!F6710&lt;=Parameter!$F$13,IF(Seed!G6710&lt;=Parameter!$F$13,"OK","-"),"-"),"-"),"-"),"-"),"-")</f>
        <v>-</v>
      </c>
      <c r="E6710">
        <f t="shared" si="627"/>
        <v>20</v>
      </c>
      <c r="F6710">
        <f t="shared" si="628"/>
        <v>14</v>
      </c>
      <c r="G6710">
        <f t="shared" si="629"/>
        <v>5</v>
      </c>
    </row>
    <row r="6711" spans="1:7" x14ac:dyDescent="0.25">
      <c r="A6711" s="45" t="str">
        <f t="shared" ca="1" si="624"/>
        <v/>
      </c>
      <c r="B6711" s="46" t="str">
        <f t="shared" ca="1" si="625"/>
        <v/>
      </c>
      <c r="C6711" s="44">
        <f t="shared" si="626"/>
        <v>420</v>
      </c>
      <c r="D6711" s="27" t="str">
        <f>IF(E6711&lt;&gt;F6711,IF(E6711&lt;&gt;G6711,IF(F6711&lt;&gt;G6711,IF(E6711&lt;=Parameter!$F$13,IF(Seed!F6711&lt;=Parameter!$F$13,IF(Seed!G6711&lt;=Parameter!$F$13,"OK","-"),"-"),"-"),"-"),"-"),"-")</f>
        <v>-</v>
      </c>
      <c r="E6711">
        <f t="shared" si="627"/>
        <v>20</v>
      </c>
      <c r="F6711">
        <f t="shared" si="628"/>
        <v>14</v>
      </c>
      <c r="G6711">
        <f t="shared" si="629"/>
        <v>6</v>
      </c>
    </row>
    <row r="6712" spans="1:7" x14ac:dyDescent="0.25">
      <c r="A6712" s="45" t="str">
        <f t="shared" ca="1" si="624"/>
        <v/>
      </c>
      <c r="B6712" s="46" t="str">
        <f t="shared" ca="1" si="625"/>
        <v/>
      </c>
      <c r="C6712" s="44">
        <f t="shared" si="626"/>
        <v>140</v>
      </c>
      <c r="D6712" s="27" t="str">
        <f>IF(E6712&lt;&gt;F6712,IF(E6712&lt;&gt;G6712,IF(F6712&lt;&gt;G6712,IF(E6712&lt;=Parameter!$F$13,IF(Seed!F6712&lt;=Parameter!$F$13,IF(Seed!G6712&lt;=Parameter!$F$13,"OK","-"),"-"),"-"),"-"),"-"),"-")</f>
        <v>-</v>
      </c>
      <c r="E6712">
        <f t="shared" si="627"/>
        <v>20</v>
      </c>
      <c r="F6712">
        <f t="shared" si="628"/>
        <v>14</v>
      </c>
      <c r="G6712">
        <f t="shared" si="629"/>
        <v>7</v>
      </c>
    </row>
    <row r="6713" spans="1:7" x14ac:dyDescent="0.25">
      <c r="A6713" s="45" t="str">
        <f t="shared" ca="1" si="624"/>
        <v/>
      </c>
      <c r="B6713" s="46" t="str">
        <f t="shared" ca="1" si="625"/>
        <v/>
      </c>
      <c r="C6713" s="44">
        <f t="shared" si="626"/>
        <v>280</v>
      </c>
      <c r="D6713" s="27" t="str">
        <f>IF(E6713&lt;&gt;F6713,IF(E6713&lt;&gt;G6713,IF(F6713&lt;&gt;G6713,IF(E6713&lt;=Parameter!$F$13,IF(Seed!F6713&lt;=Parameter!$F$13,IF(Seed!G6713&lt;=Parameter!$F$13,"OK","-"),"-"),"-"),"-"),"-"),"-")</f>
        <v>-</v>
      </c>
      <c r="E6713">
        <f t="shared" si="627"/>
        <v>20</v>
      </c>
      <c r="F6713">
        <f t="shared" si="628"/>
        <v>14</v>
      </c>
      <c r="G6713">
        <f t="shared" si="629"/>
        <v>8</v>
      </c>
    </row>
    <row r="6714" spans="1:7" x14ac:dyDescent="0.25">
      <c r="A6714" s="45" t="str">
        <f t="shared" ca="1" si="624"/>
        <v/>
      </c>
      <c r="B6714" s="46" t="str">
        <f t="shared" ca="1" si="625"/>
        <v/>
      </c>
      <c r="C6714" s="44">
        <f t="shared" si="626"/>
        <v>1260</v>
      </c>
      <c r="D6714" s="27" t="str">
        <f>IF(E6714&lt;&gt;F6714,IF(E6714&lt;&gt;G6714,IF(F6714&lt;&gt;G6714,IF(E6714&lt;=Parameter!$F$13,IF(Seed!F6714&lt;=Parameter!$F$13,IF(Seed!G6714&lt;=Parameter!$F$13,"OK","-"),"-"),"-"),"-"),"-"),"-")</f>
        <v>-</v>
      </c>
      <c r="E6714">
        <f t="shared" si="627"/>
        <v>20</v>
      </c>
      <c r="F6714">
        <f t="shared" si="628"/>
        <v>14</v>
      </c>
      <c r="G6714">
        <f t="shared" si="629"/>
        <v>9</v>
      </c>
    </row>
    <row r="6715" spans="1:7" x14ac:dyDescent="0.25">
      <c r="A6715" s="45" t="str">
        <f t="shared" ca="1" si="624"/>
        <v/>
      </c>
      <c r="B6715" s="46" t="str">
        <f t="shared" ca="1" si="625"/>
        <v/>
      </c>
      <c r="C6715" s="44">
        <f t="shared" si="626"/>
        <v>140</v>
      </c>
      <c r="D6715" s="27" t="str">
        <f>IF(E6715&lt;&gt;F6715,IF(E6715&lt;&gt;G6715,IF(F6715&lt;&gt;G6715,IF(E6715&lt;=Parameter!$F$13,IF(Seed!F6715&lt;=Parameter!$F$13,IF(Seed!G6715&lt;=Parameter!$F$13,"OK","-"),"-"),"-"),"-"),"-"),"-")</f>
        <v>-</v>
      </c>
      <c r="E6715">
        <f t="shared" si="627"/>
        <v>20</v>
      </c>
      <c r="F6715">
        <f t="shared" si="628"/>
        <v>14</v>
      </c>
      <c r="G6715">
        <f t="shared" si="629"/>
        <v>10</v>
      </c>
    </row>
    <row r="6716" spans="1:7" x14ac:dyDescent="0.25">
      <c r="A6716" s="45" t="str">
        <f t="shared" ca="1" si="624"/>
        <v/>
      </c>
      <c r="B6716" s="46" t="str">
        <f t="shared" ca="1" si="625"/>
        <v/>
      </c>
      <c r="C6716" s="44">
        <f t="shared" si="626"/>
        <v>1540</v>
      </c>
      <c r="D6716" s="27" t="str">
        <f>IF(E6716&lt;&gt;F6716,IF(E6716&lt;&gt;G6716,IF(F6716&lt;&gt;G6716,IF(E6716&lt;=Parameter!$F$13,IF(Seed!F6716&lt;=Parameter!$F$13,IF(Seed!G6716&lt;=Parameter!$F$13,"OK","-"),"-"),"-"),"-"),"-"),"-")</f>
        <v>-</v>
      </c>
      <c r="E6716">
        <f t="shared" si="627"/>
        <v>20</v>
      </c>
      <c r="F6716">
        <f t="shared" si="628"/>
        <v>14</v>
      </c>
      <c r="G6716">
        <f t="shared" si="629"/>
        <v>11</v>
      </c>
    </row>
    <row r="6717" spans="1:7" x14ac:dyDescent="0.25">
      <c r="A6717" s="45" t="str">
        <f t="shared" ca="1" si="624"/>
        <v/>
      </c>
      <c r="B6717" s="46" t="str">
        <f t="shared" ca="1" si="625"/>
        <v/>
      </c>
      <c r="C6717" s="44">
        <f t="shared" si="626"/>
        <v>420</v>
      </c>
      <c r="D6717" s="27" t="str">
        <f>IF(E6717&lt;&gt;F6717,IF(E6717&lt;&gt;G6717,IF(F6717&lt;&gt;G6717,IF(E6717&lt;=Parameter!$F$13,IF(Seed!F6717&lt;=Parameter!$F$13,IF(Seed!G6717&lt;=Parameter!$F$13,"OK","-"),"-"),"-"),"-"),"-"),"-")</f>
        <v>-</v>
      </c>
      <c r="E6717">
        <f t="shared" si="627"/>
        <v>20</v>
      </c>
      <c r="F6717">
        <f t="shared" si="628"/>
        <v>14</v>
      </c>
      <c r="G6717">
        <f t="shared" si="629"/>
        <v>12</v>
      </c>
    </row>
    <row r="6718" spans="1:7" x14ac:dyDescent="0.25">
      <c r="A6718" s="45" t="str">
        <f t="shared" ca="1" si="624"/>
        <v/>
      </c>
      <c r="B6718" s="46" t="str">
        <f t="shared" ca="1" si="625"/>
        <v/>
      </c>
      <c r="C6718" s="44">
        <f t="shared" si="626"/>
        <v>1820</v>
      </c>
      <c r="D6718" s="27" t="str">
        <f>IF(E6718&lt;&gt;F6718,IF(E6718&lt;&gt;G6718,IF(F6718&lt;&gt;G6718,IF(E6718&lt;=Parameter!$F$13,IF(Seed!F6718&lt;=Parameter!$F$13,IF(Seed!G6718&lt;=Parameter!$F$13,"OK","-"),"-"),"-"),"-"),"-"),"-")</f>
        <v>-</v>
      </c>
      <c r="E6718">
        <f t="shared" si="627"/>
        <v>20</v>
      </c>
      <c r="F6718">
        <f t="shared" si="628"/>
        <v>14</v>
      </c>
      <c r="G6718">
        <f t="shared" si="629"/>
        <v>13</v>
      </c>
    </row>
    <row r="6719" spans="1:7" x14ac:dyDescent="0.25">
      <c r="A6719" s="45" t="str">
        <f t="shared" ca="1" si="624"/>
        <v/>
      </c>
      <c r="B6719" s="46" t="str">
        <f t="shared" ca="1" si="625"/>
        <v/>
      </c>
      <c r="C6719" s="44">
        <f t="shared" si="626"/>
        <v>140</v>
      </c>
      <c r="D6719" s="27" t="str">
        <f>IF(E6719&lt;&gt;F6719,IF(E6719&lt;&gt;G6719,IF(F6719&lt;&gt;G6719,IF(E6719&lt;=Parameter!$F$13,IF(Seed!F6719&lt;=Parameter!$F$13,IF(Seed!G6719&lt;=Parameter!$F$13,"OK","-"),"-"),"-"),"-"),"-"),"-")</f>
        <v>-</v>
      </c>
      <c r="E6719">
        <f t="shared" si="627"/>
        <v>20</v>
      </c>
      <c r="F6719">
        <f t="shared" si="628"/>
        <v>14</v>
      </c>
      <c r="G6719">
        <f t="shared" si="629"/>
        <v>14</v>
      </c>
    </row>
    <row r="6720" spans="1:7" x14ac:dyDescent="0.25">
      <c r="A6720" s="45" t="str">
        <f t="shared" ca="1" si="624"/>
        <v/>
      </c>
      <c r="B6720" s="46" t="str">
        <f t="shared" ca="1" si="625"/>
        <v/>
      </c>
      <c r="C6720" s="44">
        <f t="shared" si="626"/>
        <v>420</v>
      </c>
      <c r="D6720" s="27" t="str">
        <f>IF(E6720&lt;&gt;F6720,IF(E6720&lt;&gt;G6720,IF(F6720&lt;&gt;G6720,IF(E6720&lt;=Parameter!$F$13,IF(Seed!F6720&lt;=Parameter!$F$13,IF(Seed!G6720&lt;=Parameter!$F$13,"OK","-"),"-"),"-"),"-"),"-"),"-")</f>
        <v>-</v>
      </c>
      <c r="E6720">
        <f t="shared" si="627"/>
        <v>20</v>
      </c>
      <c r="F6720">
        <f t="shared" si="628"/>
        <v>14</v>
      </c>
      <c r="G6720">
        <f t="shared" si="629"/>
        <v>15</v>
      </c>
    </row>
    <row r="6721" spans="1:7" x14ac:dyDescent="0.25">
      <c r="A6721" s="45" t="str">
        <f t="shared" ca="1" si="624"/>
        <v/>
      </c>
      <c r="B6721" s="46" t="str">
        <f t="shared" ca="1" si="625"/>
        <v/>
      </c>
      <c r="C6721" s="44">
        <f t="shared" si="626"/>
        <v>560</v>
      </c>
      <c r="D6721" s="27" t="str">
        <f>IF(E6721&lt;&gt;F6721,IF(E6721&lt;&gt;G6721,IF(F6721&lt;&gt;G6721,IF(E6721&lt;=Parameter!$F$13,IF(Seed!F6721&lt;=Parameter!$F$13,IF(Seed!G6721&lt;=Parameter!$F$13,"OK","-"),"-"),"-"),"-"),"-"),"-")</f>
        <v>-</v>
      </c>
      <c r="E6721">
        <f t="shared" si="627"/>
        <v>20</v>
      </c>
      <c r="F6721">
        <f t="shared" si="628"/>
        <v>14</v>
      </c>
      <c r="G6721">
        <f t="shared" si="629"/>
        <v>16</v>
      </c>
    </row>
    <row r="6722" spans="1:7" x14ac:dyDescent="0.25">
      <c r="A6722" s="45" t="str">
        <f t="shared" ref="A6722:A6785" ca="1" si="630">IF(B6722="","",RANK(B6722,B:B))</f>
        <v/>
      </c>
      <c r="B6722" s="46" t="str">
        <f t="shared" ca="1" si="625"/>
        <v/>
      </c>
      <c r="C6722" s="44">
        <f t="shared" si="626"/>
        <v>2380</v>
      </c>
      <c r="D6722" s="27" t="str">
        <f>IF(E6722&lt;&gt;F6722,IF(E6722&lt;&gt;G6722,IF(F6722&lt;&gt;G6722,IF(E6722&lt;=Parameter!$F$13,IF(Seed!F6722&lt;=Parameter!$F$13,IF(Seed!G6722&lt;=Parameter!$F$13,"OK","-"),"-"),"-"),"-"),"-"),"-")</f>
        <v>-</v>
      </c>
      <c r="E6722">
        <f t="shared" si="627"/>
        <v>20</v>
      </c>
      <c r="F6722">
        <f t="shared" si="628"/>
        <v>14</v>
      </c>
      <c r="G6722">
        <f t="shared" si="629"/>
        <v>17</v>
      </c>
    </row>
    <row r="6723" spans="1:7" x14ac:dyDescent="0.25">
      <c r="A6723" s="45" t="str">
        <f t="shared" ca="1" si="630"/>
        <v/>
      </c>
      <c r="B6723" s="46" t="str">
        <f t="shared" ref="B6723:B6786" ca="1" si="631">IF(D6723="OK",IF(C6723&lt;=$B$1,IF(E6723=F6723,"",RAND()),""),"")</f>
        <v/>
      </c>
      <c r="C6723" s="44">
        <f t="shared" ref="C6723:C6786" si="632">LCM(E6723,F6723,G6723)</f>
        <v>1260</v>
      </c>
      <c r="D6723" s="27" t="str">
        <f>IF(E6723&lt;&gt;F6723,IF(E6723&lt;&gt;G6723,IF(F6723&lt;&gt;G6723,IF(E6723&lt;=Parameter!$F$13,IF(Seed!F6723&lt;=Parameter!$F$13,IF(Seed!G6723&lt;=Parameter!$F$13,"OK","-"),"-"),"-"),"-"),"-"),"-")</f>
        <v>-</v>
      </c>
      <c r="E6723">
        <f t="shared" si="627"/>
        <v>20</v>
      </c>
      <c r="F6723">
        <f t="shared" si="628"/>
        <v>14</v>
      </c>
      <c r="G6723">
        <f t="shared" si="629"/>
        <v>18</v>
      </c>
    </row>
    <row r="6724" spans="1:7" x14ac:dyDescent="0.25">
      <c r="A6724" s="45" t="str">
        <f t="shared" ca="1" si="630"/>
        <v/>
      </c>
      <c r="B6724" s="46" t="str">
        <f t="shared" ca="1" si="631"/>
        <v/>
      </c>
      <c r="C6724" s="44">
        <f t="shared" si="632"/>
        <v>2660</v>
      </c>
      <c r="D6724" s="27" t="str">
        <f>IF(E6724&lt;&gt;F6724,IF(E6724&lt;&gt;G6724,IF(F6724&lt;&gt;G6724,IF(E6724&lt;=Parameter!$F$13,IF(Seed!F6724&lt;=Parameter!$F$13,IF(Seed!G6724&lt;=Parameter!$F$13,"OK","-"),"-"),"-"),"-"),"-"),"-")</f>
        <v>-</v>
      </c>
      <c r="E6724">
        <f t="shared" ref="E6724:E6787" si="633">IF(F6723=20,IF(G6723=20,E6723+1,E6723),E6723)</f>
        <v>20</v>
      </c>
      <c r="F6724">
        <f t="shared" ref="F6724:F6787" si="634">IF(G6723=20,IF(F6723+1=21,2,F6723+1),F6723)</f>
        <v>14</v>
      </c>
      <c r="G6724">
        <f t="shared" ref="G6724:G6787" si="635">IF(G6723=20,2,G6723+1)</f>
        <v>19</v>
      </c>
    </row>
    <row r="6725" spans="1:7" x14ac:dyDescent="0.25">
      <c r="A6725" s="45" t="str">
        <f t="shared" ca="1" si="630"/>
        <v/>
      </c>
      <c r="B6725" s="46" t="str">
        <f t="shared" ca="1" si="631"/>
        <v/>
      </c>
      <c r="C6725" s="44">
        <f t="shared" si="632"/>
        <v>140</v>
      </c>
      <c r="D6725" s="27" t="str">
        <f>IF(E6725&lt;&gt;F6725,IF(E6725&lt;&gt;G6725,IF(F6725&lt;&gt;G6725,IF(E6725&lt;=Parameter!$F$13,IF(Seed!F6725&lt;=Parameter!$F$13,IF(Seed!G6725&lt;=Parameter!$F$13,"OK","-"),"-"),"-"),"-"),"-"),"-")</f>
        <v>-</v>
      </c>
      <c r="E6725">
        <f t="shared" si="633"/>
        <v>20</v>
      </c>
      <c r="F6725">
        <f t="shared" si="634"/>
        <v>14</v>
      </c>
      <c r="G6725">
        <f t="shared" si="635"/>
        <v>20</v>
      </c>
    </row>
    <row r="6726" spans="1:7" x14ac:dyDescent="0.25">
      <c r="A6726" s="45" t="str">
        <f t="shared" ca="1" si="630"/>
        <v/>
      </c>
      <c r="B6726" s="46" t="str">
        <f t="shared" ca="1" si="631"/>
        <v/>
      </c>
      <c r="C6726" s="44">
        <f t="shared" si="632"/>
        <v>60</v>
      </c>
      <c r="D6726" s="27" t="str">
        <f>IF(E6726&lt;&gt;F6726,IF(E6726&lt;&gt;G6726,IF(F6726&lt;&gt;G6726,IF(E6726&lt;=Parameter!$F$13,IF(Seed!F6726&lt;=Parameter!$F$13,IF(Seed!G6726&lt;=Parameter!$F$13,"OK","-"),"-"),"-"),"-"),"-"),"-")</f>
        <v>-</v>
      </c>
      <c r="E6726">
        <f t="shared" si="633"/>
        <v>20</v>
      </c>
      <c r="F6726">
        <f t="shared" si="634"/>
        <v>15</v>
      </c>
      <c r="G6726">
        <f t="shared" si="635"/>
        <v>2</v>
      </c>
    </row>
    <row r="6727" spans="1:7" x14ac:dyDescent="0.25">
      <c r="A6727" s="45" t="str">
        <f t="shared" ca="1" si="630"/>
        <v/>
      </c>
      <c r="B6727" s="46" t="str">
        <f t="shared" ca="1" si="631"/>
        <v/>
      </c>
      <c r="C6727" s="44">
        <f t="shared" si="632"/>
        <v>60</v>
      </c>
      <c r="D6727" s="27" t="str">
        <f>IF(E6727&lt;&gt;F6727,IF(E6727&lt;&gt;G6727,IF(F6727&lt;&gt;G6727,IF(E6727&lt;=Parameter!$F$13,IF(Seed!F6727&lt;=Parameter!$F$13,IF(Seed!G6727&lt;=Parameter!$F$13,"OK","-"),"-"),"-"),"-"),"-"),"-")</f>
        <v>-</v>
      </c>
      <c r="E6727">
        <f t="shared" si="633"/>
        <v>20</v>
      </c>
      <c r="F6727">
        <f t="shared" si="634"/>
        <v>15</v>
      </c>
      <c r="G6727">
        <f t="shared" si="635"/>
        <v>3</v>
      </c>
    </row>
    <row r="6728" spans="1:7" x14ac:dyDescent="0.25">
      <c r="A6728" s="45" t="str">
        <f t="shared" ca="1" si="630"/>
        <v/>
      </c>
      <c r="B6728" s="46" t="str">
        <f t="shared" ca="1" si="631"/>
        <v/>
      </c>
      <c r="C6728" s="44">
        <f t="shared" si="632"/>
        <v>60</v>
      </c>
      <c r="D6728" s="27" t="str">
        <f>IF(E6728&lt;&gt;F6728,IF(E6728&lt;&gt;G6728,IF(F6728&lt;&gt;G6728,IF(E6728&lt;=Parameter!$F$13,IF(Seed!F6728&lt;=Parameter!$F$13,IF(Seed!G6728&lt;=Parameter!$F$13,"OK","-"),"-"),"-"),"-"),"-"),"-")</f>
        <v>-</v>
      </c>
      <c r="E6728">
        <f t="shared" si="633"/>
        <v>20</v>
      </c>
      <c r="F6728">
        <f t="shared" si="634"/>
        <v>15</v>
      </c>
      <c r="G6728">
        <f t="shared" si="635"/>
        <v>4</v>
      </c>
    </row>
    <row r="6729" spans="1:7" x14ac:dyDescent="0.25">
      <c r="A6729" s="45" t="str">
        <f t="shared" ca="1" si="630"/>
        <v/>
      </c>
      <c r="B6729" s="46" t="str">
        <f t="shared" ca="1" si="631"/>
        <v/>
      </c>
      <c r="C6729" s="44">
        <f t="shared" si="632"/>
        <v>60</v>
      </c>
      <c r="D6729" s="27" t="str">
        <f>IF(E6729&lt;&gt;F6729,IF(E6729&lt;&gt;G6729,IF(F6729&lt;&gt;G6729,IF(E6729&lt;=Parameter!$F$13,IF(Seed!F6729&lt;=Parameter!$F$13,IF(Seed!G6729&lt;=Parameter!$F$13,"OK","-"),"-"),"-"),"-"),"-"),"-")</f>
        <v>-</v>
      </c>
      <c r="E6729">
        <f t="shared" si="633"/>
        <v>20</v>
      </c>
      <c r="F6729">
        <f t="shared" si="634"/>
        <v>15</v>
      </c>
      <c r="G6729">
        <f t="shared" si="635"/>
        <v>5</v>
      </c>
    </row>
    <row r="6730" spans="1:7" x14ac:dyDescent="0.25">
      <c r="A6730" s="45" t="str">
        <f t="shared" ca="1" si="630"/>
        <v/>
      </c>
      <c r="B6730" s="46" t="str">
        <f t="shared" ca="1" si="631"/>
        <v/>
      </c>
      <c r="C6730" s="44">
        <f t="shared" si="632"/>
        <v>60</v>
      </c>
      <c r="D6730" s="27" t="str">
        <f>IF(E6730&lt;&gt;F6730,IF(E6730&lt;&gt;G6730,IF(F6730&lt;&gt;G6730,IF(E6730&lt;=Parameter!$F$13,IF(Seed!F6730&lt;=Parameter!$F$13,IF(Seed!G6730&lt;=Parameter!$F$13,"OK","-"),"-"),"-"),"-"),"-"),"-")</f>
        <v>-</v>
      </c>
      <c r="E6730">
        <f t="shared" si="633"/>
        <v>20</v>
      </c>
      <c r="F6730">
        <f t="shared" si="634"/>
        <v>15</v>
      </c>
      <c r="G6730">
        <f t="shared" si="635"/>
        <v>6</v>
      </c>
    </row>
    <row r="6731" spans="1:7" x14ac:dyDescent="0.25">
      <c r="A6731" s="45" t="str">
        <f t="shared" ca="1" si="630"/>
        <v/>
      </c>
      <c r="B6731" s="46" t="str">
        <f t="shared" ca="1" si="631"/>
        <v/>
      </c>
      <c r="C6731" s="44">
        <f t="shared" si="632"/>
        <v>420</v>
      </c>
      <c r="D6731" s="27" t="str">
        <f>IF(E6731&lt;&gt;F6731,IF(E6731&lt;&gt;G6731,IF(F6731&lt;&gt;G6731,IF(E6731&lt;=Parameter!$F$13,IF(Seed!F6731&lt;=Parameter!$F$13,IF(Seed!G6731&lt;=Parameter!$F$13,"OK","-"),"-"),"-"),"-"),"-"),"-")</f>
        <v>-</v>
      </c>
      <c r="E6731">
        <f t="shared" si="633"/>
        <v>20</v>
      </c>
      <c r="F6731">
        <f t="shared" si="634"/>
        <v>15</v>
      </c>
      <c r="G6731">
        <f t="shared" si="635"/>
        <v>7</v>
      </c>
    </row>
    <row r="6732" spans="1:7" x14ac:dyDescent="0.25">
      <c r="A6732" s="45" t="str">
        <f t="shared" ca="1" si="630"/>
        <v/>
      </c>
      <c r="B6732" s="46" t="str">
        <f t="shared" ca="1" si="631"/>
        <v/>
      </c>
      <c r="C6732" s="44">
        <f t="shared" si="632"/>
        <v>120</v>
      </c>
      <c r="D6732" s="27" t="str">
        <f>IF(E6732&lt;&gt;F6732,IF(E6732&lt;&gt;G6732,IF(F6732&lt;&gt;G6732,IF(E6732&lt;=Parameter!$F$13,IF(Seed!F6732&lt;=Parameter!$F$13,IF(Seed!G6732&lt;=Parameter!$F$13,"OK","-"),"-"),"-"),"-"),"-"),"-")</f>
        <v>-</v>
      </c>
      <c r="E6732">
        <f t="shared" si="633"/>
        <v>20</v>
      </c>
      <c r="F6732">
        <f t="shared" si="634"/>
        <v>15</v>
      </c>
      <c r="G6732">
        <f t="shared" si="635"/>
        <v>8</v>
      </c>
    </row>
    <row r="6733" spans="1:7" x14ac:dyDescent="0.25">
      <c r="A6733" s="45" t="str">
        <f t="shared" ca="1" si="630"/>
        <v/>
      </c>
      <c r="B6733" s="46" t="str">
        <f t="shared" ca="1" si="631"/>
        <v/>
      </c>
      <c r="C6733" s="44">
        <f t="shared" si="632"/>
        <v>180</v>
      </c>
      <c r="D6733" s="27" t="str">
        <f>IF(E6733&lt;&gt;F6733,IF(E6733&lt;&gt;G6733,IF(F6733&lt;&gt;G6733,IF(E6733&lt;=Parameter!$F$13,IF(Seed!F6733&lt;=Parameter!$F$13,IF(Seed!G6733&lt;=Parameter!$F$13,"OK","-"),"-"),"-"),"-"),"-"),"-")</f>
        <v>-</v>
      </c>
      <c r="E6733">
        <f t="shared" si="633"/>
        <v>20</v>
      </c>
      <c r="F6733">
        <f t="shared" si="634"/>
        <v>15</v>
      </c>
      <c r="G6733">
        <f t="shared" si="635"/>
        <v>9</v>
      </c>
    </row>
    <row r="6734" spans="1:7" x14ac:dyDescent="0.25">
      <c r="A6734" s="45" t="str">
        <f t="shared" ca="1" si="630"/>
        <v/>
      </c>
      <c r="B6734" s="46" t="str">
        <f t="shared" ca="1" si="631"/>
        <v/>
      </c>
      <c r="C6734" s="44">
        <f t="shared" si="632"/>
        <v>60</v>
      </c>
      <c r="D6734" s="27" t="str">
        <f>IF(E6734&lt;&gt;F6734,IF(E6734&lt;&gt;G6734,IF(F6734&lt;&gt;G6734,IF(E6734&lt;=Parameter!$F$13,IF(Seed!F6734&lt;=Parameter!$F$13,IF(Seed!G6734&lt;=Parameter!$F$13,"OK","-"),"-"),"-"),"-"),"-"),"-")</f>
        <v>-</v>
      </c>
      <c r="E6734">
        <f t="shared" si="633"/>
        <v>20</v>
      </c>
      <c r="F6734">
        <f t="shared" si="634"/>
        <v>15</v>
      </c>
      <c r="G6734">
        <f t="shared" si="635"/>
        <v>10</v>
      </c>
    </row>
    <row r="6735" spans="1:7" x14ac:dyDescent="0.25">
      <c r="A6735" s="45" t="str">
        <f t="shared" ca="1" si="630"/>
        <v/>
      </c>
      <c r="B6735" s="46" t="str">
        <f t="shared" ca="1" si="631"/>
        <v/>
      </c>
      <c r="C6735" s="44">
        <f t="shared" si="632"/>
        <v>660</v>
      </c>
      <c r="D6735" s="27" t="str">
        <f>IF(E6735&lt;&gt;F6735,IF(E6735&lt;&gt;G6735,IF(F6735&lt;&gt;G6735,IF(E6735&lt;=Parameter!$F$13,IF(Seed!F6735&lt;=Parameter!$F$13,IF(Seed!G6735&lt;=Parameter!$F$13,"OK","-"),"-"),"-"),"-"),"-"),"-")</f>
        <v>-</v>
      </c>
      <c r="E6735">
        <f t="shared" si="633"/>
        <v>20</v>
      </c>
      <c r="F6735">
        <f t="shared" si="634"/>
        <v>15</v>
      </c>
      <c r="G6735">
        <f t="shared" si="635"/>
        <v>11</v>
      </c>
    </row>
    <row r="6736" spans="1:7" x14ac:dyDescent="0.25">
      <c r="A6736" s="45" t="str">
        <f t="shared" ca="1" si="630"/>
        <v/>
      </c>
      <c r="B6736" s="46" t="str">
        <f t="shared" ca="1" si="631"/>
        <v/>
      </c>
      <c r="C6736" s="44">
        <f t="shared" si="632"/>
        <v>60</v>
      </c>
      <c r="D6736" s="27" t="str">
        <f>IF(E6736&lt;&gt;F6736,IF(E6736&lt;&gt;G6736,IF(F6736&lt;&gt;G6736,IF(E6736&lt;=Parameter!$F$13,IF(Seed!F6736&lt;=Parameter!$F$13,IF(Seed!G6736&lt;=Parameter!$F$13,"OK","-"),"-"),"-"),"-"),"-"),"-")</f>
        <v>-</v>
      </c>
      <c r="E6736">
        <f t="shared" si="633"/>
        <v>20</v>
      </c>
      <c r="F6736">
        <f t="shared" si="634"/>
        <v>15</v>
      </c>
      <c r="G6736">
        <f t="shared" si="635"/>
        <v>12</v>
      </c>
    </row>
    <row r="6737" spans="1:7" x14ac:dyDescent="0.25">
      <c r="A6737" s="45" t="str">
        <f t="shared" ca="1" si="630"/>
        <v/>
      </c>
      <c r="B6737" s="46" t="str">
        <f t="shared" ca="1" si="631"/>
        <v/>
      </c>
      <c r="C6737" s="44">
        <f t="shared" si="632"/>
        <v>780</v>
      </c>
      <c r="D6737" s="27" t="str">
        <f>IF(E6737&lt;&gt;F6737,IF(E6737&lt;&gt;G6737,IF(F6737&lt;&gt;G6737,IF(E6737&lt;=Parameter!$F$13,IF(Seed!F6737&lt;=Parameter!$F$13,IF(Seed!G6737&lt;=Parameter!$F$13,"OK","-"),"-"),"-"),"-"),"-"),"-")</f>
        <v>-</v>
      </c>
      <c r="E6737">
        <f t="shared" si="633"/>
        <v>20</v>
      </c>
      <c r="F6737">
        <f t="shared" si="634"/>
        <v>15</v>
      </c>
      <c r="G6737">
        <f t="shared" si="635"/>
        <v>13</v>
      </c>
    </row>
    <row r="6738" spans="1:7" x14ac:dyDescent="0.25">
      <c r="A6738" s="45" t="str">
        <f t="shared" ca="1" si="630"/>
        <v/>
      </c>
      <c r="B6738" s="46" t="str">
        <f t="shared" ca="1" si="631"/>
        <v/>
      </c>
      <c r="C6738" s="44">
        <f t="shared" si="632"/>
        <v>420</v>
      </c>
      <c r="D6738" s="27" t="str">
        <f>IF(E6738&lt;&gt;F6738,IF(E6738&lt;&gt;G6738,IF(F6738&lt;&gt;G6738,IF(E6738&lt;=Parameter!$F$13,IF(Seed!F6738&lt;=Parameter!$F$13,IF(Seed!G6738&lt;=Parameter!$F$13,"OK","-"),"-"),"-"),"-"),"-"),"-")</f>
        <v>-</v>
      </c>
      <c r="E6738">
        <f t="shared" si="633"/>
        <v>20</v>
      </c>
      <c r="F6738">
        <f t="shared" si="634"/>
        <v>15</v>
      </c>
      <c r="G6738">
        <f t="shared" si="635"/>
        <v>14</v>
      </c>
    </row>
    <row r="6739" spans="1:7" x14ac:dyDescent="0.25">
      <c r="A6739" s="45" t="str">
        <f t="shared" ca="1" si="630"/>
        <v/>
      </c>
      <c r="B6739" s="46" t="str">
        <f t="shared" ca="1" si="631"/>
        <v/>
      </c>
      <c r="C6739" s="44">
        <f t="shared" si="632"/>
        <v>60</v>
      </c>
      <c r="D6739" s="27" t="str">
        <f>IF(E6739&lt;&gt;F6739,IF(E6739&lt;&gt;G6739,IF(F6739&lt;&gt;G6739,IF(E6739&lt;=Parameter!$F$13,IF(Seed!F6739&lt;=Parameter!$F$13,IF(Seed!G6739&lt;=Parameter!$F$13,"OK","-"),"-"),"-"),"-"),"-"),"-")</f>
        <v>-</v>
      </c>
      <c r="E6739">
        <f t="shared" si="633"/>
        <v>20</v>
      </c>
      <c r="F6739">
        <f t="shared" si="634"/>
        <v>15</v>
      </c>
      <c r="G6739">
        <f t="shared" si="635"/>
        <v>15</v>
      </c>
    </row>
    <row r="6740" spans="1:7" x14ac:dyDescent="0.25">
      <c r="A6740" s="45" t="str">
        <f t="shared" ca="1" si="630"/>
        <v/>
      </c>
      <c r="B6740" s="46" t="str">
        <f t="shared" ca="1" si="631"/>
        <v/>
      </c>
      <c r="C6740" s="44">
        <f t="shared" si="632"/>
        <v>240</v>
      </c>
      <c r="D6740" s="27" t="str">
        <f>IF(E6740&lt;&gt;F6740,IF(E6740&lt;&gt;G6740,IF(F6740&lt;&gt;G6740,IF(E6740&lt;=Parameter!$F$13,IF(Seed!F6740&lt;=Parameter!$F$13,IF(Seed!G6740&lt;=Parameter!$F$13,"OK","-"),"-"),"-"),"-"),"-"),"-")</f>
        <v>-</v>
      </c>
      <c r="E6740">
        <f t="shared" si="633"/>
        <v>20</v>
      </c>
      <c r="F6740">
        <f t="shared" si="634"/>
        <v>15</v>
      </c>
      <c r="G6740">
        <f t="shared" si="635"/>
        <v>16</v>
      </c>
    </row>
    <row r="6741" spans="1:7" x14ac:dyDescent="0.25">
      <c r="A6741" s="45" t="str">
        <f t="shared" ca="1" si="630"/>
        <v/>
      </c>
      <c r="B6741" s="46" t="str">
        <f t="shared" ca="1" si="631"/>
        <v/>
      </c>
      <c r="C6741" s="44">
        <f t="shared" si="632"/>
        <v>1020</v>
      </c>
      <c r="D6741" s="27" t="str">
        <f>IF(E6741&lt;&gt;F6741,IF(E6741&lt;&gt;G6741,IF(F6741&lt;&gt;G6741,IF(E6741&lt;=Parameter!$F$13,IF(Seed!F6741&lt;=Parameter!$F$13,IF(Seed!G6741&lt;=Parameter!$F$13,"OK","-"),"-"),"-"),"-"),"-"),"-")</f>
        <v>-</v>
      </c>
      <c r="E6741">
        <f t="shared" si="633"/>
        <v>20</v>
      </c>
      <c r="F6741">
        <f t="shared" si="634"/>
        <v>15</v>
      </c>
      <c r="G6741">
        <f t="shared" si="635"/>
        <v>17</v>
      </c>
    </row>
    <row r="6742" spans="1:7" x14ac:dyDescent="0.25">
      <c r="A6742" s="45" t="str">
        <f t="shared" ca="1" si="630"/>
        <v/>
      </c>
      <c r="B6742" s="46" t="str">
        <f t="shared" ca="1" si="631"/>
        <v/>
      </c>
      <c r="C6742" s="44">
        <f t="shared" si="632"/>
        <v>180</v>
      </c>
      <c r="D6742" s="27" t="str">
        <f>IF(E6742&lt;&gt;F6742,IF(E6742&lt;&gt;G6742,IF(F6742&lt;&gt;G6742,IF(E6742&lt;=Parameter!$F$13,IF(Seed!F6742&lt;=Parameter!$F$13,IF(Seed!G6742&lt;=Parameter!$F$13,"OK","-"),"-"),"-"),"-"),"-"),"-")</f>
        <v>-</v>
      </c>
      <c r="E6742">
        <f t="shared" si="633"/>
        <v>20</v>
      </c>
      <c r="F6742">
        <f t="shared" si="634"/>
        <v>15</v>
      </c>
      <c r="G6742">
        <f t="shared" si="635"/>
        <v>18</v>
      </c>
    </row>
    <row r="6743" spans="1:7" x14ac:dyDescent="0.25">
      <c r="A6743" s="45" t="str">
        <f t="shared" ca="1" si="630"/>
        <v/>
      </c>
      <c r="B6743" s="46" t="str">
        <f t="shared" ca="1" si="631"/>
        <v/>
      </c>
      <c r="C6743" s="44">
        <f t="shared" si="632"/>
        <v>1140</v>
      </c>
      <c r="D6743" s="27" t="str">
        <f>IF(E6743&lt;&gt;F6743,IF(E6743&lt;&gt;G6743,IF(F6743&lt;&gt;G6743,IF(E6743&lt;=Parameter!$F$13,IF(Seed!F6743&lt;=Parameter!$F$13,IF(Seed!G6743&lt;=Parameter!$F$13,"OK","-"),"-"),"-"),"-"),"-"),"-")</f>
        <v>-</v>
      </c>
      <c r="E6743">
        <f t="shared" si="633"/>
        <v>20</v>
      </c>
      <c r="F6743">
        <f t="shared" si="634"/>
        <v>15</v>
      </c>
      <c r="G6743">
        <f t="shared" si="635"/>
        <v>19</v>
      </c>
    </row>
    <row r="6744" spans="1:7" x14ac:dyDescent="0.25">
      <c r="A6744" s="45" t="str">
        <f t="shared" ca="1" si="630"/>
        <v/>
      </c>
      <c r="B6744" s="46" t="str">
        <f t="shared" ca="1" si="631"/>
        <v/>
      </c>
      <c r="C6744" s="44">
        <f t="shared" si="632"/>
        <v>60</v>
      </c>
      <c r="D6744" s="27" t="str">
        <f>IF(E6744&lt;&gt;F6744,IF(E6744&lt;&gt;G6744,IF(F6744&lt;&gt;G6744,IF(E6744&lt;=Parameter!$F$13,IF(Seed!F6744&lt;=Parameter!$F$13,IF(Seed!G6744&lt;=Parameter!$F$13,"OK","-"),"-"),"-"),"-"),"-"),"-")</f>
        <v>-</v>
      </c>
      <c r="E6744">
        <f t="shared" si="633"/>
        <v>20</v>
      </c>
      <c r="F6744">
        <f t="shared" si="634"/>
        <v>15</v>
      </c>
      <c r="G6744">
        <f t="shared" si="635"/>
        <v>20</v>
      </c>
    </row>
    <row r="6745" spans="1:7" x14ac:dyDescent="0.25">
      <c r="A6745" s="45" t="str">
        <f t="shared" ca="1" si="630"/>
        <v/>
      </c>
      <c r="B6745" s="46" t="str">
        <f t="shared" ca="1" si="631"/>
        <v/>
      </c>
      <c r="C6745" s="44">
        <f t="shared" si="632"/>
        <v>80</v>
      </c>
      <c r="D6745" s="27" t="str">
        <f>IF(E6745&lt;&gt;F6745,IF(E6745&lt;&gt;G6745,IF(F6745&lt;&gt;G6745,IF(E6745&lt;=Parameter!$F$13,IF(Seed!F6745&lt;=Parameter!$F$13,IF(Seed!G6745&lt;=Parameter!$F$13,"OK","-"),"-"),"-"),"-"),"-"),"-")</f>
        <v>-</v>
      </c>
      <c r="E6745">
        <f t="shared" si="633"/>
        <v>20</v>
      </c>
      <c r="F6745">
        <f t="shared" si="634"/>
        <v>16</v>
      </c>
      <c r="G6745">
        <f t="shared" si="635"/>
        <v>2</v>
      </c>
    </row>
    <row r="6746" spans="1:7" x14ac:dyDescent="0.25">
      <c r="A6746" s="45" t="str">
        <f t="shared" ca="1" si="630"/>
        <v/>
      </c>
      <c r="B6746" s="46" t="str">
        <f t="shared" ca="1" si="631"/>
        <v/>
      </c>
      <c r="C6746" s="44">
        <f t="shared" si="632"/>
        <v>240</v>
      </c>
      <c r="D6746" s="27" t="str">
        <f>IF(E6746&lt;&gt;F6746,IF(E6746&lt;&gt;G6746,IF(F6746&lt;&gt;G6746,IF(E6746&lt;=Parameter!$F$13,IF(Seed!F6746&lt;=Parameter!$F$13,IF(Seed!G6746&lt;=Parameter!$F$13,"OK","-"),"-"),"-"),"-"),"-"),"-")</f>
        <v>-</v>
      </c>
      <c r="E6746">
        <f t="shared" si="633"/>
        <v>20</v>
      </c>
      <c r="F6746">
        <f t="shared" si="634"/>
        <v>16</v>
      </c>
      <c r="G6746">
        <f t="shared" si="635"/>
        <v>3</v>
      </c>
    </row>
    <row r="6747" spans="1:7" x14ac:dyDescent="0.25">
      <c r="A6747" s="45" t="str">
        <f t="shared" ca="1" si="630"/>
        <v/>
      </c>
      <c r="B6747" s="46" t="str">
        <f t="shared" ca="1" si="631"/>
        <v/>
      </c>
      <c r="C6747" s="44">
        <f t="shared" si="632"/>
        <v>80</v>
      </c>
      <c r="D6747" s="27" t="str">
        <f>IF(E6747&lt;&gt;F6747,IF(E6747&lt;&gt;G6747,IF(F6747&lt;&gt;G6747,IF(E6747&lt;=Parameter!$F$13,IF(Seed!F6747&lt;=Parameter!$F$13,IF(Seed!G6747&lt;=Parameter!$F$13,"OK","-"),"-"),"-"),"-"),"-"),"-")</f>
        <v>-</v>
      </c>
      <c r="E6747">
        <f t="shared" si="633"/>
        <v>20</v>
      </c>
      <c r="F6747">
        <f t="shared" si="634"/>
        <v>16</v>
      </c>
      <c r="G6747">
        <f t="shared" si="635"/>
        <v>4</v>
      </c>
    </row>
    <row r="6748" spans="1:7" x14ac:dyDescent="0.25">
      <c r="A6748" s="45" t="str">
        <f t="shared" ca="1" si="630"/>
        <v/>
      </c>
      <c r="B6748" s="46" t="str">
        <f t="shared" ca="1" si="631"/>
        <v/>
      </c>
      <c r="C6748" s="44">
        <f t="shared" si="632"/>
        <v>80</v>
      </c>
      <c r="D6748" s="27" t="str">
        <f>IF(E6748&lt;&gt;F6748,IF(E6748&lt;&gt;G6748,IF(F6748&lt;&gt;G6748,IF(E6748&lt;=Parameter!$F$13,IF(Seed!F6748&lt;=Parameter!$F$13,IF(Seed!G6748&lt;=Parameter!$F$13,"OK","-"),"-"),"-"),"-"),"-"),"-")</f>
        <v>-</v>
      </c>
      <c r="E6748">
        <f t="shared" si="633"/>
        <v>20</v>
      </c>
      <c r="F6748">
        <f t="shared" si="634"/>
        <v>16</v>
      </c>
      <c r="G6748">
        <f t="shared" si="635"/>
        <v>5</v>
      </c>
    </row>
    <row r="6749" spans="1:7" x14ac:dyDescent="0.25">
      <c r="A6749" s="45" t="str">
        <f t="shared" ca="1" si="630"/>
        <v/>
      </c>
      <c r="B6749" s="46" t="str">
        <f t="shared" ca="1" si="631"/>
        <v/>
      </c>
      <c r="C6749" s="44">
        <f t="shared" si="632"/>
        <v>240</v>
      </c>
      <c r="D6749" s="27" t="str">
        <f>IF(E6749&lt;&gt;F6749,IF(E6749&lt;&gt;G6749,IF(F6749&lt;&gt;G6749,IF(E6749&lt;=Parameter!$F$13,IF(Seed!F6749&lt;=Parameter!$F$13,IF(Seed!G6749&lt;=Parameter!$F$13,"OK","-"),"-"),"-"),"-"),"-"),"-")</f>
        <v>-</v>
      </c>
      <c r="E6749">
        <f t="shared" si="633"/>
        <v>20</v>
      </c>
      <c r="F6749">
        <f t="shared" si="634"/>
        <v>16</v>
      </c>
      <c r="G6749">
        <f t="shared" si="635"/>
        <v>6</v>
      </c>
    </row>
    <row r="6750" spans="1:7" x14ac:dyDescent="0.25">
      <c r="A6750" s="45" t="str">
        <f t="shared" ca="1" si="630"/>
        <v/>
      </c>
      <c r="B6750" s="46" t="str">
        <f t="shared" ca="1" si="631"/>
        <v/>
      </c>
      <c r="C6750" s="44">
        <f t="shared" si="632"/>
        <v>560</v>
      </c>
      <c r="D6750" s="27" t="str">
        <f>IF(E6750&lt;&gt;F6750,IF(E6750&lt;&gt;G6750,IF(F6750&lt;&gt;G6750,IF(E6750&lt;=Parameter!$F$13,IF(Seed!F6750&lt;=Parameter!$F$13,IF(Seed!G6750&lt;=Parameter!$F$13,"OK","-"),"-"),"-"),"-"),"-"),"-")</f>
        <v>-</v>
      </c>
      <c r="E6750">
        <f t="shared" si="633"/>
        <v>20</v>
      </c>
      <c r="F6750">
        <f t="shared" si="634"/>
        <v>16</v>
      </c>
      <c r="G6750">
        <f t="shared" si="635"/>
        <v>7</v>
      </c>
    </row>
    <row r="6751" spans="1:7" x14ac:dyDescent="0.25">
      <c r="A6751" s="45" t="str">
        <f t="shared" ca="1" si="630"/>
        <v/>
      </c>
      <c r="B6751" s="46" t="str">
        <f t="shared" ca="1" si="631"/>
        <v/>
      </c>
      <c r="C6751" s="44">
        <f t="shared" si="632"/>
        <v>80</v>
      </c>
      <c r="D6751" s="27" t="str">
        <f>IF(E6751&lt;&gt;F6751,IF(E6751&lt;&gt;G6751,IF(F6751&lt;&gt;G6751,IF(E6751&lt;=Parameter!$F$13,IF(Seed!F6751&lt;=Parameter!$F$13,IF(Seed!G6751&lt;=Parameter!$F$13,"OK","-"),"-"),"-"),"-"),"-"),"-")</f>
        <v>-</v>
      </c>
      <c r="E6751">
        <f t="shared" si="633"/>
        <v>20</v>
      </c>
      <c r="F6751">
        <f t="shared" si="634"/>
        <v>16</v>
      </c>
      <c r="G6751">
        <f t="shared" si="635"/>
        <v>8</v>
      </c>
    </row>
    <row r="6752" spans="1:7" x14ac:dyDescent="0.25">
      <c r="A6752" s="45" t="str">
        <f t="shared" ca="1" si="630"/>
        <v/>
      </c>
      <c r="B6752" s="46" t="str">
        <f t="shared" ca="1" si="631"/>
        <v/>
      </c>
      <c r="C6752" s="44">
        <f t="shared" si="632"/>
        <v>720</v>
      </c>
      <c r="D6752" s="27" t="str">
        <f>IF(E6752&lt;&gt;F6752,IF(E6752&lt;&gt;G6752,IF(F6752&lt;&gt;G6752,IF(E6752&lt;=Parameter!$F$13,IF(Seed!F6752&lt;=Parameter!$F$13,IF(Seed!G6752&lt;=Parameter!$F$13,"OK","-"),"-"),"-"),"-"),"-"),"-")</f>
        <v>-</v>
      </c>
      <c r="E6752">
        <f t="shared" si="633"/>
        <v>20</v>
      </c>
      <c r="F6752">
        <f t="shared" si="634"/>
        <v>16</v>
      </c>
      <c r="G6752">
        <f t="shared" si="635"/>
        <v>9</v>
      </c>
    </row>
    <row r="6753" spans="1:7" x14ac:dyDescent="0.25">
      <c r="A6753" s="45" t="str">
        <f t="shared" ca="1" si="630"/>
        <v/>
      </c>
      <c r="B6753" s="46" t="str">
        <f t="shared" ca="1" si="631"/>
        <v/>
      </c>
      <c r="C6753" s="44">
        <f t="shared" si="632"/>
        <v>80</v>
      </c>
      <c r="D6753" s="27" t="str">
        <f>IF(E6753&lt;&gt;F6753,IF(E6753&lt;&gt;G6753,IF(F6753&lt;&gt;G6753,IF(E6753&lt;=Parameter!$F$13,IF(Seed!F6753&lt;=Parameter!$F$13,IF(Seed!G6753&lt;=Parameter!$F$13,"OK","-"),"-"),"-"),"-"),"-"),"-")</f>
        <v>-</v>
      </c>
      <c r="E6753">
        <f t="shared" si="633"/>
        <v>20</v>
      </c>
      <c r="F6753">
        <f t="shared" si="634"/>
        <v>16</v>
      </c>
      <c r="G6753">
        <f t="shared" si="635"/>
        <v>10</v>
      </c>
    </row>
    <row r="6754" spans="1:7" x14ac:dyDescent="0.25">
      <c r="A6754" s="45" t="str">
        <f t="shared" ca="1" si="630"/>
        <v/>
      </c>
      <c r="B6754" s="46" t="str">
        <f t="shared" ca="1" si="631"/>
        <v/>
      </c>
      <c r="C6754" s="44">
        <f t="shared" si="632"/>
        <v>880</v>
      </c>
      <c r="D6754" s="27" t="str">
        <f>IF(E6754&lt;&gt;F6754,IF(E6754&lt;&gt;G6754,IF(F6754&lt;&gt;G6754,IF(E6754&lt;=Parameter!$F$13,IF(Seed!F6754&lt;=Parameter!$F$13,IF(Seed!G6754&lt;=Parameter!$F$13,"OK","-"),"-"),"-"),"-"),"-"),"-")</f>
        <v>-</v>
      </c>
      <c r="E6754">
        <f t="shared" si="633"/>
        <v>20</v>
      </c>
      <c r="F6754">
        <f t="shared" si="634"/>
        <v>16</v>
      </c>
      <c r="G6754">
        <f t="shared" si="635"/>
        <v>11</v>
      </c>
    </row>
    <row r="6755" spans="1:7" x14ac:dyDescent="0.25">
      <c r="A6755" s="45" t="str">
        <f t="shared" ca="1" si="630"/>
        <v/>
      </c>
      <c r="B6755" s="46" t="str">
        <f t="shared" ca="1" si="631"/>
        <v/>
      </c>
      <c r="C6755" s="44">
        <f t="shared" si="632"/>
        <v>240</v>
      </c>
      <c r="D6755" s="27" t="str">
        <f>IF(E6755&lt;&gt;F6755,IF(E6755&lt;&gt;G6755,IF(F6755&lt;&gt;G6755,IF(E6755&lt;=Parameter!$F$13,IF(Seed!F6755&lt;=Parameter!$F$13,IF(Seed!G6755&lt;=Parameter!$F$13,"OK","-"),"-"),"-"),"-"),"-"),"-")</f>
        <v>-</v>
      </c>
      <c r="E6755">
        <f t="shared" si="633"/>
        <v>20</v>
      </c>
      <c r="F6755">
        <f t="shared" si="634"/>
        <v>16</v>
      </c>
      <c r="G6755">
        <f t="shared" si="635"/>
        <v>12</v>
      </c>
    </row>
    <row r="6756" spans="1:7" x14ac:dyDescent="0.25">
      <c r="A6756" s="45" t="str">
        <f t="shared" ca="1" si="630"/>
        <v/>
      </c>
      <c r="B6756" s="46" t="str">
        <f t="shared" ca="1" si="631"/>
        <v/>
      </c>
      <c r="C6756" s="44">
        <f t="shared" si="632"/>
        <v>1040</v>
      </c>
      <c r="D6756" s="27" t="str">
        <f>IF(E6756&lt;&gt;F6756,IF(E6756&lt;&gt;G6756,IF(F6756&lt;&gt;G6756,IF(E6756&lt;=Parameter!$F$13,IF(Seed!F6756&lt;=Parameter!$F$13,IF(Seed!G6756&lt;=Parameter!$F$13,"OK","-"),"-"),"-"),"-"),"-"),"-")</f>
        <v>-</v>
      </c>
      <c r="E6756">
        <f t="shared" si="633"/>
        <v>20</v>
      </c>
      <c r="F6756">
        <f t="shared" si="634"/>
        <v>16</v>
      </c>
      <c r="G6756">
        <f t="shared" si="635"/>
        <v>13</v>
      </c>
    </row>
    <row r="6757" spans="1:7" x14ac:dyDescent="0.25">
      <c r="A6757" s="45" t="str">
        <f t="shared" ca="1" si="630"/>
        <v/>
      </c>
      <c r="B6757" s="46" t="str">
        <f t="shared" ca="1" si="631"/>
        <v/>
      </c>
      <c r="C6757" s="44">
        <f t="shared" si="632"/>
        <v>560</v>
      </c>
      <c r="D6757" s="27" t="str">
        <f>IF(E6757&lt;&gt;F6757,IF(E6757&lt;&gt;G6757,IF(F6757&lt;&gt;G6757,IF(E6757&lt;=Parameter!$F$13,IF(Seed!F6757&lt;=Parameter!$F$13,IF(Seed!G6757&lt;=Parameter!$F$13,"OK","-"),"-"),"-"),"-"),"-"),"-")</f>
        <v>-</v>
      </c>
      <c r="E6757">
        <f t="shared" si="633"/>
        <v>20</v>
      </c>
      <c r="F6757">
        <f t="shared" si="634"/>
        <v>16</v>
      </c>
      <c r="G6757">
        <f t="shared" si="635"/>
        <v>14</v>
      </c>
    </row>
    <row r="6758" spans="1:7" x14ac:dyDescent="0.25">
      <c r="A6758" s="45" t="str">
        <f t="shared" ca="1" si="630"/>
        <v/>
      </c>
      <c r="B6758" s="46" t="str">
        <f t="shared" ca="1" si="631"/>
        <v/>
      </c>
      <c r="C6758" s="44">
        <f t="shared" si="632"/>
        <v>240</v>
      </c>
      <c r="D6758" s="27" t="str">
        <f>IF(E6758&lt;&gt;F6758,IF(E6758&lt;&gt;G6758,IF(F6758&lt;&gt;G6758,IF(E6758&lt;=Parameter!$F$13,IF(Seed!F6758&lt;=Parameter!$F$13,IF(Seed!G6758&lt;=Parameter!$F$13,"OK","-"),"-"),"-"),"-"),"-"),"-")</f>
        <v>-</v>
      </c>
      <c r="E6758">
        <f t="shared" si="633"/>
        <v>20</v>
      </c>
      <c r="F6758">
        <f t="shared" si="634"/>
        <v>16</v>
      </c>
      <c r="G6758">
        <f t="shared" si="635"/>
        <v>15</v>
      </c>
    </row>
    <row r="6759" spans="1:7" x14ac:dyDescent="0.25">
      <c r="A6759" s="45" t="str">
        <f t="shared" ca="1" si="630"/>
        <v/>
      </c>
      <c r="B6759" s="46" t="str">
        <f t="shared" ca="1" si="631"/>
        <v/>
      </c>
      <c r="C6759" s="44">
        <f t="shared" si="632"/>
        <v>80</v>
      </c>
      <c r="D6759" s="27" t="str">
        <f>IF(E6759&lt;&gt;F6759,IF(E6759&lt;&gt;G6759,IF(F6759&lt;&gt;G6759,IF(E6759&lt;=Parameter!$F$13,IF(Seed!F6759&lt;=Parameter!$F$13,IF(Seed!G6759&lt;=Parameter!$F$13,"OK","-"),"-"),"-"),"-"),"-"),"-")</f>
        <v>-</v>
      </c>
      <c r="E6759">
        <f t="shared" si="633"/>
        <v>20</v>
      </c>
      <c r="F6759">
        <f t="shared" si="634"/>
        <v>16</v>
      </c>
      <c r="G6759">
        <f t="shared" si="635"/>
        <v>16</v>
      </c>
    </row>
    <row r="6760" spans="1:7" x14ac:dyDescent="0.25">
      <c r="A6760" s="45" t="str">
        <f t="shared" ca="1" si="630"/>
        <v/>
      </c>
      <c r="B6760" s="46" t="str">
        <f t="shared" ca="1" si="631"/>
        <v/>
      </c>
      <c r="C6760" s="44">
        <f t="shared" si="632"/>
        <v>1360</v>
      </c>
      <c r="D6760" s="27" t="str">
        <f>IF(E6760&lt;&gt;F6760,IF(E6760&lt;&gt;G6760,IF(F6760&lt;&gt;G6760,IF(E6760&lt;=Parameter!$F$13,IF(Seed!F6760&lt;=Parameter!$F$13,IF(Seed!G6760&lt;=Parameter!$F$13,"OK","-"),"-"),"-"),"-"),"-"),"-")</f>
        <v>-</v>
      </c>
      <c r="E6760">
        <f t="shared" si="633"/>
        <v>20</v>
      </c>
      <c r="F6760">
        <f t="shared" si="634"/>
        <v>16</v>
      </c>
      <c r="G6760">
        <f t="shared" si="635"/>
        <v>17</v>
      </c>
    </row>
    <row r="6761" spans="1:7" x14ac:dyDescent="0.25">
      <c r="A6761" s="45" t="str">
        <f t="shared" ca="1" si="630"/>
        <v/>
      </c>
      <c r="B6761" s="46" t="str">
        <f t="shared" ca="1" si="631"/>
        <v/>
      </c>
      <c r="C6761" s="44">
        <f t="shared" si="632"/>
        <v>720</v>
      </c>
      <c r="D6761" s="27" t="str">
        <f>IF(E6761&lt;&gt;F6761,IF(E6761&lt;&gt;G6761,IF(F6761&lt;&gt;G6761,IF(E6761&lt;=Parameter!$F$13,IF(Seed!F6761&lt;=Parameter!$F$13,IF(Seed!G6761&lt;=Parameter!$F$13,"OK","-"),"-"),"-"),"-"),"-"),"-")</f>
        <v>-</v>
      </c>
      <c r="E6761">
        <f t="shared" si="633"/>
        <v>20</v>
      </c>
      <c r="F6761">
        <f t="shared" si="634"/>
        <v>16</v>
      </c>
      <c r="G6761">
        <f t="shared" si="635"/>
        <v>18</v>
      </c>
    </row>
    <row r="6762" spans="1:7" x14ac:dyDescent="0.25">
      <c r="A6762" s="45" t="str">
        <f t="shared" ca="1" si="630"/>
        <v/>
      </c>
      <c r="B6762" s="46" t="str">
        <f t="shared" ca="1" si="631"/>
        <v/>
      </c>
      <c r="C6762" s="44">
        <f t="shared" si="632"/>
        <v>1520</v>
      </c>
      <c r="D6762" s="27" t="str">
        <f>IF(E6762&lt;&gt;F6762,IF(E6762&lt;&gt;G6762,IF(F6762&lt;&gt;G6762,IF(E6762&lt;=Parameter!$F$13,IF(Seed!F6762&lt;=Parameter!$F$13,IF(Seed!G6762&lt;=Parameter!$F$13,"OK","-"),"-"),"-"),"-"),"-"),"-")</f>
        <v>-</v>
      </c>
      <c r="E6762">
        <f t="shared" si="633"/>
        <v>20</v>
      </c>
      <c r="F6762">
        <f t="shared" si="634"/>
        <v>16</v>
      </c>
      <c r="G6762">
        <f t="shared" si="635"/>
        <v>19</v>
      </c>
    </row>
    <row r="6763" spans="1:7" x14ac:dyDescent="0.25">
      <c r="A6763" s="45" t="str">
        <f t="shared" ca="1" si="630"/>
        <v/>
      </c>
      <c r="B6763" s="46" t="str">
        <f t="shared" ca="1" si="631"/>
        <v/>
      </c>
      <c r="C6763" s="44">
        <f t="shared" si="632"/>
        <v>80</v>
      </c>
      <c r="D6763" s="27" t="str">
        <f>IF(E6763&lt;&gt;F6763,IF(E6763&lt;&gt;G6763,IF(F6763&lt;&gt;G6763,IF(E6763&lt;=Parameter!$F$13,IF(Seed!F6763&lt;=Parameter!$F$13,IF(Seed!G6763&lt;=Parameter!$F$13,"OK","-"),"-"),"-"),"-"),"-"),"-")</f>
        <v>-</v>
      </c>
      <c r="E6763">
        <f t="shared" si="633"/>
        <v>20</v>
      </c>
      <c r="F6763">
        <f t="shared" si="634"/>
        <v>16</v>
      </c>
      <c r="G6763">
        <f t="shared" si="635"/>
        <v>20</v>
      </c>
    </row>
    <row r="6764" spans="1:7" x14ac:dyDescent="0.25">
      <c r="A6764" s="45" t="str">
        <f t="shared" ca="1" si="630"/>
        <v/>
      </c>
      <c r="B6764" s="46" t="str">
        <f t="shared" ca="1" si="631"/>
        <v/>
      </c>
      <c r="C6764" s="44">
        <f t="shared" si="632"/>
        <v>340</v>
      </c>
      <c r="D6764" s="27" t="str">
        <f>IF(E6764&lt;&gt;F6764,IF(E6764&lt;&gt;G6764,IF(F6764&lt;&gt;G6764,IF(E6764&lt;=Parameter!$F$13,IF(Seed!F6764&lt;=Parameter!$F$13,IF(Seed!G6764&lt;=Parameter!$F$13,"OK","-"),"-"),"-"),"-"),"-"),"-")</f>
        <v>-</v>
      </c>
      <c r="E6764">
        <f t="shared" si="633"/>
        <v>20</v>
      </c>
      <c r="F6764">
        <f t="shared" si="634"/>
        <v>17</v>
      </c>
      <c r="G6764">
        <f t="shared" si="635"/>
        <v>2</v>
      </c>
    </row>
    <row r="6765" spans="1:7" x14ac:dyDescent="0.25">
      <c r="A6765" s="45" t="str">
        <f t="shared" ca="1" si="630"/>
        <v/>
      </c>
      <c r="B6765" s="46" t="str">
        <f t="shared" ca="1" si="631"/>
        <v/>
      </c>
      <c r="C6765" s="44">
        <f t="shared" si="632"/>
        <v>1020</v>
      </c>
      <c r="D6765" s="27" t="str">
        <f>IF(E6765&lt;&gt;F6765,IF(E6765&lt;&gt;G6765,IF(F6765&lt;&gt;G6765,IF(E6765&lt;=Parameter!$F$13,IF(Seed!F6765&lt;=Parameter!$F$13,IF(Seed!G6765&lt;=Parameter!$F$13,"OK","-"),"-"),"-"),"-"),"-"),"-")</f>
        <v>-</v>
      </c>
      <c r="E6765">
        <f t="shared" si="633"/>
        <v>20</v>
      </c>
      <c r="F6765">
        <f t="shared" si="634"/>
        <v>17</v>
      </c>
      <c r="G6765">
        <f t="shared" si="635"/>
        <v>3</v>
      </c>
    </row>
    <row r="6766" spans="1:7" x14ac:dyDescent="0.25">
      <c r="A6766" s="45" t="str">
        <f t="shared" ca="1" si="630"/>
        <v/>
      </c>
      <c r="B6766" s="46" t="str">
        <f t="shared" ca="1" si="631"/>
        <v/>
      </c>
      <c r="C6766" s="44">
        <f t="shared" si="632"/>
        <v>340</v>
      </c>
      <c r="D6766" s="27" t="str">
        <f>IF(E6766&lt;&gt;F6766,IF(E6766&lt;&gt;G6766,IF(F6766&lt;&gt;G6766,IF(E6766&lt;=Parameter!$F$13,IF(Seed!F6766&lt;=Parameter!$F$13,IF(Seed!G6766&lt;=Parameter!$F$13,"OK","-"),"-"),"-"),"-"),"-"),"-")</f>
        <v>-</v>
      </c>
      <c r="E6766">
        <f t="shared" si="633"/>
        <v>20</v>
      </c>
      <c r="F6766">
        <f t="shared" si="634"/>
        <v>17</v>
      </c>
      <c r="G6766">
        <f t="shared" si="635"/>
        <v>4</v>
      </c>
    </row>
    <row r="6767" spans="1:7" x14ac:dyDescent="0.25">
      <c r="A6767" s="45" t="str">
        <f t="shared" ca="1" si="630"/>
        <v/>
      </c>
      <c r="B6767" s="46" t="str">
        <f t="shared" ca="1" si="631"/>
        <v/>
      </c>
      <c r="C6767" s="44">
        <f t="shared" si="632"/>
        <v>340</v>
      </c>
      <c r="D6767" s="27" t="str">
        <f>IF(E6767&lt;&gt;F6767,IF(E6767&lt;&gt;G6767,IF(F6767&lt;&gt;G6767,IF(E6767&lt;=Parameter!$F$13,IF(Seed!F6767&lt;=Parameter!$F$13,IF(Seed!G6767&lt;=Parameter!$F$13,"OK","-"),"-"),"-"),"-"),"-"),"-")</f>
        <v>-</v>
      </c>
      <c r="E6767">
        <f t="shared" si="633"/>
        <v>20</v>
      </c>
      <c r="F6767">
        <f t="shared" si="634"/>
        <v>17</v>
      </c>
      <c r="G6767">
        <f t="shared" si="635"/>
        <v>5</v>
      </c>
    </row>
    <row r="6768" spans="1:7" x14ac:dyDescent="0.25">
      <c r="A6768" s="45" t="str">
        <f t="shared" ca="1" si="630"/>
        <v/>
      </c>
      <c r="B6768" s="46" t="str">
        <f t="shared" ca="1" si="631"/>
        <v/>
      </c>
      <c r="C6768" s="44">
        <f t="shared" si="632"/>
        <v>1020</v>
      </c>
      <c r="D6768" s="27" t="str">
        <f>IF(E6768&lt;&gt;F6768,IF(E6768&lt;&gt;G6768,IF(F6768&lt;&gt;G6768,IF(E6768&lt;=Parameter!$F$13,IF(Seed!F6768&lt;=Parameter!$F$13,IF(Seed!G6768&lt;=Parameter!$F$13,"OK","-"),"-"),"-"),"-"),"-"),"-")</f>
        <v>-</v>
      </c>
      <c r="E6768">
        <f t="shared" si="633"/>
        <v>20</v>
      </c>
      <c r="F6768">
        <f t="shared" si="634"/>
        <v>17</v>
      </c>
      <c r="G6768">
        <f t="shared" si="635"/>
        <v>6</v>
      </c>
    </row>
    <row r="6769" spans="1:7" x14ac:dyDescent="0.25">
      <c r="A6769" s="45" t="str">
        <f t="shared" ca="1" si="630"/>
        <v/>
      </c>
      <c r="B6769" s="46" t="str">
        <f t="shared" ca="1" si="631"/>
        <v/>
      </c>
      <c r="C6769" s="44">
        <f t="shared" si="632"/>
        <v>2380</v>
      </c>
      <c r="D6769" s="27" t="str">
        <f>IF(E6769&lt;&gt;F6769,IF(E6769&lt;&gt;G6769,IF(F6769&lt;&gt;G6769,IF(E6769&lt;=Parameter!$F$13,IF(Seed!F6769&lt;=Parameter!$F$13,IF(Seed!G6769&lt;=Parameter!$F$13,"OK","-"),"-"),"-"),"-"),"-"),"-")</f>
        <v>-</v>
      </c>
      <c r="E6769">
        <f t="shared" si="633"/>
        <v>20</v>
      </c>
      <c r="F6769">
        <f t="shared" si="634"/>
        <v>17</v>
      </c>
      <c r="G6769">
        <f t="shared" si="635"/>
        <v>7</v>
      </c>
    </row>
    <row r="6770" spans="1:7" x14ac:dyDescent="0.25">
      <c r="A6770" s="45" t="str">
        <f t="shared" ca="1" si="630"/>
        <v/>
      </c>
      <c r="B6770" s="46" t="str">
        <f t="shared" ca="1" si="631"/>
        <v/>
      </c>
      <c r="C6770" s="44">
        <f t="shared" si="632"/>
        <v>680</v>
      </c>
      <c r="D6770" s="27" t="str">
        <f>IF(E6770&lt;&gt;F6770,IF(E6770&lt;&gt;G6770,IF(F6770&lt;&gt;G6770,IF(E6770&lt;=Parameter!$F$13,IF(Seed!F6770&lt;=Parameter!$F$13,IF(Seed!G6770&lt;=Parameter!$F$13,"OK","-"),"-"),"-"),"-"),"-"),"-")</f>
        <v>-</v>
      </c>
      <c r="E6770">
        <f t="shared" si="633"/>
        <v>20</v>
      </c>
      <c r="F6770">
        <f t="shared" si="634"/>
        <v>17</v>
      </c>
      <c r="G6770">
        <f t="shared" si="635"/>
        <v>8</v>
      </c>
    </row>
    <row r="6771" spans="1:7" x14ac:dyDescent="0.25">
      <c r="A6771" s="45" t="str">
        <f t="shared" ca="1" si="630"/>
        <v/>
      </c>
      <c r="B6771" s="46" t="str">
        <f t="shared" ca="1" si="631"/>
        <v/>
      </c>
      <c r="C6771" s="44">
        <f t="shared" si="632"/>
        <v>3060</v>
      </c>
      <c r="D6771" s="27" t="str">
        <f>IF(E6771&lt;&gt;F6771,IF(E6771&lt;&gt;G6771,IF(F6771&lt;&gt;G6771,IF(E6771&lt;=Parameter!$F$13,IF(Seed!F6771&lt;=Parameter!$F$13,IF(Seed!G6771&lt;=Parameter!$F$13,"OK","-"),"-"),"-"),"-"),"-"),"-")</f>
        <v>-</v>
      </c>
      <c r="E6771">
        <f t="shared" si="633"/>
        <v>20</v>
      </c>
      <c r="F6771">
        <f t="shared" si="634"/>
        <v>17</v>
      </c>
      <c r="G6771">
        <f t="shared" si="635"/>
        <v>9</v>
      </c>
    </row>
    <row r="6772" spans="1:7" x14ac:dyDescent="0.25">
      <c r="A6772" s="45" t="str">
        <f t="shared" ca="1" si="630"/>
        <v/>
      </c>
      <c r="B6772" s="46" t="str">
        <f t="shared" ca="1" si="631"/>
        <v/>
      </c>
      <c r="C6772" s="44">
        <f t="shared" si="632"/>
        <v>340</v>
      </c>
      <c r="D6772" s="27" t="str">
        <f>IF(E6772&lt;&gt;F6772,IF(E6772&lt;&gt;G6772,IF(F6772&lt;&gt;G6772,IF(E6772&lt;=Parameter!$F$13,IF(Seed!F6772&lt;=Parameter!$F$13,IF(Seed!G6772&lt;=Parameter!$F$13,"OK","-"),"-"),"-"),"-"),"-"),"-")</f>
        <v>-</v>
      </c>
      <c r="E6772">
        <f t="shared" si="633"/>
        <v>20</v>
      </c>
      <c r="F6772">
        <f t="shared" si="634"/>
        <v>17</v>
      </c>
      <c r="G6772">
        <f t="shared" si="635"/>
        <v>10</v>
      </c>
    </row>
    <row r="6773" spans="1:7" x14ac:dyDescent="0.25">
      <c r="A6773" s="45" t="str">
        <f t="shared" ca="1" si="630"/>
        <v/>
      </c>
      <c r="B6773" s="46" t="str">
        <f t="shared" ca="1" si="631"/>
        <v/>
      </c>
      <c r="C6773" s="44">
        <f t="shared" si="632"/>
        <v>3740</v>
      </c>
      <c r="D6773" s="27" t="str">
        <f>IF(E6773&lt;&gt;F6773,IF(E6773&lt;&gt;G6773,IF(F6773&lt;&gt;G6773,IF(E6773&lt;=Parameter!$F$13,IF(Seed!F6773&lt;=Parameter!$F$13,IF(Seed!G6773&lt;=Parameter!$F$13,"OK","-"),"-"),"-"),"-"),"-"),"-")</f>
        <v>-</v>
      </c>
      <c r="E6773">
        <f t="shared" si="633"/>
        <v>20</v>
      </c>
      <c r="F6773">
        <f t="shared" si="634"/>
        <v>17</v>
      </c>
      <c r="G6773">
        <f t="shared" si="635"/>
        <v>11</v>
      </c>
    </row>
    <row r="6774" spans="1:7" x14ac:dyDescent="0.25">
      <c r="A6774" s="45" t="str">
        <f t="shared" ca="1" si="630"/>
        <v/>
      </c>
      <c r="B6774" s="46" t="str">
        <f t="shared" ca="1" si="631"/>
        <v/>
      </c>
      <c r="C6774" s="44">
        <f t="shared" si="632"/>
        <v>1020</v>
      </c>
      <c r="D6774" s="27" t="str">
        <f>IF(E6774&lt;&gt;F6774,IF(E6774&lt;&gt;G6774,IF(F6774&lt;&gt;G6774,IF(E6774&lt;=Parameter!$F$13,IF(Seed!F6774&lt;=Parameter!$F$13,IF(Seed!G6774&lt;=Parameter!$F$13,"OK","-"),"-"),"-"),"-"),"-"),"-")</f>
        <v>-</v>
      </c>
      <c r="E6774">
        <f t="shared" si="633"/>
        <v>20</v>
      </c>
      <c r="F6774">
        <f t="shared" si="634"/>
        <v>17</v>
      </c>
      <c r="G6774">
        <f t="shared" si="635"/>
        <v>12</v>
      </c>
    </row>
    <row r="6775" spans="1:7" x14ac:dyDescent="0.25">
      <c r="A6775" s="45" t="str">
        <f t="shared" ca="1" si="630"/>
        <v/>
      </c>
      <c r="B6775" s="46" t="str">
        <f t="shared" ca="1" si="631"/>
        <v/>
      </c>
      <c r="C6775" s="44">
        <f t="shared" si="632"/>
        <v>4420</v>
      </c>
      <c r="D6775" s="27" t="str">
        <f>IF(E6775&lt;&gt;F6775,IF(E6775&lt;&gt;G6775,IF(F6775&lt;&gt;G6775,IF(E6775&lt;=Parameter!$F$13,IF(Seed!F6775&lt;=Parameter!$F$13,IF(Seed!G6775&lt;=Parameter!$F$13,"OK","-"),"-"),"-"),"-"),"-"),"-")</f>
        <v>-</v>
      </c>
      <c r="E6775">
        <f t="shared" si="633"/>
        <v>20</v>
      </c>
      <c r="F6775">
        <f t="shared" si="634"/>
        <v>17</v>
      </c>
      <c r="G6775">
        <f t="shared" si="635"/>
        <v>13</v>
      </c>
    </row>
    <row r="6776" spans="1:7" x14ac:dyDescent="0.25">
      <c r="A6776" s="45" t="str">
        <f t="shared" ca="1" si="630"/>
        <v/>
      </c>
      <c r="B6776" s="46" t="str">
        <f t="shared" ca="1" si="631"/>
        <v/>
      </c>
      <c r="C6776" s="44">
        <f t="shared" si="632"/>
        <v>2380</v>
      </c>
      <c r="D6776" s="27" t="str">
        <f>IF(E6776&lt;&gt;F6776,IF(E6776&lt;&gt;G6776,IF(F6776&lt;&gt;G6776,IF(E6776&lt;=Parameter!$F$13,IF(Seed!F6776&lt;=Parameter!$F$13,IF(Seed!G6776&lt;=Parameter!$F$13,"OK","-"),"-"),"-"),"-"),"-"),"-")</f>
        <v>-</v>
      </c>
      <c r="E6776">
        <f t="shared" si="633"/>
        <v>20</v>
      </c>
      <c r="F6776">
        <f t="shared" si="634"/>
        <v>17</v>
      </c>
      <c r="G6776">
        <f t="shared" si="635"/>
        <v>14</v>
      </c>
    </row>
    <row r="6777" spans="1:7" x14ac:dyDescent="0.25">
      <c r="A6777" s="45" t="str">
        <f t="shared" ca="1" si="630"/>
        <v/>
      </c>
      <c r="B6777" s="46" t="str">
        <f t="shared" ca="1" si="631"/>
        <v/>
      </c>
      <c r="C6777" s="44">
        <f t="shared" si="632"/>
        <v>1020</v>
      </c>
      <c r="D6777" s="27" t="str">
        <f>IF(E6777&lt;&gt;F6777,IF(E6777&lt;&gt;G6777,IF(F6777&lt;&gt;G6777,IF(E6777&lt;=Parameter!$F$13,IF(Seed!F6777&lt;=Parameter!$F$13,IF(Seed!G6777&lt;=Parameter!$F$13,"OK","-"),"-"),"-"),"-"),"-"),"-")</f>
        <v>-</v>
      </c>
      <c r="E6777">
        <f t="shared" si="633"/>
        <v>20</v>
      </c>
      <c r="F6777">
        <f t="shared" si="634"/>
        <v>17</v>
      </c>
      <c r="G6777">
        <f t="shared" si="635"/>
        <v>15</v>
      </c>
    </row>
    <row r="6778" spans="1:7" x14ac:dyDescent="0.25">
      <c r="A6778" s="45" t="str">
        <f t="shared" ca="1" si="630"/>
        <v/>
      </c>
      <c r="B6778" s="46" t="str">
        <f t="shared" ca="1" si="631"/>
        <v/>
      </c>
      <c r="C6778" s="44">
        <f t="shared" si="632"/>
        <v>1360</v>
      </c>
      <c r="D6778" s="27" t="str">
        <f>IF(E6778&lt;&gt;F6778,IF(E6778&lt;&gt;G6778,IF(F6778&lt;&gt;G6778,IF(E6778&lt;=Parameter!$F$13,IF(Seed!F6778&lt;=Parameter!$F$13,IF(Seed!G6778&lt;=Parameter!$F$13,"OK","-"),"-"),"-"),"-"),"-"),"-")</f>
        <v>-</v>
      </c>
      <c r="E6778">
        <f t="shared" si="633"/>
        <v>20</v>
      </c>
      <c r="F6778">
        <f t="shared" si="634"/>
        <v>17</v>
      </c>
      <c r="G6778">
        <f t="shared" si="635"/>
        <v>16</v>
      </c>
    </row>
    <row r="6779" spans="1:7" x14ac:dyDescent="0.25">
      <c r="A6779" s="45" t="str">
        <f t="shared" ca="1" si="630"/>
        <v/>
      </c>
      <c r="B6779" s="46" t="str">
        <f t="shared" ca="1" si="631"/>
        <v/>
      </c>
      <c r="C6779" s="44">
        <f t="shared" si="632"/>
        <v>340</v>
      </c>
      <c r="D6779" s="27" t="str">
        <f>IF(E6779&lt;&gt;F6779,IF(E6779&lt;&gt;G6779,IF(F6779&lt;&gt;G6779,IF(E6779&lt;=Parameter!$F$13,IF(Seed!F6779&lt;=Parameter!$F$13,IF(Seed!G6779&lt;=Parameter!$F$13,"OK","-"),"-"),"-"),"-"),"-"),"-")</f>
        <v>-</v>
      </c>
      <c r="E6779">
        <f t="shared" si="633"/>
        <v>20</v>
      </c>
      <c r="F6779">
        <f t="shared" si="634"/>
        <v>17</v>
      </c>
      <c r="G6779">
        <f t="shared" si="635"/>
        <v>17</v>
      </c>
    </row>
    <row r="6780" spans="1:7" x14ac:dyDescent="0.25">
      <c r="A6780" s="45" t="str">
        <f t="shared" ca="1" si="630"/>
        <v/>
      </c>
      <c r="B6780" s="46" t="str">
        <f t="shared" ca="1" si="631"/>
        <v/>
      </c>
      <c r="C6780" s="44">
        <f t="shared" si="632"/>
        <v>3060</v>
      </c>
      <c r="D6780" s="27" t="str">
        <f>IF(E6780&lt;&gt;F6780,IF(E6780&lt;&gt;G6780,IF(F6780&lt;&gt;G6780,IF(E6780&lt;=Parameter!$F$13,IF(Seed!F6780&lt;=Parameter!$F$13,IF(Seed!G6780&lt;=Parameter!$F$13,"OK","-"),"-"),"-"),"-"),"-"),"-")</f>
        <v>-</v>
      </c>
      <c r="E6780">
        <f t="shared" si="633"/>
        <v>20</v>
      </c>
      <c r="F6780">
        <f t="shared" si="634"/>
        <v>17</v>
      </c>
      <c r="G6780">
        <f t="shared" si="635"/>
        <v>18</v>
      </c>
    </row>
    <row r="6781" spans="1:7" x14ac:dyDescent="0.25">
      <c r="A6781" s="45" t="str">
        <f t="shared" ca="1" si="630"/>
        <v/>
      </c>
      <c r="B6781" s="46" t="str">
        <f t="shared" ca="1" si="631"/>
        <v/>
      </c>
      <c r="C6781" s="44">
        <f t="shared" si="632"/>
        <v>6460</v>
      </c>
      <c r="D6781" s="27" t="str">
        <f>IF(E6781&lt;&gt;F6781,IF(E6781&lt;&gt;G6781,IF(F6781&lt;&gt;G6781,IF(E6781&lt;=Parameter!$F$13,IF(Seed!F6781&lt;=Parameter!$F$13,IF(Seed!G6781&lt;=Parameter!$F$13,"OK","-"),"-"),"-"),"-"),"-"),"-")</f>
        <v>-</v>
      </c>
      <c r="E6781">
        <f t="shared" si="633"/>
        <v>20</v>
      </c>
      <c r="F6781">
        <f t="shared" si="634"/>
        <v>17</v>
      </c>
      <c r="G6781">
        <f t="shared" si="635"/>
        <v>19</v>
      </c>
    </row>
    <row r="6782" spans="1:7" x14ac:dyDescent="0.25">
      <c r="A6782" s="45" t="str">
        <f t="shared" ca="1" si="630"/>
        <v/>
      </c>
      <c r="B6782" s="46" t="str">
        <f t="shared" ca="1" si="631"/>
        <v/>
      </c>
      <c r="C6782" s="44">
        <f t="shared" si="632"/>
        <v>340</v>
      </c>
      <c r="D6782" s="27" t="str">
        <f>IF(E6782&lt;&gt;F6782,IF(E6782&lt;&gt;G6782,IF(F6782&lt;&gt;G6782,IF(E6782&lt;=Parameter!$F$13,IF(Seed!F6782&lt;=Parameter!$F$13,IF(Seed!G6782&lt;=Parameter!$F$13,"OK","-"),"-"),"-"),"-"),"-"),"-")</f>
        <v>-</v>
      </c>
      <c r="E6782">
        <f t="shared" si="633"/>
        <v>20</v>
      </c>
      <c r="F6782">
        <f t="shared" si="634"/>
        <v>17</v>
      </c>
      <c r="G6782">
        <f t="shared" si="635"/>
        <v>20</v>
      </c>
    </row>
    <row r="6783" spans="1:7" x14ac:dyDescent="0.25">
      <c r="A6783" s="45" t="str">
        <f t="shared" ca="1" si="630"/>
        <v/>
      </c>
      <c r="B6783" s="46" t="str">
        <f t="shared" ca="1" si="631"/>
        <v/>
      </c>
      <c r="C6783" s="44">
        <f t="shared" si="632"/>
        <v>180</v>
      </c>
      <c r="D6783" s="27" t="str">
        <f>IF(E6783&lt;&gt;F6783,IF(E6783&lt;&gt;G6783,IF(F6783&lt;&gt;G6783,IF(E6783&lt;=Parameter!$F$13,IF(Seed!F6783&lt;=Parameter!$F$13,IF(Seed!G6783&lt;=Parameter!$F$13,"OK","-"),"-"),"-"),"-"),"-"),"-")</f>
        <v>-</v>
      </c>
      <c r="E6783">
        <f t="shared" si="633"/>
        <v>20</v>
      </c>
      <c r="F6783">
        <f t="shared" si="634"/>
        <v>18</v>
      </c>
      <c r="G6783">
        <f t="shared" si="635"/>
        <v>2</v>
      </c>
    </row>
    <row r="6784" spans="1:7" x14ac:dyDescent="0.25">
      <c r="A6784" s="45" t="str">
        <f t="shared" ca="1" si="630"/>
        <v/>
      </c>
      <c r="B6784" s="46" t="str">
        <f t="shared" ca="1" si="631"/>
        <v/>
      </c>
      <c r="C6784" s="44">
        <f t="shared" si="632"/>
        <v>180</v>
      </c>
      <c r="D6784" s="27" t="str">
        <f>IF(E6784&lt;&gt;F6784,IF(E6784&lt;&gt;G6784,IF(F6784&lt;&gt;G6784,IF(E6784&lt;=Parameter!$F$13,IF(Seed!F6784&lt;=Parameter!$F$13,IF(Seed!G6784&lt;=Parameter!$F$13,"OK","-"),"-"),"-"),"-"),"-"),"-")</f>
        <v>-</v>
      </c>
      <c r="E6784">
        <f t="shared" si="633"/>
        <v>20</v>
      </c>
      <c r="F6784">
        <f t="shared" si="634"/>
        <v>18</v>
      </c>
      <c r="G6784">
        <f t="shared" si="635"/>
        <v>3</v>
      </c>
    </row>
    <row r="6785" spans="1:7" x14ac:dyDescent="0.25">
      <c r="A6785" s="45" t="str">
        <f t="shared" ca="1" si="630"/>
        <v/>
      </c>
      <c r="B6785" s="46" t="str">
        <f t="shared" ca="1" si="631"/>
        <v/>
      </c>
      <c r="C6785" s="44">
        <f t="shared" si="632"/>
        <v>180</v>
      </c>
      <c r="D6785" s="27" t="str">
        <f>IF(E6785&lt;&gt;F6785,IF(E6785&lt;&gt;G6785,IF(F6785&lt;&gt;G6785,IF(E6785&lt;=Parameter!$F$13,IF(Seed!F6785&lt;=Parameter!$F$13,IF(Seed!G6785&lt;=Parameter!$F$13,"OK","-"),"-"),"-"),"-"),"-"),"-")</f>
        <v>-</v>
      </c>
      <c r="E6785">
        <f t="shared" si="633"/>
        <v>20</v>
      </c>
      <c r="F6785">
        <f t="shared" si="634"/>
        <v>18</v>
      </c>
      <c r="G6785">
        <f t="shared" si="635"/>
        <v>4</v>
      </c>
    </row>
    <row r="6786" spans="1:7" x14ac:dyDescent="0.25">
      <c r="A6786" s="45" t="str">
        <f t="shared" ref="A6786:A6839" ca="1" si="636">IF(B6786="","",RANK(B6786,B:B))</f>
        <v/>
      </c>
      <c r="B6786" s="46" t="str">
        <f t="shared" ca="1" si="631"/>
        <v/>
      </c>
      <c r="C6786" s="44">
        <f t="shared" si="632"/>
        <v>180</v>
      </c>
      <c r="D6786" s="27" t="str">
        <f>IF(E6786&lt;&gt;F6786,IF(E6786&lt;&gt;G6786,IF(F6786&lt;&gt;G6786,IF(E6786&lt;=Parameter!$F$13,IF(Seed!F6786&lt;=Parameter!$F$13,IF(Seed!G6786&lt;=Parameter!$F$13,"OK","-"),"-"),"-"),"-"),"-"),"-")</f>
        <v>-</v>
      </c>
      <c r="E6786">
        <f t="shared" si="633"/>
        <v>20</v>
      </c>
      <c r="F6786">
        <f t="shared" si="634"/>
        <v>18</v>
      </c>
      <c r="G6786">
        <f t="shared" si="635"/>
        <v>5</v>
      </c>
    </row>
    <row r="6787" spans="1:7" x14ac:dyDescent="0.25">
      <c r="A6787" s="45" t="str">
        <f t="shared" ca="1" si="636"/>
        <v/>
      </c>
      <c r="B6787" s="46" t="str">
        <f t="shared" ref="B6787:B6839" ca="1" si="637">IF(D6787="OK",IF(C6787&lt;=$B$1,IF(E6787=F6787,"",RAND()),""),"")</f>
        <v/>
      </c>
      <c r="C6787" s="44">
        <f t="shared" ref="C6787:C6839" si="638">LCM(E6787,F6787,G6787)</f>
        <v>180</v>
      </c>
      <c r="D6787" s="27" t="str">
        <f>IF(E6787&lt;&gt;F6787,IF(E6787&lt;&gt;G6787,IF(F6787&lt;&gt;G6787,IF(E6787&lt;=Parameter!$F$13,IF(Seed!F6787&lt;=Parameter!$F$13,IF(Seed!G6787&lt;=Parameter!$F$13,"OK","-"),"-"),"-"),"-"),"-"),"-")</f>
        <v>-</v>
      </c>
      <c r="E6787">
        <f t="shared" si="633"/>
        <v>20</v>
      </c>
      <c r="F6787">
        <f t="shared" si="634"/>
        <v>18</v>
      </c>
      <c r="G6787">
        <f t="shared" si="635"/>
        <v>6</v>
      </c>
    </row>
    <row r="6788" spans="1:7" x14ac:dyDescent="0.25">
      <c r="A6788" s="45" t="str">
        <f t="shared" ca="1" si="636"/>
        <v/>
      </c>
      <c r="B6788" s="46" t="str">
        <f t="shared" ca="1" si="637"/>
        <v/>
      </c>
      <c r="C6788" s="44">
        <f t="shared" si="638"/>
        <v>1260</v>
      </c>
      <c r="D6788" s="27" t="str">
        <f>IF(E6788&lt;&gt;F6788,IF(E6788&lt;&gt;G6788,IF(F6788&lt;&gt;G6788,IF(E6788&lt;=Parameter!$F$13,IF(Seed!F6788&lt;=Parameter!$F$13,IF(Seed!G6788&lt;=Parameter!$F$13,"OK","-"),"-"),"-"),"-"),"-"),"-")</f>
        <v>-</v>
      </c>
      <c r="E6788">
        <f t="shared" ref="E6788:E6839" si="639">IF(F6787=20,IF(G6787=20,E6787+1,E6787),E6787)</f>
        <v>20</v>
      </c>
      <c r="F6788">
        <f t="shared" ref="F6788:F6839" si="640">IF(G6787=20,IF(F6787+1=21,2,F6787+1),F6787)</f>
        <v>18</v>
      </c>
      <c r="G6788">
        <f t="shared" ref="G6788:G6839" si="641">IF(G6787=20,2,G6787+1)</f>
        <v>7</v>
      </c>
    </row>
    <row r="6789" spans="1:7" x14ac:dyDescent="0.25">
      <c r="A6789" s="45" t="str">
        <f t="shared" ca="1" si="636"/>
        <v/>
      </c>
      <c r="B6789" s="46" t="str">
        <f t="shared" ca="1" si="637"/>
        <v/>
      </c>
      <c r="C6789" s="44">
        <f t="shared" si="638"/>
        <v>360</v>
      </c>
      <c r="D6789" s="27" t="str">
        <f>IF(E6789&lt;&gt;F6789,IF(E6789&lt;&gt;G6789,IF(F6789&lt;&gt;G6789,IF(E6789&lt;=Parameter!$F$13,IF(Seed!F6789&lt;=Parameter!$F$13,IF(Seed!G6789&lt;=Parameter!$F$13,"OK","-"),"-"),"-"),"-"),"-"),"-")</f>
        <v>-</v>
      </c>
      <c r="E6789">
        <f t="shared" si="639"/>
        <v>20</v>
      </c>
      <c r="F6789">
        <f t="shared" si="640"/>
        <v>18</v>
      </c>
      <c r="G6789">
        <f t="shared" si="641"/>
        <v>8</v>
      </c>
    </row>
    <row r="6790" spans="1:7" x14ac:dyDescent="0.25">
      <c r="A6790" s="45" t="str">
        <f t="shared" ca="1" si="636"/>
        <v/>
      </c>
      <c r="B6790" s="46" t="str">
        <f t="shared" ca="1" si="637"/>
        <v/>
      </c>
      <c r="C6790" s="44">
        <f t="shared" si="638"/>
        <v>180</v>
      </c>
      <c r="D6790" s="27" t="str">
        <f>IF(E6790&lt;&gt;F6790,IF(E6790&lt;&gt;G6790,IF(F6790&lt;&gt;G6790,IF(E6790&lt;=Parameter!$F$13,IF(Seed!F6790&lt;=Parameter!$F$13,IF(Seed!G6790&lt;=Parameter!$F$13,"OK","-"),"-"),"-"),"-"),"-"),"-")</f>
        <v>-</v>
      </c>
      <c r="E6790">
        <f t="shared" si="639"/>
        <v>20</v>
      </c>
      <c r="F6790">
        <f t="shared" si="640"/>
        <v>18</v>
      </c>
      <c r="G6790">
        <f t="shared" si="641"/>
        <v>9</v>
      </c>
    </row>
    <row r="6791" spans="1:7" x14ac:dyDescent="0.25">
      <c r="A6791" s="45" t="str">
        <f t="shared" ca="1" si="636"/>
        <v/>
      </c>
      <c r="B6791" s="46" t="str">
        <f t="shared" ca="1" si="637"/>
        <v/>
      </c>
      <c r="C6791" s="44">
        <f t="shared" si="638"/>
        <v>180</v>
      </c>
      <c r="D6791" s="27" t="str">
        <f>IF(E6791&lt;&gt;F6791,IF(E6791&lt;&gt;G6791,IF(F6791&lt;&gt;G6791,IF(E6791&lt;=Parameter!$F$13,IF(Seed!F6791&lt;=Parameter!$F$13,IF(Seed!G6791&lt;=Parameter!$F$13,"OK","-"),"-"),"-"),"-"),"-"),"-")</f>
        <v>-</v>
      </c>
      <c r="E6791">
        <f t="shared" si="639"/>
        <v>20</v>
      </c>
      <c r="F6791">
        <f t="shared" si="640"/>
        <v>18</v>
      </c>
      <c r="G6791">
        <f t="shared" si="641"/>
        <v>10</v>
      </c>
    </row>
    <row r="6792" spans="1:7" x14ac:dyDescent="0.25">
      <c r="A6792" s="45" t="str">
        <f t="shared" ca="1" si="636"/>
        <v/>
      </c>
      <c r="B6792" s="46" t="str">
        <f t="shared" ca="1" si="637"/>
        <v/>
      </c>
      <c r="C6792" s="44">
        <f t="shared" si="638"/>
        <v>1980</v>
      </c>
      <c r="D6792" s="27" t="str">
        <f>IF(E6792&lt;&gt;F6792,IF(E6792&lt;&gt;G6792,IF(F6792&lt;&gt;G6792,IF(E6792&lt;=Parameter!$F$13,IF(Seed!F6792&lt;=Parameter!$F$13,IF(Seed!G6792&lt;=Parameter!$F$13,"OK","-"),"-"),"-"),"-"),"-"),"-")</f>
        <v>-</v>
      </c>
      <c r="E6792">
        <f t="shared" si="639"/>
        <v>20</v>
      </c>
      <c r="F6792">
        <f t="shared" si="640"/>
        <v>18</v>
      </c>
      <c r="G6792">
        <f t="shared" si="641"/>
        <v>11</v>
      </c>
    </row>
    <row r="6793" spans="1:7" x14ac:dyDescent="0.25">
      <c r="A6793" s="45" t="str">
        <f t="shared" ca="1" si="636"/>
        <v/>
      </c>
      <c r="B6793" s="46" t="str">
        <f t="shared" ca="1" si="637"/>
        <v/>
      </c>
      <c r="C6793" s="44">
        <f t="shared" si="638"/>
        <v>180</v>
      </c>
      <c r="D6793" s="27" t="str">
        <f>IF(E6793&lt;&gt;F6793,IF(E6793&lt;&gt;G6793,IF(F6793&lt;&gt;G6793,IF(E6793&lt;=Parameter!$F$13,IF(Seed!F6793&lt;=Parameter!$F$13,IF(Seed!G6793&lt;=Parameter!$F$13,"OK","-"),"-"),"-"),"-"),"-"),"-")</f>
        <v>-</v>
      </c>
      <c r="E6793">
        <f t="shared" si="639"/>
        <v>20</v>
      </c>
      <c r="F6793">
        <f t="shared" si="640"/>
        <v>18</v>
      </c>
      <c r="G6793">
        <f t="shared" si="641"/>
        <v>12</v>
      </c>
    </row>
    <row r="6794" spans="1:7" x14ac:dyDescent="0.25">
      <c r="A6794" s="45" t="str">
        <f t="shared" ca="1" si="636"/>
        <v/>
      </c>
      <c r="B6794" s="46" t="str">
        <f t="shared" ca="1" si="637"/>
        <v/>
      </c>
      <c r="C6794" s="44">
        <f t="shared" si="638"/>
        <v>2340</v>
      </c>
      <c r="D6794" s="27" t="str">
        <f>IF(E6794&lt;&gt;F6794,IF(E6794&lt;&gt;G6794,IF(F6794&lt;&gt;G6794,IF(E6794&lt;=Parameter!$F$13,IF(Seed!F6794&lt;=Parameter!$F$13,IF(Seed!G6794&lt;=Parameter!$F$13,"OK","-"),"-"),"-"),"-"),"-"),"-")</f>
        <v>-</v>
      </c>
      <c r="E6794">
        <f t="shared" si="639"/>
        <v>20</v>
      </c>
      <c r="F6794">
        <f t="shared" si="640"/>
        <v>18</v>
      </c>
      <c r="G6794">
        <f t="shared" si="641"/>
        <v>13</v>
      </c>
    </row>
    <row r="6795" spans="1:7" x14ac:dyDescent="0.25">
      <c r="A6795" s="45" t="str">
        <f t="shared" ca="1" si="636"/>
        <v/>
      </c>
      <c r="B6795" s="46" t="str">
        <f t="shared" ca="1" si="637"/>
        <v/>
      </c>
      <c r="C6795" s="44">
        <f t="shared" si="638"/>
        <v>1260</v>
      </c>
      <c r="D6795" s="27" t="str">
        <f>IF(E6795&lt;&gt;F6795,IF(E6795&lt;&gt;G6795,IF(F6795&lt;&gt;G6795,IF(E6795&lt;=Parameter!$F$13,IF(Seed!F6795&lt;=Parameter!$F$13,IF(Seed!G6795&lt;=Parameter!$F$13,"OK","-"),"-"),"-"),"-"),"-"),"-")</f>
        <v>-</v>
      </c>
      <c r="E6795">
        <f t="shared" si="639"/>
        <v>20</v>
      </c>
      <c r="F6795">
        <f t="shared" si="640"/>
        <v>18</v>
      </c>
      <c r="G6795">
        <f t="shared" si="641"/>
        <v>14</v>
      </c>
    </row>
    <row r="6796" spans="1:7" x14ac:dyDescent="0.25">
      <c r="A6796" s="45" t="str">
        <f t="shared" ca="1" si="636"/>
        <v/>
      </c>
      <c r="B6796" s="46" t="str">
        <f t="shared" ca="1" si="637"/>
        <v/>
      </c>
      <c r="C6796" s="44">
        <f t="shared" si="638"/>
        <v>180</v>
      </c>
      <c r="D6796" s="27" t="str">
        <f>IF(E6796&lt;&gt;F6796,IF(E6796&lt;&gt;G6796,IF(F6796&lt;&gt;G6796,IF(E6796&lt;=Parameter!$F$13,IF(Seed!F6796&lt;=Parameter!$F$13,IF(Seed!G6796&lt;=Parameter!$F$13,"OK","-"),"-"),"-"),"-"),"-"),"-")</f>
        <v>-</v>
      </c>
      <c r="E6796">
        <f t="shared" si="639"/>
        <v>20</v>
      </c>
      <c r="F6796">
        <f t="shared" si="640"/>
        <v>18</v>
      </c>
      <c r="G6796">
        <f t="shared" si="641"/>
        <v>15</v>
      </c>
    </row>
    <row r="6797" spans="1:7" x14ac:dyDescent="0.25">
      <c r="A6797" s="45" t="str">
        <f t="shared" ca="1" si="636"/>
        <v/>
      </c>
      <c r="B6797" s="46" t="str">
        <f t="shared" ca="1" si="637"/>
        <v/>
      </c>
      <c r="C6797" s="44">
        <f t="shared" si="638"/>
        <v>720</v>
      </c>
      <c r="D6797" s="27" t="str">
        <f>IF(E6797&lt;&gt;F6797,IF(E6797&lt;&gt;G6797,IF(F6797&lt;&gt;G6797,IF(E6797&lt;=Parameter!$F$13,IF(Seed!F6797&lt;=Parameter!$F$13,IF(Seed!G6797&lt;=Parameter!$F$13,"OK","-"),"-"),"-"),"-"),"-"),"-")</f>
        <v>-</v>
      </c>
      <c r="E6797">
        <f t="shared" si="639"/>
        <v>20</v>
      </c>
      <c r="F6797">
        <f t="shared" si="640"/>
        <v>18</v>
      </c>
      <c r="G6797">
        <f t="shared" si="641"/>
        <v>16</v>
      </c>
    </row>
    <row r="6798" spans="1:7" x14ac:dyDescent="0.25">
      <c r="A6798" s="45" t="str">
        <f t="shared" ca="1" si="636"/>
        <v/>
      </c>
      <c r="B6798" s="46" t="str">
        <f t="shared" ca="1" si="637"/>
        <v/>
      </c>
      <c r="C6798" s="44">
        <f t="shared" si="638"/>
        <v>3060</v>
      </c>
      <c r="D6798" s="27" t="str">
        <f>IF(E6798&lt;&gt;F6798,IF(E6798&lt;&gt;G6798,IF(F6798&lt;&gt;G6798,IF(E6798&lt;=Parameter!$F$13,IF(Seed!F6798&lt;=Parameter!$F$13,IF(Seed!G6798&lt;=Parameter!$F$13,"OK","-"),"-"),"-"),"-"),"-"),"-")</f>
        <v>-</v>
      </c>
      <c r="E6798">
        <f t="shared" si="639"/>
        <v>20</v>
      </c>
      <c r="F6798">
        <f t="shared" si="640"/>
        <v>18</v>
      </c>
      <c r="G6798">
        <f t="shared" si="641"/>
        <v>17</v>
      </c>
    </row>
    <row r="6799" spans="1:7" x14ac:dyDescent="0.25">
      <c r="A6799" s="45" t="str">
        <f t="shared" ca="1" si="636"/>
        <v/>
      </c>
      <c r="B6799" s="46" t="str">
        <f t="shared" ca="1" si="637"/>
        <v/>
      </c>
      <c r="C6799" s="44">
        <f t="shared" si="638"/>
        <v>180</v>
      </c>
      <c r="D6799" s="27" t="str">
        <f>IF(E6799&lt;&gt;F6799,IF(E6799&lt;&gt;G6799,IF(F6799&lt;&gt;G6799,IF(E6799&lt;=Parameter!$F$13,IF(Seed!F6799&lt;=Parameter!$F$13,IF(Seed!G6799&lt;=Parameter!$F$13,"OK","-"),"-"),"-"),"-"),"-"),"-")</f>
        <v>-</v>
      </c>
      <c r="E6799">
        <f t="shared" si="639"/>
        <v>20</v>
      </c>
      <c r="F6799">
        <f t="shared" si="640"/>
        <v>18</v>
      </c>
      <c r="G6799">
        <f t="shared" si="641"/>
        <v>18</v>
      </c>
    </row>
    <row r="6800" spans="1:7" x14ac:dyDescent="0.25">
      <c r="A6800" s="45" t="str">
        <f t="shared" ca="1" si="636"/>
        <v/>
      </c>
      <c r="B6800" s="46" t="str">
        <f t="shared" ca="1" si="637"/>
        <v/>
      </c>
      <c r="C6800" s="44">
        <f t="shared" si="638"/>
        <v>3420</v>
      </c>
      <c r="D6800" s="27" t="str">
        <f>IF(E6800&lt;&gt;F6800,IF(E6800&lt;&gt;G6800,IF(F6800&lt;&gt;G6800,IF(E6800&lt;=Parameter!$F$13,IF(Seed!F6800&lt;=Parameter!$F$13,IF(Seed!G6800&lt;=Parameter!$F$13,"OK","-"),"-"),"-"),"-"),"-"),"-")</f>
        <v>-</v>
      </c>
      <c r="E6800">
        <f t="shared" si="639"/>
        <v>20</v>
      </c>
      <c r="F6800">
        <f t="shared" si="640"/>
        <v>18</v>
      </c>
      <c r="G6800">
        <f t="shared" si="641"/>
        <v>19</v>
      </c>
    </row>
    <row r="6801" spans="1:7" x14ac:dyDescent="0.25">
      <c r="A6801" s="45" t="str">
        <f t="shared" ca="1" si="636"/>
        <v/>
      </c>
      <c r="B6801" s="46" t="str">
        <f t="shared" ca="1" si="637"/>
        <v/>
      </c>
      <c r="C6801" s="44">
        <f t="shared" si="638"/>
        <v>180</v>
      </c>
      <c r="D6801" s="27" t="str">
        <f>IF(E6801&lt;&gt;F6801,IF(E6801&lt;&gt;G6801,IF(F6801&lt;&gt;G6801,IF(E6801&lt;=Parameter!$F$13,IF(Seed!F6801&lt;=Parameter!$F$13,IF(Seed!G6801&lt;=Parameter!$F$13,"OK","-"),"-"),"-"),"-"),"-"),"-")</f>
        <v>-</v>
      </c>
      <c r="E6801">
        <f t="shared" si="639"/>
        <v>20</v>
      </c>
      <c r="F6801">
        <f t="shared" si="640"/>
        <v>18</v>
      </c>
      <c r="G6801">
        <f t="shared" si="641"/>
        <v>20</v>
      </c>
    </row>
    <row r="6802" spans="1:7" x14ac:dyDescent="0.25">
      <c r="A6802" s="45" t="str">
        <f t="shared" ca="1" si="636"/>
        <v/>
      </c>
      <c r="B6802" s="46" t="str">
        <f t="shared" ca="1" si="637"/>
        <v/>
      </c>
      <c r="C6802" s="44">
        <f t="shared" si="638"/>
        <v>380</v>
      </c>
      <c r="D6802" s="27" t="str">
        <f>IF(E6802&lt;&gt;F6802,IF(E6802&lt;&gt;G6802,IF(F6802&lt;&gt;G6802,IF(E6802&lt;=Parameter!$F$13,IF(Seed!F6802&lt;=Parameter!$F$13,IF(Seed!G6802&lt;=Parameter!$F$13,"OK","-"),"-"),"-"),"-"),"-"),"-")</f>
        <v>-</v>
      </c>
      <c r="E6802">
        <f t="shared" si="639"/>
        <v>20</v>
      </c>
      <c r="F6802">
        <f t="shared" si="640"/>
        <v>19</v>
      </c>
      <c r="G6802">
        <f t="shared" si="641"/>
        <v>2</v>
      </c>
    </row>
    <row r="6803" spans="1:7" x14ac:dyDescent="0.25">
      <c r="A6803" s="45" t="str">
        <f t="shared" ca="1" si="636"/>
        <v/>
      </c>
      <c r="B6803" s="46" t="str">
        <f t="shared" ca="1" si="637"/>
        <v/>
      </c>
      <c r="C6803" s="44">
        <f t="shared" si="638"/>
        <v>1140</v>
      </c>
      <c r="D6803" s="27" t="str">
        <f>IF(E6803&lt;&gt;F6803,IF(E6803&lt;&gt;G6803,IF(F6803&lt;&gt;G6803,IF(E6803&lt;=Parameter!$F$13,IF(Seed!F6803&lt;=Parameter!$F$13,IF(Seed!G6803&lt;=Parameter!$F$13,"OK","-"),"-"),"-"),"-"),"-"),"-")</f>
        <v>-</v>
      </c>
      <c r="E6803">
        <f t="shared" si="639"/>
        <v>20</v>
      </c>
      <c r="F6803">
        <f t="shared" si="640"/>
        <v>19</v>
      </c>
      <c r="G6803">
        <f t="shared" si="641"/>
        <v>3</v>
      </c>
    </row>
    <row r="6804" spans="1:7" x14ac:dyDescent="0.25">
      <c r="A6804" s="45" t="str">
        <f t="shared" ca="1" si="636"/>
        <v/>
      </c>
      <c r="B6804" s="46" t="str">
        <f t="shared" ca="1" si="637"/>
        <v/>
      </c>
      <c r="C6804" s="44">
        <f t="shared" si="638"/>
        <v>380</v>
      </c>
      <c r="D6804" s="27" t="str">
        <f>IF(E6804&lt;&gt;F6804,IF(E6804&lt;&gt;G6804,IF(F6804&lt;&gt;G6804,IF(E6804&lt;=Parameter!$F$13,IF(Seed!F6804&lt;=Parameter!$F$13,IF(Seed!G6804&lt;=Parameter!$F$13,"OK","-"),"-"),"-"),"-"),"-"),"-")</f>
        <v>-</v>
      </c>
      <c r="E6804">
        <f t="shared" si="639"/>
        <v>20</v>
      </c>
      <c r="F6804">
        <f t="shared" si="640"/>
        <v>19</v>
      </c>
      <c r="G6804">
        <f t="shared" si="641"/>
        <v>4</v>
      </c>
    </row>
    <row r="6805" spans="1:7" x14ac:dyDescent="0.25">
      <c r="A6805" s="45" t="str">
        <f t="shared" ca="1" si="636"/>
        <v/>
      </c>
      <c r="B6805" s="46" t="str">
        <f t="shared" ca="1" si="637"/>
        <v/>
      </c>
      <c r="C6805" s="44">
        <f t="shared" si="638"/>
        <v>380</v>
      </c>
      <c r="D6805" s="27" t="str">
        <f>IF(E6805&lt;&gt;F6805,IF(E6805&lt;&gt;G6805,IF(F6805&lt;&gt;G6805,IF(E6805&lt;=Parameter!$F$13,IF(Seed!F6805&lt;=Parameter!$F$13,IF(Seed!G6805&lt;=Parameter!$F$13,"OK","-"),"-"),"-"),"-"),"-"),"-")</f>
        <v>-</v>
      </c>
      <c r="E6805">
        <f t="shared" si="639"/>
        <v>20</v>
      </c>
      <c r="F6805">
        <f t="shared" si="640"/>
        <v>19</v>
      </c>
      <c r="G6805">
        <f t="shared" si="641"/>
        <v>5</v>
      </c>
    </row>
    <row r="6806" spans="1:7" x14ac:dyDescent="0.25">
      <c r="A6806" s="45" t="str">
        <f t="shared" ca="1" si="636"/>
        <v/>
      </c>
      <c r="B6806" s="46" t="str">
        <f t="shared" ca="1" si="637"/>
        <v/>
      </c>
      <c r="C6806" s="44">
        <f t="shared" si="638"/>
        <v>1140</v>
      </c>
      <c r="D6806" s="27" t="str">
        <f>IF(E6806&lt;&gt;F6806,IF(E6806&lt;&gt;G6806,IF(F6806&lt;&gt;G6806,IF(E6806&lt;=Parameter!$F$13,IF(Seed!F6806&lt;=Parameter!$F$13,IF(Seed!G6806&lt;=Parameter!$F$13,"OK","-"),"-"),"-"),"-"),"-"),"-")</f>
        <v>-</v>
      </c>
      <c r="E6806">
        <f t="shared" si="639"/>
        <v>20</v>
      </c>
      <c r="F6806">
        <f t="shared" si="640"/>
        <v>19</v>
      </c>
      <c r="G6806">
        <f t="shared" si="641"/>
        <v>6</v>
      </c>
    </row>
    <row r="6807" spans="1:7" x14ac:dyDescent="0.25">
      <c r="A6807" s="45" t="str">
        <f t="shared" ca="1" si="636"/>
        <v/>
      </c>
      <c r="B6807" s="46" t="str">
        <f t="shared" ca="1" si="637"/>
        <v/>
      </c>
      <c r="C6807" s="44">
        <f t="shared" si="638"/>
        <v>2660</v>
      </c>
      <c r="D6807" s="27" t="str">
        <f>IF(E6807&lt;&gt;F6807,IF(E6807&lt;&gt;G6807,IF(F6807&lt;&gt;G6807,IF(E6807&lt;=Parameter!$F$13,IF(Seed!F6807&lt;=Parameter!$F$13,IF(Seed!G6807&lt;=Parameter!$F$13,"OK","-"),"-"),"-"),"-"),"-"),"-")</f>
        <v>-</v>
      </c>
      <c r="E6807">
        <f t="shared" si="639"/>
        <v>20</v>
      </c>
      <c r="F6807">
        <f t="shared" si="640"/>
        <v>19</v>
      </c>
      <c r="G6807">
        <f t="shared" si="641"/>
        <v>7</v>
      </c>
    </row>
    <row r="6808" spans="1:7" x14ac:dyDescent="0.25">
      <c r="A6808" s="45" t="str">
        <f t="shared" ca="1" si="636"/>
        <v/>
      </c>
      <c r="B6808" s="46" t="str">
        <f t="shared" ca="1" si="637"/>
        <v/>
      </c>
      <c r="C6808" s="44">
        <f t="shared" si="638"/>
        <v>760</v>
      </c>
      <c r="D6808" s="27" t="str">
        <f>IF(E6808&lt;&gt;F6808,IF(E6808&lt;&gt;G6808,IF(F6808&lt;&gt;G6808,IF(E6808&lt;=Parameter!$F$13,IF(Seed!F6808&lt;=Parameter!$F$13,IF(Seed!G6808&lt;=Parameter!$F$13,"OK","-"),"-"),"-"),"-"),"-"),"-")</f>
        <v>-</v>
      </c>
      <c r="E6808">
        <f t="shared" si="639"/>
        <v>20</v>
      </c>
      <c r="F6808">
        <f t="shared" si="640"/>
        <v>19</v>
      </c>
      <c r="G6808">
        <f t="shared" si="641"/>
        <v>8</v>
      </c>
    </row>
    <row r="6809" spans="1:7" x14ac:dyDescent="0.25">
      <c r="A6809" s="45" t="str">
        <f t="shared" ca="1" si="636"/>
        <v/>
      </c>
      <c r="B6809" s="46" t="str">
        <f t="shared" ca="1" si="637"/>
        <v/>
      </c>
      <c r="C6809" s="44">
        <f t="shared" si="638"/>
        <v>3420</v>
      </c>
      <c r="D6809" s="27" t="str">
        <f>IF(E6809&lt;&gt;F6809,IF(E6809&lt;&gt;G6809,IF(F6809&lt;&gt;G6809,IF(E6809&lt;=Parameter!$F$13,IF(Seed!F6809&lt;=Parameter!$F$13,IF(Seed!G6809&lt;=Parameter!$F$13,"OK","-"),"-"),"-"),"-"),"-"),"-")</f>
        <v>-</v>
      </c>
      <c r="E6809">
        <f t="shared" si="639"/>
        <v>20</v>
      </c>
      <c r="F6809">
        <f t="shared" si="640"/>
        <v>19</v>
      </c>
      <c r="G6809">
        <f t="shared" si="641"/>
        <v>9</v>
      </c>
    </row>
    <row r="6810" spans="1:7" x14ac:dyDescent="0.25">
      <c r="A6810" s="45" t="str">
        <f t="shared" ca="1" si="636"/>
        <v/>
      </c>
      <c r="B6810" s="46" t="str">
        <f t="shared" ca="1" si="637"/>
        <v/>
      </c>
      <c r="C6810" s="44">
        <f t="shared" si="638"/>
        <v>380</v>
      </c>
      <c r="D6810" s="27" t="str">
        <f>IF(E6810&lt;&gt;F6810,IF(E6810&lt;&gt;G6810,IF(F6810&lt;&gt;G6810,IF(E6810&lt;=Parameter!$F$13,IF(Seed!F6810&lt;=Parameter!$F$13,IF(Seed!G6810&lt;=Parameter!$F$13,"OK","-"),"-"),"-"),"-"),"-"),"-")</f>
        <v>-</v>
      </c>
      <c r="E6810">
        <f t="shared" si="639"/>
        <v>20</v>
      </c>
      <c r="F6810">
        <f t="shared" si="640"/>
        <v>19</v>
      </c>
      <c r="G6810">
        <f t="shared" si="641"/>
        <v>10</v>
      </c>
    </row>
    <row r="6811" spans="1:7" x14ac:dyDescent="0.25">
      <c r="A6811" s="45" t="str">
        <f t="shared" ca="1" si="636"/>
        <v/>
      </c>
      <c r="B6811" s="46" t="str">
        <f t="shared" ca="1" si="637"/>
        <v/>
      </c>
      <c r="C6811" s="44">
        <f t="shared" si="638"/>
        <v>4180</v>
      </c>
      <c r="D6811" s="27" t="str">
        <f>IF(E6811&lt;&gt;F6811,IF(E6811&lt;&gt;G6811,IF(F6811&lt;&gt;G6811,IF(E6811&lt;=Parameter!$F$13,IF(Seed!F6811&lt;=Parameter!$F$13,IF(Seed!G6811&lt;=Parameter!$F$13,"OK","-"),"-"),"-"),"-"),"-"),"-")</f>
        <v>-</v>
      </c>
      <c r="E6811">
        <f t="shared" si="639"/>
        <v>20</v>
      </c>
      <c r="F6811">
        <f t="shared" si="640"/>
        <v>19</v>
      </c>
      <c r="G6811">
        <f t="shared" si="641"/>
        <v>11</v>
      </c>
    </row>
    <row r="6812" spans="1:7" x14ac:dyDescent="0.25">
      <c r="A6812" s="45" t="str">
        <f t="shared" ca="1" si="636"/>
        <v/>
      </c>
      <c r="B6812" s="46" t="str">
        <f t="shared" ca="1" si="637"/>
        <v/>
      </c>
      <c r="C6812" s="44">
        <f t="shared" si="638"/>
        <v>1140</v>
      </c>
      <c r="D6812" s="27" t="str">
        <f>IF(E6812&lt;&gt;F6812,IF(E6812&lt;&gt;G6812,IF(F6812&lt;&gt;G6812,IF(E6812&lt;=Parameter!$F$13,IF(Seed!F6812&lt;=Parameter!$F$13,IF(Seed!G6812&lt;=Parameter!$F$13,"OK","-"),"-"),"-"),"-"),"-"),"-")</f>
        <v>-</v>
      </c>
      <c r="E6812">
        <f t="shared" si="639"/>
        <v>20</v>
      </c>
      <c r="F6812">
        <f t="shared" si="640"/>
        <v>19</v>
      </c>
      <c r="G6812">
        <f t="shared" si="641"/>
        <v>12</v>
      </c>
    </row>
    <row r="6813" spans="1:7" x14ac:dyDescent="0.25">
      <c r="A6813" s="45" t="str">
        <f t="shared" ca="1" si="636"/>
        <v/>
      </c>
      <c r="B6813" s="46" t="str">
        <f t="shared" ca="1" si="637"/>
        <v/>
      </c>
      <c r="C6813" s="44">
        <f t="shared" si="638"/>
        <v>4940</v>
      </c>
      <c r="D6813" s="27" t="str">
        <f>IF(E6813&lt;&gt;F6813,IF(E6813&lt;&gt;G6813,IF(F6813&lt;&gt;G6813,IF(E6813&lt;=Parameter!$F$13,IF(Seed!F6813&lt;=Parameter!$F$13,IF(Seed!G6813&lt;=Parameter!$F$13,"OK","-"),"-"),"-"),"-"),"-"),"-")</f>
        <v>-</v>
      </c>
      <c r="E6813">
        <f t="shared" si="639"/>
        <v>20</v>
      </c>
      <c r="F6813">
        <f t="shared" si="640"/>
        <v>19</v>
      </c>
      <c r="G6813">
        <f t="shared" si="641"/>
        <v>13</v>
      </c>
    </row>
    <row r="6814" spans="1:7" x14ac:dyDescent="0.25">
      <c r="A6814" s="45" t="str">
        <f t="shared" ca="1" si="636"/>
        <v/>
      </c>
      <c r="B6814" s="46" t="str">
        <f t="shared" ca="1" si="637"/>
        <v/>
      </c>
      <c r="C6814" s="44">
        <f t="shared" si="638"/>
        <v>2660</v>
      </c>
      <c r="D6814" s="27" t="str">
        <f>IF(E6814&lt;&gt;F6814,IF(E6814&lt;&gt;G6814,IF(F6814&lt;&gt;G6814,IF(E6814&lt;=Parameter!$F$13,IF(Seed!F6814&lt;=Parameter!$F$13,IF(Seed!G6814&lt;=Parameter!$F$13,"OK","-"),"-"),"-"),"-"),"-"),"-")</f>
        <v>-</v>
      </c>
      <c r="E6814">
        <f t="shared" si="639"/>
        <v>20</v>
      </c>
      <c r="F6814">
        <f t="shared" si="640"/>
        <v>19</v>
      </c>
      <c r="G6814">
        <f t="shared" si="641"/>
        <v>14</v>
      </c>
    </row>
    <row r="6815" spans="1:7" x14ac:dyDescent="0.25">
      <c r="A6815" s="45" t="str">
        <f t="shared" ca="1" si="636"/>
        <v/>
      </c>
      <c r="B6815" s="46" t="str">
        <f t="shared" ca="1" si="637"/>
        <v/>
      </c>
      <c r="C6815" s="44">
        <f t="shared" si="638"/>
        <v>1140</v>
      </c>
      <c r="D6815" s="27" t="str">
        <f>IF(E6815&lt;&gt;F6815,IF(E6815&lt;&gt;G6815,IF(F6815&lt;&gt;G6815,IF(E6815&lt;=Parameter!$F$13,IF(Seed!F6815&lt;=Parameter!$F$13,IF(Seed!G6815&lt;=Parameter!$F$13,"OK","-"),"-"),"-"),"-"),"-"),"-")</f>
        <v>-</v>
      </c>
      <c r="E6815">
        <f t="shared" si="639"/>
        <v>20</v>
      </c>
      <c r="F6815">
        <f t="shared" si="640"/>
        <v>19</v>
      </c>
      <c r="G6815">
        <f t="shared" si="641"/>
        <v>15</v>
      </c>
    </row>
    <row r="6816" spans="1:7" x14ac:dyDescent="0.25">
      <c r="A6816" s="45" t="str">
        <f t="shared" ca="1" si="636"/>
        <v/>
      </c>
      <c r="B6816" s="46" t="str">
        <f t="shared" ca="1" si="637"/>
        <v/>
      </c>
      <c r="C6816" s="44">
        <f t="shared" si="638"/>
        <v>1520</v>
      </c>
      <c r="D6816" s="27" t="str">
        <f>IF(E6816&lt;&gt;F6816,IF(E6816&lt;&gt;G6816,IF(F6816&lt;&gt;G6816,IF(E6816&lt;=Parameter!$F$13,IF(Seed!F6816&lt;=Parameter!$F$13,IF(Seed!G6816&lt;=Parameter!$F$13,"OK","-"),"-"),"-"),"-"),"-"),"-")</f>
        <v>-</v>
      </c>
      <c r="E6816">
        <f t="shared" si="639"/>
        <v>20</v>
      </c>
      <c r="F6816">
        <f t="shared" si="640"/>
        <v>19</v>
      </c>
      <c r="G6816">
        <f t="shared" si="641"/>
        <v>16</v>
      </c>
    </row>
    <row r="6817" spans="1:7" x14ac:dyDescent="0.25">
      <c r="A6817" s="45" t="str">
        <f t="shared" ca="1" si="636"/>
        <v/>
      </c>
      <c r="B6817" s="46" t="str">
        <f t="shared" ca="1" si="637"/>
        <v/>
      </c>
      <c r="C6817" s="44">
        <f t="shared" si="638"/>
        <v>6460</v>
      </c>
      <c r="D6817" s="27" t="str">
        <f>IF(E6817&lt;&gt;F6817,IF(E6817&lt;&gt;G6817,IF(F6817&lt;&gt;G6817,IF(E6817&lt;=Parameter!$F$13,IF(Seed!F6817&lt;=Parameter!$F$13,IF(Seed!G6817&lt;=Parameter!$F$13,"OK","-"),"-"),"-"),"-"),"-"),"-")</f>
        <v>-</v>
      </c>
      <c r="E6817">
        <f t="shared" si="639"/>
        <v>20</v>
      </c>
      <c r="F6817">
        <f t="shared" si="640"/>
        <v>19</v>
      </c>
      <c r="G6817">
        <f t="shared" si="641"/>
        <v>17</v>
      </c>
    </row>
    <row r="6818" spans="1:7" x14ac:dyDescent="0.25">
      <c r="A6818" s="45" t="str">
        <f t="shared" ca="1" si="636"/>
        <v/>
      </c>
      <c r="B6818" s="46" t="str">
        <f t="shared" ca="1" si="637"/>
        <v/>
      </c>
      <c r="C6818" s="44">
        <f t="shared" si="638"/>
        <v>3420</v>
      </c>
      <c r="D6818" s="27" t="str">
        <f>IF(E6818&lt;&gt;F6818,IF(E6818&lt;&gt;G6818,IF(F6818&lt;&gt;G6818,IF(E6818&lt;=Parameter!$F$13,IF(Seed!F6818&lt;=Parameter!$F$13,IF(Seed!G6818&lt;=Parameter!$F$13,"OK","-"),"-"),"-"),"-"),"-"),"-")</f>
        <v>-</v>
      </c>
      <c r="E6818">
        <f t="shared" si="639"/>
        <v>20</v>
      </c>
      <c r="F6818">
        <f t="shared" si="640"/>
        <v>19</v>
      </c>
      <c r="G6818">
        <f t="shared" si="641"/>
        <v>18</v>
      </c>
    </row>
    <row r="6819" spans="1:7" x14ac:dyDescent="0.25">
      <c r="A6819" s="45" t="str">
        <f t="shared" ca="1" si="636"/>
        <v/>
      </c>
      <c r="B6819" s="46" t="str">
        <f t="shared" ca="1" si="637"/>
        <v/>
      </c>
      <c r="C6819" s="44">
        <f t="shared" si="638"/>
        <v>380</v>
      </c>
      <c r="D6819" s="27" t="str">
        <f>IF(E6819&lt;&gt;F6819,IF(E6819&lt;&gt;G6819,IF(F6819&lt;&gt;G6819,IF(E6819&lt;=Parameter!$F$13,IF(Seed!F6819&lt;=Parameter!$F$13,IF(Seed!G6819&lt;=Parameter!$F$13,"OK","-"),"-"),"-"),"-"),"-"),"-")</f>
        <v>-</v>
      </c>
      <c r="E6819">
        <f t="shared" si="639"/>
        <v>20</v>
      </c>
      <c r="F6819">
        <f t="shared" si="640"/>
        <v>19</v>
      </c>
      <c r="G6819">
        <f t="shared" si="641"/>
        <v>19</v>
      </c>
    </row>
    <row r="6820" spans="1:7" x14ac:dyDescent="0.25">
      <c r="A6820" s="45" t="str">
        <f t="shared" ca="1" si="636"/>
        <v/>
      </c>
      <c r="B6820" s="46" t="str">
        <f t="shared" ca="1" si="637"/>
        <v/>
      </c>
      <c r="C6820" s="44">
        <f t="shared" si="638"/>
        <v>380</v>
      </c>
      <c r="D6820" s="27" t="str">
        <f>IF(E6820&lt;&gt;F6820,IF(E6820&lt;&gt;G6820,IF(F6820&lt;&gt;G6820,IF(E6820&lt;=Parameter!$F$13,IF(Seed!F6820&lt;=Parameter!$F$13,IF(Seed!G6820&lt;=Parameter!$F$13,"OK","-"),"-"),"-"),"-"),"-"),"-")</f>
        <v>-</v>
      </c>
      <c r="E6820">
        <f t="shared" si="639"/>
        <v>20</v>
      </c>
      <c r="F6820">
        <f t="shared" si="640"/>
        <v>19</v>
      </c>
      <c r="G6820">
        <f t="shared" si="641"/>
        <v>20</v>
      </c>
    </row>
    <row r="6821" spans="1:7" x14ac:dyDescent="0.25">
      <c r="A6821" s="45" t="str">
        <f t="shared" ca="1" si="636"/>
        <v/>
      </c>
      <c r="B6821" s="46" t="str">
        <f t="shared" ca="1" si="637"/>
        <v/>
      </c>
      <c r="C6821" s="44">
        <f t="shared" si="638"/>
        <v>20</v>
      </c>
      <c r="D6821" s="27" t="str">
        <f>IF(E6821&lt;&gt;F6821,IF(E6821&lt;&gt;G6821,IF(F6821&lt;&gt;G6821,IF(E6821&lt;=Parameter!$F$13,IF(Seed!F6821&lt;=Parameter!$F$13,IF(Seed!G6821&lt;=Parameter!$F$13,"OK","-"),"-"),"-"),"-"),"-"),"-")</f>
        <v>-</v>
      </c>
      <c r="E6821">
        <f t="shared" si="639"/>
        <v>20</v>
      </c>
      <c r="F6821">
        <f t="shared" si="640"/>
        <v>20</v>
      </c>
      <c r="G6821">
        <f t="shared" si="641"/>
        <v>2</v>
      </c>
    </row>
    <row r="6822" spans="1:7" x14ac:dyDescent="0.25">
      <c r="A6822" s="45" t="str">
        <f t="shared" ca="1" si="636"/>
        <v/>
      </c>
      <c r="B6822" s="46" t="str">
        <f t="shared" ca="1" si="637"/>
        <v/>
      </c>
      <c r="C6822" s="44">
        <f t="shared" si="638"/>
        <v>60</v>
      </c>
      <c r="D6822" s="27" t="str">
        <f>IF(E6822&lt;&gt;F6822,IF(E6822&lt;&gt;G6822,IF(F6822&lt;&gt;G6822,IF(E6822&lt;=Parameter!$F$13,IF(Seed!F6822&lt;=Parameter!$F$13,IF(Seed!G6822&lt;=Parameter!$F$13,"OK","-"),"-"),"-"),"-"),"-"),"-")</f>
        <v>-</v>
      </c>
      <c r="E6822">
        <f t="shared" si="639"/>
        <v>20</v>
      </c>
      <c r="F6822">
        <f t="shared" si="640"/>
        <v>20</v>
      </c>
      <c r="G6822">
        <f t="shared" si="641"/>
        <v>3</v>
      </c>
    </row>
    <row r="6823" spans="1:7" x14ac:dyDescent="0.25">
      <c r="A6823" s="45" t="str">
        <f t="shared" ca="1" si="636"/>
        <v/>
      </c>
      <c r="B6823" s="46" t="str">
        <f t="shared" ca="1" si="637"/>
        <v/>
      </c>
      <c r="C6823" s="44">
        <f t="shared" si="638"/>
        <v>20</v>
      </c>
      <c r="D6823" s="27" t="str">
        <f>IF(E6823&lt;&gt;F6823,IF(E6823&lt;&gt;G6823,IF(F6823&lt;&gt;G6823,IF(E6823&lt;=Parameter!$F$13,IF(Seed!F6823&lt;=Parameter!$F$13,IF(Seed!G6823&lt;=Parameter!$F$13,"OK","-"),"-"),"-"),"-"),"-"),"-")</f>
        <v>-</v>
      </c>
      <c r="E6823">
        <f t="shared" si="639"/>
        <v>20</v>
      </c>
      <c r="F6823">
        <f t="shared" si="640"/>
        <v>20</v>
      </c>
      <c r="G6823">
        <f t="shared" si="641"/>
        <v>4</v>
      </c>
    </row>
    <row r="6824" spans="1:7" x14ac:dyDescent="0.25">
      <c r="A6824" s="45" t="str">
        <f t="shared" ca="1" si="636"/>
        <v/>
      </c>
      <c r="B6824" s="46" t="str">
        <f t="shared" ca="1" si="637"/>
        <v/>
      </c>
      <c r="C6824" s="44">
        <f t="shared" si="638"/>
        <v>20</v>
      </c>
      <c r="D6824" s="27" t="str">
        <f>IF(E6824&lt;&gt;F6824,IF(E6824&lt;&gt;G6824,IF(F6824&lt;&gt;G6824,IF(E6824&lt;=Parameter!$F$13,IF(Seed!F6824&lt;=Parameter!$F$13,IF(Seed!G6824&lt;=Parameter!$F$13,"OK","-"),"-"),"-"),"-"),"-"),"-")</f>
        <v>-</v>
      </c>
      <c r="E6824">
        <f t="shared" si="639"/>
        <v>20</v>
      </c>
      <c r="F6824">
        <f t="shared" si="640"/>
        <v>20</v>
      </c>
      <c r="G6824">
        <f t="shared" si="641"/>
        <v>5</v>
      </c>
    </row>
    <row r="6825" spans="1:7" x14ac:dyDescent="0.25">
      <c r="A6825" s="45" t="str">
        <f t="shared" ca="1" si="636"/>
        <v/>
      </c>
      <c r="B6825" s="46" t="str">
        <f t="shared" ca="1" si="637"/>
        <v/>
      </c>
      <c r="C6825" s="44">
        <f t="shared" si="638"/>
        <v>60</v>
      </c>
      <c r="D6825" s="27" t="str">
        <f>IF(E6825&lt;&gt;F6825,IF(E6825&lt;&gt;G6825,IF(F6825&lt;&gt;G6825,IF(E6825&lt;=Parameter!$F$13,IF(Seed!F6825&lt;=Parameter!$F$13,IF(Seed!G6825&lt;=Parameter!$F$13,"OK","-"),"-"),"-"),"-"),"-"),"-")</f>
        <v>-</v>
      </c>
      <c r="E6825">
        <f t="shared" si="639"/>
        <v>20</v>
      </c>
      <c r="F6825">
        <f t="shared" si="640"/>
        <v>20</v>
      </c>
      <c r="G6825">
        <f t="shared" si="641"/>
        <v>6</v>
      </c>
    </row>
    <row r="6826" spans="1:7" x14ac:dyDescent="0.25">
      <c r="A6826" s="45" t="str">
        <f t="shared" ca="1" si="636"/>
        <v/>
      </c>
      <c r="B6826" s="46" t="str">
        <f t="shared" ca="1" si="637"/>
        <v/>
      </c>
      <c r="C6826" s="44">
        <f t="shared" si="638"/>
        <v>140</v>
      </c>
      <c r="D6826" s="27" t="str">
        <f>IF(E6826&lt;&gt;F6826,IF(E6826&lt;&gt;G6826,IF(F6826&lt;&gt;G6826,IF(E6826&lt;=Parameter!$F$13,IF(Seed!F6826&lt;=Parameter!$F$13,IF(Seed!G6826&lt;=Parameter!$F$13,"OK","-"),"-"),"-"),"-"),"-"),"-")</f>
        <v>-</v>
      </c>
      <c r="E6826">
        <f t="shared" si="639"/>
        <v>20</v>
      </c>
      <c r="F6826">
        <f t="shared" si="640"/>
        <v>20</v>
      </c>
      <c r="G6826">
        <f t="shared" si="641"/>
        <v>7</v>
      </c>
    </row>
    <row r="6827" spans="1:7" x14ac:dyDescent="0.25">
      <c r="A6827" s="45" t="str">
        <f t="shared" ca="1" si="636"/>
        <v/>
      </c>
      <c r="B6827" s="46" t="str">
        <f t="shared" ca="1" si="637"/>
        <v/>
      </c>
      <c r="C6827" s="44">
        <f t="shared" si="638"/>
        <v>40</v>
      </c>
      <c r="D6827" s="27" t="str">
        <f>IF(E6827&lt;&gt;F6827,IF(E6827&lt;&gt;G6827,IF(F6827&lt;&gt;G6827,IF(E6827&lt;=Parameter!$F$13,IF(Seed!F6827&lt;=Parameter!$F$13,IF(Seed!G6827&lt;=Parameter!$F$13,"OK","-"),"-"),"-"),"-"),"-"),"-")</f>
        <v>-</v>
      </c>
      <c r="E6827">
        <f t="shared" si="639"/>
        <v>20</v>
      </c>
      <c r="F6827">
        <f t="shared" si="640"/>
        <v>20</v>
      </c>
      <c r="G6827">
        <f t="shared" si="641"/>
        <v>8</v>
      </c>
    </row>
    <row r="6828" spans="1:7" x14ac:dyDescent="0.25">
      <c r="A6828" s="45" t="str">
        <f t="shared" ca="1" si="636"/>
        <v/>
      </c>
      <c r="B6828" s="46" t="str">
        <f t="shared" ca="1" si="637"/>
        <v/>
      </c>
      <c r="C6828" s="44">
        <f t="shared" si="638"/>
        <v>180</v>
      </c>
      <c r="D6828" s="27" t="str">
        <f>IF(E6828&lt;&gt;F6828,IF(E6828&lt;&gt;G6828,IF(F6828&lt;&gt;G6828,IF(E6828&lt;=Parameter!$F$13,IF(Seed!F6828&lt;=Parameter!$F$13,IF(Seed!G6828&lt;=Parameter!$F$13,"OK","-"),"-"),"-"),"-"),"-"),"-")</f>
        <v>-</v>
      </c>
      <c r="E6828">
        <f t="shared" si="639"/>
        <v>20</v>
      </c>
      <c r="F6828">
        <f t="shared" si="640"/>
        <v>20</v>
      </c>
      <c r="G6828">
        <f t="shared" si="641"/>
        <v>9</v>
      </c>
    </row>
    <row r="6829" spans="1:7" x14ac:dyDescent="0.25">
      <c r="A6829" s="45" t="str">
        <f t="shared" ca="1" si="636"/>
        <v/>
      </c>
      <c r="B6829" s="46" t="str">
        <f t="shared" ca="1" si="637"/>
        <v/>
      </c>
      <c r="C6829" s="44">
        <f t="shared" si="638"/>
        <v>20</v>
      </c>
      <c r="D6829" s="27" t="str">
        <f>IF(E6829&lt;&gt;F6829,IF(E6829&lt;&gt;G6829,IF(F6829&lt;&gt;G6829,IF(E6829&lt;=Parameter!$F$13,IF(Seed!F6829&lt;=Parameter!$F$13,IF(Seed!G6829&lt;=Parameter!$F$13,"OK","-"),"-"),"-"),"-"),"-"),"-")</f>
        <v>-</v>
      </c>
      <c r="E6829">
        <f t="shared" si="639"/>
        <v>20</v>
      </c>
      <c r="F6829">
        <f t="shared" si="640"/>
        <v>20</v>
      </c>
      <c r="G6829">
        <f t="shared" si="641"/>
        <v>10</v>
      </c>
    </row>
    <row r="6830" spans="1:7" x14ac:dyDescent="0.25">
      <c r="A6830" s="45" t="str">
        <f t="shared" ca="1" si="636"/>
        <v/>
      </c>
      <c r="B6830" s="46" t="str">
        <f t="shared" ca="1" si="637"/>
        <v/>
      </c>
      <c r="C6830" s="44">
        <f t="shared" si="638"/>
        <v>220</v>
      </c>
      <c r="D6830" s="27" t="str">
        <f>IF(E6830&lt;&gt;F6830,IF(E6830&lt;&gt;G6830,IF(F6830&lt;&gt;G6830,IF(E6830&lt;=Parameter!$F$13,IF(Seed!F6830&lt;=Parameter!$F$13,IF(Seed!G6830&lt;=Parameter!$F$13,"OK","-"),"-"),"-"),"-"),"-"),"-")</f>
        <v>-</v>
      </c>
      <c r="E6830">
        <f t="shared" si="639"/>
        <v>20</v>
      </c>
      <c r="F6830">
        <f t="shared" si="640"/>
        <v>20</v>
      </c>
      <c r="G6830">
        <f t="shared" si="641"/>
        <v>11</v>
      </c>
    </row>
    <row r="6831" spans="1:7" x14ac:dyDescent="0.25">
      <c r="A6831" s="45" t="str">
        <f t="shared" ca="1" si="636"/>
        <v/>
      </c>
      <c r="B6831" s="46" t="str">
        <f t="shared" ca="1" si="637"/>
        <v/>
      </c>
      <c r="C6831" s="44">
        <f t="shared" si="638"/>
        <v>60</v>
      </c>
      <c r="D6831" s="27" t="str">
        <f>IF(E6831&lt;&gt;F6831,IF(E6831&lt;&gt;G6831,IF(F6831&lt;&gt;G6831,IF(E6831&lt;=Parameter!$F$13,IF(Seed!F6831&lt;=Parameter!$F$13,IF(Seed!G6831&lt;=Parameter!$F$13,"OK","-"),"-"),"-"),"-"),"-"),"-")</f>
        <v>-</v>
      </c>
      <c r="E6831">
        <f t="shared" si="639"/>
        <v>20</v>
      </c>
      <c r="F6831">
        <f t="shared" si="640"/>
        <v>20</v>
      </c>
      <c r="G6831">
        <f t="shared" si="641"/>
        <v>12</v>
      </c>
    </row>
    <row r="6832" spans="1:7" x14ac:dyDescent="0.25">
      <c r="A6832" s="45" t="str">
        <f t="shared" ca="1" si="636"/>
        <v/>
      </c>
      <c r="B6832" s="46" t="str">
        <f t="shared" ca="1" si="637"/>
        <v/>
      </c>
      <c r="C6832" s="44">
        <f t="shared" si="638"/>
        <v>260</v>
      </c>
      <c r="D6832" s="27" t="str">
        <f>IF(E6832&lt;&gt;F6832,IF(E6832&lt;&gt;G6832,IF(F6832&lt;&gt;G6832,IF(E6832&lt;=Parameter!$F$13,IF(Seed!F6832&lt;=Parameter!$F$13,IF(Seed!G6832&lt;=Parameter!$F$13,"OK","-"),"-"),"-"),"-"),"-"),"-")</f>
        <v>-</v>
      </c>
      <c r="E6832">
        <f t="shared" si="639"/>
        <v>20</v>
      </c>
      <c r="F6832">
        <f t="shared" si="640"/>
        <v>20</v>
      </c>
      <c r="G6832">
        <f t="shared" si="641"/>
        <v>13</v>
      </c>
    </row>
    <row r="6833" spans="1:7" x14ac:dyDescent="0.25">
      <c r="A6833" s="45" t="str">
        <f t="shared" ca="1" si="636"/>
        <v/>
      </c>
      <c r="B6833" s="46" t="str">
        <f t="shared" ca="1" si="637"/>
        <v/>
      </c>
      <c r="C6833" s="44">
        <f t="shared" si="638"/>
        <v>140</v>
      </c>
      <c r="D6833" s="27" t="str">
        <f>IF(E6833&lt;&gt;F6833,IF(E6833&lt;&gt;G6833,IF(F6833&lt;&gt;G6833,IF(E6833&lt;=Parameter!$F$13,IF(Seed!F6833&lt;=Parameter!$F$13,IF(Seed!G6833&lt;=Parameter!$F$13,"OK","-"),"-"),"-"),"-"),"-"),"-")</f>
        <v>-</v>
      </c>
      <c r="E6833">
        <f t="shared" si="639"/>
        <v>20</v>
      </c>
      <c r="F6833">
        <f t="shared" si="640"/>
        <v>20</v>
      </c>
      <c r="G6833">
        <f t="shared" si="641"/>
        <v>14</v>
      </c>
    </row>
    <row r="6834" spans="1:7" x14ac:dyDescent="0.25">
      <c r="A6834" s="45" t="str">
        <f t="shared" ca="1" si="636"/>
        <v/>
      </c>
      <c r="B6834" s="46" t="str">
        <f t="shared" ca="1" si="637"/>
        <v/>
      </c>
      <c r="C6834" s="44">
        <f t="shared" si="638"/>
        <v>60</v>
      </c>
      <c r="D6834" s="27" t="str">
        <f>IF(E6834&lt;&gt;F6834,IF(E6834&lt;&gt;G6834,IF(F6834&lt;&gt;G6834,IF(E6834&lt;=Parameter!$F$13,IF(Seed!F6834&lt;=Parameter!$F$13,IF(Seed!G6834&lt;=Parameter!$F$13,"OK","-"),"-"),"-"),"-"),"-"),"-")</f>
        <v>-</v>
      </c>
      <c r="E6834">
        <f t="shared" si="639"/>
        <v>20</v>
      </c>
      <c r="F6834">
        <f t="shared" si="640"/>
        <v>20</v>
      </c>
      <c r="G6834">
        <f t="shared" si="641"/>
        <v>15</v>
      </c>
    </row>
    <row r="6835" spans="1:7" x14ac:dyDescent="0.25">
      <c r="A6835" s="45" t="str">
        <f t="shared" ca="1" si="636"/>
        <v/>
      </c>
      <c r="B6835" s="46" t="str">
        <f t="shared" ca="1" si="637"/>
        <v/>
      </c>
      <c r="C6835" s="44">
        <f t="shared" si="638"/>
        <v>80</v>
      </c>
      <c r="D6835" s="27" t="str">
        <f>IF(E6835&lt;&gt;F6835,IF(E6835&lt;&gt;G6835,IF(F6835&lt;&gt;G6835,IF(E6835&lt;=Parameter!$F$13,IF(Seed!F6835&lt;=Parameter!$F$13,IF(Seed!G6835&lt;=Parameter!$F$13,"OK","-"),"-"),"-"),"-"),"-"),"-")</f>
        <v>-</v>
      </c>
      <c r="E6835">
        <f t="shared" si="639"/>
        <v>20</v>
      </c>
      <c r="F6835">
        <f t="shared" si="640"/>
        <v>20</v>
      </c>
      <c r="G6835">
        <f t="shared" si="641"/>
        <v>16</v>
      </c>
    </row>
    <row r="6836" spans="1:7" x14ac:dyDescent="0.25">
      <c r="A6836" s="45" t="str">
        <f t="shared" ca="1" si="636"/>
        <v/>
      </c>
      <c r="B6836" s="46" t="str">
        <f t="shared" ca="1" si="637"/>
        <v/>
      </c>
      <c r="C6836" s="44">
        <f t="shared" si="638"/>
        <v>340</v>
      </c>
      <c r="D6836" s="27" t="str">
        <f>IF(E6836&lt;&gt;F6836,IF(E6836&lt;&gt;G6836,IF(F6836&lt;&gt;G6836,IF(E6836&lt;=Parameter!$F$13,IF(Seed!F6836&lt;=Parameter!$F$13,IF(Seed!G6836&lt;=Parameter!$F$13,"OK","-"),"-"),"-"),"-"),"-"),"-")</f>
        <v>-</v>
      </c>
      <c r="E6836">
        <f t="shared" si="639"/>
        <v>20</v>
      </c>
      <c r="F6836">
        <f t="shared" si="640"/>
        <v>20</v>
      </c>
      <c r="G6836">
        <f t="shared" si="641"/>
        <v>17</v>
      </c>
    </row>
    <row r="6837" spans="1:7" x14ac:dyDescent="0.25">
      <c r="A6837" s="45" t="str">
        <f t="shared" ca="1" si="636"/>
        <v/>
      </c>
      <c r="B6837" s="46" t="str">
        <f t="shared" ca="1" si="637"/>
        <v/>
      </c>
      <c r="C6837" s="44">
        <f t="shared" si="638"/>
        <v>180</v>
      </c>
      <c r="D6837" s="27" t="str">
        <f>IF(E6837&lt;&gt;F6837,IF(E6837&lt;&gt;G6837,IF(F6837&lt;&gt;G6837,IF(E6837&lt;=Parameter!$F$13,IF(Seed!F6837&lt;=Parameter!$F$13,IF(Seed!G6837&lt;=Parameter!$F$13,"OK","-"),"-"),"-"),"-"),"-"),"-")</f>
        <v>-</v>
      </c>
      <c r="E6837">
        <f t="shared" si="639"/>
        <v>20</v>
      </c>
      <c r="F6837">
        <f t="shared" si="640"/>
        <v>20</v>
      </c>
      <c r="G6837">
        <f t="shared" si="641"/>
        <v>18</v>
      </c>
    </row>
    <row r="6838" spans="1:7" x14ac:dyDescent="0.25">
      <c r="A6838" s="45" t="str">
        <f t="shared" ca="1" si="636"/>
        <v/>
      </c>
      <c r="B6838" s="46" t="str">
        <f t="shared" ca="1" si="637"/>
        <v/>
      </c>
      <c r="C6838" s="44">
        <f t="shared" si="638"/>
        <v>380</v>
      </c>
      <c r="D6838" s="27" t="str">
        <f>IF(E6838&lt;&gt;F6838,IF(E6838&lt;&gt;G6838,IF(F6838&lt;&gt;G6838,IF(E6838&lt;=Parameter!$F$13,IF(Seed!F6838&lt;=Parameter!$F$13,IF(Seed!G6838&lt;=Parameter!$F$13,"OK","-"),"-"),"-"),"-"),"-"),"-")</f>
        <v>-</v>
      </c>
      <c r="E6838">
        <f t="shared" si="639"/>
        <v>20</v>
      </c>
      <c r="F6838">
        <f t="shared" si="640"/>
        <v>20</v>
      </c>
      <c r="G6838">
        <f t="shared" si="641"/>
        <v>19</v>
      </c>
    </row>
    <row r="6839" spans="1:7" x14ac:dyDescent="0.25">
      <c r="A6839" s="45" t="str">
        <f t="shared" ca="1" si="636"/>
        <v/>
      </c>
      <c r="B6839" s="46" t="str">
        <f t="shared" ca="1" si="637"/>
        <v/>
      </c>
      <c r="C6839" s="44">
        <f t="shared" si="638"/>
        <v>20</v>
      </c>
      <c r="D6839" s="27" t="str">
        <f>IF(E6839&lt;&gt;F6839,IF(E6839&lt;&gt;G6839,IF(F6839&lt;&gt;G6839,IF(E6839&lt;=Parameter!$F$13,IF(Seed!F6839&lt;=Parameter!$F$13,IF(Seed!G6839&lt;=Parameter!$F$13,"OK","-"),"-"),"-"),"-"),"-"),"-")</f>
        <v>-</v>
      </c>
      <c r="E6839">
        <f t="shared" si="639"/>
        <v>20</v>
      </c>
      <c r="F6839">
        <f t="shared" si="640"/>
        <v>20</v>
      </c>
      <c r="G6839">
        <f t="shared" si="641"/>
        <v>20</v>
      </c>
    </row>
  </sheetData>
  <phoneticPr fontId="6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75"/>
  <sheetViews>
    <sheetView topLeftCell="A43" workbookViewId="0">
      <selection activeCell="K83" sqref="K83"/>
    </sheetView>
  </sheetViews>
  <sheetFormatPr defaultRowHeight="16.5" x14ac:dyDescent="0.25"/>
  <cols>
    <col min="2" max="2" width="9.5" bestFit="1" customWidth="1"/>
  </cols>
  <sheetData>
    <row r="1" spans="1:6" x14ac:dyDescent="0.25">
      <c r="C1">
        <f ca="1">RANK(C2,2:2)</f>
        <v>1</v>
      </c>
    </row>
    <row r="2" spans="1:6" x14ac:dyDescent="0.25">
      <c r="C2">
        <f ca="1">IF(C3&lt;&gt;"",RAND(),"")</f>
        <v>0.42018674840359438</v>
      </c>
    </row>
    <row r="3" spans="1:6" x14ac:dyDescent="0.25">
      <c r="A3">
        <v>2</v>
      </c>
      <c r="B3">
        <f ca="1">HLOOKUP(1,C1:T3,3,FALSE)</f>
        <v>1</v>
      </c>
      <c r="C3">
        <v>1</v>
      </c>
    </row>
    <row r="5" spans="1:6" x14ac:dyDescent="0.25">
      <c r="C5">
        <f ca="1">RANK(C6,6:6)</f>
        <v>1</v>
      </c>
      <c r="D5">
        <f ca="1">RANK(D6,6:6)</f>
        <v>2</v>
      </c>
    </row>
    <row r="6" spans="1:6" x14ac:dyDescent="0.25">
      <c r="C6">
        <f ca="1">IF(C7&lt;&gt;"",RAND(),"")</f>
        <v>0.81214717078950738</v>
      </c>
      <c r="D6">
        <f ca="1">IF(D7&lt;&gt;"",RAND(),"")</f>
        <v>0.72338044386816525</v>
      </c>
    </row>
    <row r="7" spans="1:6" x14ac:dyDescent="0.25">
      <c r="A7">
        <f>A3+1</f>
        <v>3</v>
      </c>
      <c r="B7">
        <f ca="1">HLOOKUP(1,C5:T7,3,FALSE)</f>
        <v>1</v>
      </c>
      <c r="C7">
        <v>1</v>
      </c>
      <c r="D7">
        <v>2</v>
      </c>
    </row>
    <row r="9" spans="1:6" x14ac:dyDescent="0.25">
      <c r="C9">
        <f t="shared" ref="C9:D9" ca="1" si="0">RANK(C10,10:10)</f>
        <v>1</v>
      </c>
      <c r="D9">
        <f t="shared" ca="1" si="0"/>
        <v>2</v>
      </c>
    </row>
    <row r="10" spans="1:6" x14ac:dyDescent="0.25">
      <c r="C10">
        <f t="shared" ref="C10:D10" ca="1" si="1">IF(C11&lt;&gt;"",RAND(),"")</f>
        <v>0.52255214679032214</v>
      </c>
      <c r="D10">
        <f t="shared" ca="1" si="1"/>
        <v>0.18531821939580639</v>
      </c>
    </row>
    <row r="11" spans="1:6" x14ac:dyDescent="0.25">
      <c r="A11">
        <f t="shared" ref="A11" si="2">A7+1</f>
        <v>4</v>
      </c>
      <c r="B11">
        <f ca="1">HLOOKUP(1,C9:T11,3,FALSE)</f>
        <v>1</v>
      </c>
      <c r="C11">
        <v>1</v>
      </c>
      <c r="D11">
        <v>3</v>
      </c>
    </row>
    <row r="13" spans="1:6" x14ac:dyDescent="0.25">
      <c r="C13">
        <f t="shared" ref="C13:F13" ca="1" si="3">RANK(C14,14:14)</f>
        <v>1</v>
      </c>
      <c r="D13">
        <f t="shared" ca="1" si="3"/>
        <v>2</v>
      </c>
      <c r="E13">
        <f t="shared" ca="1" si="3"/>
        <v>4</v>
      </c>
      <c r="F13">
        <f t="shared" ca="1" si="3"/>
        <v>3</v>
      </c>
    </row>
    <row r="14" spans="1:6" x14ac:dyDescent="0.25">
      <c r="C14">
        <f t="shared" ref="C14:F14" ca="1" si="4">IF(C15&lt;&gt;"",RAND(),"")</f>
        <v>0.73375216515086494</v>
      </c>
      <c r="D14">
        <f t="shared" ca="1" si="4"/>
        <v>0.41661017768282949</v>
      </c>
      <c r="E14">
        <f t="shared" ca="1" si="4"/>
        <v>5.869741894604763E-2</v>
      </c>
      <c r="F14">
        <f t="shared" ca="1" si="4"/>
        <v>0.32682549807377492</v>
      </c>
    </row>
    <row r="15" spans="1:6" x14ac:dyDescent="0.25">
      <c r="A15">
        <f t="shared" ref="A15" si="5">A11+1</f>
        <v>5</v>
      </c>
      <c r="B15">
        <f ca="1">HLOOKUP(1,C13:T15,3,FALSE)</f>
        <v>1</v>
      </c>
      <c r="C15">
        <v>1</v>
      </c>
      <c r="D15">
        <v>2</v>
      </c>
      <c r="E15">
        <v>3</v>
      </c>
      <c r="F15">
        <v>4</v>
      </c>
    </row>
    <row r="17" spans="1:8" x14ac:dyDescent="0.25">
      <c r="C17">
        <f t="shared" ref="C17:D17" ca="1" si="6">RANK(C18,18:18)</f>
        <v>1</v>
      </c>
      <c r="D17">
        <f t="shared" ca="1" si="6"/>
        <v>2</v>
      </c>
    </row>
    <row r="18" spans="1:8" x14ac:dyDescent="0.25">
      <c r="C18">
        <f t="shared" ref="C18:D18" ca="1" si="7">IF(C19&lt;&gt;"",RAND(),"")</f>
        <v>0.89512619408073968</v>
      </c>
      <c r="D18">
        <f t="shared" ca="1" si="7"/>
        <v>5.2845187606576527E-2</v>
      </c>
    </row>
    <row r="19" spans="1:8" x14ac:dyDescent="0.25">
      <c r="A19">
        <f t="shared" ref="A19" si="8">A15+1</f>
        <v>6</v>
      </c>
      <c r="B19">
        <f ca="1">HLOOKUP(1,C17:T19,3,FALSE)</f>
        <v>1</v>
      </c>
      <c r="C19">
        <v>1</v>
      </c>
      <c r="D19">
        <v>5</v>
      </c>
    </row>
    <row r="21" spans="1:8" x14ac:dyDescent="0.25">
      <c r="C21">
        <f t="shared" ref="C21:H21" ca="1" si="9">RANK(C22,22:22)</f>
        <v>4</v>
      </c>
      <c r="D21">
        <f t="shared" ca="1" si="9"/>
        <v>3</v>
      </c>
      <c r="E21">
        <f t="shared" ca="1" si="9"/>
        <v>5</v>
      </c>
      <c r="F21">
        <f t="shared" ca="1" si="9"/>
        <v>2</v>
      </c>
      <c r="G21">
        <f t="shared" ca="1" si="9"/>
        <v>6</v>
      </c>
      <c r="H21">
        <f t="shared" ca="1" si="9"/>
        <v>1</v>
      </c>
    </row>
    <row r="22" spans="1:8" x14ac:dyDescent="0.25">
      <c r="C22">
        <f t="shared" ref="C22:H22" ca="1" si="10">IF(C23&lt;&gt;"",RAND(),"")</f>
        <v>0.35454979887919358</v>
      </c>
      <c r="D22">
        <f t="shared" ca="1" si="10"/>
        <v>0.42174008736836488</v>
      </c>
      <c r="E22">
        <f t="shared" ca="1" si="10"/>
        <v>0.20865181041995262</v>
      </c>
      <c r="F22">
        <f t="shared" ca="1" si="10"/>
        <v>0.46622306298966021</v>
      </c>
      <c r="G22">
        <f t="shared" ca="1" si="10"/>
        <v>0.19289146223090381</v>
      </c>
      <c r="H22">
        <f t="shared" ca="1" si="10"/>
        <v>0.56704818978098392</v>
      </c>
    </row>
    <row r="23" spans="1:8" x14ac:dyDescent="0.25">
      <c r="A23">
        <f t="shared" ref="A23" si="11">A19+1</f>
        <v>7</v>
      </c>
      <c r="B23">
        <f ca="1">HLOOKUP(1,C21:T23,3,FALSE)</f>
        <v>6</v>
      </c>
      <c r="C23">
        <v>1</v>
      </c>
      <c r="D23">
        <v>2</v>
      </c>
      <c r="E23">
        <v>3</v>
      </c>
      <c r="F23">
        <v>4</v>
      </c>
      <c r="G23">
        <v>5</v>
      </c>
      <c r="H23">
        <v>6</v>
      </c>
    </row>
    <row r="25" spans="1:8" x14ac:dyDescent="0.25">
      <c r="C25">
        <f t="shared" ref="C25:F25" ca="1" si="12">RANK(C26,26:26)</f>
        <v>2</v>
      </c>
      <c r="D25">
        <f t="shared" ca="1" si="12"/>
        <v>1</v>
      </c>
      <c r="E25">
        <f t="shared" ca="1" si="12"/>
        <v>3</v>
      </c>
      <c r="F25">
        <f t="shared" ca="1" si="12"/>
        <v>4</v>
      </c>
    </row>
    <row r="26" spans="1:8" x14ac:dyDescent="0.25">
      <c r="C26">
        <f t="shared" ref="C26:F26" ca="1" si="13">IF(C27&lt;&gt;"",RAND(),"")</f>
        <v>0.55483827920554951</v>
      </c>
      <c r="D26">
        <f t="shared" ca="1" si="13"/>
        <v>0.82721309455156733</v>
      </c>
      <c r="E26">
        <f t="shared" ca="1" si="13"/>
        <v>0.24828033359082902</v>
      </c>
      <c r="F26">
        <f t="shared" ca="1" si="13"/>
        <v>0.10906032340371763</v>
      </c>
    </row>
    <row r="27" spans="1:8" x14ac:dyDescent="0.25">
      <c r="A27">
        <f t="shared" ref="A27" si="14">A23+1</f>
        <v>8</v>
      </c>
      <c r="B27">
        <f ca="1">HLOOKUP(1,C25:T27,3,FALSE)</f>
        <v>3</v>
      </c>
      <c r="C27">
        <v>1</v>
      </c>
      <c r="D27">
        <v>3</v>
      </c>
      <c r="E27">
        <v>5</v>
      </c>
      <c r="F27">
        <v>7</v>
      </c>
    </row>
    <row r="29" spans="1:8" x14ac:dyDescent="0.25">
      <c r="C29">
        <f t="shared" ref="C29:H29" ca="1" si="15">RANK(C30,30:30)</f>
        <v>6</v>
      </c>
      <c r="D29">
        <f t="shared" ca="1" si="15"/>
        <v>3</v>
      </c>
      <c r="E29">
        <f t="shared" ca="1" si="15"/>
        <v>4</v>
      </c>
      <c r="F29">
        <f t="shared" ca="1" si="15"/>
        <v>2</v>
      </c>
      <c r="G29">
        <f t="shared" ca="1" si="15"/>
        <v>1</v>
      </c>
      <c r="H29">
        <f t="shared" ca="1" si="15"/>
        <v>5</v>
      </c>
    </row>
    <row r="30" spans="1:8" x14ac:dyDescent="0.25">
      <c r="C30">
        <f t="shared" ref="C30:H30" ca="1" si="16">IF(C31&lt;&gt;"",RAND(),"")</f>
        <v>0.31015296736486253</v>
      </c>
      <c r="D30">
        <f t="shared" ca="1" si="16"/>
        <v>0.58062249156759449</v>
      </c>
      <c r="E30">
        <f t="shared" ca="1" si="16"/>
        <v>0.57248860907301302</v>
      </c>
      <c r="F30">
        <f t="shared" ca="1" si="16"/>
        <v>0.69363613113834666</v>
      </c>
      <c r="G30">
        <f t="shared" ca="1" si="16"/>
        <v>0.88353486740871545</v>
      </c>
      <c r="H30">
        <f t="shared" ca="1" si="16"/>
        <v>0.42889137376704423</v>
      </c>
    </row>
    <row r="31" spans="1:8" x14ac:dyDescent="0.25">
      <c r="A31">
        <f t="shared" ref="A31" si="17">A27+1</f>
        <v>9</v>
      </c>
      <c r="B31">
        <f ca="1">HLOOKUP(1,C29:T31,3,FALSE)</f>
        <v>7</v>
      </c>
      <c r="C31">
        <v>1</v>
      </c>
      <c r="D31">
        <v>2</v>
      </c>
      <c r="E31">
        <v>4</v>
      </c>
      <c r="F31">
        <v>5</v>
      </c>
      <c r="G31">
        <v>7</v>
      </c>
      <c r="H31">
        <v>8</v>
      </c>
    </row>
    <row r="33" spans="1:15" x14ac:dyDescent="0.25">
      <c r="C33">
        <f t="shared" ref="C33:F33" ca="1" si="18">RANK(C34,34:34)</f>
        <v>4</v>
      </c>
      <c r="D33">
        <f t="shared" ca="1" si="18"/>
        <v>3</v>
      </c>
      <c r="E33">
        <f t="shared" ca="1" si="18"/>
        <v>2</v>
      </c>
      <c r="F33">
        <f t="shared" ca="1" si="18"/>
        <v>1</v>
      </c>
    </row>
    <row r="34" spans="1:15" x14ac:dyDescent="0.25">
      <c r="C34">
        <f t="shared" ref="C34:F34" ca="1" si="19">IF(C35&lt;&gt;"",RAND(),"")</f>
        <v>0.13915465477321498</v>
      </c>
      <c r="D34">
        <f t="shared" ca="1" si="19"/>
        <v>0.16123158829318152</v>
      </c>
      <c r="E34">
        <f t="shared" ca="1" si="19"/>
        <v>0.34246394552497328</v>
      </c>
      <c r="F34">
        <f t="shared" ca="1" si="19"/>
        <v>0.9691848754668787</v>
      </c>
    </row>
    <row r="35" spans="1:15" x14ac:dyDescent="0.25">
      <c r="A35">
        <f t="shared" ref="A35" si="20">A31+1</f>
        <v>10</v>
      </c>
      <c r="B35">
        <f ca="1">HLOOKUP(1,C33:T35,3,FALSE)</f>
        <v>9</v>
      </c>
      <c r="C35">
        <v>1</v>
      </c>
      <c r="D35">
        <v>3</v>
      </c>
      <c r="E35">
        <v>7</v>
      </c>
      <c r="F35">
        <v>9</v>
      </c>
    </row>
    <row r="37" spans="1:15" x14ac:dyDescent="0.25">
      <c r="C37">
        <f t="shared" ref="C37:L37" ca="1" si="21">RANK(C38,38:38)</f>
        <v>3</v>
      </c>
      <c r="D37">
        <f t="shared" ca="1" si="21"/>
        <v>7</v>
      </c>
      <c r="E37">
        <f t="shared" ca="1" si="21"/>
        <v>6</v>
      </c>
      <c r="F37">
        <f t="shared" ca="1" si="21"/>
        <v>8</v>
      </c>
      <c r="G37">
        <f t="shared" ca="1" si="21"/>
        <v>2</v>
      </c>
      <c r="H37">
        <f t="shared" ca="1" si="21"/>
        <v>10</v>
      </c>
      <c r="I37">
        <f t="shared" ca="1" si="21"/>
        <v>9</v>
      </c>
      <c r="J37">
        <f t="shared" ca="1" si="21"/>
        <v>4</v>
      </c>
      <c r="K37">
        <f t="shared" ca="1" si="21"/>
        <v>5</v>
      </c>
      <c r="L37">
        <f t="shared" ca="1" si="21"/>
        <v>1</v>
      </c>
    </row>
    <row r="38" spans="1:15" x14ac:dyDescent="0.25">
      <c r="C38">
        <f t="shared" ref="C38:L38" ca="1" si="22">IF(C39&lt;&gt;"",RAND(),"")</f>
        <v>0.53700061743747585</v>
      </c>
      <c r="D38">
        <f t="shared" ca="1" si="22"/>
        <v>0.18802910542425988</v>
      </c>
      <c r="E38">
        <f t="shared" ca="1" si="22"/>
        <v>0.3828275256863658</v>
      </c>
      <c r="F38">
        <f t="shared" ca="1" si="22"/>
        <v>7.6875943012485681E-2</v>
      </c>
      <c r="G38">
        <f t="shared" ca="1" si="22"/>
        <v>0.65212353300759551</v>
      </c>
      <c r="H38">
        <f t="shared" ca="1" si="22"/>
        <v>3.9104075803352956E-2</v>
      </c>
      <c r="I38">
        <f t="shared" ca="1" si="22"/>
        <v>6.260846534158182E-2</v>
      </c>
      <c r="J38">
        <f t="shared" ca="1" si="22"/>
        <v>0.45418191055450385</v>
      </c>
      <c r="K38">
        <f t="shared" ca="1" si="22"/>
        <v>0.43455034845723628</v>
      </c>
      <c r="L38">
        <f t="shared" ca="1" si="22"/>
        <v>0.75551921144496259</v>
      </c>
    </row>
    <row r="39" spans="1:15" x14ac:dyDescent="0.25">
      <c r="A39">
        <f t="shared" ref="A39" si="23">A35+1</f>
        <v>11</v>
      </c>
      <c r="B39">
        <f ca="1">HLOOKUP(1,C37:T39,3,FALSE)</f>
        <v>10</v>
      </c>
      <c r="C39">
        <v>1</v>
      </c>
      <c r="D39">
        <v>2</v>
      </c>
      <c r="E39">
        <v>3</v>
      </c>
      <c r="F39">
        <v>4</v>
      </c>
      <c r="G39">
        <v>5</v>
      </c>
      <c r="H39">
        <v>6</v>
      </c>
      <c r="I39">
        <v>7</v>
      </c>
      <c r="J39">
        <v>8</v>
      </c>
      <c r="K39">
        <v>9</v>
      </c>
      <c r="L39">
        <v>10</v>
      </c>
    </row>
    <row r="41" spans="1:15" x14ac:dyDescent="0.25">
      <c r="C41">
        <f t="shared" ref="C41:F41" ca="1" si="24">RANK(C42,42:42)</f>
        <v>2</v>
      </c>
      <c r="D41">
        <f t="shared" ca="1" si="24"/>
        <v>1</v>
      </c>
      <c r="E41">
        <f t="shared" ca="1" si="24"/>
        <v>4</v>
      </c>
      <c r="F41">
        <f t="shared" ca="1" si="24"/>
        <v>3</v>
      </c>
    </row>
    <row r="42" spans="1:15" x14ac:dyDescent="0.25">
      <c r="C42">
        <f t="shared" ref="C42:F42" ca="1" si="25">IF(C43&lt;&gt;"",RAND(),"")</f>
        <v>0.63869579643430885</v>
      </c>
      <c r="D42">
        <f t="shared" ca="1" si="25"/>
        <v>0.98521568438488538</v>
      </c>
      <c r="E42">
        <f t="shared" ca="1" si="25"/>
        <v>1.8824521427735053E-2</v>
      </c>
      <c r="F42">
        <f t="shared" ca="1" si="25"/>
        <v>0.30892091875730399</v>
      </c>
    </row>
    <row r="43" spans="1:15" x14ac:dyDescent="0.25">
      <c r="A43">
        <f t="shared" ref="A43" si="26">A39+1</f>
        <v>12</v>
      </c>
      <c r="B43">
        <f ca="1">HLOOKUP(1,C41:T43,3,FALSE)</f>
        <v>5</v>
      </c>
      <c r="C43">
        <v>1</v>
      </c>
      <c r="D43">
        <v>5</v>
      </c>
      <c r="E43">
        <v>7</v>
      </c>
      <c r="F43">
        <v>11</v>
      </c>
    </row>
    <row r="45" spans="1:15" x14ac:dyDescent="0.25">
      <c r="C45">
        <f t="shared" ref="C45:O45" ca="1" si="27">RANK(C46,46:46)</f>
        <v>12</v>
      </c>
      <c r="D45">
        <f t="shared" ca="1" si="27"/>
        <v>7</v>
      </c>
      <c r="E45">
        <f t="shared" ca="1" si="27"/>
        <v>3</v>
      </c>
      <c r="F45">
        <f t="shared" ca="1" si="27"/>
        <v>1</v>
      </c>
      <c r="G45">
        <f t="shared" ca="1" si="27"/>
        <v>2</v>
      </c>
      <c r="H45">
        <f t="shared" ca="1" si="27"/>
        <v>4</v>
      </c>
      <c r="I45">
        <f t="shared" ca="1" si="27"/>
        <v>5</v>
      </c>
      <c r="J45">
        <f t="shared" ca="1" si="27"/>
        <v>9</v>
      </c>
      <c r="K45">
        <f t="shared" ca="1" si="27"/>
        <v>11</v>
      </c>
      <c r="L45">
        <f t="shared" ca="1" si="27"/>
        <v>6</v>
      </c>
      <c r="M45">
        <f t="shared" ca="1" si="27"/>
        <v>8</v>
      </c>
      <c r="N45">
        <f t="shared" ca="1" si="27"/>
        <v>10</v>
      </c>
      <c r="O45">
        <f t="shared" ca="1" si="27"/>
        <v>13</v>
      </c>
    </row>
    <row r="46" spans="1:15" x14ac:dyDescent="0.25">
      <c r="C46">
        <f t="shared" ref="C46:O46" ca="1" si="28">IF(C47&lt;&gt;"",RAND(),"")</f>
        <v>0.20333343816243188</v>
      </c>
      <c r="D46">
        <f t="shared" ca="1" si="28"/>
        <v>0.59602119640814177</v>
      </c>
      <c r="E46">
        <f t="shared" ca="1" si="28"/>
        <v>0.65342612757379026</v>
      </c>
      <c r="F46">
        <f t="shared" ca="1" si="28"/>
        <v>0.95844809043312462</v>
      </c>
      <c r="G46">
        <f t="shared" ca="1" si="28"/>
        <v>0.65753649631929678</v>
      </c>
      <c r="H46">
        <f t="shared" ca="1" si="28"/>
        <v>0.62424203300397185</v>
      </c>
      <c r="I46">
        <f t="shared" ca="1" si="28"/>
        <v>0.62178205477661608</v>
      </c>
      <c r="J46">
        <f t="shared" ca="1" si="28"/>
        <v>0.35437170104889326</v>
      </c>
      <c r="K46">
        <f t="shared" ca="1" si="28"/>
        <v>0.27944297352520975</v>
      </c>
      <c r="L46">
        <f t="shared" ca="1" si="28"/>
        <v>0.60994801283286793</v>
      </c>
      <c r="M46">
        <f t="shared" ca="1" si="28"/>
        <v>0.44018215809580741</v>
      </c>
      <c r="N46">
        <f t="shared" ca="1" si="28"/>
        <v>0.29364614594203975</v>
      </c>
      <c r="O46">
        <f t="shared" ca="1" si="28"/>
        <v>5.7000315934985002E-2</v>
      </c>
    </row>
    <row r="47" spans="1:15" x14ac:dyDescent="0.25">
      <c r="A47">
        <f t="shared" ref="A47" si="29">A43+1</f>
        <v>13</v>
      </c>
      <c r="B47">
        <f ca="1">HLOOKUP(1,C45:T47,3,FALSE)</f>
        <v>4</v>
      </c>
      <c r="C47">
        <v>1</v>
      </c>
      <c r="D47">
        <v>2</v>
      </c>
      <c r="E47">
        <v>3</v>
      </c>
      <c r="F47">
        <v>4</v>
      </c>
      <c r="G47">
        <v>5</v>
      </c>
      <c r="H47">
        <v>6</v>
      </c>
      <c r="I47">
        <v>7</v>
      </c>
      <c r="J47">
        <v>8</v>
      </c>
      <c r="K47">
        <v>9</v>
      </c>
      <c r="L47">
        <v>10</v>
      </c>
      <c r="M47">
        <v>11</v>
      </c>
      <c r="N47">
        <v>12</v>
      </c>
      <c r="O47">
        <v>13</v>
      </c>
    </row>
    <row r="49" spans="1:18" x14ac:dyDescent="0.25">
      <c r="C49">
        <f t="shared" ref="C49:H49" ca="1" si="30">RANK(C50,50:50)</f>
        <v>5</v>
      </c>
      <c r="D49">
        <f t="shared" ca="1" si="30"/>
        <v>4</v>
      </c>
      <c r="E49">
        <f t="shared" ca="1" si="30"/>
        <v>6</v>
      </c>
      <c r="F49">
        <f t="shared" ca="1" si="30"/>
        <v>3</v>
      </c>
      <c r="G49">
        <f t="shared" ca="1" si="30"/>
        <v>2</v>
      </c>
      <c r="H49">
        <f t="shared" ca="1" si="30"/>
        <v>1</v>
      </c>
    </row>
    <row r="50" spans="1:18" x14ac:dyDescent="0.25">
      <c r="C50">
        <f t="shared" ref="C50:H50" ca="1" si="31">IF(C51&lt;&gt;"",RAND(),"")</f>
        <v>0.29194935255837007</v>
      </c>
      <c r="D50">
        <f t="shared" ca="1" si="31"/>
        <v>0.66263220610709539</v>
      </c>
      <c r="E50">
        <f t="shared" ca="1" si="31"/>
        <v>0.26673013999517037</v>
      </c>
      <c r="F50">
        <f t="shared" ca="1" si="31"/>
        <v>0.68081364721891968</v>
      </c>
      <c r="G50">
        <f t="shared" ca="1" si="31"/>
        <v>0.75622706176409538</v>
      </c>
      <c r="H50">
        <f t="shared" ca="1" si="31"/>
        <v>0.95160362207708338</v>
      </c>
    </row>
    <row r="51" spans="1:18" x14ac:dyDescent="0.25">
      <c r="A51">
        <f t="shared" ref="A51" si="32">A47+1</f>
        <v>14</v>
      </c>
      <c r="B51">
        <f ca="1">HLOOKUP(1,C49:T51,3,FALSE)</f>
        <v>13</v>
      </c>
      <c r="C51">
        <v>1</v>
      </c>
      <c r="D51">
        <v>3</v>
      </c>
      <c r="E51">
        <v>5</v>
      </c>
      <c r="F51">
        <v>9</v>
      </c>
      <c r="G51">
        <v>11</v>
      </c>
      <c r="H51">
        <v>13</v>
      </c>
    </row>
    <row r="53" spans="1:18" x14ac:dyDescent="0.25">
      <c r="C53">
        <f t="shared" ref="C53:J53" ca="1" si="33">RANK(C54,54:54)</f>
        <v>6</v>
      </c>
      <c r="D53">
        <f t="shared" ca="1" si="33"/>
        <v>3</v>
      </c>
      <c r="E53">
        <f t="shared" ca="1" si="33"/>
        <v>2</v>
      </c>
      <c r="F53">
        <f t="shared" ca="1" si="33"/>
        <v>8</v>
      </c>
      <c r="G53">
        <f t="shared" ca="1" si="33"/>
        <v>5</v>
      </c>
      <c r="H53">
        <f t="shared" ca="1" si="33"/>
        <v>4</v>
      </c>
      <c r="I53">
        <f t="shared" ca="1" si="33"/>
        <v>1</v>
      </c>
      <c r="J53">
        <f t="shared" ca="1" si="33"/>
        <v>7</v>
      </c>
    </row>
    <row r="54" spans="1:18" x14ac:dyDescent="0.25">
      <c r="C54">
        <f t="shared" ref="C54:J54" ca="1" si="34">IF(C55&lt;&gt;"",RAND(),"")</f>
        <v>0.39481647490301275</v>
      </c>
      <c r="D54">
        <f t="shared" ca="1" si="34"/>
        <v>0.64441032015349542</v>
      </c>
      <c r="E54">
        <f t="shared" ca="1" si="34"/>
        <v>0.83694693872615433</v>
      </c>
      <c r="F54">
        <f t="shared" ca="1" si="34"/>
        <v>0.14445628755200013</v>
      </c>
      <c r="G54">
        <f t="shared" ca="1" si="34"/>
        <v>0.42295790430187274</v>
      </c>
      <c r="H54">
        <f t="shared" ca="1" si="34"/>
        <v>0.55920278340768903</v>
      </c>
      <c r="I54">
        <f t="shared" ca="1" si="34"/>
        <v>0.9590218543839808</v>
      </c>
      <c r="J54">
        <f t="shared" ca="1" si="34"/>
        <v>0.34314212502762653</v>
      </c>
    </row>
    <row r="55" spans="1:18" x14ac:dyDescent="0.25">
      <c r="A55">
        <f t="shared" ref="A55" si="35">A51+1</f>
        <v>15</v>
      </c>
      <c r="B55">
        <f ca="1">HLOOKUP(1,C53:T55,3,FALSE)</f>
        <v>13</v>
      </c>
      <c r="C55">
        <v>1</v>
      </c>
      <c r="D55">
        <v>2</v>
      </c>
      <c r="E55">
        <v>4</v>
      </c>
      <c r="F55">
        <v>7</v>
      </c>
      <c r="G55">
        <v>8</v>
      </c>
      <c r="H55">
        <v>11</v>
      </c>
      <c r="I55">
        <v>13</v>
      </c>
      <c r="J55">
        <v>14</v>
      </c>
    </row>
    <row r="57" spans="1:18" x14ac:dyDescent="0.25">
      <c r="C57">
        <f t="shared" ref="C57:J57" ca="1" si="36">RANK(C58,58:58)</f>
        <v>4</v>
      </c>
      <c r="D57">
        <f t="shared" ca="1" si="36"/>
        <v>6</v>
      </c>
      <c r="E57">
        <f t="shared" ca="1" si="36"/>
        <v>2</v>
      </c>
      <c r="F57">
        <f t="shared" ca="1" si="36"/>
        <v>1</v>
      </c>
      <c r="G57">
        <f t="shared" ca="1" si="36"/>
        <v>8</v>
      </c>
      <c r="H57">
        <f t="shared" ca="1" si="36"/>
        <v>3</v>
      </c>
      <c r="I57">
        <f t="shared" ca="1" si="36"/>
        <v>5</v>
      </c>
      <c r="J57">
        <f t="shared" ca="1" si="36"/>
        <v>7</v>
      </c>
    </row>
    <row r="58" spans="1:18" x14ac:dyDescent="0.25">
      <c r="C58">
        <f t="shared" ref="C58:J58" ca="1" si="37">IF(C59&lt;&gt;"",RAND(),"")</f>
        <v>0.31168952891564183</v>
      </c>
      <c r="D58">
        <f t="shared" ca="1" si="37"/>
        <v>0.2812672228580918</v>
      </c>
      <c r="E58">
        <f t="shared" ca="1" si="37"/>
        <v>0.81032911550270625</v>
      </c>
      <c r="F58">
        <f t="shared" ca="1" si="37"/>
        <v>0.84376274671048579</v>
      </c>
      <c r="G58">
        <f t="shared" ca="1" si="37"/>
        <v>7.9732144369305757E-2</v>
      </c>
      <c r="H58">
        <f t="shared" ca="1" si="37"/>
        <v>0.78774560112122971</v>
      </c>
      <c r="I58">
        <f t="shared" ca="1" si="37"/>
        <v>0.3000506141900684</v>
      </c>
      <c r="J58">
        <f t="shared" ca="1" si="37"/>
        <v>0.25089230011617691</v>
      </c>
    </row>
    <row r="59" spans="1:18" x14ac:dyDescent="0.25">
      <c r="A59">
        <f t="shared" ref="A59" si="38">A55+1</f>
        <v>16</v>
      </c>
      <c r="B59">
        <f ca="1">HLOOKUP(1,C57:T59,3,FALSE)</f>
        <v>7</v>
      </c>
      <c r="C59">
        <v>1</v>
      </c>
      <c r="D59">
        <v>3</v>
      </c>
      <c r="E59">
        <v>5</v>
      </c>
      <c r="F59">
        <v>7</v>
      </c>
      <c r="G59">
        <v>9</v>
      </c>
      <c r="H59">
        <v>11</v>
      </c>
      <c r="I59">
        <v>13</v>
      </c>
      <c r="J59">
        <v>15</v>
      </c>
    </row>
    <row r="61" spans="1:18" x14ac:dyDescent="0.25">
      <c r="C61">
        <f t="shared" ref="C61:R61" ca="1" si="39">RANK(C62,62:62)</f>
        <v>13</v>
      </c>
      <c r="D61">
        <f t="shared" ca="1" si="39"/>
        <v>3</v>
      </c>
      <c r="E61">
        <f t="shared" ca="1" si="39"/>
        <v>2</v>
      </c>
      <c r="F61">
        <f t="shared" ca="1" si="39"/>
        <v>5</v>
      </c>
      <c r="G61">
        <f t="shared" ca="1" si="39"/>
        <v>15</v>
      </c>
      <c r="H61">
        <f t="shared" ca="1" si="39"/>
        <v>14</v>
      </c>
      <c r="I61">
        <f t="shared" ca="1" si="39"/>
        <v>16</v>
      </c>
      <c r="J61">
        <f t="shared" ca="1" si="39"/>
        <v>11</v>
      </c>
      <c r="K61">
        <f t="shared" ca="1" si="39"/>
        <v>10</v>
      </c>
      <c r="L61">
        <f t="shared" ca="1" si="39"/>
        <v>12</v>
      </c>
      <c r="M61">
        <f t="shared" ca="1" si="39"/>
        <v>4</v>
      </c>
      <c r="N61">
        <f t="shared" ca="1" si="39"/>
        <v>8</v>
      </c>
      <c r="O61">
        <f t="shared" ca="1" si="39"/>
        <v>6</v>
      </c>
      <c r="P61">
        <f t="shared" ca="1" si="39"/>
        <v>7</v>
      </c>
      <c r="Q61">
        <f t="shared" ca="1" si="39"/>
        <v>9</v>
      </c>
      <c r="R61">
        <f t="shared" ca="1" si="39"/>
        <v>1</v>
      </c>
    </row>
    <row r="62" spans="1:18" x14ac:dyDescent="0.25">
      <c r="C62">
        <f t="shared" ref="C62:R62" ca="1" si="40">IF(C63&lt;&gt;"",RAND(),"")</f>
        <v>0.10308640593504337</v>
      </c>
      <c r="D62">
        <f t="shared" ca="1" si="40"/>
        <v>0.85225961096028813</v>
      </c>
      <c r="E62">
        <f t="shared" ca="1" si="40"/>
        <v>0.96144181244702254</v>
      </c>
      <c r="F62">
        <f t="shared" ca="1" si="40"/>
        <v>0.77777805797793975</v>
      </c>
      <c r="G62">
        <f t="shared" ca="1" si="40"/>
        <v>7.1945005670286943E-2</v>
      </c>
      <c r="H62">
        <f t="shared" ca="1" si="40"/>
        <v>9.8158645533434341E-2</v>
      </c>
      <c r="I62">
        <f t="shared" ca="1" si="40"/>
        <v>5.4237953055285337E-2</v>
      </c>
      <c r="J62">
        <f t="shared" ca="1" si="40"/>
        <v>0.22487648782086311</v>
      </c>
      <c r="K62">
        <f t="shared" ca="1" si="40"/>
        <v>0.25031853515320568</v>
      </c>
      <c r="L62">
        <f t="shared" ca="1" si="40"/>
        <v>0.15631889985324532</v>
      </c>
      <c r="M62">
        <f t="shared" ca="1" si="40"/>
        <v>0.81407339537640078</v>
      </c>
      <c r="N62">
        <f t="shared" ca="1" si="40"/>
        <v>0.61633500468380753</v>
      </c>
      <c r="O62">
        <f t="shared" ca="1" si="40"/>
        <v>0.71118643980051532</v>
      </c>
      <c r="P62">
        <f t="shared" ca="1" si="40"/>
        <v>0.6291852521274468</v>
      </c>
      <c r="Q62">
        <f t="shared" ca="1" si="40"/>
        <v>0.29215313885529703</v>
      </c>
      <c r="R62">
        <f t="shared" ca="1" si="40"/>
        <v>0.97164430719119632</v>
      </c>
    </row>
    <row r="63" spans="1:18" x14ac:dyDescent="0.25">
      <c r="A63">
        <f t="shared" ref="A63" si="41">A59+1</f>
        <v>17</v>
      </c>
      <c r="B63">
        <f ca="1">HLOOKUP(1,C61:T63,3,FALSE)</f>
        <v>16</v>
      </c>
      <c r="C63">
        <v>1</v>
      </c>
      <c r="D63">
        <v>2</v>
      </c>
      <c r="E63">
        <v>3</v>
      </c>
      <c r="F63">
        <v>4</v>
      </c>
      <c r="G63">
        <v>5</v>
      </c>
      <c r="H63">
        <v>6</v>
      </c>
      <c r="I63">
        <v>7</v>
      </c>
      <c r="J63">
        <v>8</v>
      </c>
      <c r="K63">
        <v>9</v>
      </c>
      <c r="L63">
        <v>10</v>
      </c>
      <c r="M63">
        <v>11</v>
      </c>
      <c r="N63">
        <v>12</v>
      </c>
      <c r="O63">
        <v>13</v>
      </c>
      <c r="P63">
        <v>14</v>
      </c>
      <c r="Q63">
        <v>15</v>
      </c>
      <c r="R63">
        <v>16</v>
      </c>
    </row>
    <row r="65" spans="1:20" x14ac:dyDescent="0.25">
      <c r="C65">
        <f t="shared" ref="C65:H65" ca="1" si="42">RANK(C66,66:66)</f>
        <v>2</v>
      </c>
      <c r="D65">
        <f t="shared" ca="1" si="42"/>
        <v>5</v>
      </c>
      <c r="E65">
        <f t="shared" ca="1" si="42"/>
        <v>1</v>
      </c>
      <c r="F65">
        <f t="shared" ca="1" si="42"/>
        <v>6</v>
      </c>
      <c r="G65">
        <f t="shared" ca="1" si="42"/>
        <v>4</v>
      </c>
      <c r="H65">
        <f t="shared" ca="1" si="42"/>
        <v>3</v>
      </c>
    </row>
    <row r="66" spans="1:20" x14ac:dyDescent="0.25">
      <c r="C66">
        <f t="shared" ref="C66:H66" ca="1" si="43">IF(C67&lt;&gt;"",RAND(),"")</f>
        <v>0.51243707079405254</v>
      </c>
      <c r="D66">
        <f t="shared" ca="1" si="43"/>
        <v>0.22579406627379672</v>
      </c>
      <c r="E66">
        <f t="shared" ca="1" si="43"/>
        <v>0.8299081263903032</v>
      </c>
      <c r="F66">
        <f t="shared" ca="1" si="43"/>
        <v>7.7982205342288724E-2</v>
      </c>
      <c r="G66">
        <f t="shared" ca="1" si="43"/>
        <v>0.2747574851945267</v>
      </c>
      <c r="H66">
        <f t="shared" ca="1" si="43"/>
        <v>0.48743488485809117</v>
      </c>
    </row>
    <row r="67" spans="1:20" x14ac:dyDescent="0.25">
      <c r="A67">
        <f t="shared" ref="A67" si="44">A63+1</f>
        <v>18</v>
      </c>
      <c r="B67">
        <f ca="1">HLOOKUP(1,C65:T67,3,FALSE)</f>
        <v>7</v>
      </c>
      <c r="C67">
        <v>1</v>
      </c>
      <c r="D67">
        <v>5</v>
      </c>
      <c r="E67">
        <v>7</v>
      </c>
      <c r="F67">
        <v>11</v>
      </c>
      <c r="G67">
        <v>13</v>
      </c>
      <c r="H67">
        <v>17</v>
      </c>
    </row>
    <row r="69" spans="1:20" x14ac:dyDescent="0.25">
      <c r="C69">
        <f t="shared" ref="C69:T69" ca="1" si="45">RANK(C70,70:70)</f>
        <v>5</v>
      </c>
      <c r="D69">
        <f t="shared" ca="1" si="45"/>
        <v>16</v>
      </c>
      <c r="E69">
        <f t="shared" ca="1" si="45"/>
        <v>8</v>
      </c>
      <c r="F69">
        <f t="shared" ca="1" si="45"/>
        <v>10</v>
      </c>
      <c r="G69">
        <f t="shared" ca="1" si="45"/>
        <v>1</v>
      </c>
      <c r="H69">
        <f t="shared" ca="1" si="45"/>
        <v>17</v>
      </c>
      <c r="I69">
        <f t="shared" ca="1" si="45"/>
        <v>9</v>
      </c>
      <c r="J69">
        <f t="shared" ca="1" si="45"/>
        <v>6</v>
      </c>
      <c r="K69">
        <f t="shared" ca="1" si="45"/>
        <v>2</v>
      </c>
      <c r="L69">
        <f t="shared" ca="1" si="45"/>
        <v>15</v>
      </c>
      <c r="M69">
        <f t="shared" ca="1" si="45"/>
        <v>3</v>
      </c>
      <c r="N69">
        <f t="shared" ca="1" si="45"/>
        <v>13</v>
      </c>
      <c r="O69">
        <f t="shared" ca="1" si="45"/>
        <v>4</v>
      </c>
      <c r="P69">
        <f t="shared" ca="1" si="45"/>
        <v>12</v>
      </c>
      <c r="Q69">
        <f t="shared" ca="1" si="45"/>
        <v>18</v>
      </c>
      <c r="R69">
        <f t="shared" ca="1" si="45"/>
        <v>14</v>
      </c>
      <c r="S69">
        <f t="shared" ca="1" si="45"/>
        <v>7</v>
      </c>
      <c r="T69">
        <f t="shared" ca="1" si="45"/>
        <v>11</v>
      </c>
    </row>
    <row r="70" spans="1:20" x14ac:dyDescent="0.25">
      <c r="C70">
        <f t="shared" ref="C70:T70" ca="1" si="46">IF(C71&lt;&gt;"",RAND(),"")</f>
        <v>0.59296784170216765</v>
      </c>
      <c r="D70">
        <f t="shared" ca="1" si="46"/>
        <v>8.9737510002569243E-2</v>
      </c>
      <c r="E70">
        <f t="shared" ca="1" si="46"/>
        <v>0.5208624132416575</v>
      </c>
      <c r="F70">
        <f t="shared" ca="1" si="46"/>
        <v>0.40865911219854889</v>
      </c>
      <c r="G70">
        <f t="shared" ca="1" si="46"/>
        <v>0.84220536366605558</v>
      </c>
      <c r="H70">
        <f t="shared" ca="1" si="46"/>
        <v>5.3924966535450869E-2</v>
      </c>
      <c r="I70">
        <f t="shared" ca="1" si="46"/>
        <v>0.48371403910079747</v>
      </c>
      <c r="J70">
        <f t="shared" ca="1" si="46"/>
        <v>0.58607400862316161</v>
      </c>
      <c r="K70">
        <f t="shared" ca="1" si="46"/>
        <v>0.84079496667935094</v>
      </c>
      <c r="L70">
        <f t="shared" ca="1" si="46"/>
        <v>9.8123948600778776E-2</v>
      </c>
      <c r="M70">
        <f t="shared" ca="1" si="46"/>
        <v>0.723691140507293</v>
      </c>
      <c r="N70">
        <f t="shared" ca="1" si="46"/>
        <v>0.12076052882736776</v>
      </c>
      <c r="O70">
        <f t="shared" ca="1" si="46"/>
        <v>0.70891961068302456</v>
      </c>
      <c r="P70">
        <f t="shared" ca="1" si="46"/>
        <v>0.26393252809631929</v>
      </c>
      <c r="Q70">
        <f t="shared" ca="1" si="46"/>
        <v>2.7914192010750405E-2</v>
      </c>
      <c r="R70">
        <f t="shared" ca="1" si="46"/>
        <v>0.10068151820274818</v>
      </c>
      <c r="S70">
        <f t="shared" ca="1" si="46"/>
        <v>0.54162547853401655</v>
      </c>
      <c r="T70">
        <f t="shared" ca="1" si="46"/>
        <v>0.32049960897714536</v>
      </c>
    </row>
    <row r="71" spans="1:20" x14ac:dyDescent="0.25">
      <c r="A71">
        <f t="shared" ref="A71" si="47">A67+1</f>
        <v>19</v>
      </c>
      <c r="B71">
        <f ca="1">HLOOKUP(1,C69:T71,3,FALSE)</f>
        <v>5</v>
      </c>
      <c r="C71">
        <v>1</v>
      </c>
      <c r="D71">
        <v>2</v>
      </c>
      <c r="E71">
        <v>3</v>
      </c>
      <c r="F71">
        <v>4</v>
      </c>
      <c r="G71">
        <v>5</v>
      </c>
      <c r="H71">
        <v>6</v>
      </c>
      <c r="I71">
        <v>7</v>
      </c>
      <c r="J71">
        <v>8</v>
      </c>
      <c r="K71">
        <v>9</v>
      </c>
      <c r="L71">
        <v>10</v>
      </c>
      <c r="M71">
        <v>11</v>
      </c>
      <c r="N71">
        <v>12</v>
      </c>
      <c r="O71">
        <v>13</v>
      </c>
      <c r="P71">
        <v>14</v>
      </c>
      <c r="Q71">
        <v>15</v>
      </c>
      <c r="R71">
        <v>16</v>
      </c>
      <c r="S71">
        <v>17</v>
      </c>
      <c r="T71">
        <v>18</v>
      </c>
    </row>
    <row r="73" spans="1:20" x14ac:dyDescent="0.25">
      <c r="C73">
        <f t="shared" ref="C73:J73" ca="1" si="48">RANK(C74,74:74)</f>
        <v>7</v>
      </c>
      <c r="D73">
        <f t="shared" ca="1" si="48"/>
        <v>5</v>
      </c>
      <c r="E73">
        <f t="shared" ca="1" si="48"/>
        <v>6</v>
      </c>
      <c r="F73">
        <f t="shared" ca="1" si="48"/>
        <v>4</v>
      </c>
      <c r="G73">
        <f t="shared" ca="1" si="48"/>
        <v>3</v>
      </c>
      <c r="H73">
        <f t="shared" ca="1" si="48"/>
        <v>2</v>
      </c>
      <c r="I73">
        <f t="shared" ca="1" si="48"/>
        <v>1</v>
      </c>
      <c r="J73">
        <f t="shared" ca="1" si="48"/>
        <v>8</v>
      </c>
    </row>
    <row r="74" spans="1:20" x14ac:dyDescent="0.25">
      <c r="C74">
        <f t="shared" ref="C74:J74" ca="1" si="49">IF(C75&lt;&gt;"",RAND(),"")</f>
        <v>0.27081586227180077</v>
      </c>
      <c r="D74">
        <f t="shared" ca="1" si="49"/>
        <v>0.52369777884340063</v>
      </c>
      <c r="E74">
        <f t="shared" ca="1" si="49"/>
        <v>0.46930071945493079</v>
      </c>
      <c r="F74">
        <f t="shared" ca="1" si="49"/>
        <v>0.6631527637178728</v>
      </c>
      <c r="G74">
        <f t="shared" ca="1" si="49"/>
        <v>0.72117518943819636</v>
      </c>
      <c r="H74">
        <f t="shared" ca="1" si="49"/>
        <v>0.73871649349686364</v>
      </c>
      <c r="I74">
        <f t="shared" ca="1" si="49"/>
        <v>0.99188966424049063</v>
      </c>
      <c r="J74">
        <f t="shared" ca="1" si="49"/>
        <v>0.22154302517569646</v>
      </c>
    </row>
    <row r="75" spans="1:20" x14ac:dyDescent="0.25">
      <c r="A75">
        <f t="shared" ref="A75" si="50">A71+1</f>
        <v>20</v>
      </c>
      <c r="B75">
        <f ca="1">HLOOKUP(1,C73:T75,3,FALSE)</f>
        <v>17</v>
      </c>
      <c r="C75">
        <v>1</v>
      </c>
      <c r="D75">
        <v>3</v>
      </c>
      <c r="E75">
        <v>7</v>
      </c>
      <c r="F75">
        <v>9</v>
      </c>
      <c r="G75">
        <v>11</v>
      </c>
      <c r="H75">
        <v>13</v>
      </c>
      <c r="I75">
        <v>17</v>
      </c>
      <c r="J75">
        <v>19</v>
      </c>
    </row>
  </sheetData>
  <phoneticPr fontId="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75"/>
  <sheetViews>
    <sheetView topLeftCell="A43" workbookViewId="0">
      <selection activeCell="K83" sqref="K83"/>
    </sheetView>
  </sheetViews>
  <sheetFormatPr defaultRowHeight="16.5" x14ac:dyDescent="0.25"/>
  <cols>
    <col min="2" max="2" width="9.5" bestFit="1" customWidth="1"/>
  </cols>
  <sheetData>
    <row r="1" spans="1:6" x14ac:dyDescent="0.25">
      <c r="C1">
        <f ca="1">RANK(C2,2:2)</f>
        <v>1</v>
      </c>
    </row>
    <row r="2" spans="1:6" x14ac:dyDescent="0.25">
      <c r="C2">
        <f ca="1">IF(C3&lt;&gt;"",RAND(),"")</f>
        <v>0.58545188240194912</v>
      </c>
    </row>
    <row r="3" spans="1:6" x14ac:dyDescent="0.25">
      <c r="A3">
        <v>2</v>
      </c>
      <c r="B3">
        <f ca="1">HLOOKUP(1,C1:T3,3,FALSE)</f>
        <v>1</v>
      </c>
      <c r="C3">
        <v>1</v>
      </c>
    </row>
    <row r="5" spans="1:6" x14ac:dyDescent="0.25">
      <c r="C5">
        <f ca="1">RANK(C6,6:6)</f>
        <v>1</v>
      </c>
      <c r="D5">
        <f ca="1">RANK(D6,6:6)</f>
        <v>2</v>
      </c>
    </row>
    <row r="6" spans="1:6" x14ac:dyDescent="0.25">
      <c r="C6">
        <f ca="1">IF(C7&lt;&gt;"",RAND(),"")</f>
        <v>0.70119963782140382</v>
      </c>
      <c r="D6">
        <f ca="1">IF(D7&lt;&gt;"",RAND(),"")</f>
        <v>0.25374396060456694</v>
      </c>
    </row>
    <row r="7" spans="1:6" x14ac:dyDescent="0.25">
      <c r="A7">
        <f>A3+1</f>
        <v>3</v>
      </c>
      <c r="B7">
        <f ca="1">HLOOKUP(1,C5:T7,3,FALSE)</f>
        <v>1</v>
      </c>
      <c r="C7">
        <v>1</v>
      </c>
      <c r="D7">
        <v>2</v>
      </c>
    </row>
    <row r="9" spans="1:6" x14ac:dyDescent="0.25">
      <c r="C9">
        <f t="shared" ref="C9:D9" ca="1" si="0">RANK(C10,10:10)</f>
        <v>1</v>
      </c>
      <c r="D9">
        <f t="shared" ca="1" si="0"/>
        <v>2</v>
      </c>
    </row>
    <row r="10" spans="1:6" x14ac:dyDescent="0.25">
      <c r="C10">
        <f t="shared" ref="C10:D10" ca="1" si="1">IF(C11&lt;&gt;"",RAND(),"")</f>
        <v>0.99081326473995091</v>
      </c>
      <c r="D10">
        <f t="shared" ca="1" si="1"/>
        <v>0.67704612132743125</v>
      </c>
    </row>
    <row r="11" spans="1:6" x14ac:dyDescent="0.25">
      <c r="A11">
        <f t="shared" ref="A11" si="2">A7+1</f>
        <v>4</v>
      </c>
      <c r="B11">
        <f ca="1">HLOOKUP(1,C9:T11,3,FALSE)</f>
        <v>1</v>
      </c>
      <c r="C11">
        <v>1</v>
      </c>
      <c r="D11">
        <v>3</v>
      </c>
    </row>
    <row r="13" spans="1:6" x14ac:dyDescent="0.25">
      <c r="C13">
        <f t="shared" ref="C13:F13" ca="1" si="3">RANK(C14,14:14)</f>
        <v>2</v>
      </c>
      <c r="D13">
        <f t="shared" ca="1" si="3"/>
        <v>4</v>
      </c>
      <c r="E13">
        <f t="shared" ca="1" si="3"/>
        <v>3</v>
      </c>
      <c r="F13">
        <f t="shared" ca="1" si="3"/>
        <v>1</v>
      </c>
    </row>
    <row r="14" spans="1:6" x14ac:dyDescent="0.25">
      <c r="C14">
        <f t="shared" ref="C14:F14" ca="1" si="4">IF(C15&lt;&gt;"",RAND(),"")</f>
        <v>0.72671906624911198</v>
      </c>
      <c r="D14">
        <f t="shared" ca="1" si="4"/>
        <v>0.17227488136347546</v>
      </c>
      <c r="E14">
        <f t="shared" ca="1" si="4"/>
        <v>0.52036815211019405</v>
      </c>
      <c r="F14">
        <f t="shared" ca="1" si="4"/>
        <v>0.75562655857180827</v>
      </c>
    </row>
    <row r="15" spans="1:6" x14ac:dyDescent="0.25">
      <c r="A15">
        <f t="shared" ref="A15" si="5">A11+1</f>
        <v>5</v>
      </c>
      <c r="B15">
        <f ca="1">HLOOKUP(1,C13:T15,3,FALSE)</f>
        <v>4</v>
      </c>
      <c r="C15">
        <v>1</v>
      </c>
      <c r="D15">
        <v>2</v>
      </c>
      <c r="E15">
        <v>3</v>
      </c>
      <c r="F15">
        <v>4</v>
      </c>
    </row>
    <row r="17" spans="1:8" x14ac:dyDescent="0.25">
      <c r="C17">
        <f t="shared" ref="C17:D17" ca="1" si="6">RANK(C18,18:18)</f>
        <v>2</v>
      </c>
      <c r="D17">
        <f t="shared" ca="1" si="6"/>
        <v>1</v>
      </c>
    </row>
    <row r="18" spans="1:8" x14ac:dyDescent="0.25">
      <c r="C18">
        <f t="shared" ref="C18:D18" ca="1" si="7">IF(C19&lt;&gt;"",RAND(),"")</f>
        <v>0.37066987140434049</v>
      </c>
      <c r="D18">
        <f t="shared" ca="1" si="7"/>
        <v>0.78127213314678889</v>
      </c>
    </row>
    <row r="19" spans="1:8" x14ac:dyDescent="0.25">
      <c r="A19">
        <f t="shared" ref="A19" si="8">A15+1</f>
        <v>6</v>
      </c>
      <c r="B19">
        <f ca="1">HLOOKUP(1,C17:T19,3,FALSE)</f>
        <v>5</v>
      </c>
      <c r="C19">
        <v>1</v>
      </c>
      <c r="D19">
        <v>5</v>
      </c>
    </row>
    <row r="21" spans="1:8" x14ac:dyDescent="0.25">
      <c r="C21">
        <f t="shared" ref="C21:H21" ca="1" si="9">RANK(C22,22:22)</f>
        <v>2</v>
      </c>
      <c r="D21">
        <f t="shared" ca="1" si="9"/>
        <v>4</v>
      </c>
      <c r="E21">
        <f t="shared" ca="1" si="9"/>
        <v>5</v>
      </c>
      <c r="F21">
        <f t="shared" ca="1" si="9"/>
        <v>1</v>
      </c>
      <c r="G21">
        <f t="shared" ca="1" si="9"/>
        <v>3</v>
      </c>
      <c r="H21">
        <f t="shared" ca="1" si="9"/>
        <v>6</v>
      </c>
    </row>
    <row r="22" spans="1:8" x14ac:dyDescent="0.25">
      <c r="C22">
        <f t="shared" ref="C22:H22" ca="1" si="10">IF(C23&lt;&gt;"",RAND(),"")</f>
        <v>0.32590995779716581</v>
      </c>
      <c r="D22">
        <f t="shared" ca="1" si="10"/>
        <v>0.2144068015188304</v>
      </c>
      <c r="E22">
        <f t="shared" ca="1" si="10"/>
        <v>0.19631204089177545</v>
      </c>
      <c r="F22">
        <f t="shared" ca="1" si="10"/>
        <v>0.72618545056659578</v>
      </c>
      <c r="G22">
        <f t="shared" ca="1" si="10"/>
        <v>0.22680764564360489</v>
      </c>
      <c r="H22">
        <f t="shared" ca="1" si="10"/>
        <v>4.5236794585153284E-2</v>
      </c>
    </row>
    <row r="23" spans="1:8" x14ac:dyDescent="0.25">
      <c r="A23">
        <f t="shared" ref="A23" si="11">A19+1</f>
        <v>7</v>
      </c>
      <c r="B23">
        <f ca="1">HLOOKUP(1,C21:T23,3,FALSE)</f>
        <v>4</v>
      </c>
      <c r="C23">
        <v>1</v>
      </c>
      <c r="D23">
        <v>2</v>
      </c>
      <c r="E23">
        <v>3</v>
      </c>
      <c r="F23">
        <v>4</v>
      </c>
      <c r="G23">
        <v>5</v>
      </c>
      <c r="H23">
        <v>6</v>
      </c>
    </row>
    <row r="25" spans="1:8" x14ac:dyDescent="0.25">
      <c r="C25">
        <f t="shared" ref="C25:F25" ca="1" si="12">RANK(C26,26:26)</f>
        <v>4</v>
      </c>
      <c r="D25">
        <f t="shared" ca="1" si="12"/>
        <v>3</v>
      </c>
      <c r="E25">
        <f t="shared" ca="1" si="12"/>
        <v>1</v>
      </c>
      <c r="F25">
        <f t="shared" ca="1" si="12"/>
        <v>2</v>
      </c>
    </row>
    <row r="26" spans="1:8" x14ac:dyDescent="0.25">
      <c r="C26">
        <f t="shared" ref="C26:F26" ca="1" si="13">IF(C27&lt;&gt;"",RAND(),"")</f>
        <v>0.55858600083065268</v>
      </c>
      <c r="D26">
        <f t="shared" ca="1" si="13"/>
        <v>0.56886557062582821</v>
      </c>
      <c r="E26">
        <f t="shared" ca="1" si="13"/>
        <v>0.83355241425169879</v>
      </c>
      <c r="F26">
        <f t="shared" ca="1" si="13"/>
        <v>0.59719017395712148</v>
      </c>
    </row>
    <row r="27" spans="1:8" x14ac:dyDescent="0.25">
      <c r="A27">
        <f t="shared" ref="A27" si="14">A23+1</f>
        <v>8</v>
      </c>
      <c r="B27">
        <f ca="1">HLOOKUP(1,C25:T27,3,FALSE)</f>
        <v>5</v>
      </c>
      <c r="C27">
        <v>1</v>
      </c>
      <c r="D27">
        <v>3</v>
      </c>
      <c r="E27">
        <v>5</v>
      </c>
      <c r="F27">
        <v>7</v>
      </c>
    </row>
    <row r="29" spans="1:8" x14ac:dyDescent="0.25">
      <c r="C29">
        <f t="shared" ref="C29:H29" ca="1" si="15">RANK(C30,30:30)</f>
        <v>6</v>
      </c>
      <c r="D29">
        <f t="shared" ca="1" si="15"/>
        <v>2</v>
      </c>
      <c r="E29">
        <f t="shared" ca="1" si="15"/>
        <v>5</v>
      </c>
      <c r="F29">
        <f t="shared" ca="1" si="15"/>
        <v>1</v>
      </c>
      <c r="G29">
        <f t="shared" ca="1" si="15"/>
        <v>3</v>
      </c>
      <c r="H29">
        <f t="shared" ca="1" si="15"/>
        <v>4</v>
      </c>
    </row>
    <row r="30" spans="1:8" x14ac:dyDescent="0.25">
      <c r="C30">
        <f t="shared" ref="C30:H30" ca="1" si="16">IF(C31&lt;&gt;"",RAND(),"")</f>
        <v>2.0095722117972503E-2</v>
      </c>
      <c r="D30">
        <f t="shared" ca="1" si="16"/>
        <v>0.70431804677990151</v>
      </c>
      <c r="E30">
        <f t="shared" ca="1" si="16"/>
        <v>9.7736189488964786E-2</v>
      </c>
      <c r="F30">
        <f t="shared" ca="1" si="16"/>
        <v>0.82811547363723115</v>
      </c>
      <c r="G30">
        <f t="shared" ca="1" si="16"/>
        <v>0.54949759338098991</v>
      </c>
      <c r="H30">
        <f t="shared" ca="1" si="16"/>
        <v>0.22959050058795771</v>
      </c>
    </row>
    <row r="31" spans="1:8" x14ac:dyDescent="0.25">
      <c r="A31">
        <f t="shared" ref="A31" si="17">A27+1</f>
        <v>9</v>
      </c>
      <c r="B31">
        <f ca="1">HLOOKUP(1,C29:T31,3,FALSE)</f>
        <v>5</v>
      </c>
      <c r="C31">
        <v>1</v>
      </c>
      <c r="D31">
        <v>2</v>
      </c>
      <c r="E31">
        <v>4</v>
      </c>
      <c r="F31">
        <v>5</v>
      </c>
      <c r="G31">
        <v>7</v>
      </c>
      <c r="H31">
        <v>8</v>
      </c>
    </row>
    <row r="33" spans="1:15" x14ac:dyDescent="0.25">
      <c r="C33">
        <f t="shared" ref="C33:F33" ca="1" si="18">RANK(C34,34:34)</f>
        <v>3</v>
      </c>
      <c r="D33">
        <f t="shared" ca="1" si="18"/>
        <v>1</v>
      </c>
      <c r="E33">
        <f t="shared" ca="1" si="18"/>
        <v>4</v>
      </c>
      <c r="F33">
        <f t="shared" ca="1" si="18"/>
        <v>2</v>
      </c>
    </row>
    <row r="34" spans="1:15" x14ac:dyDescent="0.25">
      <c r="C34">
        <f t="shared" ref="C34:F34" ca="1" si="19">IF(C35&lt;&gt;"",RAND(),"")</f>
        <v>0.28776276189172201</v>
      </c>
      <c r="D34">
        <f t="shared" ca="1" si="19"/>
        <v>0.71762313230672559</v>
      </c>
      <c r="E34">
        <f t="shared" ca="1" si="19"/>
        <v>0.15931862164375166</v>
      </c>
      <c r="F34">
        <f t="shared" ca="1" si="19"/>
        <v>0.51371445228513923</v>
      </c>
    </row>
    <row r="35" spans="1:15" x14ac:dyDescent="0.25">
      <c r="A35">
        <f t="shared" ref="A35" si="20">A31+1</f>
        <v>10</v>
      </c>
      <c r="B35">
        <f ca="1">HLOOKUP(1,C33:T35,3,FALSE)</f>
        <v>3</v>
      </c>
      <c r="C35">
        <v>1</v>
      </c>
      <c r="D35">
        <v>3</v>
      </c>
      <c r="E35">
        <v>7</v>
      </c>
      <c r="F35">
        <v>9</v>
      </c>
    </row>
    <row r="37" spans="1:15" x14ac:dyDescent="0.25">
      <c r="C37">
        <f t="shared" ref="C37:L37" ca="1" si="21">RANK(C38,38:38)</f>
        <v>7</v>
      </c>
      <c r="D37">
        <f t="shared" ca="1" si="21"/>
        <v>3</v>
      </c>
      <c r="E37">
        <f t="shared" ca="1" si="21"/>
        <v>2</v>
      </c>
      <c r="F37">
        <f t="shared" ca="1" si="21"/>
        <v>6</v>
      </c>
      <c r="G37">
        <f t="shared" ca="1" si="21"/>
        <v>9</v>
      </c>
      <c r="H37">
        <f t="shared" ca="1" si="21"/>
        <v>1</v>
      </c>
      <c r="I37">
        <f t="shared" ca="1" si="21"/>
        <v>10</v>
      </c>
      <c r="J37">
        <f t="shared" ca="1" si="21"/>
        <v>8</v>
      </c>
      <c r="K37">
        <f t="shared" ca="1" si="21"/>
        <v>4</v>
      </c>
      <c r="L37">
        <f t="shared" ca="1" si="21"/>
        <v>5</v>
      </c>
    </row>
    <row r="38" spans="1:15" x14ac:dyDescent="0.25">
      <c r="C38">
        <f t="shared" ref="C38:L38" ca="1" si="22">IF(C39&lt;&gt;"",RAND(),"")</f>
        <v>0.43426098597708462</v>
      </c>
      <c r="D38">
        <f t="shared" ca="1" si="22"/>
        <v>0.84615183491528989</v>
      </c>
      <c r="E38">
        <f t="shared" ca="1" si="22"/>
        <v>0.88658117720969143</v>
      </c>
      <c r="F38">
        <f t="shared" ca="1" si="22"/>
        <v>0.45565585713628398</v>
      </c>
      <c r="G38">
        <f t="shared" ca="1" si="22"/>
        <v>0.33213686430347567</v>
      </c>
      <c r="H38">
        <f t="shared" ca="1" si="22"/>
        <v>0.93446315203023533</v>
      </c>
      <c r="I38">
        <f t="shared" ca="1" si="22"/>
        <v>0.14218842289761813</v>
      </c>
      <c r="J38">
        <f t="shared" ca="1" si="22"/>
        <v>0.41984651749498647</v>
      </c>
      <c r="K38">
        <f t="shared" ca="1" si="22"/>
        <v>0.73407359015200546</v>
      </c>
      <c r="L38">
        <f t="shared" ca="1" si="22"/>
        <v>0.59565009847247552</v>
      </c>
    </row>
    <row r="39" spans="1:15" x14ac:dyDescent="0.25">
      <c r="A39">
        <f t="shared" ref="A39" si="23">A35+1</f>
        <v>11</v>
      </c>
      <c r="B39">
        <f ca="1">HLOOKUP(1,C37:T39,3,FALSE)</f>
        <v>6</v>
      </c>
      <c r="C39">
        <v>1</v>
      </c>
      <c r="D39">
        <v>2</v>
      </c>
      <c r="E39">
        <v>3</v>
      </c>
      <c r="F39">
        <v>4</v>
      </c>
      <c r="G39">
        <v>5</v>
      </c>
      <c r="H39">
        <v>6</v>
      </c>
      <c r="I39">
        <v>7</v>
      </c>
      <c r="J39">
        <v>8</v>
      </c>
      <c r="K39">
        <v>9</v>
      </c>
      <c r="L39">
        <v>10</v>
      </c>
    </row>
    <row r="41" spans="1:15" x14ac:dyDescent="0.25">
      <c r="C41">
        <f t="shared" ref="C41:F41" ca="1" si="24">RANK(C42,42:42)</f>
        <v>3</v>
      </c>
      <c r="D41">
        <f t="shared" ca="1" si="24"/>
        <v>4</v>
      </c>
      <c r="E41">
        <f t="shared" ca="1" si="24"/>
        <v>1</v>
      </c>
      <c r="F41">
        <f t="shared" ca="1" si="24"/>
        <v>2</v>
      </c>
    </row>
    <row r="42" spans="1:15" x14ac:dyDescent="0.25">
      <c r="C42">
        <f t="shared" ref="C42:F42" ca="1" si="25">IF(C43&lt;&gt;"",RAND(),"")</f>
        <v>0.39778764457246341</v>
      </c>
      <c r="D42">
        <f t="shared" ca="1" si="25"/>
        <v>2.0699308571638486E-2</v>
      </c>
      <c r="E42">
        <f t="shared" ca="1" si="25"/>
        <v>0.46679269408766166</v>
      </c>
      <c r="F42">
        <f t="shared" ca="1" si="25"/>
        <v>0.41475690726170256</v>
      </c>
    </row>
    <row r="43" spans="1:15" x14ac:dyDescent="0.25">
      <c r="A43">
        <f t="shared" ref="A43" si="26">A39+1</f>
        <v>12</v>
      </c>
      <c r="B43">
        <f ca="1">HLOOKUP(1,C41:T43,3,FALSE)</f>
        <v>7</v>
      </c>
      <c r="C43">
        <v>1</v>
      </c>
      <c r="D43">
        <v>5</v>
      </c>
      <c r="E43">
        <v>7</v>
      </c>
      <c r="F43">
        <v>11</v>
      </c>
    </row>
    <row r="45" spans="1:15" x14ac:dyDescent="0.25">
      <c r="C45">
        <f t="shared" ref="C45:O45" ca="1" si="27">RANK(C46,46:46)</f>
        <v>5</v>
      </c>
      <c r="D45">
        <f t="shared" ca="1" si="27"/>
        <v>7</v>
      </c>
      <c r="E45">
        <f t="shared" ca="1" si="27"/>
        <v>2</v>
      </c>
      <c r="F45">
        <f t="shared" ca="1" si="27"/>
        <v>13</v>
      </c>
      <c r="G45">
        <f t="shared" ca="1" si="27"/>
        <v>1</v>
      </c>
      <c r="H45">
        <f t="shared" ca="1" si="27"/>
        <v>6</v>
      </c>
      <c r="I45">
        <f t="shared" ca="1" si="27"/>
        <v>10</v>
      </c>
      <c r="J45">
        <f t="shared" ca="1" si="27"/>
        <v>8</v>
      </c>
      <c r="K45">
        <f t="shared" ca="1" si="27"/>
        <v>9</v>
      </c>
      <c r="L45">
        <f t="shared" ca="1" si="27"/>
        <v>11</v>
      </c>
      <c r="M45">
        <f t="shared" ca="1" si="27"/>
        <v>3</v>
      </c>
      <c r="N45">
        <f t="shared" ca="1" si="27"/>
        <v>12</v>
      </c>
      <c r="O45">
        <f t="shared" ca="1" si="27"/>
        <v>4</v>
      </c>
    </row>
    <row r="46" spans="1:15" x14ac:dyDescent="0.25">
      <c r="C46">
        <f t="shared" ref="C46:O46" ca="1" si="28">IF(C47&lt;&gt;"",RAND(),"")</f>
        <v>0.59987283400137947</v>
      </c>
      <c r="D46">
        <f t="shared" ca="1" si="28"/>
        <v>0.51445107347854357</v>
      </c>
      <c r="E46">
        <f t="shared" ca="1" si="28"/>
        <v>0.9505490250130999</v>
      </c>
      <c r="F46">
        <f t="shared" ca="1" si="28"/>
        <v>5.0969231711243124E-2</v>
      </c>
      <c r="G46">
        <f t="shared" ca="1" si="28"/>
        <v>0.97753708053604771</v>
      </c>
      <c r="H46">
        <f t="shared" ca="1" si="28"/>
        <v>0.54651622740047801</v>
      </c>
      <c r="I46">
        <f t="shared" ca="1" si="28"/>
        <v>0.2029799727433732</v>
      </c>
      <c r="J46">
        <f t="shared" ca="1" si="28"/>
        <v>0.39612366945071475</v>
      </c>
      <c r="K46">
        <f t="shared" ca="1" si="28"/>
        <v>0.26122042707589876</v>
      </c>
      <c r="L46">
        <f t="shared" ca="1" si="28"/>
        <v>0.14215259299956773</v>
      </c>
      <c r="M46">
        <f t="shared" ca="1" si="28"/>
        <v>0.73570157003090098</v>
      </c>
      <c r="N46">
        <f t="shared" ca="1" si="28"/>
        <v>6.3336901280966362E-2</v>
      </c>
      <c r="O46">
        <f t="shared" ca="1" si="28"/>
        <v>0.6340150495704624</v>
      </c>
    </row>
    <row r="47" spans="1:15" x14ac:dyDescent="0.25">
      <c r="A47">
        <f t="shared" ref="A47" si="29">A43+1</f>
        <v>13</v>
      </c>
      <c r="B47">
        <f ca="1">HLOOKUP(1,C45:T47,3,FALSE)</f>
        <v>5</v>
      </c>
      <c r="C47">
        <v>1</v>
      </c>
      <c r="D47">
        <v>2</v>
      </c>
      <c r="E47">
        <v>3</v>
      </c>
      <c r="F47">
        <v>4</v>
      </c>
      <c r="G47">
        <v>5</v>
      </c>
      <c r="H47">
        <v>6</v>
      </c>
      <c r="I47">
        <v>7</v>
      </c>
      <c r="J47">
        <v>8</v>
      </c>
      <c r="K47">
        <v>9</v>
      </c>
      <c r="L47">
        <v>10</v>
      </c>
      <c r="M47">
        <v>11</v>
      </c>
      <c r="N47">
        <v>12</v>
      </c>
      <c r="O47">
        <v>13</v>
      </c>
    </row>
    <row r="49" spans="1:18" x14ac:dyDescent="0.25">
      <c r="C49">
        <f t="shared" ref="C49:H49" ca="1" si="30">RANK(C50,50:50)</f>
        <v>6</v>
      </c>
      <c r="D49">
        <f t="shared" ca="1" si="30"/>
        <v>4</v>
      </c>
      <c r="E49">
        <f t="shared" ca="1" si="30"/>
        <v>5</v>
      </c>
      <c r="F49">
        <f t="shared" ca="1" si="30"/>
        <v>3</v>
      </c>
      <c r="G49">
        <f t="shared" ca="1" si="30"/>
        <v>2</v>
      </c>
      <c r="H49">
        <f t="shared" ca="1" si="30"/>
        <v>1</v>
      </c>
    </row>
    <row r="50" spans="1:18" x14ac:dyDescent="0.25">
      <c r="C50">
        <f t="shared" ref="C50:H50" ca="1" si="31">IF(C51&lt;&gt;"",RAND(),"")</f>
        <v>1.8756875713958232E-2</v>
      </c>
      <c r="D50">
        <f t="shared" ca="1" si="31"/>
        <v>0.26574580992397878</v>
      </c>
      <c r="E50">
        <f t="shared" ca="1" si="31"/>
        <v>0.14344714969112327</v>
      </c>
      <c r="F50">
        <f t="shared" ca="1" si="31"/>
        <v>0.41992722751571154</v>
      </c>
      <c r="G50">
        <f t="shared" ca="1" si="31"/>
        <v>0.63715168022224089</v>
      </c>
      <c r="H50">
        <f t="shared" ca="1" si="31"/>
        <v>0.88023500171487257</v>
      </c>
    </row>
    <row r="51" spans="1:18" x14ac:dyDescent="0.25">
      <c r="A51">
        <f t="shared" ref="A51" si="32">A47+1</f>
        <v>14</v>
      </c>
      <c r="B51">
        <f ca="1">HLOOKUP(1,C49:T51,3,FALSE)</f>
        <v>13</v>
      </c>
      <c r="C51">
        <v>1</v>
      </c>
      <c r="D51">
        <v>3</v>
      </c>
      <c r="E51">
        <v>5</v>
      </c>
      <c r="F51">
        <v>9</v>
      </c>
      <c r="G51">
        <v>11</v>
      </c>
      <c r="H51">
        <v>13</v>
      </c>
    </row>
    <row r="53" spans="1:18" x14ac:dyDescent="0.25">
      <c r="C53">
        <f t="shared" ref="C53:J53" ca="1" si="33">RANK(C54,54:54)</f>
        <v>5</v>
      </c>
      <c r="D53">
        <f t="shared" ca="1" si="33"/>
        <v>4</v>
      </c>
      <c r="E53">
        <f t="shared" ca="1" si="33"/>
        <v>1</v>
      </c>
      <c r="F53">
        <f t="shared" ca="1" si="33"/>
        <v>2</v>
      </c>
      <c r="G53">
        <f t="shared" ca="1" si="33"/>
        <v>7</v>
      </c>
      <c r="H53">
        <f t="shared" ca="1" si="33"/>
        <v>6</v>
      </c>
      <c r="I53">
        <f t="shared" ca="1" si="33"/>
        <v>3</v>
      </c>
      <c r="J53">
        <f t="shared" ca="1" si="33"/>
        <v>8</v>
      </c>
    </row>
    <row r="54" spans="1:18" x14ac:dyDescent="0.25">
      <c r="C54">
        <f t="shared" ref="C54:J54" ca="1" si="34">IF(C55&lt;&gt;"",RAND(),"")</f>
        <v>0.83368362387910933</v>
      </c>
      <c r="D54">
        <f t="shared" ca="1" si="34"/>
        <v>0.84058555035038918</v>
      </c>
      <c r="E54">
        <f t="shared" ca="1" si="34"/>
        <v>0.93583478827959765</v>
      </c>
      <c r="F54">
        <f t="shared" ca="1" si="34"/>
        <v>0.90300447086927493</v>
      </c>
      <c r="G54">
        <f t="shared" ca="1" si="34"/>
        <v>0.30923554354877691</v>
      </c>
      <c r="H54">
        <f t="shared" ca="1" si="34"/>
        <v>0.53453516143486923</v>
      </c>
      <c r="I54">
        <f t="shared" ca="1" si="34"/>
        <v>0.88702474250816576</v>
      </c>
      <c r="J54">
        <f t="shared" ca="1" si="34"/>
        <v>0.16817003125335739</v>
      </c>
    </row>
    <row r="55" spans="1:18" x14ac:dyDescent="0.25">
      <c r="A55">
        <f t="shared" ref="A55" si="35">A51+1</f>
        <v>15</v>
      </c>
      <c r="B55">
        <f ca="1">HLOOKUP(1,C53:T55,3,FALSE)</f>
        <v>4</v>
      </c>
      <c r="C55">
        <v>1</v>
      </c>
      <c r="D55">
        <v>2</v>
      </c>
      <c r="E55">
        <v>4</v>
      </c>
      <c r="F55">
        <v>7</v>
      </c>
      <c r="G55">
        <v>8</v>
      </c>
      <c r="H55">
        <v>11</v>
      </c>
      <c r="I55">
        <v>13</v>
      </c>
      <c r="J55">
        <v>14</v>
      </c>
    </row>
    <row r="57" spans="1:18" x14ac:dyDescent="0.25">
      <c r="C57">
        <f t="shared" ref="C57:J57" ca="1" si="36">RANK(C58,58:58)</f>
        <v>5</v>
      </c>
      <c r="D57">
        <f t="shared" ca="1" si="36"/>
        <v>6</v>
      </c>
      <c r="E57">
        <f t="shared" ca="1" si="36"/>
        <v>3</v>
      </c>
      <c r="F57">
        <f t="shared" ca="1" si="36"/>
        <v>7</v>
      </c>
      <c r="G57">
        <f t="shared" ca="1" si="36"/>
        <v>8</v>
      </c>
      <c r="H57">
        <f t="shared" ca="1" si="36"/>
        <v>4</v>
      </c>
      <c r="I57">
        <f t="shared" ca="1" si="36"/>
        <v>1</v>
      </c>
      <c r="J57">
        <f t="shared" ca="1" si="36"/>
        <v>2</v>
      </c>
    </row>
    <row r="58" spans="1:18" x14ac:dyDescent="0.25">
      <c r="C58">
        <f t="shared" ref="C58:J58" ca="1" si="37">IF(C59&lt;&gt;"",RAND(),"")</f>
        <v>0.31475569437763939</v>
      </c>
      <c r="D58">
        <f t="shared" ca="1" si="37"/>
        <v>0.17342493543825077</v>
      </c>
      <c r="E58">
        <f t="shared" ca="1" si="37"/>
        <v>0.71402616327803048</v>
      </c>
      <c r="F58">
        <f t="shared" ca="1" si="37"/>
        <v>0.13261198652754091</v>
      </c>
      <c r="G58">
        <f t="shared" ca="1" si="37"/>
        <v>3.112804574796757E-2</v>
      </c>
      <c r="H58">
        <f t="shared" ca="1" si="37"/>
        <v>0.45803588833831987</v>
      </c>
      <c r="I58">
        <f t="shared" ca="1" si="37"/>
        <v>0.9106425615635193</v>
      </c>
      <c r="J58">
        <f t="shared" ca="1" si="37"/>
        <v>0.81716227820585474</v>
      </c>
    </row>
    <row r="59" spans="1:18" x14ac:dyDescent="0.25">
      <c r="A59">
        <f t="shared" ref="A59" si="38">A55+1</f>
        <v>16</v>
      </c>
      <c r="B59">
        <f ca="1">HLOOKUP(1,C57:T59,3,FALSE)</f>
        <v>13</v>
      </c>
      <c r="C59">
        <v>1</v>
      </c>
      <c r="D59">
        <v>3</v>
      </c>
      <c r="E59">
        <v>5</v>
      </c>
      <c r="F59">
        <v>7</v>
      </c>
      <c r="G59">
        <v>9</v>
      </c>
      <c r="H59">
        <v>11</v>
      </c>
      <c r="I59">
        <v>13</v>
      </c>
      <c r="J59">
        <v>15</v>
      </c>
    </row>
    <row r="61" spans="1:18" x14ac:dyDescent="0.25">
      <c r="C61">
        <f t="shared" ref="C61:R61" ca="1" si="39">RANK(C62,62:62)</f>
        <v>12</v>
      </c>
      <c r="D61">
        <f t="shared" ca="1" si="39"/>
        <v>5</v>
      </c>
      <c r="E61">
        <f t="shared" ca="1" si="39"/>
        <v>3</v>
      </c>
      <c r="F61">
        <f t="shared" ca="1" si="39"/>
        <v>7</v>
      </c>
      <c r="G61">
        <f t="shared" ca="1" si="39"/>
        <v>6</v>
      </c>
      <c r="H61">
        <f t="shared" ca="1" si="39"/>
        <v>15</v>
      </c>
      <c r="I61">
        <f t="shared" ca="1" si="39"/>
        <v>11</v>
      </c>
      <c r="J61">
        <f t="shared" ca="1" si="39"/>
        <v>9</v>
      </c>
      <c r="K61">
        <f t="shared" ca="1" si="39"/>
        <v>14</v>
      </c>
      <c r="L61">
        <f t="shared" ca="1" si="39"/>
        <v>16</v>
      </c>
      <c r="M61">
        <f t="shared" ca="1" si="39"/>
        <v>10</v>
      </c>
      <c r="N61">
        <f t="shared" ca="1" si="39"/>
        <v>1</v>
      </c>
      <c r="O61">
        <f t="shared" ca="1" si="39"/>
        <v>2</v>
      </c>
      <c r="P61">
        <f t="shared" ca="1" si="39"/>
        <v>13</v>
      </c>
      <c r="Q61">
        <f t="shared" ca="1" si="39"/>
        <v>8</v>
      </c>
      <c r="R61">
        <f t="shared" ca="1" si="39"/>
        <v>4</v>
      </c>
    </row>
    <row r="62" spans="1:18" x14ac:dyDescent="0.25">
      <c r="C62">
        <f t="shared" ref="C62:R62" ca="1" si="40">IF(C63&lt;&gt;"",RAND(),"")</f>
        <v>0.32297830909822689</v>
      </c>
      <c r="D62">
        <f t="shared" ca="1" si="40"/>
        <v>0.68709802659661978</v>
      </c>
      <c r="E62">
        <f t="shared" ca="1" si="40"/>
        <v>0.92304640387107773</v>
      </c>
      <c r="F62">
        <f t="shared" ca="1" si="40"/>
        <v>0.60772968411596995</v>
      </c>
      <c r="G62">
        <f t="shared" ca="1" si="40"/>
        <v>0.61548794558864584</v>
      </c>
      <c r="H62">
        <f t="shared" ca="1" si="40"/>
        <v>0.10019528818188783</v>
      </c>
      <c r="I62">
        <f t="shared" ca="1" si="40"/>
        <v>0.37088873850569837</v>
      </c>
      <c r="J62">
        <f t="shared" ca="1" si="40"/>
        <v>0.4335300121665403</v>
      </c>
      <c r="K62">
        <f t="shared" ca="1" si="40"/>
        <v>0.20207783172897031</v>
      </c>
      <c r="L62">
        <f t="shared" ca="1" si="40"/>
        <v>2.8496172256873731E-2</v>
      </c>
      <c r="M62">
        <f t="shared" ca="1" si="40"/>
        <v>0.38784611108579881</v>
      </c>
      <c r="N62">
        <f t="shared" ca="1" si="40"/>
        <v>0.95953117026115997</v>
      </c>
      <c r="O62">
        <f t="shared" ca="1" si="40"/>
        <v>0.94786288884930581</v>
      </c>
      <c r="P62">
        <f t="shared" ca="1" si="40"/>
        <v>0.20844005669935717</v>
      </c>
      <c r="Q62">
        <f t="shared" ca="1" si="40"/>
        <v>0.43680270470374438</v>
      </c>
      <c r="R62">
        <f t="shared" ca="1" si="40"/>
        <v>0.9073577639131426</v>
      </c>
    </row>
    <row r="63" spans="1:18" x14ac:dyDescent="0.25">
      <c r="A63">
        <f t="shared" ref="A63" si="41">A59+1</f>
        <v>17</v>
      </c>
      <c r="B63">
        <f ca="1">HLOOKUP(1,C61:T63,3,FALSE)</f>
        <v>12</v>
      </c>
      <c r="C63">
        <v>1</v>
      </c>
      <c r="D63">
        <v>2</v>
      </c>
      <c r="E63">
        <v>3</v>
      </c>
      <c r="F63">
        <v>4</v>
      </c>
      <c r="G63">
        <v>5</v>
      </c>
      <c r="H63">
        <v>6</v>
      </c>
      <c r="I63">
        <v>7</v>
      </c>
      <c r="J63">
        <v>8</v>
      </c>
      <c r="K63">
        <v>9</v>
      </c>
      <c r="L63">
        <v>10</v>
      </c>
      <c r="M63">
        <v>11</v>
      </c>
      <c r="N63">
        <v>12</v>
      </c>
      <c r="O63">
        <v>13</v>
      </c>
      <c r="P63">
        <v>14</v>
      </c>
      <c r="Q63">
        <v>15</v>
      </c>
      <c r="R63">
        <v>16</v>
      </c>
    </row>
    <row r="65" spans="1:20" x14ac:dyDescent="0.25">
      <c r="C65">
        <f t="shared" ref="C65:H65" ca="1" si="42">RANK(C66,66:66)</f>
        <v>1</v>
      </c>
      <c r="D65">
        <f t="shared" ca="1" si="42"/>
        <v>2</v>
      </c>
      <c r="E65">
        <f t="shared" ca="1" si="42"/>
        <v>4</v>
      </c>
      <c r="F65">
        <f t="shared" ca="1" si="42"/>
        <v>6</v>
      </c>
      <c r="G65">
        <f t="shared" ca="1" si="42"/>
        <v>3</v>
      </c>
      <c r="H65">
        <f t="shared" ca="1" si="42"/>
        <v>5</v>
      </c>
    </row>
    <row r="66" spans="1:20" x14ac:dyDescent="0.25">
      <c r="C66">
        <f t="shared" ref="C66:H66" ca="1" si="43">IF(C67&lt;&gt;"",RAND(),"")</f>
        <v>0.55666326923821041</v>
      </c>
      <c r="D66">
        <f t="shared" ca="1" si="43"/>
        <v>0.54009623794366579</v>
      </c>
      <c r="E66">
        <f t="shared" ca="1" si="43"/>
        <v>0.27523859112270599</v>
      </c>
      <c r="F66">
        <f t="shared" ca="1" si="43"/>
        <v>0.13600795085426554</v>
      </c>
      <c r="G66">
        <f t="shared" ca="1" si="43"/>
        <v>0.52988596221844864</v>
      </c>
      <c r="H66">
        <f t="shared" ca="1" si="43"/>
        <v>0.15462271210705625</v>
      </c>
    </row>
    <row r="67" spans="1:20" x14ac:dyDescent="0.25">
      <c r="A67">
        <f t="shared" ref="A67" si="44">A63+1</f>
        <v>18</v>
      </c>
      <c r="B67">
        <f ca="1">HLOOKUP(1,C65:T67,3,FALSE)</f>
        <v>1</v>
      </c>
      <c r="C67">
        <v>1</v>
      </c>
      <c r="D67">
        <v>5</v>
      </c>
      <c r="E67">
        <v>7</v>
      </c>
      <c r="F67">
        <v>11</v>
      </c>
      <c r="G67">
        <v>13</v>
      </c>
      <c r="H67">
        <v>17</v>
      </c>
    </row>
    <row r="69" spans="1:20" x14ac:dyDescent="0.25">
      <c r="C69">
        <f t="shared" ref="C69:T69" ca="1" si="45">RANK(C70,70:70)</f>
        <v>11</v>
      </c>
      <c r="D69">
        <f t="shared" ca="1" si="45"/>
        <v>15</v>
      </c>
      <c r="E69">
        <f t="shared" ca="1" si="45"/>
        <v>8</v>
      </c>
      <c r="F69">
        <f t="shared" ca="1" si="45"/>
        <v>16</v>
      </c>
      <c r="G69">
        <f t="shared" ca="1" si="45"/>
        <v>1</v>
      </c>
      <c r="H69">
        <f t="shared" ca="1" si="45"/>
        <v>14</v>
      </c>
      <c r="I69">
        <f t="shared" ca="1" si="45"/>
        <v>13</v>
      </c>
      <c r="J69">
        <f t="shared" ca="1" si="45"/>
        <v>4</v>
      </c>
      <c r="K69">
        <f t="shared" ca="1" si="45"/>
        <v>12</v>
      </c>
      <c r="L69">
        <f t="shared" ca="1" si="45"/>
        <v>2</v>
      </c>
      <c r="M69">
        <f t="shared" ca="1" si="45"/>
        <v>7</v>
      </c>
      <c r="N69">
        <f t="shared" ca="1" si="45"/>
        <v>9</v>
      </c>
      <c r="O69">
        <f t="shared" ca="1" si="45"/>
        <v>3</v>
      </c>
      <c r="P69">
        <f t="shared" ca="1" si="45"/>
        <v>18</v>
      </c>
      <c r="Q69">
        <f t="shared" ca="1" si="45"/>
        <v>10</v>
      </c>
      <c r="R69">
        <f t="shared" ca="1" si="45"/>
        <v>5</v>
      </c>
      <c r="S69">
        <f t="shared" ca="1" si="45"/>
        <v>17</v>
      </c>
      <c r="T69">
        <f t="shared" ca="1" si="45"/>
        <v>6</v>
      </c>
    </row>
    <row r="70" spans="1:20" x14ac:dyDescent="0.25">
      <c r="C70">
        <f t="shared" ref="C70:T70" ca="1" si="46">IF(C71&lt;&gt;"",RAND(),"")</f>
        <v>0.49136777916339447</v>
      </c>
      <c r="D70">
        <f t="shared" ca="1" si="46"/>
        <v>0.29654093792240666</v>
      </c>
      <c r="E70">
        <f t="shared" ca="1" si="46"/>
        <v>0.55042825164769982</v>
      </c>
      <c r="F70">
        <f t="shared" ca="1" si="46"/>
        <v>0.12945925321870722</v>
      </c>
      <c r="G70">
        <f t="shared" ca="1" si="46"/>
        <v>0.97724139691216627</v>
      </c>
      <c r="H70">
        <f t="shared" ca="1" si="46"/>
        <v>0.40680064986271514</v>
      </c>
      <c r="I70">
        <f t="shared" ca="1" si="46"/>
        <v>0.41352349658228449</v>
      </c>
      <c r="J70">
        <f t="shared" ca="1" si="46"/>
        <v>0.85958232932209999</v>
      </c>
      <c r="K70">
        <f t="shared" ca="1" si="46"/>
        <v>0.41485405693083766</v>
      </c>
      <c r="L70">
        <f t="shared" ca="1" si="46"/>
        <v>0.97306716816187033</v>
      </c>
      <c r="M70">
        <f t="shared" ca="1" si="46"/>
        <v>0.64522975234378477</v>
      </c>
      <c r="N70">
        <f t="shared" ca="1" si="46"/>
        <v>0.527472307506344</v>
      </c>
      <c r="O70">
        <f t="shared" ca="1" si="46"/>
        <v>0.86295005248804202</v>
      </c>
      <c r="P70">
        <f t="shared" ca="1" si="46"/>
        <v>0.1086494854088712</v>
      </c>
      <c r="Q70">
        <f t="shared" ca="1" si="46"/>
        <v>0.51219673020934853</v>
      </c>
      <c r="R70">
        <f t="shared" ca="1" si="46"/>
        <v>0.70437764322815266</v>
      </c>
      <c r="S70">
        <f t="shared" ca="1" si="46"/>
        <v>0.1141978115401252</v>
      </c>
      <c r="T70">
        <f t="shared" ca="1" si="46"/>
        <v>0.67670819298325746</v>
      </c>
    </row>
    <row r="71" spans="1:20" x14ac:dyDescent="0.25">
      <c r="A71">
        <f t="shared" ref="A71" si="47">A67+1</f>
        <v>19</v>
      </c>
      <c r="B71">
        <f ca="1">HLOOKUP(1,C69:T71,3,FALSE)</f>
        <v>5</v>
      </c>
      <c r="C71">
        <v>1</v>
      </c>
      <c r="D71">
        <v>2</v>
      </c>
      <c r="E71">
        <v>3</v>
      </c>
      <c r="F71">
        <v>4</v>
      </c>
      <c r="G71">
        <v>5</v>
      </c>
      <c r="H71">
        <v>6</v>
      </c>
      <c r="I71">
        <v>7</v>
      </c>
      <c r="J71">
        <v>8</v>
      </c>
      <c r="K71">
        <v>9</v>
      </c>
      <c r="L71">
        <v>10</v>
      </c>
      <c r="M71">
        <v>11</v>
      </c>
      <c r="N71">
        <v>12</v>
      </c>
      <c r="O71">
        <v>13</v>
      </c>
      <c r="P71">
        <v>14</v>
      </c>
      <c r="Q71">
        <v>15</v>
      </c>
      <c r="R71">
        <v>16</v>
      </c>
      <c r="S71">
        <v>17</v>
      </c>
      <c r="T71">
        <v>18</v>
      </c>
    </row>
    <row r="73" spans="1:20" x14ac:dyDescent="0.25">
      <c r="C73">
        <f t="shared" ref="C73:J73" ca="1" si="48">RANK(C74,74:74)</f>
        <v>2</v>
      </c>
      <c r="D73">
        <f t="shared" ca="1" si="48"/>
        <v>5</v>
      </c>
      <c r="E73">
        <f t="shared" ca="1" si="48"/>
        <v>3</v>
      </c>
      <c r="F73">
        <f t="shared" ca="1" si="48"/>
        <v>4</v>
      </c>
      <c r="G73">
        <f t="shared" ca="1" si="48"/>
        <v>8</v>
      </c>
      <c r="H73">
        <f t="shared" ca="1" si="48"/>
        <v>7</v>
      </c>
      <c r="I73">
        <f t="shared" ca="1" si="48"/>
        <v>1</v>
      </c>
      <c r="J73">
        <f t="shared" ca="1" si="48"/>
        <v>6</v>
      </c>
    </row>
    <row r="74" spans="1:20" x14ac:dyDescent="0.25">
      <c r="C74">
        <f t="shared" ref="C74:J74" ca="1" si="49">IF(C75&lt;&gt;"",RAND(),"")</f>
        <v>0.83195484245403306</v>
      </c>
      <c r="D74">
        <f t="shared" ca="1" si="49"/>
        <v>0.6134547489498452</v>
      </c>
      <c r="E74">
        <f t="shared" ca="1" si="49"/>
        <v>0.72634205894661286</v>
      </c>
      <c r="F74">
        <f t="shared" ca="1" si="49"/>
        <v>0.67240976335992964</v>
      </c>
      <c r="G74">
        <f t="shared" ca="1" si="49"/>
        <v>0.17951005721510516</v>
      </c>
      <c r="H74">
        <f t="shared" ca="1" si="49"/>
        <v>0.24581050321645881</v>
      </c>
      <c r="I74">
        <f t="shared" ca="1" si="49"/>
        <v>0.89247222452082275</v>
      </c>
      <c r="J74">
        <f t="shared" ca="1" si="49"/>
        <v>0.30913882234415158</v>
      </c>
    </row>
    <row r="75" spans="1:20" x14ac:dyDescent="0.25">
      <c r="A75">
        <f t="shared" ref="A75" si="50">A71+1</f>
        <v>20</v>
      </c>
      <c r="B75">
        <f ca="1">HLOOKUP(1,C73:T75,3,FALSE)</f>
        <v>17</v>
      </c>
      <c r="C75">
        <v>1</v>
      </c>
      <c r="D75">
        <v>3</v>
      </c>
      <c r="E75">
        <v>7</v>
      </c>
      <c r="F75">
        <v>9</v>
      </c>
      <c r="G75">
        <v>11</v>
      </c>
      <c r="H75">
        <v>13</v>
      </c>
      <c r="I75">
        <v>17</v>
      </c>
      <c r="J75">
        <v>19</v>
      </c>
    </row>
  </sheetData>
  <phoneticPr fontId="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75"/>
  <sheetViews>
    <sheetView topLeftCell="A43" workbookViewId="0">
      <selection activeCell="K83" sqref="K83"/>
    </sheetView>
  </sheetViews>
  <sheetFormatPr defaultRowHeight="16.5" x14ac:dyDescent="0.25"/>
  <cols>
    <col min="2" max="2" width="9.5" bestFit="1" customWidth="1"/>
  </cols>
  <sheetData>
    <row r="1" spans="1:6" x14ac:dyDescent="0.25">
      <c r="C1">
        <f ca="1">RANK(C2,2:2)</f>
        <v>1</v>
      </c>
    </row>
    <row r="2" spans="1:6" x14ac:dyDescent="0.25">
      <c r="C2">
        <f ca="1">IF(C3&lt;&gt;"",RAND(),"")</f>
        <v>0.43395082293184328</v>
      </c>
    </row>
    <row r="3" spans="1:6" x14ac:dyDescent="0.25">
      <c r="A3">
        <v>2</v>
      </c>
      <c r="B3">
        <f ca="1">HLOOKUP(1,C1:T3,3,FALSE)</f>
        <v>1</v>
      </c>
      <c r="C3">
        <v>1</v>
      </c>
    </row>
    <row r="5" spans="1:6" x14ac:dyDescent="0.25">
      <c r="C5">
        <f ca="1">RANK(C6,6:6)</f>
        <v>2</v>
      </c>
      <c r="D5">
        <f ca="1">RANK(D6,6:6)</f>
        <v>1</v>
      </c>
    </row>
    <row r="6" spans="1:6" x14ac:dyDescent="0.25">
      <c r="C6">
        <f ca="1">IF(C7&lt;&gt;"",RAND(),"")</f>
        <v>4.4667037917696217E-2</v>
      </c>
      <c r="D6">
        <f ca="1">IF(D7&lt;&gt;"",RAND(),"")</f>
        <v>0.43760904158716318</v>
      </c>
    </row>
    <row r="7" spans="1:6" x14ac:dyDescent="0.25">
      <c r="A7">
        <f>A3+1</f>
        <v>3</v>
      </c>
      <c r="B7">
        <f ca="1">HLOOKUP(1,C5:T7,3,FALSE)</f>
        <v>2</v>
      </c>
      <c r="C7">
        <v>1</v>
      </c>
      <c r="D7">
        <v>2</v>
      </c>
    </row>
    <row r="9" spans="1:6" x14ac:dyDescent="0.25">
      <c r="C9">
        <f t="shared" ref="C9:D9" ca="1" si="0">RANK(C10,10:10)</f>
        <v>2</v>
      </c>
      <c r="D9">
        <f t="shared" ca="1" si="0"/>
        <v>1</v>
      </c>
    </row>
    <row r="10" spans="1:6" x14ac:dyDescent="0.25">
      <c r="C10">
        <f t="shared" ref="C10:D10" ca="1" si="1">IF(C11&lt;&gt;"",RAND(),"")</f>
        <v>0.37696974745633127</v>
      </c>
      <c r="D10">
        <f t="shared" ca="1" si="1"/>
        <v>0.49756994199597293</v>
      </c>
    </row>
    <row r="11" spans="1:6" x14ac:dyDescent="0.25">
      <c r="A11">
        <f t="shared" ref="A11" si="2">A7+1</f>
        <v>4</v>
      </c>
      <c r="B11">
        <f ca="1">HLOOKUP(1,C9:T11,3,FALSE)</f>
        <v>3</v>
      </c>
      <c r="C11">
        <v>1</v>
      </c>
      <c r="D11">
        <v>3</v>
      </c>
    </row>
    <row r="13" spans="1:6" x14ac:dyDescent="0.25">
      <c r="C13">
        <f t="shared" ref="C13:F13" ca="1" si="3">RANK(C14,14:14)</f>
        <v>2</v>
      </c>
      <c r="D13">
        <f t="shared" ca="1" si="3"/>
        <v>3</v>
      </c>
      <c r="E13">
        <f t="shared" ca="1" si="3"/>
        <v>1</v>
      </c>
      <c r="F13">
        <f t="shared" ca="1" si="3"/>
        <v>4</v>
      </c>
    </row>
    <row r="14" spans="1:6" x14ac:dyDescent="0.25">
      <c r="C14">
        <f t="shared" ref="C14:F14" ca="1" si="4">IF(C15&lt;&gt;"",RAND(),"")</f>
        <v>0.65052339131931758</v>
      </c>
      <c r="D14">
        <f t="shared" ca="1" si="4"/>
        <v>0.50427485729644872</v>
      </c>
      <c r="E14">
        <f t="shared" ca="1" si="4"/>
        <v>0.80156117407386152</v>
      </c>
      <c r="F14">
        <f t="shared" ca="1" si="4"/>
        <v>0.34106769939171311</v>
      </c>
    </row>
    <row r="15" spans="1:6" x14ac:dyDescent="0.25">
      <c r="A15">
        <f t="shared" ref="A15" si="5">A11+1</f>
        <v>5</v>
      </c>
      <c r="B15">
        <f ca="1">HLOOKUP(1,C13:T15,3,FALSE)</f>
        <v>3</v>
      </c>
      <c r="C15">
        <v>1</v>
      </c>
      <c r="D15">
        <v>2</v>
      </c>
      <c r="E15">
        <v>3</v>
      </c>
      <c r="F15">
        <v>4</v>
      </c>
    </row>
    <row r="17" spans="1:8" x14ac:dyDescent="0.25">
      <c r="C17">
        <f t="shared" ref="C17:D17" ca="1" si="6">RANK(C18,18:18)</f>
        <v>2</v>
      </c>
      <c r="D17">
        <f t="shared" ca="1" si="6"/>
        <v>1</v>
      </c>
    </row>
    <row r="18" spans="1:8" x14ac:dyDescent="0.25">
      <c r="C18">
        <f t="shared" ref="C18:D18" ca="1" si="7">IF(C19&lt;&gt;"",RAND(),"")</f>
        <v>0.14171603263433119</v>
      </c>
      <c r="D18">
        <f t="shared" ca="1" si="7"/>
        <v>0.9885350440477183</v>
      </c>
    </row>
    <row r="19" spans="1:8" x14ac:dyDescent="0.25">
      <c r="A19">
        <f t="shared" ref="A19" si="8">A15+1</f>
        <v>6</v>
      </c>
      <c r="B19">
        <f ca="1">HLOOKUP(1,C17:T19,3,FALSE)</f>
        <v>5</v>
      </c>
      <c r="C19">
        <v>1</v>
      </c>
      <c r="D19">
        <v>5</v>
      </c>
    </row>
    <row r="21" spans="1:8" x14ac:dyDescent="0.25">
      <c r="C21">
        <f t="shared" ref="C21:H21" ca="1" si="9">RANK(C22,22:22)</f>
        <v>1</v>
      </c>
      <c r="D21">
        <f t="shared" ca="1" si="9"/>
        <v>5</v>
      </c>
      <c r="E21">
        <f t="shared" ca="1" si="9"/>
        <v>3</v>
      </c>
      <c r="F21">
        <f t="shared" ca="1" si="9"/>
        <v>2</v>
      </c>
      <c r="G21">
        <f t="shared" ca="1" si="9"/>
        <v>4</v>
      </c>
      <c r="H21">
        <f t="shared" ca="1" si="9"/>
        <v>6</v>
      </c>
    </row>
    <row r="22" spans="1:8" x14ac:dyDescent="0.25">
      <c r="C22">
        <f t="shared" ref="C22:H22" ca="1" si="10">IF(C23&lt;&gt;"",RAND(),"")</f>
        <v>0.80170087329220863</v>
      </c>
      <c r="D22">
        <f t="shared" ca="1" si="10"/>
        <v>0.24485408848022927</v>
      </c>
      <c r="E22">
        <f t="shared" ca="1" si="10"/>
        <v>0.77837685455238192</v>
      </c>
      <c r="F22">
        <f t="shared" ca="1" si="10"/>
        <v>0.78980676510271652</v>
      </c>
      <c r="G22">
        <f t="shared" ca="1" si="10"/>
        <v>0.40156444460213425</v>
      </c>
      <c r="H22">
        <f t="shared" ca="1" si="10"/>
        <v>0.17915635633573068</v>
      </c>
    </row>
    <row r="23" spans="1:8" x14ac:dyDescent="0.25">
      <c r="A23">
        <f t="shared" ref="A23" si="11">A19+1</f>
        <v>7</v>
      </c>
      <c r="B23">
        <f ca="1">HLOOKUP(1,C21:T23,3,FALSE)</f>
        <v>1</v>
      </c>
      <c r="C23">
        <v>1</v>
      </c>
      <c r="D23">
        <v>2</v>
      </c>
      <c r="E23">
        <v>3</v>
      </c>
      <c r="F23">
        <v>4</v>
      </c>
      <c r="G23">
        <v>5</v>
      </c>
      <c r="H23">
        <v>6</v>
      </c>
    </row>
    <row r="25" spans="1:8" x14ac:dyDescent="0.25">
      <c r="C25">
        <f t="shared" ref="C25:F25" ca="1" si="12">RANK(C26,26:26)</f>
        <v>2</v>
      </c>
      <c r="D25">
        <f t="shared" ca="1" si="12"/>
        <v>4</v>
      </c>
      <c r="E25">
        <f t="shared" ca="1" si="12"/>
        <v>3</v>
      </c>
      <c r="F25">
        <f t="shared" ca="1" si="12"/>
        <v>1</v>
      </c>
    </row>
    <row r="26" spans="1:8" x14ac:dyDescent="0.25">
      <c r="C26">
        <f t="shared" ref="C26:F26" ca="1" si="13">IF(C27&lt;&gt;"",RAND(),"")</f>
        <v>0.72999883587926739</v>
      </c>
      <c r="D26">
        <f t="shared" ca="1" si="13"/>
        <v>0.27216316827511589</v>
      </c>
      <c r="E26">
        <f t="shared" ca="1" si="13"/>
        <v>0.47420660113826407</v>
      </c>
      <c r="F26">
        <f t="shared" ca="1" si="13"/>
        <v>0.78245145786845294</v>
      </c>
    </row>
    <row r="27" spans="1:8" x14ac:dyDescent="0.25">
      <c r="A27">
        <f t="shared" ref="A27" si="14">A23+1</f>
        <v>8</v>
      </c>
      <c r="B27">
        <f ca="1">HLOOKUP(1,C25:T27,3,FALSE)</f>
        <v>7</v>
      </c>
      <c r="C27">
        <v>1</v>
      </c>
      <c r="D27">
        <v>3</v>
      </c>
      <c r="E27">
        <v>5</v>
      </c>
      <c r="F27">
        <v>7</v>
      </c>
    </row>
    <row r="29" spans="1:8" x14ac:dyDescent="0.25">
      <c r="C29">
        <f t="shared" ref="C29:H29" ca="1" si="15">RANK(C30,30:30)</f>
        <v>2</v>
      </c>
      <c r="D29">
        <f t="shared" ca="1" si="15"/>
        <v>3</v>
      </c>
      <c r="E29">
        <f t="shared" ca="1" si="15"/>
        <v>6</v>
      </c>
      <c r="F29">
        <f t="shared" ca="1" si="15"/>
        <v>5</v>
      </c>
      <c r="G29">
        <f t="shared" ca="1" si="15"/>
        <v>4</v>
      </c>
      <c r="H29">
        <f t="shared" ca="1" si="15"/>
        <v>1</v>
      </c>
    </row>
    <row r="30" spans="1:8" x14ac:dyDescent="0.25">
      <c r="C30">
        <f t="shared" ref="C30:H30" ca="1" si="16">IF(C31&lt;&gt;"",RAND(),"")</f>
        <v>0.73003917492677572</v>
      </c>
      <c r="D30">
        <f t="shared" ca="1" si="16"/>
        <v>0.34316961739283502</v>
      </c>
      <c r="E30">
        <f t="shared" ca="1" si="16"/>
        <v>3.4360774421591134E-2</v>
      </c>
      <c r="F30">
        <f t="shared" ca="1" si="16"/>
        <v>0.25804388365758246</v>
      </c>
      <c r="G30">
        <f t="shared" ca="1" si="16"/>
        <v>0.28804354577635938</v>
      </c>
      <c r="H30">
        <f t="shared" ca="1" si="16"/>
        <v>0.8072480341729904</v>
      </c>
    </row>
    <row r="31" spans="1:8" x14ac:dyDescent="0.25">
      <c r="A31">
        <f t="shared" ref="A31" si="17">A27+1</f>
        <v>9</v>
      </c>
      <c r="B31">
        <f ca="1">HLOOKUP(1,C29:T31,3,FALSE)</f>
        <v>8</v>
      </c>
      <c r="C31">
        <v>1</v>
      </c>
      <c r="D31">
        <v>2</v>
      </c>
      <c r="E31">
        <v>4</v>
      </c>
      <c r="F31">
        <v>5</v>
      </c>
      <c r="G31">
        <v>7</v>
      </c>
      <c r="H31">
        <v>8</v>
      </c>
    </row>
    <row r="33" spans="1:15" x14ac:dyDescent="0.25">
      <c r="C33">
        <f t="shared" ref="C33:F33" ca="1" si="18">RANK(C34,34:34)</f>
        <v>3</v>
      </c>
      <c r="D33">
        <f t="shared" ca="1" si="18"/>
        <v>4</v>
      </c>
      <c r="E33">
        <f t="shared" ca="1" si="18"/>
        <v>2</v>
      </c>
      <c r="F33">
        <f t="shared" ca="1" si="18"/>
        <v>1</v>
      </c>
    </row>
    <row r="34" spans="1:15" x14ac:dyDescent="0.25">
      <c r="C34">
        <f t="shared" ref="C34:F34" ca="1" si="19">IF(C35&lt;&gt;"",RAND(),"")</f>
        <v>0.63599663188354261</v>
      </c>
      <c r="D34">
        <f t="shared" ca="1" si="19"/>
        <v>0.33629627276715335</v>
      </c>
      <c r="E34">
        <f t="shared" ca="1" si="19"/>
        <v>0.89676336837327231</v>
      </c>
      <c r="F34">
        <f t="shared" ca="1" si="19"/>
        <v>0.93630518606195257</v>
      </c>
    </row>
    <row r="35" spans="1:15" x14ac:dyDescent="0.25">
      <c r="A35">
        <f t="shared" ref="A35" si="20">A31+1</f>
        <v>10</v>
      </c>
      <c r="B35">
        <f ca="1">HLOOKUP(1,C33:T35,3,FALSE)</f>
        <v>9</v>
      </c>
      <c r="C35">
        <v>1</v>
      </c>
      <c r="D35">
        <v>3</v>
      </c>
      <c r="E35">
        <v>7</v>
      </c>
      <c r="F35">
        <v>9</v>
      </c>
    </row>
    <row r="37" spans="1:15" x14ac:dyDescent="0.25">
      <c r="C37">
        <f t="shared" ref="C37:L37" ca="1" si="21">RANK(C38,38:38)</f>
        <v>2</v>
      </c>
      <c r="D37">
        <f t="shared" ca="1" si="21"/>
        <v>7</v>
      </c>
      <c r="E37">
        <f t="shared" ca="1" si="21"/>
        <v>6</v>
      </c>
      <c r="F37">
        <f t="shared" ca="1" si="21"/>
        <v>10</v>
      </c>
      <c r="G37">
        <f t="shared" ca="1" si="21"/>
        <v>5</v>
      </c>
      <c r="H37">
        <f t="shared" ca="1" si="21"/>
        <v>4</v>
      </c>
      <c r="I37">
        <f t="shared" ca="1" si="21"/>
        <v>8</v>
      </c>
      <c r="J37">
        <f t="shared" ca="1" si="21"/>
        <v>9</v>
      </c>
      <c r="K37">
        <f t="shared" ca="1" si="21"/>
        <v>1</v>
      </c>
      <c r="L37">
        <f t="shared" ca="1" si="21"/>
        <v>3</v>
      </c>
    </row>
    <row r="38" spans="1:15" x14ac:dyDescent="0.25">
      <c r="C38">
        <f t="shared" ref="C38:L38" ca="1" si="22">IF(C39&lt;&gt;"",RAND(),"")</f>
        <v>0.67026745534310106</v>
      </c>
      <c r="D38">
        <f t="shared" ca="1" si="22"/>
        <v>0.20876915090141335</v>
      </c>
      <c r="E38">
        <f t="shared" ca="1" si="22"/>
        <v>0.22023466584209694</v>
      </c>
      <c r="F38">
        <f t="shared" ca="1" si="22"/>
        <v>4.2503460389702985E-2</v>
      </c>
      <c r="G38">
        <f t="shared" ca="1" si="22"/>
        <v>0.33182141397812126</v>
      </c>
      <c r="H38">
        <f t="shared" ca="1" si="22"/>
        <v>0.5491831674198544</v>
      </c>
      <c r="I38">
        <f t="shared" ca="1" si="22"/>
        <v>0.14489110722416942</v>
      </c>
      <c r="J38">
        <f t="shared" ca="1" si="22"/>
        <v>0.12040606908421081</v>
      </c>
      <c r="K38">
        <f t="shared" ca="1" si="22"/>
        <v>0.83754519258172955</v>
      </c>
      <c r="L38">
        <f t="shared" ca="1" si="22"/>
        <v>0.56797310042628291</v>
      </c>
    </row>
    <row r="39" spans="1:15" x14ac:dyDescent="0.25">
      <c r="A39">
        <f t="shared" ref="A39" si="23">A35+1</f>
        <v>11</v>
      </c>
      <c r="B39">
        <f ca="1">HLOOKUP(1,C37:T39,3,FALSE)</f>
        <v>9</v>
      </c>
      <c r="C39">
        <v>1</v>
      </c>
      <c r="D39">
        <v>2</v>
      </c>
      <c r="E39">
        <v>3</v>
      </c>
      <c r="F39">
        <v>4</v>
      </c>
      <c r="G39">
        <v>5</v>
      </c>
      <c r="H39">
        <v>6</v>
      </c>
      <c r="I39">
        <v>7</v>
      </c>
      <c r="J39">
        <v>8</v>
      </c>
      <c r="K39">
        <v>9</v>
      </c>
      <c r="L39">
        <v>10</v>
      </c>
    </row>
    <row r="41" spans="1:15" x14ac:dyDescent="0.25">
      <c r="C41">
        <f t="shared" ref="C41:F41" ca="1" si="24">RANK(C42,42:42)</f>
        <v>4</v>
      </c>
      <c r="D41">
        <f t="shared" ca="1" si="24"/>
        <v>1</v>
      </c>
      <c r="E41">
        <f t="shared" ca="1" si="24"/>
        <v>3</v>
      </c>
      <c r="F41">
        <f t="shared" ca="1" si="24"/>
        <v>2</v>
      </c>
    </row>
    <row r="42" spans="1:15" x14ac:dyDescent="0.25">
      <c r="C42">
        <f t="shared" ref="C42:F42" ca="1" si="25">IF(C43&lt;&gt;"",RAND(),"")</f>
        <v>0.26910068357207728</v>
      </c>
      <c r="D42">
        <f t="shared" ca="1" si="25"/>
        <v>0.80490786936282155</v>
      </c>
      <c r="E42">
        <f t="shared" ca="1" si="25"/>
        <v>0.33613663497154378</v>
      </c>
      <c r="F42">
        <f t="shared" ca="1" si="25"/>
        <v>0.60895861264551776</v>
      </c>
    </row>
    <row r="43" spans="1:15" x14ac:dyDescent="0.25">
      <c r="A43">
        <f t="shared" ref="A43" si="26">A39+1</f>
        <v>12</v>
      </c>
      <c r="B43">
        <f ca="1">HLOOKUP(1,C41:T43,3,FALSE)</f>
        <v>5</v>
      </c>
      <c r="C43">
        <v>1</v>
      </c>
      <c r="D43">
        <v>5</v>
      </c>
      <c r="E43">
        <v>7</v>
      </c>
      <c r="F43">
        <v>11</v>
      </c>
    </row>
    <row r="45" spans="1:15" x14ac:dyDescent="0.25">
      <c r="C45">
        <f t="shared" ref="C45:O45" ca="1" si="27">RANK(C46,46:46)</f>
        <v>13</v>
      </c>
      <c r="D45">
        <f t="shared" ca="1" si="27"/>
        <v>7</v>
      </c>
      <c r="E45">
        <f t="shared" ca="1" si="27"/>
        <v>3</v>
      </c>
      <c r="F45">
        <f t="shared" ca="1" si="27"/>
        <v>9</v>
      </c>
      <c r="G45">
        <f t="shared" ca="1" si="27"/>
        <v>5</v>
      </c>
      <c r="H45">
        <f t="shared" ca="1" si="27"/>
        <v>2</v>
      </c>
      <c r="I45">
        <f t="shared" ca="1" si="27"/>
        <v>10</v>
      </c>
      <c r="J45">
        <f t="shared" ca="1" si="27"/>
        <v>11</v>
      </c>
      <c r="K45">
        <f t="shared" ca="1" si="27"/>
        <v>4</v>
      </c>
      <c r="L45">
        <f t="shared" ca="1" si="27"/>
        <v>8</v>
      </c>
      <c r="M45">
        <f t="shared" ca="1" si="27"/>
        <v>12</v>
      </c>
      <c r="N45">
        <f t="shared" ca="1" si="27"/>
        <v>6</v>
      </c>
      <c r="O45">
        <f t="shared" ca="1" si="27"/>
        <v>1</v>
      </c>
    </row>
    <row r="46" spans="1:15" x14ac:dyDescent="0.25">
      <c r="C46">
        <f t="shared" ref="C46:O46" ca="1" si="28">IF(C47&lt;&gt;"",RAND(),"")</f>
        <v>9.9606839574272632E-2</v>
      </c>
      <c r="D46">
        <f t="shared" ca="1" si="28"/>
        <v>0.67788032983183943</v>
      </c>
      <c r="E46">
        <f t="shared" ca="1" si="28"/>
        <v>0.87478336477031515</v>
      </c>
      <c r="F46">
        <f t="shared" ca="1" si="28"/>
        <v>0.31505735917156696</v>
      </c>
      <c r="G46">
        <f t="shared" ca="1" si="28"/>
        <v>0.70994984707587505</v>
      </c>
      <c r="H46">
        <f t="shared" ca="1" si="28"/>
        <v>0.88339450977429479</v>
      </c>
      <c r="I46">
        <f t="shared" ca="1" si="28"/>
        <v>0.29739887370412477</v>
      </c>
      <c r="J46">
        <f t="shared" ca="1" si="28"/>
        <v>0.23795093991638316</v>
      </c>
      <c r="K46">
        <f t="shared" ca="1" si="28"/>
        <v>0.71632921631893409</v>
      </c>
      <c r="L46">
        <f t="shared" ca="1" si="28"/>
        <v>0.59258085138115546</v>
      </c>
      <c r="M46">
        <f t="shared" ca="1" si="28"/>
        <v>0.2010627628563092</v>
      </c>
      <c r="N46">
        <f t="shared" ca="1" si="28"/>
        <v>0.69762823711529343</v>
      </c>
      <c r="O46">
        <f t="shared" ca="1" si="28"/>
        <v>0.97456459786835958</v>
      </c>
    </row>
    <row r="47" spans="1:15" x14ac:dyDescent="0.25">
      <c r="A47">
        <f t="shared" ref="A47" si="29">A43+1</f>
        <v>13</v>
      </c>
      <c r="B47">
        <f ca="1">HLOOKUP(1,C45:T47,3,FALSE)</f>
        <v>13</v>
      </c>
      <c r="C47">
        <v>1</v>
      </c>
      <c r="D47">
        <v>2</v>
      </c>
      <c r="E47">
        <v>3</v>
      </c>
      <c r="F47">
        <v>4</v>
      </c>
      <c r="G47">
        <v>5</v>
      </c>
      <c r="H47">
        <v>6</v>
      </c>
      <c r="I47">
        <v>7</v>
      </c>
      <c r="J47">
        <v>8</v>
      </c>
      <c r="K47">
        <v>9</v>
      </c>
      <c r="L47">
        <v>10</v>
      </c>
      <c r="M47">
        <v>11</v>
      </c>
      <c r="N47">
        <v>12</v>
      </c>
      <c r="O47">
        <v>13</v>
      </c>
    </row>
    <row r="49" spans="1:18" x14ac:dyDescent="0.25">
      <c r="C49">
        <f t="shared" ref="C49:H49" ca="1" si="30">RANK(C50,50:50)</f>
        <v>2</v>
      </c>
      <c r="D49">
        <f t="shared" ca="1" si="30"/>
        <v>4</v>
      </c>
      <c r="E49">
        <f t="shared" ca="1" si="30"/>
        <v>1</v>
      </c>
      <c r="F49">
        <f t="shared" ca="1" si="30"/>
        <v>6</v>
      </c>
      <c r="G49">
        <f t="shared" ca="1" si="30"/>
        <v>3</v>
      </c>
      <c r="H49">
        <f t="shared" ca="1" si="30"/>
        <v>5</v>
      </c>
    </row>
    <row r="50" spans="1:18" x14ac:dyDescent="0.25">
      <c r="C50">
        <f t="shared" ref="C50:H50" ca="1" si="31">IF(C51&lt;&gt;"",RAND(),"")</f>
        <v>0.89975306277354083</v>
      </c>
      <c r="D50">
        <f t="shared" ca="1" si="31"/>
        <v>0.59739050553489903</v>
      </c>
      <c r="E50">
        <f t="shared" ca="1" si="31"/>
        <v>0.98236726411897857</v>
      </c>
      <c r="F50">
        <f t="shared" ca="1" si="31"/>
        <v>9.0664081530647422E-2</v>
      </c>
      <c r="G50">
        <f t="shared" ca="1" si="31"/>
        <v>0.7488187837815955</v>
      </c>
      <c r="H50">
        <f t="shared" ca="1" si="31"/>
        <v>0.10732804066531476</v>
      </c>
    </row>
    <row r="51" spans="1:18" x14ac:dyDescent="0.25">
      <c r="A51">
        <f t="shared" ref="A51" si="32">A47+1</f>
        <v>14</v>
      </c>
      <c r="B51">
        <f ca="1">HLOOKUP(1,C49:T51,3,FALSE)</f>
        <v>5</v>
      </c>
      <c r="C51">
        <v>1</v>
      </c>
      <c r="D51">
        <v>3</v>
      </c>
      <c r="E51">
        <v>5</v>
      </c>
      <c r="F51">
        <v>9</v>
      </c>
      <c r="G51">
        <v>11</v>
      </c>
      <c r="H51">
        <v>13</v>
      </c>
    </row>
    <row r="53" spans="1:18" x14ac:dyDescent="0.25">
      <c r="C53">
        <f t="shared" ref="C53:J53" ca="1" si="33">RANK(C54,54:54)</f>
        <v>3</v>
      </c>
      <c r="D53">
        <f t="shared" ca="1" si="33"/>
        <v>5</v>
      </c>
      <c r="E53">
        <f t="shared" ca="1" si="33"/>
        <v>1</v>
      </c>
      <c r="F53">
        <f t="shared" ca="1" si="33"/>
        <v>7</v>
      </c>
      <c r="G53">
        <f t="shared" ca="1" si="33"/>
        <v>6</v>
      </c>
      <c r="H53">
        <f t="shared" ca="1" si="33"/>
        <v>8</v>
      </c>
      <c r="I53">
        <f t="shared" ca="1" si="33"/>
        <v>4</v>
      </c>
      <c r="J53">
        <f t="shared" ca="1" si="33"/>
        <v>2</v>
      </c>
    </row>
    <row r="54" spans="1:18" x14ac:dyDescent="0.25">
      <c r="C54">
        <f t="shared" ref="C54:J54" ca="1" si="34">IF(C55&lt;&gt;"",RAND(),"")</f>
        <v>0.61847544639317165</v>
      </c>
      <c r="D54">
        <f t="shared" ca="1" si="34"/>
        <v>0.48635119151279993</v>
      </c>
      <c r="E54">
        <f t="shared" ca="1" si="34"/>
        <v>0.92072747529990284</v>
      </c>
      <c r="F54">
        <f t="shared" ca="1" si="34"/>
        <v>0.1974371330742678</v>
      </c>
      <c r="G54">
        <f t="shared" ca="1" si="34"/>
        <v>0.30943786596909384</v>
      </c>
      <c r="H54">
        <f t="shared" ca="1" si="34"/>
        <v>2.3959260486227985E-2</v>
      </c>
      <c r="I54">
        <f t="shared" ca="1" si="34"/>
        <v>0.58222345191648583</v>
      </c>
      <c r="J54">
        <f t="shared" ca="1" si="34"/>
        <v>0.81832096857083358</v>
      </c>
    </row>
    <row r="55" spans="1:18" x14ac:dyDescent="0.25">
      <c r="A55">
        <f t="shared" ref="A55" si="35">A51+1</f>
        <v>15</v>
      </c>
      <c r="B55">
        <f ca="1">HLOOKUP(1,C53:T55,3,FALSE)</f>
        <v>4</v>
      </c>
      <c r="C55">
        <v>1</v>
      </c>
      <c r="D55">
        <v>2</v>
      </c>
      <c r="E55">
        <v>4</v>
      </c>
      <c r="F55">
        <v>7</v>
      </c>
      <c r="G55">
        <v>8</v>
      </c>
      <c r="H55">
        <v>11</v>
      </c>
      <c r="I55">
        <v>13</v>
      </c>
      <c r="J55">
        <v>14</v>
      </c>
    </row>
    <row r="57" spans="1:18" x14ac:dyDescent="0.25">
      <c r="C57">
        <f t="shared" ref="C57:J57" ca="1" si="36">RANK(C58,58:58)</f>
        <v>7</v>
      </c>
      <c r="D57">
        <f t="shared" ca="1" si="36"/>
        <v>5</v>
      </c>
      <c r="E57">
        <f t="shared" ca="1" si="36"/>
        <v>6</v>
      </c>
      <c r="F57">
        <f t="shared" ca="1" si="36"/>
        <v>1</v>
      </c>
      <c r="G57">
        <f t="shared" ca="1" si="36"/>
        <v>4</v>
      </c>
      <c r="H57">
        <f t="shared" ca="1" si="36"/>
        <v>3</v>
      </c>
      <c r="I57">
        <f t="shared" ca="1" si="36"/>
        <v>8</v>
      </c>
      <c r="J57">
        <f t="shared" ca="1" si="36"/>
        <v>2</v>
      </c>
    </row>
    <row r="58" spans="1:18" x14ac:dyDescent="0.25">
      <c r="C58">
        <f t="shared" ref="C58:J58" ca="1" si="37">IF(C59&lt;&gt;"",RAND(),"")</f>
        <v>0.19438951760722178</v>
      </c>
      <c r="D58">
        <f t="shared" ca="1" si="37"/>
        <v>0.56862382597780015</v>
      </c>
      <c r="E58">
        <f t="shared" ca="1" si="37"/>
        <v>0.27195978596897818</v>
      </c>
      <c r="F58">
        <f t="shared" ca="1" si="37"/>
        <v>0.94972801732226508</v>
      </c>
      <c r="G58">
        <f t="shared" ca="1" si="37"/>
        <v>0.61268824628104712</v>
      </c>
      <c r="H58">
        <f t="shared" ca="1" si="37"/>
        <v>0.71119349601714354</v>
      </c>
      <c r="I58">
        <f t="shared" ca="1" si="37"/>
        <v>2.2717081522650617E-2</v>
      </c>
      <c r="J58">
        <f t="shared" ca="1" si="37"/>
        <v>0.77404575420038091</v>
      </c>
    </row>
    <row r="59" spans="1:18" x14ac:dyDescent="0.25">
      <c r="A59">
        <f t="shared" ref="A59" si="38">A55+1</f>
        <v>16</v>
      </c>
      <c r="B59">
        <f ca="1">HLOOKUP(1,C57:T59,3,FALSE)</f>
        <v>7</v>
      </c>
      <c r="C59">
        <v>1</v>
      </c>
      <c r="D59">
        <v>3</v>
      </c>
      <c r="E59">
        <v>5</v>
      </c>
      <c r="F59">
        <v>7</v>
      </c>
      <c r="G59">
        <v>9</v>
      </c>
      <c r="H59">
        <v>11</v>
      </c>
      <c r="I59">
        <v>13</v>
      </c>
      <c r="J59">
        <v>15</v>
      </c>
    </row>
    <row r="61" spans="1:18" x14ac:dyDescent="0.25">
      <c r="C61">
        <f t="shared" ref="C61:R61" ca="1" si="39">RANK(C62,62:62)</f>
        <v>12</v>
      </c>
      <c r="D61">
        <f t="shared" ca="1" si="39"/>
        <v>8</v>
      </c>
      <c r="E61">
        <f t="shared" ca="1" si="39"/>
        <v>9</v>
      </c>
      <c r="F61">
        <f t="shared" ca="1" si="39"/>
        <v>16</v>
      </c>
      <c r="G61">
        <f t="shared" ca="1" si="39"/>
        <v>6</v>
      </c>
      <c r="H61">
        <f t="shared" ca="1" si="39"/>
        <v>3</v>
      </c>
      <c r="I61">
        <f t="shared" ca="1" si="39"/>
        <v>4</v>
      </c>
      <c r="J61">
        <f t="shared" ca="1" si="39"/>
        <v>11</v>
      </c>
      <c r="K61">
        <f t="shared" ca="1" si="39"/>
        <v>5</v>
      </c>
      <c r="L61">
        <f t="shared" ca="1" si="39"/>
        <v>14</v>
      </c>
      <c r="M61">
        <f t="shared" ca="1" si="39"/>
        <v>2</v>
      </c>
      <c r="N61">
        <f t="shared" ca="1" si="39"/>
        <v>13</v>
      </c>
      <c r="O61">
        <f t="shared" ca="1" si="39"/>
        <v>10</v>
      </c>
      <c r="P61">
        <f t="shared" ca="1" si="39"/>
        <v>1</v>
      </c>
      <c r="Q61">
        <f t="shared" ca="1" si="39"/>
        <v>7</v>
      </c>
      <c r="R61">
        <f t="shared" ca="1" si="39"/>
        <v>15</v>
      </c>
    </row>
    <row r="62" spans="1:18" x14ac:dyDescent="0.25">
      <c r="C62">
        <f t="shared" ref="C62:R62" ca="1" si="40">IF(C63&lt;&gt;"",RAND(),"")</f>
        <v>0.4831729592770978</v>
      </c>
      <c r="D62">
        <f t="shared" ca="1" si="40"/>
        <v>0.57023423867730016</v>
      </c>
      <c r="E62">
        <f t="shared" ca="1" si="40"/>
        <v>0.56575811938826615</v>
      </c>
      <c r="F62">
        <f t="shared" ca="1" si="40"/>
        <v>0.30104495208061577</v>
      </c>
      <c r="G62">
        <f t="shared" ca="1" si="40"/>
        <v>0.6460747805301047</v>
      </c>
      <c r="H62">
        <f t="shared" ca="1" si="40"/>
        <v>0.86392259495017698</v>
      </c>
      <c r="I62">
        <f t="shared" ca="1" si="40"/>
        <v>0.78644692383044168</v>
      </c>
      <c r="J62">
        <f t="shared" ca="1" si="40"/>
        <v>0.50013235289600078</v>
      </c>
      <c r="K62">
        <f t="shared" ca="1" si="40"/>
        <v>0.65817467065105228</v>
      </c>
      <c r="L62">
        <f t="shared" ca="1" si="40"/>
        <v>0.32615711526668356</v>
      </c>
      <c r="M62">
        <f t="shared" ca="1" si="40"/>
        <v>0.89187371478460331</v>
      </c>
      <c r="N62">
        <f t="shared" ca="1" si="40"/>
        <v>0.33131727524948584</v>
      </c>
      <c r="O62">
        <f t="shared" ca="1" si="40"/>
        <v>0.54532950455428209</v>
      </c>
      <c r="P62">
        <f t="shared" ca="1" si="40"/>
        <v>0.92283228148640306</v>
      </c>
      <c r="Q62">
        <f t="shared" ca="1" si="40"/>
        <v>0.60122723854631721</v>
      </c>
      <c r="R62">
        <f t="shared" ca="1" si="40"/>
        <v>0.32098747651656756</v>
      </c>
    </row>
    <row r="63" spans="1:18" x14ac:dyDescent="0.25">
      <c r="A63">
        <f t="shared" ref="A63" si="41">A59+1</f>
        <v>17</v>
      </c>
      <c r="B63">
        <f ca="1">HLOOKUP(1,C61:T63,3,FALSE)</f>
        <v>14</v>
      </c>
      <c r="C63">
        <v>1</v>
      </c>
      <c r="D63">
        <v>2</v>
      </c>
      <c r="E63">
        <v>3</v>
      </c>
      <c r="F63">
        <v>4</v>
      </c>
      <c r="G63">
        <v>5</v>
      </c>
      <c r="H63">
        <v>6</v>
      </c>
      <c r="I63">
        <v>7</v>
      </c>
      <c r="J63">
        <v>8</v>
      </c>
      <c r="K63">
        <v>9</v>
      </c>
      <c r="L63">
        <v>10</v>
      </c>
      <c r="M63">
        <v>11</v>
      </c>
      <c r="N63">
        <v>12</v>
      </c>
      <c r="O63">
        <v>13</v>
      </c>
      <c r="P63">
        <v>14</v>
      </c>
      <c r="Q63">
        <v>15</v>
      </c>
      <c r="R63">
        <v>16</v>
      </c>
    </row>
    <row r="65" spans="1:20" x14ac:dyDescent="0.25">
      <c r="C65">
        <f t="shared" ref="C65:H65" ca="1" si="42">RANK(C66,66:66)</f>
        <v>5</v>
      </c>
      <c r="D65">
        <f t="shared" ca="1" si="42"/>
        <v>2</v>
      </c>
      <c r="E65">
        <f t="shared" ca="1" si="42"/>
        <v>4</v>
      </c>
      <c r="F65">
        <f t="shared" ca="1" si="42"/>
        <v>3</v>
      </c>
      <c r="G65">
        <f t="shared" ca="1" si="42"/>
        <v>1</v>
      </c>
      <c r="H65">
        <f t="shared" ca="1" si="42"/>
        <v>6</v>
      </c>
    </row>
    <row r="66" spans="1:20" x14ac:dyDescent="0.25">
      <c r="C66">
        <f t="shared" ref="C66:H66" ca="1" si="43">IF(C67&lt;&gt;"",RAND(),"")</f>
        <v>0.19765179731230076</v>
      </c>
      <c r="D66">
        <f t="shared" ca="1" si="43"/>
        <v>0.52590347727533215</v>
      </c>
      <c r="E66">
        <f t="shared" ca="1" si="43"/>
        <v>0.30120867170009946</v>
      </c>
      <c r="F66">
        <f t="shared" ca="1" si="43"/>
        <v>0.35140586279075126</v>
      </c>
      <c r="G66">
        <f t="shared" ca="1" si="43"/>
        <v>0.64446484123483616</v>
      </c>
      <c r="H66">
        <f t="shared" ca="1" si="43"/>
        <v>0.17689960818948336</v>
      </c>
    </row>
    <row r="67" spans="1:20" x14ac:dyDescent="0.25">
      <c r="A67">
        <f t="shared" ref="A67" si="44">A63+1</f>
        <v>18</v>
      </c>
      <c r="B67">
        <f ca="1">HLOOKUP(1,C65:T67,3,FALSE)</f>
        <v>13</v>
      </c>
      <c r="C67">
        <v>1</v>
      </c>
      <c r="D67">
        <v>5</v>
      </c>
      <c r="E67">
        <v>7</v>
      </c>
      <c r="F67">
        <v>11</v>
      </c>
      <c r="G67">
        <v>13</v>
      </c>
      <c r="H67">
        <v>17</v>
      </c>
    </row>
    <row r="69" spans="1:20" x14ac:dyDescent="0.25">
      <c r="C69">
        <f t="shared" ref="C69:T69" ca="1" si="45">RANK(C70,70:70)</f>
        <v>11</v>
      </c>
      <c r="D69">
        <f t="shared" ca="1" si="45"/>
        <v>5</v>
      </c>
      <c r="E69">
        <f t="shared" ca="1" si="45"/>
        <v>17</v>
      </c>
      <c r="F69">
        <f t="shared" ca="1" si="45"/>
        <v>10</v>
      </c>
      <c r="G69">
        <f t="shared" ca="1" si="45"/>
        <v>13</v>
      </c>
      <c r="H69">
        <f t="shared" ca="1" si="45"/>
        <v>3</v>
      </c>
      <c r="I69">
        <f t="shared" ca="1" si="45"/>
        <v>1</v>
      </c>
      <c r="J69">
        <f t="shared" ca="1" si="45"/>
        <v>18</v>
      </c>
      <c r="K69">
        <f t="shared" ca="1" si="45"/>
        <v>6</v>
      </c>
      <c r="L69">
        <f t="shared" ca="1" si="45"/>
        <v>15</v>
      </c>
      <c r="M69">
        <f t="shared" ca="1" si="45"/>
        <v>9</v>
      </c>
      <c r="N69">
        <f t="shared" ca="1" si="45"/>
        <v>12</v>
      </c>
      <c r="O69">
        <f t="shared" ca="1" si="45"/>
        <v>4</v>
      </c>
      <c r="P69">
        <f t="shared" ca="1" si="45"/>
        <v>16</v>
      </c>
      <c r="Q69">
        <f t="shared" ca="1" si="45"/>
        <v>8</v>
      </c>
      <c r="R69">
        <f t="shared" ca="1" si="45"/>
        <v>7</v>
      </c>
      <c r="S69">
        <f t="shared" ca="1" si="45"/>
        <v>14</v>
      </c>
      <c r="T69">
        <f t="shared" ca="1" si="45"/>
        <v>2</v>
      </c>
    </row>
    <row r="70" spans="1:20" x14ac:dyDescent="0.25">
      <c r="C70">
        <f t="shared" ref="C70:T70" ca="1" si="46">IF(C71&lt;&gt;"",RAND(),"")</f>
        <v>0.48300457147267117</v>
      </c>
      <c r="D70">
        <f t="shared" ca="1" si="46"/>
        <v>0.73102724103031069</v>
      </c>
      <c r="E70">
        <f t="shared" ca="1" si="46"/>
        <v>0.18028456712304419</v>
      </c>
      <c r="F70">
        <f t="shared" ca="1" si="46"/>
        <v>0.48439497406726051</v>
      </c>
      <c r="G70">
        <f t="shared" ca="1" si="46"/>
        <v>0.3446175178377876</v>
      </c>
      <c r="H70">
        <f t="shared" ca="1" si="46"/>
        <v>0.73789763854084867</v>
      </c>
      <c r="I70">
        <f t="shared" ca="1" si="46"/>
        <v>0.94434969488948151</v>
      </c>
      <c r="J70">
        <f t="shared" ca="1" si="46"/>
        <v>6.9500928422113861E-2</v>
      </c>
      <c r="K70">
        <f t="shared" ca="1" si="46"/>
        <v>0.61233229612124218</v>
      </c>
      <c r="L70">
        <f t="shared" ca="1" si="46"/>
        <v>0.29868498689144762</v>
      </c>
      <c r="M70">
        <f t="shared" ca="1" si="46"/>
        <v>0.49140653895075781</v>
      </c>
      <c r="N70">
        <f t="shared" ca="1" si="46"/>
        <v>0.37767140529287391</v>
      </c>
      <c r="O70">
        <f t="shared" ca="1" si="46"/>
        <v>0.73297740246628618</v>
      </c>
      <c r="P70">
        <f t="shared" ca="1" si="46"/>
        <v>0.23658298239776099</v>
      </c>
      <c r="Q70">
        <f t="shared" ca="1" si="46"/>
        <v>0.58995271524346082</v>
      </c>
      <c r="R70">
        <f t="shared" ca="1" si="46"/>
        <v>0.59379808835928316</v>
      </c>
      <c r="S70">
        <f t="shared" ca="1" si="46"/>
        <v>0.34045294503646462</v>
      </c>
      <c r="T70">
        <f t="shared" ca="1" si="46"/>
        <v>0.93333879815636656</v>
      </c>
    </row>
    <row r="71" spans="1:20" x14ac:dyDescent="0.25">
      <c r="A71">
        <f t="shared" ref="A71" si="47">A67+1</f>
        <v>19</v>
      </c>
      <c r="B71">
        <f ca="1">HLOOKUP(1,C69:T71,3,FALSE)</f>
        <v>7</v>
      </c>
      <c r="C71">
        <v>1</v>
      </c>
      <c r="D71">
        <v>2</v>
      </c>
      <c r="E71">
        <v>3</v>
      </c>
      <c r="F71">
        <v>4</v>
      </c>
      <c r="G71">
        <v>5</v>
      </c>
      <c r="H71">
        <v>6</v>
      </c>
      <c r="I71">
        <v>7</v>
      </c>
      <c r="J71">
        <v>8</v>
      </c>
      <c r="K71">
        <v>9</v>
      </c>
      <c r="L71">
        <v>10</v>
      </c>
      <c r="M71">
        <v>11</v>
      </c>
      <c r="N71">
        <v>12</v>
      </c>
      <c r="O71">
        <v>13</v>
      </c>
      <c r="P71">
        <v>14</v>
      </c>
      <c r="Q71">
        <v>15</v>
      </c>
      <c r="R71">
        <v>16</v>
      </c>
      <c r="S71">
        <v>17</v>
      </c>
      <c r="T71">
        <v>18</v>
      </c>
    </row>
    <row r="73" spans="1:20" x14ac:dyDescent="0.25">
      <c r="C73">
        <f t="shared" ref="C73:J73" ca="1" si="48">RANK(C74,74:74)</f>
        <v>6</v>
      </c>
      <c r="D73">
        <f t="shared" ca="1" si="48"/>
        <v>5</v>
      </c>
      <c r="E73">
        <f t="shared" ca="1" si="48"/>
        <v>7</v>
      </c>
      <c r="F73">
        <f t="shared" ca="1" si="48"/>
        <v>3</v>
      </c>
      <c r="G73">
        <f t="shared" ca="1" si="48"/>
        <v>1</v>
      </c>
      <c r="H73">
        <f t="shared" ca="1" si="48"/>
        <v>4</v>
      </c>
      <c r="I73">
        <f t="shared" ca="1" si="48"/>
        <v>8</v>
      </c>
      <c r="J73">
        <f t="shared" ca="1" si="48"/>
        <v>2</v>
      </c>
    </row>
    <row r="74" spans="1:20" x14ac:dyDescent="0.25">
      <c r="C74">
        <f t="shared" ref="C74:J74" ca="1" si="49">IF(C75&lt;&gt;"",RAND(),"")</f>
        <v>0.44039405867689863</v>
      </c>
      <c r="D74">
        <f t="shared" ca="1" si="49"/>
        <v>0.6863313255425233</v>
      </c>
      <c r="E74">
        <f t="shared" ca="1" si="49"/>
        <v>0.42908759607538927</v>
      </c>
      <c r="F74">
        <f t="shared" ca="1" si="49"/>
        <v>0.79955267694387278</v>
      </c>
      <c r="G74">
        <f t="shared" ca="1" si="49"/>
        <v>0.89408579554893353</v>
      </c>
      <c r="H74">
        <f t="shared" ca="1" si="49"/>
        <v>0.69617630083688065</v>
      </c>
      <c r="I74">
        <f t="shared" ca="1" si="49"/>
        <v>0.13654759771310754</v>
      </c>
      <c r="J74">
        <f t="shared" ca="1" si="49"/>
        <v>0.88961141014083078</v>
      </c>
    </row>
    <row r="75" spans="1:20" x14ac:dyDescent="0.25">
      <c r="A75">
        <f t="shared" ref="A75" si="50">A71+1</f>
        <v>20</v>
      </c>
      <c r="B75">
        <f ca="1">HLOOKUP(1,C73:T75,3,FALSE)</f>
        <v>11</v>
      </c>
      <c r="C75">
        <v>1</v>
      </c>
      <c r="D75">
        <v>3</v>
      </c>
      <c r="E75">
        <v>7</v>
      </c>
      <c r="F75">
        <v>9</v>
      </c>
      <c r="G75">
        <v>11</v>
      </c>
      <c r="H75">
        <v>13</v>
      </c>
      <c r="I75">
        <v>17</v>
      </c>
      <c r="J75">
        <v>19</v>
      </c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75"/>
  <sheetViews>
    <sheetView topLeftCell="A43" workbookViewId="0">
      <selection activeCell="K83" sqref="K83"/>
    </sheetView>
  </sheetViews>
  <sheetFormatPr defaultRowHeight="16.5" x14ac:dyDescent="0.25"/>
  <cols>
    <col min="2" max="2" width="9.5" bestFit="1" customWidth="1"/>
  </cols>
  <sheetData>
    <row r="1" spans="1:6" x14ac:dyDescent="0.25">
      <c r="C1">
        <f ca="1">RANK(C2,2:2)</f>
        <v>1</v>
      </c>
    </row>
    <row r="2" spans="1:6" x14ac:dyDescent="0.25">
      <c r="C2">
        <f ca="1">IF(C3&lt;&gt;"",RAND(),"")</f>
        <v>0.5946445046561244</v>
      </c>
    </row>
    <row r="3" spans="1:6" x14ac:dyDescent="0.25">
      <c r="A3">
        <v>2</v>
      </c>
      <c r="B3">
        <f ca="1">HLOOKUP(1,C1:T3,3,FALSE)</f>
        <v>1</v>
      </c>
      <c r="C3">
        <v>1</v>
      </c>
    </row>
    <row r="5" spans="1:6" x14ac:dyDescent="0.25">
      <c r="C5">
        <f ca="1">RANK(C6,6:6)</f>
        <v>1</v>
      </c>
      <c r="D5">
        <f ca="1">RANK(D6,6:6)</f>
        <v>2</v>
      </c>
    </row>
    <row r="6" spans="1:6" x14ac:dyDescent="0.25">
      <c r="C6">
        <f ca="1">IF(C7&lt;&gt;"",RAND(),"")</f>
        <v>0.30287248984995863</v>
      </c>
      <c r="D6">
        <f ca="1">IF(D7&lt;&gt;"",RAND(),"")</f>
        <v>0.27464159251923403</v>
      </c>
    </row>
    <row r="7" spans="1:6" x14ac:dyDescent="0.25">
      <c r="A7">
        <f>A3+1</f>
        <v>3</v>
      </c>
      <c r="B7">
        <f ca="1">HLOOKUP(1,C5:T7,3,FALSE)</f>
        <v>1</v>
      </c>
      <c r="C7">
        <v>1</v>
      </c>
      <c r="D7">
        <v>2</v>
      </c>
    </row>
    <row r="9" spans="1:6" x14ac:dyDescent="0.25">
      <c r="C9">
        <f t="shared" ref="C9" ca="1" si="0">RANK(C10,10:10)</f>
        <v>2</v>
      </c>
      <c r="D9">
        <f t="shared" ref="D9" ca="1" si="1">RANK(D10,10:10)</f>
        <v>1</v>
      </c>
    </row>
    <row r="10" spans="1:6" x14ac:dyDescent="0.25">
      <c r="C10">
        <f t="shared" ref="C10" ca="1" si="2">IF(C11&lt;&gt;"",RAND(),"")</f>
        <v>0.13696875061502889</v>
      </c>
      <c r="D10">
        <f t="shared" ref="D10" ca="1" si="3">IF(D11&lt;&gt;"",RAND(),"")</f>
        <v>0.75432919286877143</v>
      </c>
    </row>
    <row r="11" spans="1:6" x14ac:dyDescent="0.25">
      <c r="A11">
        <f t="shared" ref="A11" si="4">A7+1</f>
        <v>4</v>
      </c>
      <c r="B11">
        <f ca="1">HLOOKUP(1,C9:T11,3,FALSE)</f>
        <v>3</v>
      </c>
      <c r="C11">
        <v>1</v>
      </c>
      <c r="D11">
        <v>3</v>
      </c>
    </row>
    <row r="13" spans="1:6" x14ac:dyDescent="0.25">
      <c r="C13">
        <f t="shared" ref="C13" ca="1" si="5">RANK(C14,14:14)</f>
        <v>4</v>
      </c>
      <c r="D13">
        <f t="shared" ref="D13" ca="1" si="6">RANK(D14,14:14)</f>
        <v>2</v>
      </c>
      <c r="E13">
        <f t="shared" ref="E13" ca="1" si="7">RANK(E14,14:14)</f>
        <v>1</v>
      </c>
      <c r="F13">
        <f t="shared" ref="F13" ca="1" si="8">RANK(F14,14:14)</f>
        <v>3</v>
      </c>
    </row>
    <row r="14" spans="1:6" x14ac:dyDescent="0.25">
      <c r="C14">
        <f t="shared" ref="C14" ca="1" si="9">IF(C15&lt;&gt;"",RAND(),"")</f>
        <v>0.3107057113542997</v>
      </c>
      <c r="D14">
        <f t="shared" ref="D14" ca="1" si="10">IF(D15&lt;&gt;"",RAND(),"")</f>
        <v>0.97101938428531942</v>
      </c>
      <c r="E14">
        <f t="shared" ref="E14" ca="1" si="11">IF(E15&lt;&gt;"",RAND(),"")</f>
        <v>0.99310434959880833</v>
      </c>
      <c r="F14">
        <f t="shared" ref="F14" ca="1" si="12">IF(F15&lt;&gt;"",RAND(),"")</f>
        <v>0.8933903844563239</v>
      </c>
    </row>
    <row r="15" spans="1:6" x14ac:dyDescent="0.25">
      <c r="A15">
        <f t="shared" ref="A15" si="13">A11+1</f>
        <v>5</v>
      </c>
      <c r="B15">
        <f ca="1">HLOOKUP(1,C13:T15,3,FALSE)</f>
        <v>3</v>
      </c>
      <c r="C15">
        <v>1</v>
      </c>
      <c r="D15">
        <v>2</v>
      </c>
      <c r="E15">
        <v>3</v>
      </c>
      <c r="F15">
        <v>4</v>
      </c>
    </row>
    <row r="17" spans="1:8" x14ac:dyDescent="0.25">
      <c r="C17">
        <f t="shared" ref="C17" ca="1" si="14">RANK(C18,18:18)</f>
        <v>1</v>
      </c>
      <c r="D17">
        <f t="shared" ref="D17" ca="1" si="15">RANK(D18,18:18)</f>
        <v>2</v>
      </c>
    </row>
    <row r="18" spans="1:8" x14ac:dyDescent="0.25">
      <c r="C18">
        <f t="shared" ref="C18" ca="1" si="16">IF(C19&lt;&gt;"",RAND(),"")</f>
        <v>0.46024818938937884</v>
      </c>
      <c r="D18">
        <f t="shared" ref="D18" ca="1" si="17">IF(D19&lt;&gt;"",RAND(),"")</f>
        <v>8.3256435564516118E-2</v>
      </c>
    </row>
    <row r="19" spans="1:8" x14ac:dyDescent="0.25">
      <c r="A19">
        <f t="shared" ref="A19" si="18">A15+1</f>
        <v>6</v>
      </c>
      <c r="B19">
        <f ca="1">HLOOKUP(1,C17:T19,3,FALSE)</f>
        <v>1</v>
      </c>
      <c r="C19">
        <v>1</v>
      </c>
      <c r="D19">
        <v>5</v>
      </c>
    </row>
    <row r="21" spans="1:8" x14ac:dyDescent="0.25">
      <c r="C21">
        <f t="shared" ref="C21" ca="1" si="19">RANK(C22,22:22)</f>
        <v>1</v>
      </c>
      <c r="D21">
        <f t="shared" ref="D21" ca="1" si="20">RANK(D22,22:22)</f>
        <v>5</v>
      </c>
      <c r="E21">
        <f t="shared" ref="E21" ca="1" si="21">RANK(E22,22:22)</f>
        <v>3</v>
      </c>
      <c r="F21">
        <f t="shared" ref="F21" ca="1" si="22">RANK(F22,22:22)</f>
        <v>4</v>
      </c>
      <c r="G21">
        <f t="shared" ref="G21" ca="1" si="23">RANK(G22,22:22)</f>
        <v>2</v>
      </c>
      <c r="H21">
        <f t="shared" ref="H21" ca="1" si="24">RANK(H22,22:22)</f>
        <v>6</v>
      </c>
    </row>
    <row r="22" spans="1:8" x14ac:dyDescent="0.25">
      <c r="C22">
        <f t="shared" ref="C22" ca="1" si="25">IF(C23&lt;&gt;"",RAND(),"")</f>
        <v>0.87665173541659869</v>
      </c>
      <c r="D22">
        <f t="shared" ref="D22" ca="1" si="26">IF(D23&lt;&gt;"",RAND(),"")</f>
        <v>0.43618965347687244</v>
      </c>
      <c r="E22">
        <f t="shared" ref="E22" ca="1" si="27">IF(E23&lt;&gt;"",RAND(),"")</f>
        <v>0.66650633958361905</v>
      </c>
      <c r="F22">
        <f t="shared" ref="F22" ca="1" si="28">IF(F23&lt;&gt;"",RAND(),"")</f>
        <v>0.47269887534022281</v>
      </c>
      <c r="G22">
        <f t="shared" ref="G22" ca="1" si="29">IF(G23&lt;&gt;"",RAND(),"")</f>
        <v>0.81353579372433227</v>
      </c>
      <c r="H22">
        <f t="shared" ref="H22" ca="1" si="30">IF(H23&lt;&gt;"",RAND(),"")</f>
        <v>8.6588232827184086E-2</v>
      </c>
    </row>
    <row r="23" spans="1:8" x14ac:dyDescent="0.25">
      <c r="A23">
        <f t="shared" ref="A23" si="31">A19+1</f>
        <v>7</v>
      </c>
      <c r="B23">
        <f ca="1">HLOOKUP(1,C21:T23,3,FALSE)</f>
        <v>1</v>
      </c>
      <c r="C23">
        <v>1</v>
      </c>
      <c r="D23">
        <v>2</v>
      </c>
      <c r="E23">
        <v>3</v>
      </c>
      <c r="F23">
        <v>4</v>
      </c>
      <c r="G23">
        <v>5</v>
      </c>
      <c r="H23">
        <v>6</v>
      </c>
    </row>
    <row r="25" spans="1:8" x14ac:dyDescent="0.25">
      <c r="C25">
        <f t="shared" ref="C25" ca="1" si="32">RANK(C26,26:26)</f>
        <v>1</v>
      </c>
      <c r="D25">
        <f t="shared" ref="D25" ca="1" si="33">RANK(D26,26:26)</f>
        <v>3</v>
      </c>
      <c r="E25">
        <f t="shared" ref="E25" ca="1" si="34">RANK(E26,26:26)</f>
        <v>2</v>
      </c>
      <c r="F25">
        <f t="shared" ref="F25" ca="1" si="35">RANK(F26,26:26)</f>
        <v>4</v>
      </c>
    </row>
    <row r="26" spans="1:8" x14ac:dyDescent="0.25">
      <c r="C26">
        <f t="shared" ref="C26" ca="1" si="36">IF(C27&lt;&gt;"",RAND(),"")</f>
        <v>0.81819587356196743</v>
      </c>
      <c r="D26">
        <f t="shared" ref="D26" ca="1" si="37">IF(D27&lt;&gt;"",RAND(),"")</f>
        <v>0.32047630589724063</v>
      </c>
      <c r="E26">
        <f t="shared" ref="E26" ca="1" si="38">IF(E27&lt;&gt;"",RAND(),"")</f>
        <v>0.51673694602570719</v>
      </c>
      <c r="F26">
        <f t="shared" ref="F26" ca="1" si="39">IF(F27&lt;&gt;"",RAND(),"")</f>
        <v>0.17502280800187786</v>
      </c>
    </row>
    <row r="27" spans="1:8" x14ac:dyDescent="0.25">
      <c r="A27">
        <f t="shared" ref="A27" si="40">A23+1</f>
        <v>8</v>
      </c>
      <c r="B27">
        <f ca="1">HLOOKUP(1,C25:T27,3,FALSE)</f>
        <v>1</v>
      </c>
      <c r="C27">
        <v>1</v>
      </c>
      <c r="D27">
        <v>3</v>
      </c>
      <c r="E27">
        <v>5</v>
      </c>
      <c r="F27">
        <v>7</v>
      </c>
    </row>
    <row r="29" spans="1:8" x14ac:dyDescent="0.25">
      <c r="C29">
        <f t="shared" ref="C29" ca="1" si="41">RANK(C30,30:30)</f>
        <v>6</v>
      </c>
      <c r="D29">
        <f t="shared" ref="D29" ca="1" si="42">RANK(D30,30:30)</f>
        <v>3</v>
      </c>
      <c r="E29">
        <f t="shared" ref="E29" ca="1" si="43">RANK(E30,30:30)</f>
        <v>5</v>
      </c>
      <c r="F29">
        <f t="shared" ref="F29" ca="1" si="44">RANK(F30,30:30)</f>
        <v>4</v>
      </c>
      <c r="G29">
        <f t="shared" ref="G29" ca="1" si="45">RANK(G30,30:30)</f>
        <v>1</v>
      </c>
      <c r="H29">
        <f t="shared" ref="H29" ca="1" si="46">RANK(H30,30:30)</f>
        <v>2</v>
      </c>
    </row>
    <row r="30" spans="1:8" x14ac:dyDescent="0.25">
      <c r="C30">
        <f t="shared" ref="C30" ca="1" si="47">IF(C31&lt;&gt;"",RAND(),"")</f>
        <v>5.3651078832729682E-2</v>
      </c>
      <c r="D30">
        <f t="shared" ref="D30" ca="1" si="48">IF(D31&lt;&gt;"",RAND(),"")</f>
        <v>0.39674183850083256</v>
      </c>
      <c r="E30">
        <f t="shared" ref="E30" ca="1" si="49">IF(E31&lt;&gt;"",RAND(),"")</f>
        <v>6.7516435790180629E-2</v>
      </c>
      <c r="F30">
        <f t="shared" ref="F30" ca="1" si="50">IF(F31&lt;&gt;"",RAND(),"")</f>
        <v>0.18980465722297457</v>
      </c>
      <c r="G30">
        <f t="shared" ref="G30" ca="1" si="51">IF(G31&lt;&gt;"",RAND(),"")</f>
        <v>0.70115021274163591</v>
      </c>
      <c r="H30">
        <f t="shared" ref="H30" ca="1" si="52">IF(H31&lt;&gt;"",RAND(),"")</f>
        <v>0.66769920070049527</v>
      </c>
    </row>
    <row r="31" spans="1:8" x14ac:dyDescent="0.25">
      <c r="A31">
        <f t="shared" ref="A31" si="53">A27+1</f>
        <v>9</v>
      </c>
      <c r="B31">
        <f ca="1">HLOOKUP(1,C29:T31,3,FALSE)</f>
        <v>7</v>
      </c>
      <c r="C31">
        <v>1</v>
      </c>
      <c r="D31">
        <v>2</v>
      </c>
      <c r="E31">
        <v>4</v>
      </c>
      <c r="F31">
        <v>5</v>
      </c>
      <c r="G31">
        <v>7</v>
      </c>
      <c r="H31">
        <v>8</v>
      </c>
    </row>
    <row r="33" spans="1:15" x14ac:dyDescent="0.25">
      <c r="C33">
        <f t="shared" ref="C33" ca="1" si="54">RANK(C34,34:34)</f>
        <v>2</v>
      </c>
      <c r="D33">
        <f t="shared" ref="D33" ca="1" si="55">RANK(D34,34:34)</f>
        <v>4</v>
      </c>
      <c r="E33">
        <f t="shared" ref="E33" ca="1" si="56">RANK(E34,34:34)</f>
        <v>3</v>
      </c>
      <c r="F33">
        <f t="shared" ref="F33" ca="1" si="57">RANK(F34,34:34)</f>
        <v>1</v>
      </c>
    </row>
    <row r="34" spans="1:15" x14ac:dyDescent="0.25">
      <c r="C34">
        <f t="shared" ref="C34" ca="1" si="58">IF(C35&lt;&gt;"",RAND(),"")</f>
        <v>0.5613960215426238</v>
      </c>
      <c r="D34">
        <f t="shared" ref="D34" ca="1" si="59">IF(D35&lt;&gt;"",RAND(),"")</f>
        <v>0.16256446293200078</v>
      </c>
      <c r="E34">
        <f t="shared" ref="E34" ca="1" si="60">IF(E35&lt;&gt;"",RAND(),"")</f>
        <v>0.49913787577385693</v>
      </c>
      <c r="F34">
        <f t="shared" ref="F34" ca="1" si="61">IF(F35&lt;&gt;"",RAND(),"")</f>
        <v>0.58586177569087394</v>
      </c>
    </row>
    <row r="35" spans="1:15" x14ac:dyDescent="0.25">
      <c r="A35">
        <f t="shared" ref="A35" si="62">A31+1</f>
        <v>10</v>
      </c>
      <c r="B35">
        <f ca="1">HLOOKUP(1,C33:T35,3,FALSE)</f>
        <v>9</v>
      </c>
      <c r="C35">
        <v>1</v>
      </c>
      <c r="D35">
        <v>3</v>
      </c>
      <c r="E35">
        <v>7</v>
      </c>
      <c r="F35">
        <v>9</v>
      </c>
    </row>
    <row r="37" spans="1:15" x14ac:dyDescent="0.25">
      <c r="C37">
        <f t="shared" ref="C37" ca="1" si="63">RANK(C38,38:38)</f>
        <v>2</v>
      </c>
      <c r="D37">
        <f t="shared" ref="D37" ca="1" si="64">RANK(D38,38:38)</f>
        <v>3</v>
      </c>
      <c r="E37">
        <f t="shared" ref="E37" ca="1" si="65">RANK(E38,38:38)</f>
        <v>10</v>
      </c>
      <c r="F37">
        <f t="shared" ref="F37" ca="1" si="66">RANK(F38,38:38)</f>
        <v>9</v>
      </c>
      <c r="G37">
        <f t="shared" ref="G37" ca="1" si="67">RANK(G38,38:38)</f>
        <v>4</v>
      </c>
      <c r="H37">
        <f t="shared" ref="H37" ca="1" si="68">RANK(H38,38:38)</f>
        <v>7</v>
      </c>
      <c r="I37">
        <f t="shared" ref="I37" ca="1" si="69">RANK(I38,38:38)</f>
        <v>1</v>
      </c>
      <c r="J37">
        <f t="shared" ref="J37" ca="1" si="70">RANK(J38,38:38)</f>
        <v>5</v>
      </c>
      <c r="K37">
        <f t="shared" ref="K37" ca="1" si="71">RANK(K38,38:38)</f>
        <v>6</v>
      </c>
      <c r="L37">
        <f t="shared" ref="L37" ca="1" si="72">RANK(L38,38:38)</f>
        <v>8</v>
      </c>
    </row>
    <row r="38" spans="1:15" x14ac:dyDescent="0.25">
      <c r="C38">
        <f t="shared" ref="C38" ca="1" si="73">IF(C39&lt;&gt;"",RAND(),"")</f>
        <v>0.93274013268279432</v>
      </c>
      <c r="D38">
        <f t="shared" ref="D38" ca="1" si="74">IF(D39&lt;&gt;"",RAND(),"")</f>
        <v>0.93112362090039213</v>
      </c>
      <c r="E38">
        <f t="shared" ref="E38" ca="1" si="75">IF(E39&lt;&gt;"",RAND(),"")</f>
        <v>6.4641454112279839E-2</v>
      </c>
      <c r="F38">
        <f t="shared" ref="F38" ca="1" si="76">IF(F39&lt;&gt;"",RAND(),"")</f>
        <v>0.20566693470571107</v>
      </c>
      <c r="G38">
        <f t="shared" ref="G38" ca="1" si="77">IF(G39&lt;&gt;"",RAND(),"")</f>
        <v>0.81505343520392115</v>
      </c>
      <c r="H38">
        <f t="shared" ref="H38" ca="1" si="78">IF(H39&lt;&gt;"",RAND(),"")</f>
        <v>0.41734875077241151</v>
      </c>
      <c r="I38">
        <f t="shared" ref="I38" ca="1" si="79">IF(I39&lt;&gt;"",RAND(),"")</f>
        <v>0.96810547093761623</v>
      </c>
      <c r="J38">
        <f t="shared" ref="J38" ca="1" si="80">IF(J39&lt;&gt;"",RAND(),"")</f>
        <v>0.61407850672564368</v>
      </c>
      <c r="K38">
        <f t="shared" ref="K38" ca="1" si="81">IF(K39&lt;&gt;"",RAND(),"")</f>
        <v>0.61281698770500459</v>
      </c>
      <c r="L38">
        <f t="shared" ref="L38" ca="1" si="82">IF(L39&lt;&gt;"",RAND(),"")</f>
        <v>0.3311325253287658</v>
      </c>
    </row>
    <row r="39" spans="1:15" x14ac:dyDescent="0.25">
      <c r="A39">
        <f t="shared" ref="A39" si="83">A35+1</f>
        <v>11</v>
      </c>
      <c r="B39">
        <f ca="1">HLOOKUP(1,C37:T39,3,FALSE)</f>
        <v>7</v>
      </c>
      <c r="C39">
        <v>1</v>
      </c>
      <c r="D39">
        <v>2</v>
      </c>
      <c r="E39">
        <v>3</v>
      </c>
      <c r="F39">
        <v>4</v>
      </c>
      <c r="G39">
        <v>5</v>
      </c>
      <c r="H39">
        <v>6</v>
      </c>
      <c r="I39">
        <v>7</v>
      </c>
      <c r="J39">
        <v>8</v>
      </c>
      <c r="K39">
        <v>9</v>
      </c>
      <c r="L39">
        <v>10</v>
      </c>
    </row>
    <row r="41" spans="1:15" x14ac:dyDescent="0.25">
      <c r="C41">
        <f t="shared" ref="C41" ca="1" si="84">RANK(C42,42:42)</f>
        <v>2</v>
      </c>
      <c r="D41">
        <f t="shared" ref="D41" ca="1" si="85">RANK(D42,42:42)</f>
        <v>1</v>
      </c>
      <c r="E41">
        <f t="shared" ref="E41" ca="1" si="86">RANK(E42,42:42)</f>
        <v>3</v>
      </c>
      <c r="F41">
        <f t="shared" ref="F41" ca="1" si="87">RANK(F42,42:42)</f>
        <v>4</v>
      </c>
    </row>
    <row r="42" spans="1:15" x14ac:dyDescent="0.25">
      <c r="C42">
        <f t="shared" ref="C42" ca="1" si="88">IF(C43&lt;&gt;"",RAND(),"")</f>
        <v>0.32435159139302605</v>
      </c>
      <c r="D42">
        <f t="shared" ref="D42" ca="1" si="89">IF(D43&lt;&gt;"",RAND(),"")</f>
        <v>0.38599240452859407</v>
      </c>
      <c r="E42">
        <f t="shared" ref="E42" ca="1" si="90">IF(E43&lt;&gt;"",RAND(),"")</f>
        <v>0.27779454820698979</v>
      </c>
      <c r="F42">
        <f t="shared" ref="F42" ca="1" si="91">IF(F43&lt;&gt;"",RAND(),"")</f>
        <v>7.7298941978630187E-2</v>
      </c>
    </row>
    <row r="43" spans="1:15" x14ac:dyDescent="0.25">
      <c r="A43">
        <f t="shared" ref="A43" si="92">A39+1</f>
        <v>12</v>
      </c>
      <c r="B43">
        <f ca="1">HLOOKUP(1,C41:T43,3,FALSE)</f>
        <v>5</v>
      </c>
      <c r="C43">
        <v>1</v>
      </c>
      <c r="D43">
        <v>5</v>
      </c>
      <c r="E43">
        <v>7</v>
      </c>
      <c r="F43">
        <v>11</v>
      </c>
    </row>
    <row r="45" spans="1:15" x14ac:dyDescent="0.25">
      <c r="C45">
        <f t="shared" ref="C45" ca="1" si="93">RANK(C46,46:46)</f>
        <v>4</v>
      </c>
      <c r="D45">
        <f t="shared" ref="D45" ca="1" si="94">RANK(D46,46:46)</f>
        <v>2</v>
      </c>
      <c r="E45">
        <f t="shared" ref="E45" ca="1" si="95">RANK(E46,46:46)</f>
        <v>8</v>
      </c>
      <c r="F45">
        <f t="shared" ref="F45" ca="1" si="96">RANK(F46,46:46)</f>
        <v>11</v>
      </c>
      <c r="G45">
        <f t="shared" ref="G45" ca="1" si="97">RANK(G46,46:46)</f>
        <v>10</v>
      </c>
      <c r="H45">
        <f t="shared" ref="H45" ca="1" si="98">RANK(H46,46:46)</f>
        <v>13</v>
      </c>
      <c r="I45">
        <f t="shared" ref="I45" ca="1" si="99">RANK(I46,46:46)</f>
        <v>7</v>
      </c>
      <c r="J45">
        <f t="shared" ref="J45" ca="1" si="100">RANK(J46,46:46)</f>
        <v>6</v>
      </c>
      <c r="K45">
        <f t="shared" ref="K45" ca="1" si="101">RANK(K46,46:46)</f>
        <v>9</v>
      </c>
      <c r="L45">
        <f t="shared" ref="L45" ca="1" si="102">RANK(L46,46:46)</f>
        <v>3</v>
      </c>
      <c r="M45">
        <f t="shared" ref="M45" ca="1" si="103">RANK(M46,46:46)</f>
        <v>1</v>
      </c>
      <c r="N45">
        <f t="shared" ref="N45" ca="1" si="104">RANK(N46,46:46)</f>
        <v>12</v>
      </c>
      <c r="O45">
        <f t="shared" ref="O45" ca="1" si="105">RANK(O46,46:46)</f>
        <v>5</v>
      </c>
    </row>
    <row r="46" spans="1:15" x14ac:dyDescent="0.25">
      <c r="C46">
        <f t="shared" ref="C46" ca="1" si="106">IF(C47&lt;&gt;"",RAND(),"")</f>
        <v>0.64063634216109344</v>
      </c>
      <c r="D46">
        <f t="shared" ref="D46" ca="1" si="107">IF(D47&lt;&gt;"",RAND(),"")</f>
        <v>0.98904355209706218</v>
      </c>
      <c r="E46">
        <f t="shared" ref="E46" ca="1" si="108">IF(E47&lt;&gt;"",RAND(),"")</f>
        <v>0.283117674765897</v>
      </c>
      <c r="F46">
        <f t="shared" ref="F46" ca="1" si="109">IF(F47&lt;&gt;"",RAND(),"")</f>
        <v>5.9237465549395685E-2</v>
      </c>
      <c r="G46">
        <f t="shared" ref="G46" ca="1" si="110">IF(G47&lt;&gt;"",RAND(),"")</f>
        <v>9.9237771625853566E-2</v>
      </c>
      <c r="H46">
        <f t="shared" ref="H46" ca="1" si="111">IF(H47&lt;&gt;"",RAND(),"")</f>
        <v>1.1618250266272168E-2</v>
      </c>
      <c r="I46">
        <f t="shared" ref="I46" ca="1" si="112">IF(I47&lt;&gt;"",RAND(),"")</f>
        <v>0.36588907267910709</v>
      </c>
      <c r="J46">
        <f t="shared" ref="J46" ca="1" si="113">IF(J47&lt;&gt;"",RAND(),"")</f>
        <v>0.39763836449115542</v>
      </c>
      <c r="K46">
        <f t="shared" ref="K46" ca="1" si="114">IF(K47&lt;&gt;"",RAND(),"")</f>
        <v>0.25585710414284746</v>
      </c>
      <c r="L46">
        <f t="shared" ref="L46" ca="1" si="115">IF(L47&lt;&gt;"",RAND(),"")</f>
        <v>0.95945645762765674</v>
      </c>
      <c r="M46">
        <f t="shared" ref="M46" ca="1" si="116">IF(M47&lt;&gt;"",RAND(),"")</f>
        <v>0.99394380491354528</v>
      </c>
      <c r="N46">
        <f t="shared" ref="N46" ca="1" si="117">IF(N47&lt;&gt;"",RAND(),"")</f>
        <v>5.6272449391977286E-2</v>
      </c>
      <c r="O46">
        <f t="shared" ref="O46" ca="1" si="118">IF(O47&lt;&gt;"",RAND(),"")</f>
        <v>0.61421541185496253</v>
      </c>
    </row>
    <row r="47" spans="1:15" x14ac:dyDescent="0.25">
      <c r="A47">
        <f t="shared" ref="A47" si="119">A43+1</f>
        <v>13</v>
      </c>
      <c r="B47">
        <f ca="1">HLOOKUP(1,C45:T47,3,FALSE)</f>
        <v>11</v>
      </c>
      <c r="C47">
        <v>1</v>
      </c>
      <c r="D47">
        <v>2</v>
      </c>
      <c r="E47">
        <v>3</v>
      </c>
      <c r="F47">
        <v>4</v>
      </c>
      <c r="G47">
        <v>5</v>
      </c>
      <c r="H47">
        <v>6</v>
      </c>
      <c r="I47">
        <v>7</v>
      </c>
      <c r="J47">
        <v>8</v>
      </c>
      <c r="K47">
        <v>9</v>
      </c>
      <c r="L47">
        <v>10</v>
      </c>
      <c r="M47">
        <v>11</v>
      </c>
      <c r="N47">
        <v>12</v>
      </c>
      <c r="O47">
        <v>13</v>
      </c>
    </row>
    <row r="49" spans="1:18" x14ac:dyDescent="0.25">
      <c r="C49">
        <f t="shared" ref="C49" ca="1" si="120">RANK(C50,50:50)</f>
        <v>6</v>
      </c>
      <c r="D49">
        <f t="shared" ref="D49" ca="1" si="121">RANK(D50,50:50)</f>
        <v>5</v>
      </c>
      <c r="E49">
        <f t="shared" ref="E49" ca="1" si="122">RANK(E50,50:50)</f>
        <v>2</v>
      </c>
      <c r="F49">
        <f t="shared" ref="F49" ca="1" si="123">RANK(F50,50:50)</f>
        <v>1</v>
      </c>
      <c r="G49">
        <f t="shared" ref="G49" ca="1" si="124">RANK(G50,50:50)</f>
        <v>3</v>
      </c>
      <c r="H49">
        <f t="shared" ref="H49" ca="1" si="125">RANK(H50,50:50)</f>
        <v>4</v>
      </c>
    </row>
    <row r="50" spans="1:18" x14ac:dyDescent="0.25">
      <c r="C50">
        <f t="shared" ref="C50" ca="1" si="126">IF(C51&lt;&gt;"",RAND(),"")</f>
        <v>0.11222894405501205</v>
      </c>
      <c r="D50">
        <f t="shared" ref="D50" ca="1" si="127">IF(D51&lt;&gt;"",RAND(),"")</f>
        <v>0.68267115234219944</v>
      </c>
      <c r="E50">
        <f t="shared" ref="E50" ca="1" si="128">IF(E51&lt;&gt;"",RAND(),"")</f>
        <v>0.88204170728280196</v>
      </c>
      <c r="F50">
        <f t="shared" ref="F50" ca="1" si="129">IF(F51&lt;&gt;"",RAND(),"")</f>
        <v>0.89208596989516431</v>
      </c>
      <c r="G50">
        <f t="shared" ref="G50" ca="1" si="130">IF(G51&lt;&gt;"",RAND(),"")</f>
        <v>0.87951642091396354</v>
      </c>
      <c r="H50">
        <f t="shared" ref="H50" ca="1" si="131">IF(H51&lt;&gt;"",RAND(),"")</f>
        <v>0.85156321261741019</v>
      </c>
    </row>
    <row r="51" spans="1:18" x14ac:dyDescent="0.25">
      <c r="A51">
        <f t="shared" ref="A51" si="132">A47+1</f>
        <v>14</v>
      </c>
      <c r="B51">
        <f ca="1">HLOOKUP(1,C49:T51,3,FALSE)</f>
        <v>9</v>
      </c>
      <c r="C51">
        <v>1</v>
      </c>
      <c r="D51">
        <v>3</v>
      </c>
      <c r="E51">
        <v>5</v>
      </c>
      <c r="F51">
        <v>9</v>
      </c>
      <c r="G51">
        <v>11</v>
      </c>
      <c r="H51">
        <v>13</v>
      </c>
    </row>
    <row r="53" spans="1:18" x14ac:dyDescent="0.25">
      <c r="C53">
        <f t="shared" ref="C53" ca="1" si="133">RANK(C54,54:54)</f>
        <v>7</v>
      </c>
      <c r="D53">
        <f t="shared" ref="D53" ca="1" si="134">RANK(D54,54:54)</f>
        <v>2</v>
      </c>
      <c r="E53">
        <f t="shared" ref="E53" ca="1" si="135">RANK(E54,54:54)</f>
        <v>1</v>
      </c>
      <c r="F53">
        <f t="shared" ref="F53" ca="1" si="136">RANK(F54,54:54)</f>
        <v>5</v>
      </c>
      <c r="G53">
        <f t="shared" ref="G53" ca="1" si="137">RANK(G54,54:54)</f>
        <v>6</v>
      </c>
      <c r="H53">
        <f t="shared" ref="H53" ca="1" si="138">RANK(H54,54:54)</f>
        <v>3</v>
      </c>
      <c r="I53">
        <f t="shared" ref="I53" ca="1" si="139">RANK(I54,54:54)</f>
        <v>8</v>
      </c>
      <c r="J53">
        <f t="shared" ref="J53" ca="1" si="140">RANK(J54,54:54)</f>
        <v>4</v>
      </c>
    </row>
    <row r="54" spans="1:18" x14ac:dyDescent="0.25">
      <c r="C54">
        <f t="shared" ref="C54" ca="1" si="141">IF(C55&lt;&gt;"",RAND(),"")</f>
        <v>0.17084538890961598</v>
      </c>
      <c r="D54">
        <f t="shared" ref="D54" ca="1" si="142">IF(D55&lt;&gt;"",RAND(),"")</f>
        <v>0.98360837521277955</v>
      </c>
      <c r="E54">
        <f t="shared" ref="E54" ca="1" si="143">IF(E55&lt;&gt;"",RAND(),"")</f>
        <v>0.98600318324473224</v>
      </c>
      <c r="F54">
        <f t="shared" ref="F54" ca="1" si="144">IF(F55&lt;&gt;"",RAND(),"")</f>
        <v>0.51882781442249293</v>
      </c>
      <c r="G54">
        <f t="shared" ref="G54" ca="1" si="145">IF(G55&lt;&gt;"",RAND(),"")</f>
        <v>0.2141448747307878</v>
      </c>
      <c r="H54">
        <f t="shared" ref="H54" ca="1" si="146">IF(H55&lt;&gt;"",RAND(),"")</f>
        <v>0.79881538107978078</v>
      </c>
      <c r="I54">
        <f t="shared" ref="I54" ca="1" si="147">IF(I55&lt;&gt;"",RAND(),"")</f>
        <v>1.4057807717749893E-2</v>
      </c>
      <c r="J54">
        <f t="shared" ref="J54" ca="1" si="148">IF(J55&lt;&gt;"",RAND(),"")</f>
        <v>0.74690780757213093</v>
      </c>
    </row>
    <row r="55" spans="1:18" x14ac:dyDescent="0.25">
      <c r="A55">
        <f t="shared" ref="A55" si="149">A51+1</f>
        <v>15</v>
      </c>
      <c r="B55">
        <f ca="1">HLOOKUP(1,C53:T55,3,FALSE)</f>
        <v>4</v>
      </c>
      <c r="C55">
        <v>1</v>
      </c>
      <c r="D55">
        <v>2</v>
      </c>
      <c r="E55">
        <v>4</v>
      </c>
      <c r="F55">
        <v>7</v>
      </c>
      <c r="G55">
        <v>8</v>
      </c>
      <c r="H55">
        <v>11</v>
      </c>
      <c r="I55">
        <v>13</v>
      </c>
      <c r="J55">
        <v>14</v>
      </c>
    </row>
    <row r="57" spans="1:18" x14ac:dyDescent="0.25">
      <c r="C57">
        <f t="shared" ref="C57" ca="1" si="150">RANK(C58,58:58)</f>
        <v>8</v>
      </c>
      <c r="D57">
        <f t="shared" ref="D57" ca="1" si="151">RANK(D58,58:58)</f>
        <v>5</v>
      </c>
      <c r="E57">
        <f t="shared" ref="E57" ca="1" si="152">RANK(E58,58:58)</f>
        <v>6</v>
      </c>
      <c r="F57">
        <f t="shared" ref="F57" ca="1" si="153">RANK(F58,58:58)</f>
        <v>3</v>
      </c>
      <c r="G57">
        <f t="shared" ref="G57" ca="1" si="154">RANK(G58,58:58)</f>
        <v>4</v>
      </c>
      <c r="H57">
        <f t="shared" ref="H57" ca="1" si="155">RANK(H58,58:58)</f>
        <v>7</v>
      </c>
      <c r="I57">
        <f t="shared" ref="I57" ca="1" si="156">RANK(I58,58:58)</f>
        <v>2</v>
      </c>
      <c r="J57">
        <f t="shared" ref="J57" ca="1" si="157">RANK(J58,58:58)</f>
        <v>1</v>
      </c>
    </row>
    <row r="58" spans="1:18" x14ac:dyDescent="0.25">
      <c r="C58">
        <f t="shared" ref="C58" ca="1" si="158">IF(C59&lt;&gt;"",RAND(),"")</f>
        <v>3.6219327127226641E-2</v>
      </c>
      <c r="D58">
        <f t="shared" ref="D58" ca="1" si="159">IF(D59&lt;&gt;"",RAND(),"")</f>
        <v>0.48712109195488729</v>
      </c>
      <c r="E58">
        <f t="shared" ref="E58" ca="1" si="160">IF(E59&lt;&gt;"",RAND(),"")</f>
        <v>0.35640342448398232</v>
      </c>
      <c r="F58">
        <f t="shared" ref="F58" ca="1" si="161">IF(F59&lt;&gt;"",RAND(),"")</f>
        <v>0.54000869684251729</v>
      </c>
      <c r="G58">
        <f t="shared" ref="G58" ca="1" si="162">IF(G59&lt;&gt;"",RAND(),"")</f>
        <v>0.51406476993819983</v>
      </c>
      <c r="H58">
        <f t="shared" ref="H58" ca="1" si="163">IF(H59&lt;&gt;"",RAND(),"")</f>
        <v>0.32262827235831748</v>
      </c>
      <c r="I58">
        <f t="shared" ref="I58" ca="1" si="164">IF(I59&lt;&gt;"",RAND(),"")</f>
        <v>0.59035207187047356</v>
      </c>
      <c r="J58">
        <f t="shared" ref="J58" ca="1" si="165">IF(J59&lt;&gt;"",RAND(),"")</f>
        <v>0.60958000777321919</v>
      </c>
    </row>
    <row r="59" spans="1:18" x14ac:dyDescent="0.25">
      <c r="A59">
        <f t="shared" ref="A59" si="166">A55+1</f>
        <v>16</v>
      </c>
      <c r="B59">
        <f ca="1">HLOOKUP(1,C57:T59,3,FALSE)</f>
        <v>15</v>
      </c>
      <c r="C59">
        <v>1</v>
      </c>
      <c r="D59">
        <v>3</v>
      </c>
      <c r="E59">
        <v>5</v>
      </c>
      <c r="F59">
        <v>7</v>
      </c>
      <c r="G59">
        <v>9</v>
      </c>
      <c r="H59">
        <v>11</v>
      </c>
      <c r="I59">
        <v>13</v>
      </c>
      <c r="J59">
        <v>15</v>
      </c>
    </row>
    <row r="61" spans="1:18" x14ac:dyDescent="0.25">
      <c r="C61">
        <f t="shared" ref="C61" ca="1" si="167">RANK(C62,62:62)</f>
        <v>2</v>
      </c>
      <c r="D61">
        <f t="shared" ref="D61" ca="1" si="168">RANK(D62,62:62)</f>
        <v>4</v>
      </c>
      <c r="E61">
        <f t="shared" ref="E61" ca="1" si="169">RANK(E62,62:62)</f>
        <v>10</v>
      </c>
      <c r="F61">
        <f t="shared" ref="F61" ca="1" si="170">RANK(F62,62:62)</f>
        <v>7</v>
      </c>
      <c r="G61">
        <f t="shared" ref="G61" ca="1" si="171">RANK(G62,62:62)</f>
        <v>13</v>
      </c>
      <c r="H61">
        <f t="shared" ref="H61" ca="1" si="172">RANK(H62,62:62)</f>
        <v>14</v>
      </c>
      <c r="I61">
        <f t="shared" ref="I61" ca="1" si="173">RANK(I62,62:62)</f>
        <v>16</v>
      </c>
      <c r="J61">
        <f t="shared" ref="J61" ca="1" si="174">RANK(J62,62:62)</f>
        <v>1</v>
      </c>
      <c r="K61">
        <f t="shared" ref="K61" ca="1" si="175">RANK(K62,62:62)</f>
        <v>6</v>
      </c>
      <c r="L61">
        <f t="shared" ref="L61" ca="1" si="176">RANK(L62,62:62)</f>
        <v>3</v>
      </c>
      <c r="M61">
        <f t="shared" ref="M61" ca="1" si="177">RANK(M62,62:62)</f>
        <v>15</v>
      </c>
      <c r="N61">
        <f t="shared" ref="N61" ca="1" si="178">RANK(N62,62:62)</f>
        <v>9</v>
      </c>
      <c r="O61">
        <f t="shared" ref="O61" ca="1" si="179">RANK(O62,62:62)</f>
        <v>11</v>
      </c>
      <c r="P61">
        <f t="shared" ref="P61" ca="1" si="180">RANK(P62,62:62)</f>
        <v>12</v>
      </c>
      <c r="Q61">
        <f t="shared" ref="Q61" ca="1" si="181">RANK(Q62,62:62)</f>
        <v>5</v>
      </c>
      <c r="R61">
        <f t="shared" ref="R61" ca="1" si="182">RANK(R62,62:62)</f>
        <v>8</v>
      </c>
    </row>
    <row r="62" spans="1:18" x14ac:dyDescent="0.25">
      <c r="C62">
        <f t="shared" ref="C62" ca="1" si="183">IF(C63&lt;&gt;"",RAND(),"")</f>
        <v>0.80215186091627311</v>
      </c>
      <c r="D62">
        <f t="shared" ref="D62" ca="1" si="184">IF(D63&lt;&gt;"",RAND(),"")</f>
        <v>0.76870954189556062</v>
      </c>
      <c r="E62">
        <f t="shared" ref="E62" ca="1" si="185">IF(E63&lt;&gt;"",RAND(),"")</f>
        <v>0.38833912427296657</v>
      </c>
      <c r="F62">
        <f t="shared" ref="F62" ca="1" si="186">IF(F63&lt;&gt;"",RAND(),"")</f>
        <v>0.47972184281173913</v>
      </c>
      <c r="G62">
        <f t="shared" ref="G62" ca="1" si="187">IF(G63&lt;&gt;"",RAND(),"")</f>
        <v>0.11556972192244097</v>
      </c>
      <c r="H62">
        <f t="shared" ref="H62" ca="1" si="188">IF(H63&lt;&gt;"",RAND(),"")</f>
        <v>4.6456449167315728E-2</v>
      </c>
      <c r="I62">
        <f t="shared" ref="I62" ca="1" si="189">IF(I63&lt;&gt;"",RAND(),"")</f>
        <v>1.5478188814124216E-3</v>
      </c>
      <c r="J62">
        <f t="shared" ref="J62" ca="1" si="190">IF(J63&lt;&gt;"",RAND(),"")</f>
        <v>0.97807839510070405</v>
      </c>
      <c r="K62">
        <f t="shared" ref="K62" ca="1" si="191">IF(K63&lt;&gt;"",RAND(),"")</f>
        <v>0.56385039327318931</v>
      </c>
      <c r="L62">
        <f t="shared" ref="L62" ca="1" si="192">IF(L63&lt;&gt;"",RAND(),"")</f>
        <v>0.78504703647281671</v>
      </c>
      <c r="M62">
        <f t="shared" ref="M62" ca="1" si="193">IF(M63&lt;&gt;"",RAND(),"")</f>
        <v>1.8804910618059667E-2</v>
      </c>
      <c r="N62">
        <f t="shared" ref="N62" ca="1" si="194">IF(N63&lt;&gt;"",RAND(),"")</f>
        <v>0.41893851122927483</v>
      </c>
      <c r="O62">
        <f t="shared" ref="O62" ca="1" si="195">IF(O63&lt;&gt;"",RAND(),"")</f>
        <v>0.27072934012462102</v>
      </c>
      <c r="P62">
        <f t="shared" ref="P62" ca="1" si="196">IF(P63&lt;&gt;"",RAND(),"")</f>
        <v>0.22831761291295627</v>
      </c>
      <c r="Q62">
        <f t="shared" ref="Q62" ca="1" si="197">IF(Q63&lt;&gt;"",RAND(),"")</f>
        <v>0.73387417452798609</v>
      </c>
      <c r="R62">
        <f t="shared" ref="R62" ca="1" si="198">IF(R63&lt;&gt;"",RAND(),"")</f>
        <v>0.44954891992272306</v>
      </c>
    </row>
    <row r="63" spans="1:18" x14ac:dyDescent="0.25">
      <c r="A63">
        <f t="shared" ref="A63" si="199">A59+1</f>
        <v>17</v>
      </c>
      <c r="B63">
        <f ca="1">HLOOKUP(1,C61:T63,3,FALSE)</f>
        <v>8</v>
      </c>
      <c r="C63">
        <v>1</v>
      </c>
      <c r="D63">
        <v>2</v>
      </c>
      <c r="E63">
        <v>3</v>
      </c>
      <c r="F63">
        <v>4</v>
      </c>
      <c r="G63">
        <v>5</v>
      </c>
      <c r="H63">
        <v>6</v>
      </c>
      <c r="I63">
        <v>7</v>
      </c>
      <c r="J63">
        <v>8</v>
      </c>
      <c r="K63">
        <v>9</v>
      </c>
      <c r="L63">
        <v>10</v>
      </c>
      <c r="M63">
        <v>11</v>
      </c>
      <c r="N63">
        <v>12</v>
      </c>
      <c r="O63">
        <v>13</v>
      </c>
      <c r="P63">
        <v>14</v>
      </c>
      <c r="Q63">
        <v>15</v>
      </c>
      <c r="R63">
        <v>16</v>
      </c>
    </row>
    <row r="65" spans="1:20" x14ac:dyDescent="0.25">
      <c r="C65">
        <f t="shared" ref="C65" ca="1" si="200">RANK(C66,66:66)</f>
        <v>3</v>
      </c>
      <c r="D65">
        <f t="shared" ref="D65" ca="1" si="201">RANK(D66,66:66)</f>
        <v>5</v>
      </c>
      <c r="E65">
        <f t="shared" ref="E65" ca="1" si="202">RANK(E66,66:66)</f>
        <v>1</v>
      </c>
      <c r="F65">
        <f t="shared" ref="F65" ca="1" si="203">RANK(F66,66:66)</f>
        <v>4</v>
      </c>
      <c r="G65">
        <f t="shared" ref="G65" ca="1" si="204">RANK(G66,66:66)</f>
        <v>6</v>
      </c>
      <c r="H65">
        <f t="shared" ref="H65" ca="1" si="205">RANK(H66,66:66)</f>
        <v>2</v>
      </c>
    </row>
    <row r="66" spans="1:20" x14ac:dyDescent="0.25">
      <c r="C66">
        <f t="shared" ref="C66" ca="1" si="206">IF(C67&lt;&gt;"",RAND(),"")</f>
        <v>0.80562463439667775</v>
      </c>
      <c r="D66">
        <f t="shared" ref="D66" ca="1" si="207">IF(D67&lt;&gt;"",RAND(),"")</f>
        <v>0.25777339637904573</v>
      </c>
      <c r="E66">
        <f t="shared" ref="E66" ca="1" si="208">IF(E67&lt;&gt;"",RAND(),"")</f>
        <v>0.97480672421335113</v>
      </c>
      <c r="F66">
        <f t="shared" ref="F66" ca="1" si="209">IF(F67&lt;&gt;"",RAND(),"")</f>
        <v>0.53834602036790291</v>
      </c>
      <c r="G66">
        <f t="shared" ref="G66" ca="1" si="210">IF(G67&lt;&gt;"",RAND(),"")</f>
        <v>0.19236668665394174</v>
      </c>
      <c r="H66">
        <f t="shared" ref="H66" ca="1" si="211">IF(H67&lt;&gt;"",RAND(),"")</f>
        <v>0.83415258428018535</v>
      </c>
    </row>
    <row r="67" spans="1:20" x14ac:dyDescent="0.25">
      <c r="A67">
        <f t="shared" ref="A67" si="212">A63+1</f>
        <v>18</v>
      </c>
      <c r="B67">
        <f ca="1">HLOOKUP(1,C65:T67,3,FALSE)</f>
        <v>7</v>
      </c>
      <c r="C67">
        <v>1</v>
      </c>
      <c r="D67">
        <v>5</v>
      </c>
      <c r="E67">
        <v>7</v>
      </c>
      <c r="F67">
        <v>11</v>
      </c>
      <c r="G67">
        <v>13</v>
      </c>
      <c r="H67">
        <v>17</v>
      </c>
    </row>
    <row r="69" spans="1:20" x14ac:dyDescent="0.25">
      <c r="C69">
        <f t="shared" ref="C69" ca="1" si="213">RANK(C70,70:70)</f>
        <v>17</v>
      </c>
      <c r="D69">
        <f t="shared" ref="D69" ca="1" si="214">RANK(D70,70:70)</f>
        <v>10</v>
      </c>
      <c r="E69">
        <f t="shared" ref="E69" ca="1" si="215">RANK(E70,70:70)</f>
        <v>14</v>
      </c>
      <c r="F69">
        <f t="shared" ref="F69" ca="1" si="216">RANK(F70,70:70)</f>
        <v>12</v>
      </c>
      <c r="G69">
        <f t="shared" ref="G69" ca="1" si="217">RANK(G70,70:70)</f>
        <v>1</v>
      </c>
      <c r="H69">
        <f t="shared" ref="H69" ca="1" si="218">RANK(H70,70:70)</f>
        <v>2</v>
      </c>
      <c r="I69">
        <f t="shared" ref="I69" ca="1" si="219">RANK(I70,70:70)</f>
        <v>11</v>
      </c>
      <c r="J69">
        <f t="shared" ref="J69" ca="1" si="220">RANK(J70,70:70)</f>
        <v>3</v>
      </c>
      <c r="K69">
        <f t="shared" ref="K69" ca="1" si="221">RANK(K70,70:70)</f>
        <v>18</v>
      </c>
      <c r="L69">
        <f t="shared" ref="L69" ca="1" si="222">RANK(L70,70:70)</f>
        <v>8</v>
      </c>
      <c r="M69">
        <f t="shared" ref="M69" ca="1" si="223">RANK(M70,70:70)</f>
        <v>16</v>
      </c>
      <c r="N69">
        <f t="shared" ref="N69" ca="1" si="224">RANK(N70,70:70)</f>
        <v>5</v>
      </c>
      <c r="O69">
        <f t="shared" ref="O69" ca="1" si="225">RANK(O70,70:70)</f>
        <v>4</v>
      </c>
      <c r="P69">
        <f t="shared" ref="P69" ca="1" si="226">RANK(P70,70:70)</f>
        <v>9</v>
      </c>
      <c r="Q69">
        <f t="shared" ref="Q69" ca="1" si="227">RANK(Q70,70:70)</f>
        <v>7</v>
      </c>
      <c r="R69">
        <f t="shared" ref="R69" ca="1" si="228">RANK(R70,70:70)</f>
        <v>6</v>
      </c>
      <c r="S69">
        <f t="shared" ref="S69" ca="1" si="229">RANK(S70,70:70)</f>
        <v>13</v>
      </c>
      <c r="T69">
        <f t="shared" ref="T69" ca="1" si="230">RANK(T70,70:70)</f>
        <v>15</v>
      </c>
    </row>
    <row r="70" spans="1:20" x14ac:dyDescent="0.25">
      <c r="C70">
        <f t="shared" ref="C70" ca="1" si="231">IF(C71&lt;&gt;"",RAND(),"")</f>
        <v>5.1548371505972246E-2</v>
      </c>
      <c r="D70">
        <f t="shared" ref="D70" ca="1" si="232">IF(D71&lt;&gt;"",RAND(),"")</f>
        <v>0.40362719444648032</v>
      </c>
      <c r="E70">
        <f t="shared" ref="E70" ca="1" si="233">IF(E71&lt;&gt;"",RAND(),"")</f>
        <v>0.21254193630334794</v>
      </c>
      <c r="F70">
        <f t="shared" ref="F70" ca="1" si="234">IF(F71&lt;&gt;"",RAND(),"")</f>
        <v>0.28774817121813678</v>
      </c>
      <c r="G70">
        <f t="shared" ref="G70" ca="1" si="235">IF(G71&lt;&gt;"",RAND(),"")</f>
        <v>0.91086854179208721</v>
      </c>
      <c r="H70">
        <f t="shared" ref="H70" ca="1" si="236">IF(H71&lt;&gt;"",RAND(),"")</f>
        <v>0.88907491787698845</v>
      </c>
      <c r="I70">
        <f t="shared" ref="I70" ca="1" si="237">IF(I71&lt;&gt;"",RAND(),"")</f>
        <v>0.31486853302102757</v>
      </c>
      <c r="J70">
        <f t="shared" ref="J70" ca="1" si="238">IF(J71&lt;&gt;"",RAND(),"")</f>
        <v>0.85776476298962523</v>
      </c>
      <c r="K70">
        <f t="shared" ref="K70" ca="1" si="239">IF(K71&lt;&gt;"",RAND(),"")</f>
        <v>3.2635212781562006E-2</v>
      </c>
      <c r="L70">
        <f t="shared" ref="L70" ca="1" si="240">IF(L71&lt;&gt;"",RAND(),"")</f>
        <v>0.62046784322520632</v>
      </c>
      <c r="M70">
        <f t="shared" ref="M70" ca="1" si="241">IF(M71&lt;&gt;"",RAND(),"")</f>
        <v>7.8173588770820257E-2</v>
      </c>
      <c r="N70">
        <f t="shared" ref="N70" ca="1" si="242">IF(N71&lt;&gt;"",RAND(),"")</f>
        <v>0.7888964859560651</v>
      </c>
      <c r="O70">
        <f t="shared" ref="O70" ca="1" si="243">IF(O71&lt;&gt;"",RAND(),"")</f>
        <v>0.82381030945292411</v>
      </c>
      <c r="P70">
        <f t="shared" ref="P70" ca="1" si="244">IF(P71&lt;&gt;"",RAND(),"")</f>
        <v>0.54227700877415441</v>
      </c>
      <c r="Q70">
        <f t="shared" ref="Q70" ca="1" si="245">IF(Q71&lt;&gt;"",RAND(),"")</f>
        <v>0.63700836728530252</v>
      </c>
      <c r="R70">
        <f t="shared" ref="R70" ca="1" si="246">IF(R71&lt;&gt;"",RAND(),"")</f>
        <v>0.77271328058856703</v>
      </c>
      <c r="S70">
        <f t="shared" ref="S70" ca="1" si="247">IF(S71&lt;&gt;"",RAND(),"")</f>
        <v>0.26523468480285883</v>
      </c>
      <c r="T70">
        <f t="shared" ref="T70" ca="1" si="248">IF(T71&lt;&gt;"",RAND(),"")</f>
        <v>0.13516192422047313</v>
      </c>
    </row>
    <row r="71" spans="1:20" x14ac:dyDescent="0.25">
      <c r="A71">
        <f t="shared" ref="A71" si="249">A67+1</f>
        <v>19</v>
      </c>
      <c r="B71">
        <f ca="1">HLOOKUP(1,C69:T71,3,FALSE)</f>
        <v>5</v>
      </c>
      <c r="C71">
        <v>1</v>
      </c>
      <c r="D71">
        <v>2</v>
      </c>
      <c r="E71">
        <v>3</v>
      </c>
      <c r="F71">
        <v>4</v>
      </c>
      <c r="G71">
        <v>5</v>
      </c>
      <c r="H71">
        <v>6</v>
      </c>
      <c r="I71">
        <v>7</v>
      </c>
      <c r="J71">
        <v>8</v>
      </c>
      <c r="K71">
        <v>9</v>
      </c>
      <c r="L71">
        <v>10</v>
      </c>
      <c r="M71">
        <v>11</v>
      </c>
      <c r="N71">
        <v>12</v>
      </c>
      <c r="O71">
        <v>13</v>
      </c>
      <c r="P71">
        <v>14</v>
      </c>
      <c r="Q71">
        <v>15</v>
      </c>
      <c r="R71">
        <v>16</v>
      </c>
      <c r="S71">
        <v>17</v>
      </c>
      <c r="T71">
        <v>18</v>
      </c>
    </row>
    <row r="73" spans="1:20" x14ac:dyDescent="0.25">
      <c r="C73">
        <f t="shared" ref="C73" ca="1" si="250">RANK(C74,74:74)</f>
        <v>8</v>
      </c>
      <c r="D73">
        <f t="shared" ref="D73" ca="1" si="251">RANK(D74,74:74)</f>
        <v>4</v>
      </c>
      <c r="E73">
        <f t="shared" ref="E73" ca="1" si="252">RANK(E74,74:74)</f>
        <v>5</v>
      </c>
      <c r="F73">
        <f t="shared" ref="F73" ca="1" si="253">RANK(F74,74:74)</f>
        <v>7</v>
      </c>
      <c r="G73">
        <f t="shared" ref="G73" ca="1" si="254">RANK(G74,74:74)</f>
        <v>2</v>
      </c>
      <c r="H73">
        <f t="shared" ref="H73" ca="1" si="255">RANK(H74,74:74)</f>
        <v>1</v>
      </c>
      <c r="I73">
        <f t="shared" ref="I73" ca="1" si="256">RANK(I74,74:74)</f>
        <v>6</v>
      </c>
      <c r="J73">
        <f t="shared" ref="J73" ca="1" si="257">RANK(J74,74:74)</f>
        <v>3</v>
      </c>
    </row>
    <row r="74" spans="1:20" x14ac:dyDescent="0.25">
      <c r="C74">
        <f t="shared" ref="C74" ca="1" si="258">IF(C75&lt;&gt;"",RAND(),"")</f>
        <v>0.25451070316367885</v>
      </c>
      <c r="D74">
        <f t="shared" ref="D74" ca="1" si="259">IF(D75&lt;&gt;"",RAND(),"")</f>
        <v>0.66979965935157071</v>
      </c>
      <c r="E74">
        <f t="shared" ref="E74" ca="1" si="260">IF(E75&lt;&gt;"",RAND(),"")</f>
        <v>0.64161508589113536</v>
      </c>
      <c r="F74">
        <f t="shared" ref="F74" ca="1" si="261">IF(F75&lt;&gt;"",RAND(),"")</f>
        <v>0.43195361064059867</v>
      </c>
      <c r="G74">
        <f t="shared" ref="G74" ca="1" si="262">IF(G75&lt;&gt;"",RAND(),"")</f>
        <v>0.77330968828830093</v>
      </c>
      <c r="H74">
        <f t="shared" ref="H74" ca="1" si="263">IF(H75&lt;&gt;"",RAND(),"")</f>
        <v>0.80765613441264039</v>
      </c>
      <c r="I74">
        <f t="shared" ref="I74" ca="1" si="264">IF(I75&lt;&gt;"",RAND(),"")</f>
        <v>0.48590461108162242</v>
      </c>
      <c r="J74">
        <f t="shared" ref="J74" ca="1" si="265">IF(J75&lt;&gt;"",RAND(),"")</f>
        <v>0.72825978591489338</v>
      </c>
    </row>
    <row r="75" spans="1:20" x14ac:dyDescent="0.25">
      <c r="A75">
        <f t="shared" ref="A75" si="266">A71+1</f>
        <v>20</v>
      </c>
      <c r="B75">
        <f ca="1">HLOOKUP(1,C73:T75,3,FALSE)</f>
        <v>13</v>
      </c>
      <c r="C75">
        <v>1</v>
      </c>
      <c r="D75">
        <v>3</v>
      </c>
      <c r="E75">
        <v>7</v>
      </c>
      <c r="F75">
        <v>9</v>
      </c>
      <c r="G75">
        <v>11</v>
      </c>
      <c r="H75">
        <v>13</v>
      </c>
      <c r="I75">
        <v>17</v>
      </c>
      <c r="J75">
        <v>19</v>
      </c>
    </row>
  </sheetData>
  <phoneticPr fontId="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5449"/>
  <sheetViews>
    <sheetView workbookViewId="0">
      <selection activeCell="G7" sqref="G7"/>
    </sheetView>
  </sheetViews>
  <sheetFormatPr defaultColWidth="8.25" defaultRowHeight="15" x14ac:dyDescent="0.25"/>
  <cols>
    <col min="1" max="16384" width="8.25" style="10"/>
  </cols>
  <sheetData>
    <row r="1" spans="1:2" x14ac:dyDescent="0.25">
      <c r="A1" s="10">
        <v>111111</v>
      </c>
      <c r="B1" s="10" t="s">
        <v>17</v>
      </c>
    </row>
    <row r="2" spans="1:2" x14ac:dyDescent="0.25">
      <c r="A2" s="10">
        <v>112526</v>
      </c>
      <c r="B2" s="10" t="s">
        <v>18</v>
      </c>
    </row>
    <row r="3" spans="1:2" x14ac:dyDescent="0.25">
      <c r="A3" s="10">
        <v>112550</v>
      </c>
      <c r="B3" s="10" t="s">
        <v>19</v>
      </c>
    </row>
    <row r="4" spans="1:2" x14ac:dyDescent="0.25">
      <c r="A4" s="10">
        <v>112666</v>
      </c>
      <c r="B4" s="10" t="s">
        <v>20</v>
      </c>
    </row>
    <row r="5" spans="1:2" x14ac:dyDescent="0.25">
      <c r="A5" s="10">
        <v>112720</v>
      </c>
      <c r="B5" s="10" t="s">
        <v>21</v>
      </c>
    </row>
    <row r="6" spans="1:2" x14ac:dyDescent="0.25">
      <c r="A6" s="10">
        <v>112755</v>
      </c>
      <c r="B6" s="10" t="s">
        <v>22</v>
      </c>
    </row>
    <row r="7" spans="1:2" x14ac:dyDescent="0.25">
      <c r="A7" s="10">
        <v>112810</v>
      </c>
      <c r="B7" s="10" t="s">
        <v>23</v>
      </c>
    </row>
    <row r="8" spans="1:2" x14ac:dyDescent="0.25">
      <c r="A8" s="10">
        <v>112836</v>
      </c>
      <c r="B8" s="10" t="s">
        <v>24</v>
      </c>
    </row>
    <row r="9" spans="1:2" x14ac:dyDescent="0.25">
      <c r="A9" s="10">
        <v>112836</v>
      </c>
      <c r="B9" s="10" t="s">
        <v>24</v>
      </c>
    </row>
    <row r="10" spans="1:2" x14ac:dyDescent="0.25">
      <c r="A10" s="10">
        <v>112950</v>
      </c>
      <c r="B10" s="10" t="s">
        <v>25</v>
      </c>
    </row>
    <row r="11" spans="1:2" x14ac:dyDescent="0.25">
      <c r="A11" s="10">
        <v>112992</v>
      </c>
      <c r="B11" s="10" t="s">
        <v>26</v>
      </c>
    </row>
    <row r="12" spans="1:2" x14ac:dyDescent="0.25">
      <c r="A12" s="10">
        <v>112992</v>
      </c>
      <c r="B12" s="10" t="s">
        <v>26</v>
      </c>
    </row>
    <row r="13" spans="1:2" x14ac:dyDescent="0.25">
      <c r="A13" s="10">
        <v>113000</v>
      </c>
      <c r="B13" s="10" t="s">
        <v>27</v>
      </c>
    </row>
    <row r="14" spans="1:2" x14ac:dyDescent="0.25">
      <c r="A14" s="10">
        <v>113000</v>
      </c>
      <c r="B14" s="10" t="s">
        <v>27</v>
      </c>
    </row>
    <row r="15" spans="1:2" x14ac:dyDescent="0.25">
      <c r="A15" s="10">
        <v>113000</v>
      </c>
      <c r="B15" s="10" t="s">
        <v>27</v>
      </c>
    </row>
    <row r="16" spans="1:2" x14ac:dyDescent="0.25">
      <c r="A16" s="10">
        <v>113000</v>
      </c>
      <c r="B16" s="10" t="s">
        <v>27</v>
      </c>
    </row>
    <row r="17" spans="1:2" x14ac:dyDescent="0.25">
      <c r="A17" s="10">
        <v>113107</v>
      </c>
      <c r="B17" s="10" t="s">
        <v>28</v>
      </c>
    </row>
    <row r="18" spans="1:2" x14ac:dyDescent="0.25">
      <c r="A18" s="10">
        <v>113174</v>
      </c>
      <c r="B18" s="10" t="s">
        <v>29</v>
      </c>
    </row>
    <row r="19" spans="1:2" x14ac:dyDescent="0.25">
      <c r="A19" s="10">
        <v>113182</v>
      </c>
      <c r="B19" s="10" t="s">
        <v>30</v>
      </c>
    </row>
    <row r="20" spans="1:2" x14ac:dyDescent="0.25">
      <c r="A20" s="10">
        <v>113190</v>
      </c>
      <c r="B20" s="10" t="s">
        <v>31</v>
      </c>
    </row>
    <row r="21" spans="1:2" x14ac:dyDescent="0.25">
      <c r="A21" s="10">
        <v>113247</v>
      </c>
      <c r="B21" s="10" t="s">
        <v>32</v>
      </c>
    </row>
    <row r="22" spans="1:2" x14ac:dyDescent="0.25">
      <c r="A22" s="10">
        <v>113328</v>
      </c>
      <c r="B22" s="10" t="s">
        <v>33</v>
      </c>
    </row>
    <row r="23" spans="1:2" x14ac:dyDescent="0.25">
      <c r="A23" s="10">
        <v>113328</v>
      </c>
      <c r="B23" s="10" t="s">
        <v>33</v>
      </c>
    </row>
    <row r="24" spans="1:2" x14ac:dyDescent="0.25">
      <c r="A24" s="10">
        <v>113409</v>
      </c>
      <c r="B24" s="10" t="s">
        <v>34</v>
      </c>
    </row>
    <row r="25" spans="1:2" x14ac:dyDescent="0.25">
      <c r="A25" s="10">
        <v>113417</v>
      </c>
      <c r="B25" s="10" t="s">
        <v>35</v>
      </c>
    </row>
    <row r="26" spans="1:2" x14ac:dyDescent="0.25">
      <c r="A26" s="10">
        <v>113433</v>
      </c>
      <c r="B26" s="10" t="s">
        <v>36</v>
      </c>
    </row>
    <row r="27" spans="1:2" x14ac:dyDescent="0.25">
      <c r="A27" s="10">
        <v>113751</v>
      </c>
      <c r="B27" s="10" t="s">
        <v>37</v>
      </c>
    </row>
    <row r="28" spans="1:2" x14ac:dyDescent="0.25">
      <c r="A28" s="10">
        <v>113778</v>
      </c>
      <c r="B28" s="10" t="s">
        <v>38</v>
      </c>
    </row>
    <row r="29" spans="1:2" x14ac:dyDescent="0.25">
      <c r="A29" s="10">
        <v>113778</v>
      </c>
      <c r="B29" s="10" t="s">
        <v>38</v>
      </c>
    </row>
    <row r="30" spans="1:2" x14ac:dyDescent="0.25">
      <c r="A30" s="10">
        <v>113794</v>
      </c>
      <c r="B30" s="10" t="s">
        <v>39</v>
      </c>
    </row>
    <row r="31" spans="1:2" x14ac:dyDescent="0.25">
      <c r="A31" s="10">
        <v>113840</v>
      </c>
      <c r="B31" s="10" t="s">
        <v>40</v>
      </c>
    </row>
    <row r="32" spans="1:2" x14ac:dyDescent="0.25">
      <c r="A32" s="10">
        <v>113972</v>
      </c>
      <c r="B32" s="10" t="s">
        <v>41</v>
      </c>
    </row>
    <row r="33" spans="1:2" x14ac:dyDescent="0.25">
      <c r="A33" s="10">
        <v>113980</v>
      </c>
      <c r="B33" s="10" t="s">
        <v>42</v>
      </c>
    </row>
    <row r="34" spans="1:2" x14ac:dyDescent="0.25">
      <c r="A34" s="10">
        <v>114006</v>
      </c>
      <c r="B34" s="10" t="s">
        <v>43</v>
      </c>
    </row>
    <row r="35" spans="1:2" x14ac:dyDescent="0.25">
      <c r="A35" s="10">
        <v>114030</v>
      </c>
      <c r="B35" s="10" t="s">
        <v>44</v>
      </c>
    </row>
    <row r="36" spans="1:2" x14ac:dyDescent="0.25">
      <c r="A36" s="10">
        <v>114081</v>
      </c>
      <c r="B36" s="10" t="s">
        <v>45</v>
      </c>
    </row>
    <row r="37" spans="1:2" x14ac:dyDescent="0.25">
      <c r="A37" s="10">
        <v>114090</v>
      </c>
      <c r="B37" s="10" t="s">
        <v>46</v>
      </c>
    </row>
    <row r="38" spans="1:2" x14ac:dyDescent="0.25">
      <c r="A38" s="10">
        <v>114111</v>
      </c>
      <c r="B38" s="10" t="s">
        <v>47</v>
      </c>
    </row>
    <row r="39" spans="1:2" x14ac:dyDescent="0.25">
      <c r="A39" s="10">
        <v>114120</v>
      </c>
      <c r="B39" s="10" t="s">
        <v>48</v>
      </c>
    </row>
    <row r="40" spans="1:2" x14ac:dyDescent="0.25">
      <c r="A40" s="10">
        <v>114146</v>
      </c>
      <c r="B40" s="10" t="s">
        <v>49</v>
      </c>
    </row>
    <row r="41" spans="1:2" x14ac:dyDescent="0.25">
      <c r="A41" s="10">
        <v>114170</v>
      </c>
      <c r="B41" s="10" t="s">
        <v>50</v>
      </c>
    </row>
    <row r="42" spans="1:2" x14ac:dyDescent="0.25">
      <c r="A42" s="10">
        <v>114200</v>
      </c>
      <c r="B42" s="10" t="s">
        <v>51</v>
      </c>
    </row>
    <row r="43" spans="1:2" x14ac:dyDescent="0.25">
      <c r="A43" s="10">
        <v>114227</v>
      </c>
      <c r="B43" s="10" t="s">
        <v>52</v>
      </c>
    </row>
    <row r="44" spans="1:2" x14ac:dyDescent="0.25">
      <c r="A44" s="10">
        <v>114316</v>
      </c>
      <c r="B44" s="10" t="s">
        <v>53</v>
      </c>
    </row>
    <row r="45" spans="1:2" x14ac:dyDescent="0.25">
      <c r="A45" s="10">
        <v>114391</v>
      </c>
      <c r="B45" s="10" t="s">
        <v>54</v>
      </c>
    </row>
    <row r="46" spans="1:2" x14ac:dyDescent="0.25">
      <c r="A46" s="10">
        <v>114405</v>
      </c>
      <c r="B46" s="10" t="s">
        <v>55</v>
      </c>
    </row>
    <row r="47" spans="1:2" x14ac:dyDescent="0.25">
      <c r="A47" s="10">
        <v>114405</v>
      </c>
      <c r="B47" s="10" t="s">
        <v>55</v>
      </c>
    </row>
    <row r="48" spans="1:2" x14ac:dyDescent="0.25">
      <c r="A48" s="10">
        <v>114413</v>
      </c>
      <c r="B48" s="10" t="s">
        <v>56</v>
      </c>
    </row>
    <row r="49" spans="1:2" x14ac:dyDescent="0.25">
      <c r="A49" s="10">
        <v>114413</v>
      </c>
      <c r="B49" s="10" t="s">
        <v>56</v>
      </c>
    </row>
    <row r="50" spans="1:2" x14ac:dyDescent="0.25">
      <c r="A50" s="10">
        <v>114430</v>
      </c>
      <c r="B50" s="10" t="s">
        <v>57</v>
      </c>
    </row>
    <row r="51" spans="1:2" x14ac:dyDescent="0.25">
      <c r="A51" s="10">
        <v>114448</v>
      </c>
      <c r="B51" s="10" t="s">
        <v>58</v>
      </c>
    </row>
    <row r="52" spans="1:2" x14ac:dyDescent="0.25">
      <c r="A52" s="10">
        <v>114472</v>
      </c>
      <c r="B52" s="10" t="s">
        <v>59</v>
      </c>
    </row>
    <row r="53" spans="1:2" x14ac:dyDescent="0.25">
      <c r="A53" s="10">
        <v>114472</v>
      </c>
      <c r="B53" s="10" t="s">
        <v>59</v>
      </c>
    </row>
    <row r="54" spans="1:2" x14ac:dyDescent="0.25">
      <c r="A54" s="10">
        <v>114499</v>
      </c>
      <c r="B54" s="10" t="s">
        <v>0</v>
      </c>
    </row>
    <row r="55" spans="1:2" x14ac:dyDescent="0.25">
      <c r="A55" s="10">
        <v>114502</v>
      </c>
      <c r="B55" s="10" t="s">
        <v>60</v>
      </c>
    </row>
    <row r="56" spans="1:2" x14ac:dyDescent="0.25">
      <c r="A56" s="10">
        <v>114510</v>
      </c>
      <c r="B56" s="10" t="s">
        <v>61</v>
      </c>
    </row>
    <row r="57" spans="1:2" x14ac:dyDescent="0.25">
      <c r="A57" s="10">
        <v>114510</v>
      </c>
      <c r="B57" s="10" t="s">
        <v>61</v>
      </c>
    </row>
    <row r="58" spans="1:2" x14ac:dyDescent="0.25">
      <c r="A58" s="10">
        <v>114529</v>
      </c>
      <c r="B58" s="10" t="s">
        <v>62</v>
      </c>
    </row>
    <row r="59" spans="1:2" x14ac:dyDescent="0.25">
      <c r="A59" s="10">
        <v>114545</v>
      </c>
      <c r="B59" s="10" t="s">
        <v>63</v>
      </c>
    </row>
    <row r="60" spans="1:2" x14ac:dyDescent="0.25">
      <c r="A60" s="10">
        <v>114545</v>
      </c>
      <c r="B60" s="10" t="s">
        <v>63</v>
      </c>
    </row>
    <row r="61" spans="1:2" x14ac:dyDescent="0.25">
      <c r="A61" s="10">
        <v>114561</v>
      </c>
      <c r="B61" s="10" t="s">
        <v>64</v>
      </c>
    </row>
    <row r="62" spans="1:2" x14ac:dyDescent="0.25">
      <c r="A62" s="10">
        <v>114596</v>
      </c>
      <c r="B62" s="10" t="s">
        <v>65</v>
      </c>
    </row>
    <row r="63" spans="1:2" x14ac:dyDescent="0.25">
      <c r="A63" s="10">
        <v>114634</v>
      </c>
      <c r="B63" s="10" t="s">
        <v>66</v>
      </c>
    </row>
    <row r="64" spans="1:2" x14ac:dyDescent="0.25">
      <c r="A64" s="10">
        <v>114642</v>
      </c>
      <c r="B64" s="10" t="s">
        <v>67</v>
      </c>
    </row>
    <row r="65" spans="1:2" x14ac:dyDescent="0.25">
      <c r="A65" s="10">
        <v>114685</v>
      </c>
      <c r="B65" s="10" t="s">
        <v>68</v>
      </c>
    </row>
    <row r="66" spans="1:2" x14ac:dyDescent="0.25">
      <c r="A66" s="10">
        <v>114685</v>
      </c>
      <c r="B66" s="10" t="s">
        <v>68</v>
      </c>
    </row>
    <row r="67" spans="1:2" x14ac:dyDescent="0.25">
      <c r="A67" s="10">
        <v>114707</v>
      </c>
      <c r="B67" s="10" t="s">
        <v>69</v>
      </c>
    </row>
    <row r="68" spans="1:2" x14ac:dyDescent="0.25">
      <c r="A68" s="10">
        <v>114707</v>
      </c>
      <c r="B68" s="10" t="s">
        <v>69</v>
      </c>
    </row>
    <row r="69" spans="1:2" x14ac:dyDescent="0.25">
      <c r="A69" s="10">
        <v>114715</v>
      </c>
      <c r="B69" s="10" t="s">
        <v>4</v>
      </c>
    </row>
    <row r="70" spans="1:2" x14ac:dyDescent="0.25">
      <c r="A70" s="10">
        <v>114723</v>
      </c>
      <c r="B70" s="10" t="s">
        <v>70</v>
      </c>
    </row>
    <row r="71" spans="1:2" x14ac:dyDescent="0.25">
      <c r="A71" s="10">
        <v>114758</v>
      </c>
      <c r="B71" s="10" t="s">
        <v>71</v>
      </c>
    </row>
    <row r="72" spans="1:2" x14ac:dyDescent="0.25">
      <c r="A72" s="10">
        <v>114766</v>
      </c>
      <c r="B72" s="10" t="s">
        <v>72</v>
      </c>
    </row>
    <row r="73" spans="1:2" x14ac:dyDescent="0.25">
      <c r="A73" s="10">
        <v>114774</v>
      </c>
      <c r="B73" s="10" t="s">
        <v>73</v>
      </c>
    </row>
    <row r="74" spans="1:2" x14ac:dyDescent="0.25">
      <c r="A74" s="10">
        <v>114774</v>
      </c>
      <c r="B74" s="10" t="s">
        <v>73</v>
      </c>
    </row>
    <row r="75" spans="1:2" x14ac:dyDescent="0.25">
      <c r="A75" s="10">
        <v>114790</v>
      </c>
      <c r="B75" s="10" t="s">
        <v>74</v>
      </c>
    </row>
    <row r="76" spans="1:2" x14ac:dyDescent="0.25">
      <c r="A76" s="10">
        <v>114790</v>
      </c>
      <c r="B76" s="10" t="s">
        <v>74</v>
      </c>
    </row>
    <row r="77" spans="1:2" x14ac:dyDescent="0.25">
      <c r="A77" s="10">
        <v>114804</v>
      </c>
      <c r="B77" s="10" t="s">
        <v>75</v>
      </c>
    </row>
    <row r="78" spans="1:2" x14ac:dyDescent="0.25">
      <c r="A78" s="10">
        <v>114804</v>
      </c>
      <c r="B78" s="10" t="s">
        <v>75</v>
      </c>
    </row>
    <row r="79" spans="1:2" x14ac:dyDescent="0.25">
      <c r="A79" s="10">
        <v>114820</v>
      </c>
      <c r="B79" s="10" t="s">
        <v>76</v>
      </c>
    </row>
    <row r="80" spans="1:2" x14ac:dyDescent="0.25">
      <c r="A80" s="10">
        <v>114839</v>
      </c>
      <c r="B80" s="10" t="s">
        <v>77</v>
      </c>
    </row>
    <row r="81" spans="1:2" x14ac:dyDescent="0.25">
      <c r="A81" s="10">
        <v>114847</v>
      </c>
      <c r="B81" s="10" t="s">
        <v>78</v>
      </c>
    </row>
    <row r="82" spans="1:2" x14ac:dyDescent="0.25">
      <c r="A82" s="10">
        <v>114847</v>
      </c>
      <c r="B82" s="10" t="s">
        <v>78</v>
      </c>
    </row>
    <row r="83" spans="1:2" x14ac:dyDescent="0.25">
      <c r="A83" s="10">
        <v>114855</v>
      </c>
      <c r="B83" s="10" t="s">
        <v>79</v>
      </c>
    </row>
    <row r="84" spans="1:2" x14ac:dyDescent="0.25">
      <c r="A84" s="10">
        <v>114863</v>
      </c>
      <c r="B84" s="10" t="s">
        <v>80</v>
      </c>
    </row>
    <row r="85" spans="1:2" x14ac:dyDescent="0.25">
      <c r="A85" s="10">
        <v>114871</v>
      </c>
      <c r="B85" s="10" t="s">
        <v>81</v>
      </c>
    </row>
    <row r="86" spans="1:2" x14ac:dyDescent="0.25">
      <c r="A86" s="10">
        <v>114871</v>
      </c>
      <c r="B86" s="10" t="s">
        <v>81</v>
      </c>
    </row>
    <row r="87" spans="1:2" x14ac:dyDescent="0.25">
      <c r="A87" s="10">
        <v>114880</v>
      </c>
      <c r="B87" s="10" t="s">
        <v>82</v>
      </c>
    </row>
    <row r="88" spans="1:2" x14ac:dyDescent="0.25">
      <c r="A88" s="10">
        <v>114898</v>
      </c>
      <c r="B88" s="10" t="s">
        <v>83</v>
      </c>
    </row>
    <row r="89" spans="1:2" x14ac:dyDescent="0.25">
      <c r="A89" s="10">
        <v>114901</v>
      </c>
      <c r="B89" s="10" t="s">
        <v>84</v>
      </c>
    </row>
    <row r="90" spans="1:2" x14ac:dyDescent="0.25">
      <c r="A90" s="10">
        <v>114901</v>
      </c>
      <c r="B90" s="10" t="s">
        <v>84</v>
      </c>
    </row>
    <row r="91" spans="1:2" x14ac:dyDescent="0.25">
      <c r="A91" s="10">
        <v>114910</v>
      </c>
      <c r="B91" s="10" t="s">
        <v>85</v>
      </c>
    </row>
    <row r="92" spans="1:2" x14ac:dyDescent="0.25">
      <c r="A92" s="10">
        <v>114928</v>
      </c>
      <c r="B92" s="10" t="s">
        <v>86</v>
      </c>
    </row>
    <row r="93" spans="1:2" x14ac:dyDescent="0.25">
      <c r="A93" s="10">
        <v>114936</v>
      </c>
      <c r="B93" s="10" t="s">
        <v>87</v>
      </c>
    </row>
    <row r="94" spans="1:2" x14ac:dyDescent="0.25">
      <c r="A94" s="10">
        <v>114936</v>
      </c>
      <c r="B94" s="10" t="s">
        <v>87</v>
      </c>
    </row>
    <row r="95" spans="1:2" x14ac:dyDescent="0.25">
      <c r="A95" s="10">
        <v>114944</v>
      </c>
      <c r="B95" s="10" t="s">
        <v>88</v>
      </c>
    </row>
    <row r="96" spans="1:2" x14ac:dyDescent="0.25">
      <c r="A96" s="10">
        <v>114960</v>
      </c>
      <c r="B96" s="10" t="s">
        <v>89</v>
      </c>
    </row>
    <row r="97" spans="1:2" x14ac:dyDescent="0.25">
      <c r="A97" s="10">
        <v>114979</v>
      </c>
      <c r="B97" s="10" t="s">
        <v>90</v>
      </c>
    </row>
    <row r="98" spans="1:2" x14ac:dyDescent="0.25">
      <c r="A98" s="10">
        <v>114987</v>
      </c>
      <c r="B98" s="10" t="s">
        <v>91</v>
      </c>
    </row>
    <row r="99" spans="1:2" x14ac:dyDescent="0.25">
      <c r="A99" s="10">
        <v>114995</v>
      </c>
      <c r="B99" s="10" t="s">
        <v>92</v>
      </c>
    </row>
    <row r="100" spans="1:2" x14ac:dyDescent="0.25">
      <c r="A100" s="10">
        <v>114995</v>
      </c>
      <c r="B100" s="10" t="s">
        <v>92</v>
      </c>
    </row>
    <row r="101" spans="1:2" x14ac:dyDescent="0.25">
      <c r="A101" s="10">
        <v>115002</v>
      </c>
      <c r="B101" s="10" t="s">
        <v>93</v>
      </c>
    </row>
    <row r="102" spans="1:2" x14ac:dyDescent="0.25">
      <c r="A102" s="10">
        <v>115002</v>
      </c>
      <c r="B102" s="10" t="s">
        <v>93</v>
      </c>
    </row>
    <row r="103" spans="1:2" x14ac:dyDescent="0.25">
      <c r="A103" s="10">
        <v>115010</v>
      </c>
      <c r="B103" s="10" t="s">
        <v>94</v>
      </c>
    </row>
    <row r="104" spans="1:2" x14ac:dyDescent="0.25">
      <c r="A104" s="10">
        <v>115037</v>
      </c>
      <c r="B104" s="10" t="s">
        <v>95</v>
      </c>
    </row>
    <row r="105" spans="1:2" x14ac:dyDescent="0.25">
      <c r="A105" s="10">
        <v>115037</v>
      </c>
      <c r="B105" s="10" t="s">
        <v>95</v>
      </c>
    </row>
    <row r="106" spans="1:2" x14ac:dyDescent="0.25">
      <c r="A106" s="10">
        <v>115037</v>
      </c>
      <c r="B106" s="10" t="s">
        <v>95</v>
      </c>
    </row>
    <row r="107" spans="1:2" x14ac:dyDescent="0.25">
      <c r="A107" s="10">
        <v>115045</v>
      </c>
      <c r="B107" s="10" t="s">
        <v>96</v>
      </c>
    </row>
    <row r="108" spans="1:2" x14ac:dyDescent="0.25">
      <c r="A108" s="10">
        <v>115045</v>
      </c>
      <c r="B108" s="10" t="s">
        <v>96</v>
      </c>
    </row>
    <row r="109" spans="1:2" x14ac:dyDescent="0.25">
      <c r="A109" s="10">
        <v>115053</v>
      </c>
      <c r="B109" s="10" t="s">
        <v>97</v>
      </c>
    </row>
    <row r="110" spans="1:2" x14ac:dyDescent="0.25">
      <c r="A110" s="10">
        <v>115061</v>
      </c>
      <c r="B110" s="10" t="s">
        <v>98</v>
      </c>
    </row>
    <row r="111" spans="1:2" x14ac:dyDescent="0.25">
      <c r="A111" s="10">
        <v>115061</v>
      </c>
      <c r="B111" s="10" t="s">
        <v>98</v>
      </c>
    </row>
    <row r="112" spans="1:2" x14ac:dyDescent="0.25">
      <c r="A112" s="10">
        <v>115070</v>
      </c>
      <c r="B112" s="10" t="s">
        <v>99</v>
      </c>
    </row>
    <row r="113" spans="1:2" x14ac:dyDescent="0.25">
      <c r="A113" s="10">
        <v>115100</v>
      </c>
      <c r="B113" s="10" t="s">
        <v>100</v>
      </c>
    </row>
    <row r="114" spans="1:2" x14ac:dyDescent="0.25">
      <c r="A114" s="10">
        <v>115118</v>
      </c>
      <c r="B114" s="10" t="s">
        <v>101</v>
      </c>
    </row>
    <row r="115" spans="1:2" x14ac:dyDescent="0.25">
      <c r="A115" s="10">
        <v>115118</v>
      </c>
      <c r="B115" s="10" t="s">
        <v>101</v>
      </c>
    </row>
    <row r="116" spans="1:2" x14ac:dyDescent="0.25">
      <c r="A116" s="10">
        <v>115126</v>
      </c>
      <c r="B116" s="10" t="s">
        <v>102</v>
      </c>
    </row>
    <row r="117" spans="1:2" x14ac:dyDescent="0.25">
      <c r="A117" s="10">
        <v>115134</v>
      </c>
      <c r="B117" s="10" t="s">
        <v>103</v>
      </c>
    </row>
    <row r="118" spans="1:2" x14ac:dyDescent="0.25">
      <c r="A118" s="10">
        <v>115142</v>
      </c>
      <c r="B118" s="10" t="s">
        <v>104</v>
      </c>
    </row>
    <row r="119" spans="1:2" x14ac:dyDescent="0.25">
      <c r="A119" s="10">
        <v>115150</v>
      </c>
      <c r="B119" s="10" t="s">
        <v>105</v>
      </c>
    </row>
    <row r="120" spans="1:2" x14ac:dyDescent="0.25">
      <c r="A120" s="10">
        <v>115169</v>
      </c>
      <c r="B120" s="10" t="s">
        <v>106</v>
      </c>
    </row>
    <row r="121" spans="1:2" x14ac:dyDescent="0.25">
      <c r="A121" s="10">
        <v>115169</v>
      </c>
      <c r="B121" s="10" t="s">
        <v>106</v>
      </c>
    </row>
    <row r="122" spans="1:2" x14ac:dyDescent="0.25">
      <c r="A122" s="10">
        <v>115177</v>
      </c>
      <c r="B122" s="10" t="s">
        <v>107</v>
      </c>
    </row>
    <row r="123" spans="1:2" x14ac:dyDescent="0.25">
      <c r="A123" s="10">
        <v>115185</v>
      </c>
      <c r="B123" s="10" t="s">
        <v>108</v>
      </c>
    </row>
    <row r="124" spans="1:2" x14ac:dyDescent="0.25">
      <c r="A124" s="10">
        <v>115193</v>
      </c>
      <c r="B124" s="10" t="s">
        <v>10</v>
      </c>
    </row>
    <row r="125" spans="1:2" x14ac:dyDescent="0.25">
      <c r="A125" s="10">
        <v>115207</v>
      </c>
      <c r="B125" s="10" t="s">
        <v>109</v>
      </c>
    </row>
    <row r="126" spans="1:2" x14ac:dyDescent="0.25">
      <c r="A126" s="10">
        <v>115207</v>
      </c>
      <c r="B126" s="10" t="s">
        <v>109</v>
      </c>
    </row>
    <row r="127" spans="1:2" x14ac:dyDescent="0.25">
      <c r="A127" s="10">
        <v>115215</v>
      </c>
      <c r="B127" s="10" t="s">
        <v>110</v>
      </c>
    </row>
    <row r="128" spans="1:2" x14ac:dyDescent="0.25">
      <c r="A128" s="10">
        <v>115215</v>
      </c>
      <c r="B128" s="10" t="s">
        <v>110</v>
      </c>
    </row>
    <row r="129" spans="1:2" x14ac:dyDescent="0.25">
      <c r="A129" s="10">
        <v>115223</v>
      </c>
      <c r="B129" s="10" t="s">
        <v>111</v>
      </c>
    </row>
    <row r="130" spans="1:2" x14ac:dyDescent="0.25">
      <c r="A130" s="10">
        <v>115223</v>
      </c>
      <c r="B130" s="10" t="s">
        <v>111</v>
      </c>
    </row>
    <row r="131" spans="1:2" x14ac:dyDescent="0.25">
      <c r="A131" s="10">
        <v>115240</v>
      </c>
      <c r="B131" s="10" t="s">
        <v>112</v>
      </c>
    </row>
    <row r="132" spans="1:2" x14ac:dyDescent="0.25">
      <c r="A132" s="10">
        <v>115258</v>
      </c>
      <c r="B132" s="10" t="s">
        <v>113</v>
      </c>
    </row>
    <row r="133" spans="1:2" x14ac:dyDescent="0.25">
      <c r="A133" s="10">
        <v>115266</v>
      </c>
      <c r="B133" s="10" t="s">
        <v>114</v>
      </c>
    </row>
    <row r="134" spans="1:2" x14ac:dyDescent="0.25">
      <c r="A134" s="10">
        <v>115274</v>
      </c>
      <c r="B134" s="10" t="s">
        <v>115</v>
      </c>
    </row>
    <row r="135" spans="1:2" x14ac:dyDescent="0.25">
      <c r="A135" s="10">
        <v>115274</v>
      </c>
      <c r="B135" s="10" t="s">
        <v>115</v>
      </c>
    </row>
    <row r="136" spans="1:2" x14ac:dyDescent="0.25">
      <c r="A136" s="10">
        <v>115290</v>
      </c>
      <c r="B136" s="10" t="s">
        <v>116</v>
      </c>
    </row>
    <row r="137" spans="1:2" x14ac:dyDescent="0.25">
      <c r="A137" s="10">
        <v>115304</v>
      </c>
      <c r="B137" s="10" t="s">
        <v>117</v>
      </c>
    </row>
    <row r="138" spans="1:2" x14ac:dyDescent="0.25">
      <c r="A138" s="10">
        <v>115304</v>
      </c>
      <c r="B138" s="10" t="s">
        <v>117</v>
      </c>
    </row>
    <row r="139" spans="1:2" x14ac:dyDescent="0.25">
      <c r="A139" s="10">
        <v>115320</v>
      </c>
      <c r="B139" s="10" t="s">
        <v>118</v>
      </c>
    </row>
    <row r="140" spans="1:2" x14ac:dyDescent="0.25">
      <c r="A140" s="10">
        <v>115339</v>
      </c>
      <c r="B140" s="10" t="s">
        <v>119</v>
      </c>
    </row>
    <row r="141" spans="1:2" x14ac:dyDescent="0.25">
      <c r="A141" s="10">
        <v>115347</v>
      </c>
      <c r="B141" s="10" t="s">
        <v>120</v>
      </c>
    </row>
    <row r="142" spans="1:2" x14ac:dyDescent="0.25">
      <c r="A142" s="10">
        <v>115355</v>
      </c>
      <c r="B142" s="10" t="s">
        <v>121</v>
      </c>
    </row>
    <row r="143" spans="1:2" x14ac:dyDescent="0.25">
      <c r="A143" s="10">
        <v>115363</v>
      </c>
      <c r="B143" s="10" t="s">
        <v>9</v>
      </c>
    </row>
    <row r="144" spans="1:2" x14ac:dyDescent="0.25">
      <c r="A144" s="10">
        <v>115363</v>
      </c>
      <c r="B144" s="10" t="s">
        <v>9</v>
      </c>
    </row>
    <row r="145" spans="1:2" x14ac:dyDescent="0.25">
      <c r="A145" s="10">
        <v>115371</v>
      </c>
      <c r="B145" s="10" t="s">
        <v>122</v>
      </c>
    </row>
    <row r="146" spans="1:2" x14ac:dyDescent="0.25">
      <c r="A146" s="10">
        <v>115380</v>
      </c>
      <c r="B146" s="10" t="s">
        <v>123</v>
      </c>
    </row>
    <row r="147" spans="1:2" x14ac:dyDescent="0.25">
      <c r="A147" s="10">
        <v>115398</v>
      </c>
      <c r="B147" s="10" t="s">
        <v>5</v>
      </c>
    </row>
    <row r="148" spans="1:2" x14ac:dyDescent="0.25">
      <c r="A148" s="10">
        <v>115398</v>
      </c>
      <c r="B148" s="10" t="s">
        <v>5</v>
      </c>
    </row>
    <row r="149" spans="1:2" x14ac:dyDescent="0.25">
      <c r="A149" s="10">
        <v>115401</v>
      </c>
      <c r="B149" s="10" t="s">
        <v>124</v>
      </c>
    </row>
    <row r="150" spans="1:2" x14ac:dyDescent="0.25">
      <c r="A150" s="10">
        <v>115401</v>
      </c>
      <c r="B150" s="10" t="s">
        <v>124</v>
      </c>
    </row>
    <row r="151" spans="1:2" x14ac:dyDescent="0.25">
      <c r="A151" s="10">
        <v>115410</v>
      </c>
      <c r="B151" s="10" t="s">
        <v>125</v>
      </c>
    </row>
    <row r="152" spans="1:2" x14ac:dyDescent="0.25">
      <c r="A152" s="10">
        <v>115428</v>
      </c>
      <c r="B152" s="10" t="s">
        <v>126</v>
      </c>
    </row>
    <row r="153" spans="1:2" x14ac:dyDescent="0.25">
      <c r="A153" s="10">
        <v>115460</v>
      </c>
      <c r="B153" s="10" t="s">
        <v>127</v>
      </c>
    </row>
    <row r="154" spans="1:2" x14ac:dyDescent="0.25">
      <c r="A154" s="10">
        <v>115479</v>
      </c>
      <c r="B154" s="10" t="s">
        <v>128</v>
      </c>
    </row>
    <row r="155" spans="1:2" x14ac:dyDescent="0.25">
      <c r="A155" s="10">
        <v>115479</v>
      </c>
      <c r="B155" s="10" t="s">
        <v>128</v>
      </c>
    </row>
    <row r="156" spans="1:2" x14ac:dyDescent="0.25">
      <c r="A156" s="10">
        <v>115487</v>
      </c>
      <c r="B156" s="10" t="s">
        <v>129</v>
      </c>
    </row>
    <row r="157" spans="1:2" x14ac:dyDescent="0.25">
      <c r="A157" s="10">
        <v>115495</v>
      </c>
      <c r="B157" s="10" t="s">
        <v>130</v>
      </c>
    </row>
    <row r="158" spans="1:2" x14ac:dyDescent="0.25">
      <c r="A158" s="10">
        <v>115495</v>
      </c>
      <c r="B158" s="10" t="s">
        <v>130</v>
      </c>
    </row>
    <row r="159" spans="1:2" x14ac:dyDescent="0.25">
      <c r="A159" s="10">
        <v>115509</v>
      </c>
      <c r="B159" s="10" t="s">
        <v>131</v>
      </c>
    </row>
    <row r="160" spans="1:2" x14ac:dyDescent="0.25">
      <c r="A160" s="10">
        <v>115517</v>
      </c>
      <c r="B160" s="10" t="s">
        <v>132</v>
      </c>
    </row>
    <row r="161" spans="1:2" x14ac:dyDescent="0.25">
      <c r="A161" s="10">
        <v>115525</v>
      </c>
      <c r="B161" s="10" t="s">
        <v>133</v>
      </c>
    </row>
    <row r="162" spans="1:2" x14ac:dyDescent="0.25">
      <c r="A162" s="10">
        <v>115525</v>
      </c>
      <c r="B162" s="10" t="s">
        <v>133</v>
      </c>
    </row>
    <row r="163" spans="1:2" x14ac:dyDescent="0.25">
      <c r="A163" s="10">
        <v>115533</v>
      </c>
      <c r="B163" s="10" t="s">
        <v>134</v>
      </c>
    </row>
    <row r="164" spans="1:2" x14ac:dyDescent="0.25">
      <c r="A164" s="10">
        <v>115568</v>
      </c>
      <c r="B164" s="10" t="s">
        <v>135</v>
      </c>
    </row>
    <row r="165" spans="1:2" x14ac:dyDescent="0.25">
      <c r="A165" s="10">
        <v>115576</v>
      </c>
      <c r="B165" s="10" t="s">
        <v>136</v>
      </c>
    </row>
    <row r="166" spans="1:2" x14ac:dyDescent="0.25">
      <c r="A166" s="10">
        <v>115584</v>
      </c>
      <c r="B166" s="10" t="s">
        <v>137</v>
      </c>
    </row>
    <row r="167" spans="1:2" x14ac:dyDescent="0.25">
      <c r="A167" s="10">
        <v>115592</v>
      </c>
      <c r="B167" s="10" t="s">
        <v>138</v>
      </c>
    </row>
    <row r="168" spans="1:2" x14ac:dyDescent="0.25">
      <c r="A168" s="10">
        <v>115592</v>
      </c>
      <c r="B168" s="10" t="s">
        <v>138</v>
      </c>
    </row>
    <row r="169" spans="1:2" x14ac:dyDescent="0.25">
      <c r="A169" s="10">
        <v>115606</v>
      </c>
      <c r="B169" s="10" t="s">
        <v>139</v>
      </c>
    </row>
    <row r="170" spans="1:2" x14ac:dyDescent="0.25">
      <c r="A170" s="10">
        <v>115606</v>
      </c>
      <c r="B170" s="10" t="s">
        <v>139</v>
      </c>
    </row>
    <row r="171" spans="1:2" x14ac:dyDescent="0.25">
      <c r="A171" s="10">
        <v>115614</v>
      </c>
      <c r="B171" s="10" t="s">
        <v>140</v>
      </c>
    </row>
    <row r="172" spans="1:2" x14ac:dyDescent="0.25">
      <c r="A172" s="10">
        <v>115622</v>
      </c>
      <c r="B172" s="10" t="s">
        <v>141</v>
      </c>
    </row>
    <row r="173" spans="1:2" x14ac:dyDescent="0.25">
      <c r="A173" s="10">
        <v>115622</v>
      </c>
      <c r="B173" s="10" t="s">
        <v>141</v>
      </c>
    </row>
    <row r="174" spans="1:2" x14ac:dyDescent="0.25">
      <c r="A174" s="10">
        <v>115630</v>
      </c>
      <c r="B174" s="10" t="s">
        <v>142</v>
      </c>
    </row>
    <row r="175" spans="1:2" x14ac:dyDescent="0.25">
      <c r="A175" s="10">
        <v>115649</v>
      </c>
      <c r="B175" s="10" t="s">
        <v>143</v>
      </c>
    </row>
    <row r="176" spans="1:2" x14ac:dyDescent="0.25">
      <c r="A176" s="10">
        <v>115657</v>
      </c>
      <c r="B176" s="10" t="s">
        <v>144</v>
      </c>
    </row>
    <row r="177" spans="1:2" x14ac:dyDescent="0.25">
      <c r="A177" s="10">
        <v>115657</v>
      </c>
      <c r="B177" s="10" t="s">
        <v>144</v>
      </c>
    </row>
    <row r="178" spans="1:2" x14ac:dyDescent="0.25">
      <c r="A178" s="10">
        <v>115665</v>
      </c>
      <c r="B178" s="10" t="s">
        <v>145</v>
      </c>
    </row>
    <row r="179" spans="1:2" x14ac:dyDescent="0.25">
      <c r="A179" s="10">
        <v>115681</v>
      </c>
      <c r="B179" s="10" t="s">
        <v>146</v>
      </c>
    </row>
    <row r="180" spans="1:2" x14ac:dyDescent="0.25">
      <c r="A180" s="10">
        <v>115703</v>
      </c>
      <c r="B180" s="10" t="s">
        <v>147</v>
      </c>
    </row>
    <row r="181" spans="1:2" x14ac:dyDescent="0.25">
      <c r="A181" s="10">
        <v>115711</v>
      </c>
      <c r="B181" s="10" t="s">
        <v>148</v>
      </c>
    </row>
    <row r="182" spans="1:2" x14ac:dyDescent="0.25">
      <c r="A182" s="10">
        <v>115720</v>
      </c>
      <c r="B182" s="10" t="s">
        <v>149</v>
      </c>
    </row>
    <row r="183" spans="1:2" x14ac:dyDescent="0.25">
      <c r="A183" s="10">
        <v>115738</v>
      </c>
      <c r="B183" s="10" t="s">
        <v>150</v>
      </c>
    </row>
    <row r="184" spans="1:2" x14ac:dyDescent="0.25">
      <c r="A184" s="10">
        <v>115746</v>
      </c>
      <c r="B184" s="10" t="s">
        <v>151</v>
      </c>
    </row>
    <row r="185" spans="1:2" x14ac:dyDescent="0.25">
      <c r="A185" s="10">
        <v>115762</v>
      </c>
      <c r="B185" s="10" t="s">
        <v>152</v>
      </c>
    </row>
    <row r="186" spans="1:2" x14ac:dyDescent="0.25">
      <c r="A186" s="10">
        <v>115770</v>
      </c>
      <c r="B186" s="10" t="s">
        <v>153</v>
      </c>
    </row>
    <row r="187" spans="1:2" x14ac:dyDescent="0.25">
      <c r="A187" s="10">
        <v>115789</v>
      </c>
      <c r="B187" s="10" t="s">
        <v>154</v>
      </c>
    </row>
    <row r="188" spans="1:2" x14ac:dyDescent="0.25">
      <c r="A188" s="10">
        <v>115797</v>
      </c>
      <c r="B188" s="10" t="s">
        <v>155</v>
      </c>
    </row>
    <row r="189" spans="1:2" x14ac:dyDescent="0.25">
      <c r="A189" s="10">
        <v>115800</v>
      </c>
      <c r="B189" s="10" t="s">
        <v>156</v>
      </c>
    </row>
    <row r="190" spans="1:2" x14ac:dyDescent="0.25">
      <c r="A190" s="10">
        <v>115819</v>
      </c>
      <c r="B190" s="10" t="s">
        <v>157</v>
      </c>
    </row>
    <row r="191" spans="1:2" x14ac:dyDescent="0.25">
      <c r="A191" s="10">
        <v>130060</v>
      </c>
      <c r="B191" s="10" t="s">
        <v>158</v>
      </c>
    </row>
    <row r="192" spans="1:2" x14ac:dyDescent="0.25">
      <c r="A192" s="10">
        <v>130893</v>
      </c>
      <c r="B192" s="10" t="s">
        <v>159</v>
      </c>
    </row>
    <row r="193" spans="1:2" x14ac:dyDescent="0.25">
      <c r="A193" s="10">
        <v>130893</v>
      </c>
      <c r="B193" s="10" t="s">
        <v>159</v>
      </c>
    </row>
    <row r="194" spans="1:2" x14ac:dyDescent="0.25">
      <c r="A194" s="10">
        <v>131318</v>
      </c>
      <c r="B194" s="10" t="s">
        <v>160</v>
      </c>
    </row>
    <row r="195" spans="1:2" x14ac:dyDescent="0.25">
      <c r="A195" s="10">
        <v>131350</v>
      </c>
      <c r="B195" s="10" t="s">
        <v>161</v>
      </c>
    </row>
    <row r="196" spans="1:2" x14ac:dyDescent="0.25">
      <c r="A196" s="10">
        <v>131385</v>
      </c>
      <c r="B196" s="10" t="s">
        <v>162</v>
      </c>
    </row>
    <row r="197" spans="1:2" x14ac:dyDescent="0.25">
      <c r="A197" s="10">
        <v>131440</v>
      </c>
      <c r="B197" s="10" t="s">
        <v>163</v>
      </c>
    </row>
    <row r="198" spans="1:2" x14ac:dyDescent="0.25">
      <c r="A198" s="10">
        <v>131440</v>
      </c>
      <c r="B198" s="10" t="s">
        <v>163</v>
      </c>
    </row>
    <row r="199" spans="1:2" x14ac:dyDescent="0.25">
      <c r="A199" s="10">
        <v>131636</v>
      </c>
      <c r="B199" s="10" t="s">
        <v>164</v>
      </c>
    </row>
    <row r="200" spans="1:2" x14ac:dyDescent="0.25">
      <c r="A200" s="10">
        <v>131709</v>
      </c>
      <c r="B200" s="10" t="s">
        <v>165</v>
      </c>
    </row>
    <row r="201" spans="1:2" x14ac:dyDescent="0.25">
      <c r="A201" s="10">
        <v>131806</v>
      </c>
      <c r="B201" s="10" t="s">
        <v>166</v>
      </c>
    </row>
    <row r="202" spans="1:2" x14ac:dyDescent="0.25">
      <c r="A202" s="10">
        <v>131814</v>
      </c>
      <c r="B202" s="10" t="s">
        <v>167</v>
      </c>
    </row>
    <row r="203" spans="1:2" x14ac:dyDescent="0.25">
      <c r="A203" s="10">
        <v>131814</v>
      </c>
      <c r="B203" s="10" t="s">
        <v>167</v>
      </c>
    </row>
    <row r="204" spans="1:2" x14ac:dyDescent="0.25">
      <c r="A204" s="10">
        <v>131903</v>
      </c>
      <c r="B204" s="10" t="s">
        <v>168</v>
      </c>
    </row>
    <row r="205" spans="1:2" x14ac:dyDescent="0.25">
      <c r="A205" s="10">
        <v>132047</v>
      </c>
      <c r="B205" s="10" t="s">
        <v>169</v>
      </c>
    </row>
    <row r="206" spans="1:2" x14ac:dyDescent="0.25">
      <c r="A206" s="10">
        <v>132152</v>
      </c>
      <c r="B206" s="10" t="s">
        <v>170</v>
      </c>
    </row>
    <row r="207" spans="1:2" x14ac:dyDescent="0.25">
      <c r="A207" s="10">
        <v>132209</v>
      </c>
      <c r="B207" s="10" t="s">
        <v>171</v>
      </c>
    </row>
    <row r="208" spans="1:2" x14ac:dyDescent="0.25">
      <c r="A208" s="10">
        <v>132209</v>
      </c>
      <c r="B208" s="10" t="s">
        <v>171</v>
      </c>
    </row>
    <row r="209" spans="1:2" x14ac:dyDescent="0.25">
      <c r="A209" s="10">
        <v>132730</v>
      </c>
      <c r="B209" s="10" t="s">
        <v>172</v>
      </c>
    </row>
    <row r="210" spans="1:2" x14ac:dyDescent="0.25">
      <c r="A210" s="10">
        <v>132730</v>
      </c>
      <c r="B210" s="10" t="s">
        <v>172</v>
      </c>
    </row>
    <row r="211" spans="1:2" x14ac:dyDescent="0.25">
      <c r="A211" s="10">
        <v>132730</v>
      </c>
      <c r="B211" s="10" t="s">
        <v>172</v>
      </c>
    </row>
    <row r="212" spans="1:2" x14ac:dyDescent="0.25">
      <c r="A212" s="10">
        <v>132756</v>
      </c>
      <c r="B212" s="10" t="s">
        <v>173</v>
      </c>
    </row>
    <row r="213" spans="1:2" x14ac:dyDescent="0.25">
      <c r="A213" s="10">
        <v>132756</v>
      </c>
      <c r="B213" s="10" t="s">
        <v>173</v>
      </c>
    </row>
    <row r="214" spans="1:2" x14ac:dyDescent="0.25">
      <c r="A214" s="10">
        <v>132764</v>
      </c>
      <c r="B214" s="10" t="s">
        <v>174</v>
      </c>
    </row>
    <row r="215" spans="1:2" x14ac:dyDescent="0.25">
      <c r="A215" s="10">
        <v>132764</v>
      </c>
      <c r="B215" s="10" t="s">
        <v>174</v>
      </c>
    </row>
    <row r="216" spans="1:2" x14ac:dyDescent="0.25">
      <c r="A216" s="10">
        <v>132837</v>
      </c>
      <c r="B216" s="10" t="s">
        <v>175</v>
      </c>
    </row>
    <row r="217" spans="1:2" x14ac:dyDescent="0.25">
      <c r="A217" s="10">
        <v>132853</v>
      </c>
      <c r="B217" s="10" t="s">
        <v>176</v>
      </c>
    </row>
    <row r="218" spans="1:2" x14ac:dyDescent="0.25">
      <c r="A218" s="10">
        <v>132870</v>
      </c>
      <c r="B218" s="10" t="s">
        <v>177</v>
      </c>
    </row>
    <row r="219" spans="1:2" x14ac:dyDescent="0.25">
      <c r="A219" s="10">
        <v>132896</v>
      </c>
      <c r="B219" s="10" t="s">
        <v>178</v>
      </c>
    </row>
    <row r="220" spans="1:2" x14ac:dyDescent="0.25">
      <c r="A220" s="10">
        <v>132918</v>
      </c>
      <c r="B220" s="10" t="s">
        <v>179</v>
      </c>
    </row>
    <row r="221" spans="1:2" x14ac:dyDescent="0.25">
      <c r="A221" s="10">
        <v>133019</v>
      </c>
      <c r="B221" s="10" t="s">
        <v>180</v>
      </c>
    </row>
    <row r="222" spans="1:2" x14ac:dyDescent="0.25">
      <c r="A222" s="10">
        <v>133078</v>
      </c>
      <c r="B222" s="10" t="s">
        <v>181</v>
      </c>
    </row>
    <row r="223" spans="1:2" x14ac:dyDescent="0.25">
      <c r="A223" s="10">
        <v>133124</v>
      </c>
      <c r="B223" s="10" t="s">
        <v>182</v>
      </c>
    </row>
    <row r="224" spans="1:2" x14ac:dyDescent="0.25">
      <c r="A224" s="10">
        <v>133183</v>
      </c>
      <c r="B224" s="10" t="s">
        <v>183</v>
      </c>
    </row>
    <row r="225" spans="1:2" x14ac:dyDescent="0.25">
      <c r="A225" s="10">
        <v>133183</v>
      </c>
      <c r="B225" s="10" t="s">
        <v>183</v>
      </c>
    </row>
    <row r="226" spans="1:2" x14ac:dyDescent="0.25">
      <c r="A226" s="10">
        <v>133183</v>
      </c>
      <c r="B226" s="10" t="s">
        <v>183</v>
      </c>
    </row>
    <row r="227" spans="1:2" x14ac:dyDescent="0.25">
      <c r="A227" s="10">
        <v>133280</v>
      </c>
      <c r="B227" s="10" t="s">
        <v>184</v>
      </c>
    </row>
    <row r="228" spans="1:2" x14ac:dyDescent="0.25">
      <c r="A228" s="10">
        <v>133442</v>
      </c>
      <c r="B228" s="10" t="s">
        <v>185</v>
      </c>
    </row>
    <row r="229" spans="1:2" x14ac:dyDescent="0.25">
      <c r="A229" s="10">
        <v>133469</v>
      </c>
      <c r="B229" s="10" t="s">
        <v>186</v>
      </c>
    </row>
    <row r="230" spans="1:2" x14ac:dyDescent="0.25">
      <c r="A230" s="10">
        <v>133477</v>
      </c>
      <c r="B230" s="10" t="s">
        <v>187</v>
      </c>
    </row>
    <row r="231" spans="1:2" x14ac:dyDescent="0.25">
      <c r="A231" s="10">
        <v>133566</v>
      </c>
      <c r="B231" s="10" t="s">
        <v>188</v>
      </c>
    </row>
    <row r="232" spans="1:2" x14ac:dyDescent="0.25">
      <c r="A232" s="10">
        <v>133582</v>
      </c>
      <c r="B232" s="10" t="s">
        <v>189</v>
      </c>
    </row>
    <row r="233" spans="1:2" x14ac:dyDescent="0.25">
      <c r="A233" s="10">
        <v>133744</v>
      </c>
      <c r="B233" s="10" t="s">
        <v>190</v>
      </c>
    </row>
    <row r="234" spans="1:2" x14ac:dyDescent="0.25">
      <c r="A234" s="10">
        <v>133779</v>
      </c>
      <c r="B234" s="10" t="s">
        <v>191</v>
      </c>
    </row>
    <row r="235" spans="1:2" x14ac:dyDescent="0.25">
      <c r="A235" s="10">
        <v>133779</v>
      </c>
      <c r="B235" s="10" t="s">
        <v>191</v>
      </c>
    </row>
    <row r="236" spans="1:2" x14ac:dyDescent="0.25">
      <c r="A236" s="10">
        <v>133779</v>
      </c>
      <c r="B236" s="10" t="s">
        <v>191</v>
      </c>
    </row>
    <row r="237" spans="1:2" x14ac:dyDescent="0.25">
      <c r="A237" s="10">
        <v>133850</v>
      </c>
      <c r="B237" s="10" t="s">
        <v>192</v>
      </c>
    </row>
    <row r="238" spans="1:2" x14ac:dyDescent="0.25">
      <c r="A238" s="10">
        <v>133850</v>
      </c>
      <c r="B238" s="10" t="s">
        <v>192</v>
      </c>
    </row>
    <row r="239" spans="1:2" x14ac:dyDescent="0.25">
      <c r="A239" s="10">
        <v>133850</v>
      </c>
      <c r="B239" s="10" t="s">
        <v>192</v>
      </c>
    </row>
    <row r="240" spans="1:2" x14ac:dyDescent="0.25">
      <c r="A240" s="10">
        <v>134333</v>
      </c>
      <c r="B240" s="10" t="s">
        <v>193</v>
      </c>
    </row>
    <row r="241" spans="1:2" x14ac:dyDescent="0.25">
      <c r="A241" s="10">
        <v>134449</v>
      </c>
      <c r="B241" s="10" t="s">
        <v>194</v>
      </c>
    </row>
    <row r="242" spans="1:2" x14ac:dyDescent="0.25">
      <c r="A242" s="10">
        <v>134449</v>
      </c>
      <c r="B242" s="10" t="s">
        <v>194</v>
      </c>
    </row>
    <row r="243" spans="1:2" x14ac:dyDescent="0.25">
      <c r="A243" s="10">
        <v>134724</v>
      </c>
      <c r="B243" s="10" t="s">
        <v>195</v>
      </c>
    </row>
    <row r="244" spans="1:2" x14ac:dyDescent="0.25">
      <c r="A244" s="10">
        <v>134872</v>
      </c>
      <c r="B244" s="10" t="s">
        <v>196</v>
      </c>
    </row>
    <row r="245" spans="1:2" x14ac:dyDescent="0.25">
      <c r="A245" s="10">
        <v>135011</v>
      </c>
      <c r="B245" s="10" t="s">
        <v>197</v>
      </c>
    </row>
    <row r="246" spans="1:2" x14ac:dyDescent="0.25">
      <c r="A246" s="10">
        <v>135712</v>
      </c>
      <c r="B246" s="10" t="s">
        <v>198</v>
      </c>
    </row>
    <row r="247" spans="1:2" x14ac:dyDescent="0.25">
      <c r="A247" s="10">
        <v>135712</v>
      </c>
      <c r="B247" s="10" t="s">
        <v>198</v>
      </c>
    </row>
    <row r="248" spans="1:2" x14ac:dyDescent="0.25">
      <c r="A248" s="10">
        <v>135968</v>
      </c>
      <c r="B248" s="10" t="s">
        <v>199</v>
      </c>
    </row>
    <row r="249" spans="1:2" x14ac:dyDescent="0.25">
      <c r="A249" s="10">
        <v>135968</v>
      </c>
      <c r="B249" s="10" t="s">
        <v>199</v>
      </c>
    </row>
    <row r="250" spans="1:2" x14ac:dyDescent="0.25">
      <c r="A250" s="10">
        <v>135968</v>
      </c>
      <c r="B250" s="10" t="s">
        <v>199</v>
      </c>
    </row>
    <row r="251" spans="1:2" x14ac:dyDescent="0.25">
      <c r="A251" s="10">
        <v>136204</v>
      </c>
      <c r="B251" s="10" t="s">
        <v>200</v>
      </c>
    </row>
    <row r="252" spans="1:2" x14ac:dyDescent="0.25">
      <c r="A252" s="10">
        <v>138177</v>
      </c>
      <c r="B252" s="10" t="s">
        <v>201</v>
      </c>
    </row>
    <row r="253" spans="1:2" x14ac:dyDescent="0.25">
      <c r="A253" s="10">
        <v>138835</v>
      </c>
      <c r="B253" s="10" t="s">
        <v>202</v>
      </c>
    </row>
    <row r="254" spans="1:2" x14ac:dyDescent="0.25">
      <c r="A254" s="10">
        <v>142301</v>
      </c>
      <c r="B254" s="10" t="s">
        <v>203</v>
      </c>
    </row>
    <row r="255" spans="1:2" x14ac:dyDescent="0.25">
      <c r="A255" s="10">
        <v>143413</v>
      </c>
      <c r="B255" s="10" t="s">
        <v>204</v>
      </c>
    </row>
    <row r="256" spans="1:2" x14ac:dyDescent="0.25">
      <c r="A256" s="10">
        <v>143413</v>
      </c>
      <c r="B256" s="10" t="s">
        <v>204</v>
      </c>
    </row>
    <row r="257" spans="1:2" x14ac:dyDescent="0.25">
      <c r="A257" s="10">
        <v>143413</v>
      </c>
      <c r="B257" s="10" t="s">
        <v>204</v>
      </c>
    </row>
    <row r="258" spans="1:2" x14ac:dyDescent="0.25">
      <c r="A258" s="10">
        <v>143413</v>
      </c>
      <c r="B258" s="10" t="s">
        <v>204</v>
      </c>
    </row>
    <row r="259" spans="1:2" x14ac:dyDescent="0.25">
      <c r="A259" s="10">
        <v>143413</v>
      </c>
      <c r="B259" s="10" t="s">
        <v>204</v>
      </c>
    </row>
    <row r="260" spans="1:2" x14ac:dyDescent="0.25">
      <c r="A260" s="10">
        <v>143413</v>
      </c>
      <c r="B260" s="10" t="s">
        <v>204</v>
      </c>
    </row>
    <row r="261" spans="1:2" x14ac:dyDescent="0.25">
      <c r="A261" s="10">
        <v>143413</v>
      </c>
      <c r="B261" s="10" t="s">
        <v>204</v>
      </c>
    </row>
    <row r="262" spans="1:2" x14ac:dyDescent="0.25">
      <c r="A262" s="10">
        <v>143413</v>
      </c>
      <c r="B262" s="10" t="s">
        <v>204</v>
      </c>
    </row>
    <row r="263" spans="1:2" x14ac:dyDescent="0.25">
      <c r="A263" s="10">
        <v>143910</v>
      </c>
      <c r="B263" s="10" t="s">
        <v>205</v>
      </c>
    </row>
    <row r="264" spans="1:2" x14ac:dyDescent="0.25">
      <c r="A264" s="10">
        <v>144150</v>
      </c>
      <c r="B264" s="10" t="s">
        <v>206</v>
      </c>
    </row>
    <row r="265" spans="1:2" x14ac:dyDescent="0.25">
      <c r="A265" s="10">
        <v>144150</v>
      </c>
      <c r="B265" s="10" t="s">
        <v>206</v>
      </c>
    </row>
    <row r="266" spans="1:2" x14ac:dyDescent="0.25">
      <c r="A266" s="10">
        <v>144878</v>
      </c>
      <c r="B266" s="10" t="s">
        <v>207</v>
      </c>
    </row>
    <row r="267" spans="1:2" x14ac:dyDescent="0.25">
      <c r="A267" s="10">
        <v>145025</v>
      </c>
      <c r="B267" s="10" t="s">
        <v>208</v>
      </c>
    </row>
    <row r="268" spans="1:2" x14ac:dyDescent="0.25">
      <c r="A268" s="10">
        <v>150436</v>
      </c>
      <c r="B268" s="10" t="s">
        <v>209</v>
      </c>
    </row>
    <row r="269" spans="1:2" x14ac:dyDescent="0.25">
      <c r="A269" s="10">
        <v>150550</v>
      </c>
      <c r="B269" s="10" t="s">
        <v>210</v>
      </c>
    </row>
    <row r="270" spans="1:2" x14ac:dyDescent="0.25">
      <c r="A270" s="10">
        <v>150720</v>
      </c>
      <c r="B270" s="10" t="s">
        <v>211</v>
      </c>
    </row>
    <row r="271" spans="1:2" x14ac:dyDescent="0.25">
      <c r="A271" s="10">
        <v>150770</v>
      </c>
      <c r="B271" s="10" t="s">
        <v>212</v>
      </c>
    </row>
    <row r="272" spans="1:2" x14ac:dyDescent="0.25">
      <c r="A272" s="10">
        <v>150819</v>
      </c>
      <c r="B272" s="10" t="s">
        <v>213</v>
      </c>
    </row>
    <row r="273" spans="1:2" x14ac:dyDescent="0.25">
      <c r="A273" s="10">
        <v>150843</v>
      </c>
      <c r="B273" s="10" t="s">
        <v>214</v>
      </c>
    </row>
    <row r="274" spans="1:2" x14ac:dyDescent="0.25">
      <c r="A274" s="10">
        <v>150860</v>
      </c>
      <c r="B274" s="10" t="s">
        <v>215</v>
      </c>
    </row>
    <row r="275" spans="1:2" x14ac:dyDescent="0.25">
      <c r="A275" s="10">
        <v>150860</v>
      </c>
      <c r="B275" s="10" t="s">
        <v>215</v>
      </c>
    </row>
    <row r="276" spans="1:2" x14ac:dyDescent="0.25">
      <c r="A276" s="10">
        <v>150894</v>
      </c>
      <c r="B276" s="10" t="s">
        <v>216</v>
      </c>
    </row>
    <row r="277" spans="1:2" x14ac:dyDescent="0.25">
      <c r="A277" s="10">
        <v>151009</v>
      </c>
      <c r="B277" s="10" t="s">
        <v>217</v>
      </c>
    </row>
    <row r="278" spans="1:2" x14ac:dyDescent="0.25">
      <c r="A278" s="10">
        <v>151009</v>
      </c>
      <c r="B278" s="10" t="s">
        <v>217</v>
      </c>
    </row>
    <row r="279" spans="1:2" x14ac:dyDescent="0.25">
      <c r="A279" s="10">
        <v>151157</v>
      </c>
      <c r="B279" s="10" t="s">
        <v>218</v>
      </c>
    </row>
    <row r="280" spans="1:2" x14ac:dyDescent="0.25">
      <c r="A280" s="10">
        <v>151203</v>
      </c>
      <c r="B280" s="10" t="s">
        <v>219</v>
      </c>
    </row>
    <row r="281" spans="1:2" x14ac:dyDescent="0.25">
      <c r="A281" s="10">
        <v>151262</v>
      </c>
      <c r="B281" s="10" t="s">
        <v>220</v>
      </c>
    </row>
    <row r="282" spans="1:2" x14ac:dyDescent="0.25">
      <c r="A282" s="10">
        <v>151335</v>
      </c>
      <c r="B282" s="10" t="s">
        <v>221</v>
      </c>
    </row>
    <row r="283" spans="1:2" x14ac:dyDescent="0.25">
      <c r="A283" s="10">
        <v>151424</v>
      </c>
      <c r="B283" s="10" t="s">
        <v>222</v>
      </c>
    </row>
    <row r="284" spans="1:2" x14ac:dyDescent="0.25">
      <c r="A284" s="10">
        <v>151564</v>
      </c>
      <c r="B284" s="10" t="s">
        <v>223</v>
      </c>
    </row>
    <row r="285" spans="1:2" x14ac:dyDescent="0.25">
      <c r="A285" s="10">
        <v>151629</v>
      </c>
      <c r="B285" s="10" t="s">
        <v>224</v>
      </c>
    </row>
    <row r="286" spans="1:2" x14ac:dyDescent="0.25">
      <c r="A286" s="10">
        <v>151629</v>
      </c>
      <c r="B286" s="10" t="s">
        <v>224</v>
      </c>
    </row>
    <row r="287" spans="1:2" x14ac:dyDescent="0.25">
      <c r="A287" s="10">
        <v>151696</v>
      </c>
      <c r="B287" s="10" t="s">
        <v>225</v>
      </c>
    </row>
    <row r="288" spans="1:2" x14ac:dyDescent="0.25">
      <c r="A288" s="10">
        <v>151807</v>
      </c>
      <c r="B288" s="10" t="s">
        <v>226</v>
      </c>
    </row>
    <row r="289" spans="1:2" x14ac:dyDescent="0.25">
      <c r="A289" s="10">
        <v>151807</v>
      </c>
      <c r="B289" s="10" t="s">
        <v>226</v>
      </c>
    </row>
    <row r="290" spans="1:2" x14ac:dyDescent="0.25">
      <c r="A290" s="10">
        <v>151947</v>
      </c>
      <c r="B290" s="10" t="s">
        <v>227</v>
      </c>
    </row>
    <row r="291" spans="1:2" x14ac:dyDescent="0.25">
      <c r="A291" s="10">
        <v>152196</v>
      </c>
      <c r="B291" s="10" t="s">
        <v>228</v>
      </c>
    </row>
    <row r="292" spans="1:2" x14ac:dyDescent="0.25">
      <c r="A292" s="10">
        <v>152196</v>
      </c>
      <c r="B292" s="10" t="s">
        <v>228</v>
      </c>
    </row>
    <row r="293" spans="1:2" x14ac:dyDescent="0.25">
      <c r="A293" s="10">
        <v>152269</v>
      </c>
      <c r="B293" s="10" t="s">
        <v>229</v>
      </c>
    </row>
    <row r="294" spans="1:2" x14ac:dyDescent="0.25">
      <c r="A294" s="10">
        <v>152498</v>
      </c>
      <c r="B294" s="10" t="s">
        <v>230</v>
      </c>
    </row>
    <row r="295" spans="1:2" x14ac:dyDescent="0.25">
      <c r="A295" s="10">
        <v>152579</v>
      </c>
      <c r="B295" s="10" t="s">
        <v>231</v>
      </c>
    </row>
    <row r="296" spans="1:2" x14ac:dyDescent="0.25">
      <c r="A296" s="10">
        <v>152978</v>
      </c>
      <c r="B296" s="10" t="s">
        <v>232</v>
      </c>
    </row>
    <row r="297" spans="1:2" x14ac:dyDescent="0.25">
      <c r="A297" s="10">
        <v>153036</v>
      </c>
      <c r="B297" s="10" t="s">
        <v>233</v>
      </c>
    </row>
    <row r="298" spans="1:2" x14ac:dyDescent="0.25">
      <c r="A298" s="10">
        <v>153087</v>
      </c>
      <c r="B298" s="10" t="s">
        <v>234</v>
      </c>
    </row>
    <row r="299" spans="1:2" x14ac:dyDescent="0.25">
      <c r="A299" s="10">
        <v>153117</v>
      </c>
      <c r="B299" s="10" t="s">
        <v>235</v>
      </c>
    </row>
    <row r="300" spans="1:2" x14ac:dyDescent="0.25">
      <c r="A300" s="10">
        <v>153451</v>
      </c>
      <c r="B300" s="10" t="s">
        <v>236</v>
      </c>
    </row>
    <row r="301" spans="1:2" x14ac:dyDescent="0.25">
      <c r="A301" s="10">
        <v>153451</v>
      </c>
      <c r="B301" s="10" t="s">
        <v>236</v>
      </c>
    </row>
    <row r="302" spans="1:2" x14ac:dyDescent="0.25">
      <c r="A302" s="10">
        <v>153907</v>
      </c>
      <c r="B302" s="10" t="s">
        <v>237</v>
      </c>
    </row>
    <row r="303" spans="1:2" x14ac:dyDescent="0.25">
      <c r="A303" s="10">
        <v>153931</v>
      </c>
      <c r="B303" s="10" t="s">
        <v>238</v>
      </c>
    </row>
    <row r="304" spans="1:2" x14ac:dyDescent="0.25">
      <c r="A304" s="10">
        <v>154105</v>
      </c>
      <c r="B304" s="10" t="s">
        <v>239</v>
      </c>
    </row>
    <row r="305" spans="1:2" x14ac:dyDescent="0.25">
      <c r="A305" s="10">
        <v>154156</v>
      </c>
      <c r="B305" s="10" t="s">
        <v>240</v>
      </c>
    </row>
    <row r="306" spans="1:2" x14ac:dyDescent="0.25">
      <c r="A306" s="10">
        <v>154601</v>
      </c>
      <c r="B306" s="10" t="s">
        <v>241</v>
      </c>
    </row>
    <row r="307" spans="1:2" x14ac:dyDescent="0.25">
      <c r="A307" s="10">
        <v>154601</v>
      </c>
      <c r="B307" s="10" t="s">
        <v>241</v>
      </c>
    </row>
    <row r="308" spans="1:2" x14ac:dyDescent="0.25">
      <c r="A308" s="10">
        <v>155233</v>
      </c>
      <c r="B308" s="10" t="s">
        <v>242</v>
      </c>
    </row>
    <row r="309" spans="1:2" x14ac:dyDescent="0.25">
      <c r="A309" s="10">
        <v>155233</v>
      </c>
      <c r="B309" s="10" t="s">
        <v>242</v>
      </c>
    </row>
    <row r="310" spans="1:2" x14ac:dyDescent="0.25">
      <c r="A310" s="10">
        <v>155560</v>
      </c>
      <c r="B310" s="10" t="s">
        <v>243</v>
      </c>
    </row>
    <row r="311" spans="1:2" x14ac:dyDescent="0.25">
      <c r="A311" s="10">
        <v>155624</v>
      </c>
      <c r="B311" s="10" t="s">
        <v>244</v>
      </c>
    </row>
    <row r="312" spans="1:2" x14ac:dyDescent="0.25">
      <c r="A312" s="10">
        <v>155705</v>
      </c>
      <c r="B312" s="10" t="s">
        <v>245</v>
      </c>
    </row>
    <row r="313" spans="1:2" x14ac:dyDescent="0.25">
      <c r="A313" s="10">
        <v>156019</v>
      </c>
      <c r="B313" s="10" t="s">
        <v>246</v>
      </c>
    </row>
    <row r="314" spans="1:2" x14ac:dyDescent="0.25">
      <c r="A314" s="10">
        <v>156191</v>
      </c>
      <c r="B314" s="10" t="s">
        <v>247</v>
      </c>
    </row>
    <row r="315" spans="1:2" x14ac:dyDescent="0.25">
      <c r="A315" s="10">
        <v>156205</v>
      </c>
      <c r="B315" s="10" t="s">
        <v>248</v>
      </c>
    </row>
    <row r="316" spans="1:2" x14ac:dyDescent="0.25">
      <c r="A316" s="10">
        <v>156230</v>
      </c>
      <c r="B316" s="10" t="s">
        <v>249</v>
      </c>
    </row>
    <row r="317" spans="1:2" x14ac:dyDescent="0.25">
      <c r="A317" s="10">
        <v>156272</v>
      </c>
      <c r="B317" s="10" t="s">
        <v>250</v>
      </c>
    </row>
    <row r="318" spans="1:2" x14ac:dyDescent="0.25">
      <c r="A318" s="10">
        <v>156426</v>
      </c>
      <c r="B318" s="10" t="s">
        <v>251</v>
      </c>
    </row>
    <row r="319" spans="1:2" x14ac:dyDescent="0.25">
      <c r="A319" s="10">
        <v>156493</v>
      </c>
      <c r="B319" s="10" t="s">
        <v>252</v>
      </c>
    </row>
    <row r="320" spans="1:2" x14ac:dyDescent="0.25">
      <c r="A320" s="10">
        <v>156515</v>
      </c>
      <c r="B320" s="10" t="s">
        <v>253</v>
      </c>
    </row>
    <row r="321" spans="1:2" x14ac:dyDescent="0.25">
      <c r="A321" s="10">
        <v>156612</v>
      </c>
      <c r="B321" s="10" t="s">
        <v>254</v>
      </c>
    </row>
    <row r="322" spans="1:2" x14ac:dyDescent="0.25">
      <c r="A322" s="10">
        <v>156612</v>
      </c>
      <c r="B322" s="10" t="s">
        <v>254</v>
      </c>
    </row>
    <row r="323" spans="1:2" x14ac:dyDescent="0.25">
      <c r="A323" s="10">
        <v>156698</v>
      </c>
      <c r="B323" s="10" t="s">
        <v>255</v>
      </c>
    </row>
    <row r="324" spans="1:2" x14ac:dyDescent="0.25">
      <c r="A324" s="10">
        <v>156728</v>
      </c>
      <c r="B324" s="10" t="s">
        <v>256</v>
      </c>
    </row>
    <row r="325" spans="1:2" x14ac:dyDescent="0.25">
      <c r="A325" s="10">
        <v>156744</v>
      </c>
      <c r="B325" s="10" t="s">
        <v>257</v>
      </c>
    </row>
    <row r="326" spans="1:2" x14ac:dyDescent="0.25">
      <c r="A326" s="10">
        <v>156752</v>
      </c>
      <c r="B326" s="10" t="s">
        <v>258</v>
      </c>
    </row>
    <row r="327" spans="1:2" x14ac:dyDescent="0.25">
      <c r="A327" s="10">
        <v>156779</v>
      </c>
      <c r="B327" s="10" t="s">
        <v>259</v>
      </c>
    </row>
    <row r="328" spans="1:2" x14ac:dyDescent="0.25">
      <c r="A328" s="10">
        <v>156795</v>
      </c>
      <c r="B328" s="10" t="s">
        <v>260</v>
      </c>
    </row>
    <row r="329" spans="1:2" x14ac:dyDescent="0.25">
      <c r="A329" s="10">
        <v>156841</v>
      </c>
      <c r="B329" s="10" t="s">
        <v>261</v>
      </c>
    </row>
    <row r="330" spans="1:2" x14ac:dyDescent="0.25">
      <c r="A330" s="10">
        <v>156922</v>
      </c>
      <c r="B330" s="10" t="s">
        <v>262</v>
      </c>
    </row>
    <row r="331" spans="1:2" x14ac:dyDescent="0.25">
      <c r="A331" s="10">
        <v>156930</v>
      </c>
      <c r="B331" s="10" t="s">
        <v>263</v>
      </c>
    </row>
    <row r="332" spans="1:2" x14ac:dyDescent="0.25">
      <c r="A332" s="10">
        <v>156949</v>
      </c>
      <c r="B332" s="10" t="s">
        <v>264</v>
      </c>
    </row>
    <row r="333" spans="1:2" x14ac:dyDescent="0.25">
      <c r="A333" s="10">
        <v>156949</v>
      </c>
      <c r="B333" s="10" t="s">
        <v>264</v>
      </c>
    </row>
    <row r="334" spans="1:2" x14ac:dyDescent="0.25">
      <c r="A334" s="10">
        <v>156973</v>
      </c>
      <c r="B334" s="10" t="s">
        <v>265</v>
      </c>
    </row>
    <row r="335" spans="1:2" x14ac:dyDescent="0.25">
      <c r="A335" s="10">
        <v>156973</v>
      </c>
      <c r="B335" s="10" t="s">
        <v>265</v>
      </c>
    </row>
    <row r="336" spans="1:2" x14ac:dyDescent="0.25">
      <c r="A336" s="10">
        <v>156981</v>
      </c>
      <c r="B336" s="10" t="s">
        <v>266</v>
      </c>
    </row>
    <row r="337" spans="1:2" x14ac:dyDescent="0.25">
      <c r="A337" s="10">
        <v>157031</v>
      </c>
      <c r="B337" s="10" t="s">
        <v>267</v>
      </c>
    </row>
    <row r="338" spans="1:2" x14ac:dyDescent="0.25">
      <c r="A338" s="10">
        <v>157058</v>
      </c>
      <c r="B338" s="10" t="s">
        <v>268</v>
      </c>
    </row>
    <row r="339" spans="1:2" x14ac:dyDescent="0.25">
      <c r="A339" s="10">
        <v>157058</v>
      </c>
      <c r="B339" s="10" t="s">
        <v>268</v>
      </c>
    </row>
    <row r="340" spans="1:2" x14ac:dyDescent="0.25">
      <c r="A340" s="10">
        <v>157066</v>
      </c>
      <c r="B340" s="10" t="s">
        <v>269</v>
      </c>
    </row>
    <row r="341" spans="1:2" x14ac:dyDescent="0.25">
      <c r="A341" s="10">
        <v>157074</v>
      </c>
      <c r="B341" s="10" t="s">
        <v>270</v>
      </c>
    </row>
    <row r="342" spans="1:2" x14ac:dyDescent="0.25">
      <c r="A342" s="10">
        <v>157090</v>
      </c>
      <c r="B342" s="10" t="s">
        <v>271</v>
      </c>
    </row>
    <row r="343" spans="1:2" x14ac:dyDescent="0.25">
      <c r="A343" s="10">
        <v>157236</v>
      </c>
      <c r="B343" s="10" t="s">
        <v>272</v>
      </c>
    </row>
    <row r="344" spans="1:2" x14ac:dyDescent="0.25">
      <c r="A344" s="10">
        <v>157252</v>
      </c>
      <c r="B344" s="10" t="s">
        <v>273</v>
      </c>
    </row>
    <row r="345" spans="1:2" x14ac:dyDescent="0.25">
      <c r="A345" s="10">
        <v>157279</v>
      </c>
      <c r="B345" s="10" t="s">
        <v>274</v>
      </c>
    </row>
    <row r="346" spans="1:2" x14ac:dyDescent="0.25">
      <c r="A346" s="10">
        <v>157295</v>
      </c>
      <c r="B346" s="10" t="s">
        <v>275</v>
      </c>
    </row>
    <row r="347" spans="1:2" x14ac:dyDescent="0.25">
      <c r="A347" s="10">
        <v>157295</v>
      </c>
      <c r="B347" s="10" t="s">
        <v>275</v>
      </c>
    </row>
    <row r="348" spans="1:2" x14ac:dyDescent="0.25">
      <c r="A348" s="10">
        <v>157309</v>
      </c>
      <c r="B348" s="10" t="s">
        <v>276</v>
      </c>
    </row>
    <row r="349" spans="1:2" x14ac:dyDescent="0.25">
      <c r="A349" s="10">
        <v>157376</v>
      </c>
      <c r="B349" s="10" t="s">
        <v>277</v>
      </c>
    </row>
    <row r="350" spans="1:2" x14ac:dyDescent="0.25">
      <c r="A350" s="10">
        <v>157384</v>
      </c>
      <c r="B350" s="10" t="s">
        <v>278</v>
      </c>
    </row>
    <row r="351" spans="1:2" x14ac:dyDescent="0.25">
      <c r="A351" s="10">
        <v>157406</v>
      </c>
      <c r="B351" s="10" t="s">
        <v>279</v>
      </c>
    </row>
    <row r="352" spans="1:2" x14ac:dyDescent="0.25">
      <c r="A352" s="10">
        <v>157449</v>
      </c>
      <c r="B352" s="10" t="s">
        <v>280</v>
      </c>
    </row>
    <row r="353" spans="1:2" x14ac:dyDescent="0.25">
      <c r="A353" s="10">
        <v>157473</v>
      </c>
      <c r="B353" s="10" t="s">
        <v>281</v>
      </c>
    </row>
    <row r="354" spans="1:2" x14ac:dyDescent="0.25">
      <c r="A354" s="10">
        <v>157490</v>
      </c>
      <c r="B354" s="10" t="s">
        <v>282</v>
      </c>
    </row>
    <row r="355" spans="1:2" x14ac:dyDescent="0.25">
      <c r="A355" s="10">
        <v>157503</v>
      </c>
      <c r="B355" s="10" t="s">
        <v>283</v>
      </c>
    </row>
    <row r="356" spans="1:2" x14ac:dyDescent="0.25">
      <c r="A356" s="10">
        <v>157511</v>
      </c>
      <c r="B356" s="10" t="s">
        <v>284</v>
      </c>
    </row>
    <row r="357" spans="1:2" x14ac:dyDescent="0.25">
      <c r="A357" s="10">
        <v>157597</v>
      </c>
      <c r="B357" s="10" t="s">
        <v>285</v>
      </c>
    </row>
    <row r="358" spans="1:2" x14ac:dyDescent="0.25">
      <c r="A358" s="10">
        <v>157600</v>
      </c>
      <c r="B358" s="10" t="s">
        <v>286</v>
      </c>
    </row>
    <row r="359" spans="1:2" x14ac:dyDescent="0.25">
      <c r="A359" s="10">
        <v>157619</v>
      </c>
      <c r="B359" s="10" t="s">
        <v>287</v>
      </c>
    </row>
    <row r="360" spans="1:2" x14ac:dyDescent="0.25">
      <c r="A360" s="10">
        <v>157627</v>
      </c>
      <c r="B360" s="10" t="s">
        <v>288</v>
      </c>
    </row>
    <row r="361" spans="1:2" x14ac:dyDescent="0.25">
      <c r="A361" s="10">
        <v>157627</v>
      </c>
      <c r="B361" s="10" t="s">
        <v>288</v>
      </c>
    </row>
    <row r="362" spans="1:2" x14ac:dyDescent="0.25">
      <c r="A362" s="10">
        <v>157643</v>
      </c>
      <c r="B362" s="10" t="s">
        <v>289</v>
      </c>
    </row>
    <row r="363" spans="1:2" x14ac:dyDescent="0.25">
      <c r="A363" s="10">
        <v>157678</v>
      </c>
      <c r="B363" s="10" t="s">
        <v>290</v>
      </c>
    </row>
    <row r="364" spans="1:2" x14ac:dyDescent="0.25">
      <c r="A364" s="10">
        <v>157716</v>
      </c>
      <c r="B364" s="10" t="s">
        <v>291</v>
      </c>
    </row>
    <row r="365" spans="1:2" x14ac:dyDescent="0.25">
      <c r="A365" s="10">
        <v>157732</v>
      </c>
      <c r="B365" s="10" t="s">
        <v>292</v>
      </c>
    </row>
    <row r="366" spans="1:2" x14ac:dyDescent="0.25">
      <c r="A366" s="10">
        <v>157791</v>
      </c>
      <c r="B366" s="10" t="s">
        <v>293</v>
      </c>
    </row>
    <row r="367" spans="1:2" x14ac:dyDescent="0.25">
      <c r="A367" s="10">
        <v>157813</v>
      </c>
      <c r="B367" s="10" t="s">
        <v>294</v>
      </c>
    </row>
    <row r="368" spans="1:2" x14ac:dyDescent="0.25">
      <c r="A368" s="10">
        <v>157856</v>
      </c>
      <c r="B368" s="10" t="s">
        <v>295</v>
      </c>
    </row>
    <row r="369" spans="1:2" x14ac:dyDescent="0.25">
      <c r="A369" s="10">
        <v>157864</v>
      </c>
      <c r="B369" s="10" t="s">
        <v>296</v>
      </c>
    </row>
    <row r="370" spans="1:2" x14ac:dyDescent="0.25">
      <c r="A370" s="10">
        <v>158003</v>
      </c>
      <c r="B370" s="10" t="s">
        <v>297</v>
      </c>
    </row>
    <row r="371" spans="1:2" x14ac:dyDescent="0.25">
      <c r="A371" s="10">
        <v>158011</v>
      </c>
      <c r="B371" s="10" t="s">
        <v>298</v>
      </c>
    </row>
    <row r="372" spans="1:2" x14ac:dyDescent="0.25">
      <c r="A372" s="10">
        <v>158054</v>
      </c>
      <c r="B372" s="10" t="s">
        <v>299</v>
      </c>
    </row>
    <row r="373" spans="1:2" x14ac:dyDescent="0.25">
      <c r="A373" s="10">
        <v>158062</v>
      </c>
      <c r="B373" s="10" t="s">
        <v>300</v>
      </c>
    </row>
    <row r="374" spans="1:2" x14ac:dyDescent="0.25">
      <c r="A374" s="10">
        <v>158070</v>
      </c>
      <c r="B374" s="10" t="s">
        <v>301</v>
      </c>
    </row>
    <row r="375" spans="1:2" x14ac:dyDescent="0.25">
      <c r="A375" s="10">
        <v>158119</v>
      </c>
      <c r="B375" s="10" t="s">
        <v>302</v>
      </c>
    </row>
    <row r="376" spans="1:2" x14ac:dyDescent="0.25">
      <c r="A376" s="10">
        <v>158160</v>
      </c>
      <c r="B376" s="10" t="s">
        <v>303</v>
      </c>
    </row>
    <row r="377" spans="1:2" x14ac:dyDescent="0.25">
      <c r="A377" s="10">
        <v>158208</v>
      </c>
      <c r="B377" s="10" t="s">
        <v>304</v>
      </c>
    </row>
    <row r="378" spans="1:2" x14ac:dyDescent="0.25">
      <c r="A378" s="10">
        <v>158232</v>
      </c>
      <c r="B378" s="10" t="s">
        <v>305</v>
      </c>
    </row>
    <row r="379" spans="1:2" x14ac:dyDescent="0.25">
      <c r="A379" s="10">
        <v>158240</v>
      </c>
      <c r="B379" s="10" t="s">
        <v>306</v>
      </c>
    </row>
    <row r="380" spans="1:2" x14ac:dyDescent="0.25">
      <c r="A380" s="10">
        <v>158259</v>
      </c>
      <c r="B380" s="10" t="s">
        <v>307</v>
      </c>
    </row>
    <row r="381" spans="1:2" x14ac:dyDescent="0.25">
      <c r="A381" s="10">
        <v>158313</v>
      </c>
      <c r="B381" s="10" t="s">
        <v>308</v>
      </c>
    </row>
    <row r="382" spans="1:2" x14ac:dyDescent="0.25">
      <c r="A382" s="10">
        <v>158321</v>
      </c>
      <c r="B382" s="10" t="s">
        <v>309</v>
      </c>
    </row>
    <row r="383" spans="1:2" x14ac:dyDescent="0.25">
      <c r="A383" s="10">
        <v>158364</v>
      </c>
      <c r="B383" s="10" t="s">
        <v>310</v>
      </c>
    </row>
    <row r="384" spans="1:2" x14ac:dyDescent="0.25">
      <c r="A384" s="10">
        <v>158380</v>
      </c>
      <c r="B384" s="10" t="s">
        <v>311</v>
      </c>
    </row>
    <row r="385" spans="1:2" x14ac:dyDescent="0.25">
      <c r="A385" s="10">
        <v>158410</v>
      </c>
      <c r="B385" s="10" t="s">
        <v>312</v>
      </c>
    </row>
    <row r="386" spans="1:2" x14ac:dyDescent="0.25">
      <c r="A386" s="10">
        <v>158429</v>
      </c>
      <c r="B386" s="10" t="s">
        <v>313</v>
      </c>
    </row>
    <row r="387" spans="1:2" x14ac:dyDescent="0.25">
      <c r="A387" s="10">
        <v>158453</v>
      </c>
      <c r="B387" s="10" t="s">
        <v>314</v>
      </c>
    </row>
    <row r="388" spans="1:2" x14ac:dyDescent="0.25">
      <c r="A388" s="10">
        <v>158453</v>
      </c>
      <c r="B388" s="10" t="s">
        <v>314</v>
      </c>
    </row>
    <row r="389" spans="1:2" x14ac:dyDescent="0.25">
      <c r="A389" s="10">
        <v>158461</v>
      </c>
      <c r="B389" s="10" t="s">
        <v>315</v>
      </c>
    </row>
    <row r="390" spans="1:2" x14ac:dyDescent="0.25">
      <c r="A390" s="10">
        <v>158470</v>
      </c>
      <c r="B390" s="10" t="s">
        <v>316</v>
      </c>
    </row>
    <row r="391" spans="1:2" x14ac:dyDescent="0.25">
      <c r="A391" s="10">
        <v>158488</v>
      </c>
      <c r="B391" s="10" t="s">
        <v>317</v>
      </c>
    </row>
    <row r="392" spans="1:2" x14ac:dyDescent="0.25">
      <c r="A392" s="10">
        <v>158496</v>
      </c>
      <c r="B392" s="10" t="s">
        <v>318</v>
      </c>
    </row>
    <row r="393" spans="1:2" x14ac:dyDescent="0.25">
      <c r="A393" s="10">
        <v>158500</v>
      </c>
      <c r="B393" s="10" t="s">
        <v>319</v>
      </c>
    </row>
    <row r="394" spans="1:2" x14ac:dyDescent="0.25">
      <c r="A394" s="10">
        <v>158526</v>
      </c>
      <c r="B394" s="10" t="s">
        <v>320</v>
      </c>
    </row>
    <row r="395" spans="1:2" x14ac:dyDescent="0.25">
      <c r="A395" s="10">
        <v>158534</v>
      </c>
      <c r="B395" s="10" t="s">
        <v>321</v>
      </c>
    </row>
    <row r="396" spans="1:2" x14ac:dyDescent="0.25">
      <c r="A396" s="10">
        <v>158550</v>
      </c>
      <c r="B396" s="10" t="s">
        <v>322</v>
      </c>
    </row>
    <row r="397" spans="1:2" x14ac:dyDescent="0.25">
      <c r="A397" s="10">
        <v>158569</v>
      </c>
      <c r="B397" s="10" t="s">
        <v>323</v>
      </c>
    </row>
    <row r="398" spans="1:2" x14ac:dyDescent="0.25">
      <c r="A398" s="10">
        <v>158577</v>
      </c>
      <c r="B398" s="10" t="s">
        <v>324</v>
      </c>
    </row>
    <row r="399" spans="1:2" x14ac:dyDescent="0.25">
      <c r="A399" s="10">
        <v>158585</v>
      </c>
      <c r="B399" s="10" t="s">
        <v>325</v>
      </c>
    </row>
    <row r="400" spans="1:2" x14ac:dyDescent="0.25">
      <c r="A400" s="10">
        <v>158593</v>
      </c>
      <c r="B400" s="10" t="s">
        <v>326</v>
      </c>
    </row>
    <row r="401" spans="1:2" x14ac:dyDescent="0.25">
      <c r="A401" s="10">
        <v>158623</v>
      </c>
      <c r="B401" s="10" t="s">
        <v>327</v>
      </c>
    </row>
    <row r="402" spans="1:2" x14ac:dyDescent="0.25">
      <c r="A402" s="10">
        <v>158640</v>
      </c>
      <c r="B402" s="10" t="s">
        <v>328</v>
      </c>
    </row>
    <row r="403" spans="1:2" x14ac:dyDescent="0.25">
      <c r="A403" s="10">
        <v>158658</v>
      </c>
      <c r="B403" s="10" t="s">
        <v>329</v>
      </c>
    </row>
    <row r="404" spans="1:2" x14ac:dyDescent="0.25">
      <c r="A404" s="10">
        <v>158674</v>
      </c>
      <c r="B404" s="10" t="s">
        <v>330</v>
      </c>
    </row>
    <row r="405" spans="1:2" x14ac:dyDescent="0.25">
      <c r="A405" s="10">
        <v>158704</v>
      </c>
      <c r="B405" s="10" t="s">
        <v>331</v>
      </c>
    </row>
    <row r="406" spans="1:2" x14ac:dyDescent="0.25">
      <c r="A406" s="10">
        <v>158720</v>
      </c>
      <c r="B406" s="10" t="s">
        <v>332</v>
      </c>
    </row>
    <row r="407" spans="1:2" x14ac:dyDescent="0.25">
      <c r="A407" s="10">
        <v>158739</v>
      </c>
      <c r="B407" s="10" t="s">
        <v>333</v>
      </c>
    </row>
    <row r="408" spans="1:2" x14ac:dyDescent="0.25">
      <c r="A408" s="10">
        <v>158747</v>
      </c>
      <c r="B408" s="10" t="s">
        <v>334</v>
      </c>
    </row>
    <row r="409" spans="1:2" x14ac:dyDescent="0.25">
      <c r="A409" s="10">
        <v>158763</v>
      </c>
      <c r="B409" s="10" t="s">
        <v>335</v>
      </c>
    </row>
    <row r="410" spans="1:2" x14ac:dyDescent="0.25">
      <c r="A410" s="10">
        <v>158771</v>
      </c>
      <c r="B410" s="10" t="s">
        <v>336</v>
      </c>
    </row>
    <row r="411" spans="1:2" x14ac:dyDescent="0.25">
      <c r="A411" s="10">
        <v>158780</v>
      </c>
      <c r="B411" s="10" t="s">
        <v>337</v>
      </c>
    </row>
    <row r="412" spans="1:2" x14ac:dyDescent="0.25">
      <c r="A412" s="10">
        <v>158828</v>
      </c>
      <c r="B412" s="10" t="s">
        <v>338</v>
      </c>
    </row>
    <row r="413" spans="1:2" x14ac:dyDescent="0.25">
      <c r="A413" s="10">
        <v>158836</v>
      </c>
      <c r="B413" s="10" t="s">
        <v>339</v>
      </c>
    </row>
    <row r="414" spans="1:2" x14ac:dyDescent="0.25">
      <c r="A414" s="10">
        <v>158852</v>
      </c>
      <c r="B414" s="10" t="s">
        <v>340</v>
      </c>
    </row>
    <row r="415" spans="1:2" x14ac:dyDescent="0.25">
      <c r="A415" s="10">
        <v>158860</v>
      </c>
      <c r="B415" s="10" t="s">
        <v>341</v>
      </c>
    </row>
    <row r="416" spans="1:2" x14ac:dyDescent="0.25">
      <c r="A416" s="10">
        <v>158887</v>
      </c>
      <c r="B416" s="10" t="s">
        <v>342</v>
      </c>
    </row>
    <row r="417" spans="1:2" x14ac:dyDescent="0.25">
      <c r="A417" s="10">
        <v>158895</v>
      </c>
      <c r="B417" s="10" t="s">
        <v>343</v>
      </c>
    </row>
    <row r="418" spans="1:2" x14ac:dyDescent="0.25">
      <c r="A418" s="10">
        <v>158909</v>
      </c>
      <c r="B418" s="10" t="s">
        <v>344</v>
      </c>
    </row>
    <row r="419" spans="1:2" x14ac:dyDescent="0.25">
      <c r="A419" s="10">
        <v>158950</v>
      </c>
      <c r="B419" s="10" t="s">
        <v>345</v>
      </c>
    </row>
    <row r="420" spans="1:2" x14ac:dyDescent="0.25">
      <c r="A420" s="10">
        <v>158976</v>
      </c>
      <c r="B420" s="10" t="s">
        <v>346</v>
      </c>
    </row>
    <row r="421" spans="1:2" x14ac:dyDescent="0.25">
      <c r="A421" s="10">
        <v>158984</v>
      </c>
      <c r="B421" s="10" t="s">
        <v>347</v>
      </c>
    </row>
    <row r="422" spans="1:2" x14ac:dyDescent="0.25">
      <c r="A422" s="10">
        <v>159000</v>
      </c>
      <c r="B422" s="10" t="s">
        <v>348</v>
      </c>
    </row>
    <row r="423" spans="1:2" x14ac:dyDescent="0.25">
      <c r="A423" s="10">
        <v>159018</v>
      </c>
      <c r="B423" s="10" t="s">
        <v>349</v>
      </c>
    </row>
    <row r="424" spans="1:2" x14ac:dyDescent="0.25">
      <c r="A424" s="10">
        <v>159026</v>
      </c>
      <c r="B424" s="10" t="s">
        <v>350</v>
      </c>
    </row>
    <row r="425" spans="1:2" x14ac:dyDescent="0.25">
      <c r="A425" s="10">
        <v>159034</v>
      </c>
      <c r="B425" s="10" t="s">
        <v>351</v>
      </c>
    </row>
    <row r="426" spans="1:2" x14ac:dyDescent="0.25">
      <c r="A426" s="10">
        <v>159042</v>
      </c>
      <c r="B426" s="10" t="s">
        <v>352</v>
      </c>
    </row>
    <row r="427" spans="1:2" x14ac:dyDescent="0.25">
      <c r="A427" s="10">
        <v>159050</v>
      </c>
      <c r="B427" s="10" t="s">
        <v>353</v>
      </c>
    </row>
    <row r="428" spans="1:2" x14ac:dyDescent="0.25">
      <c r="A428" s="10">
        <v>159093</v>
      </c>
      <c r="B428" s="10" t="s">
        <v>354</v>
      </c>
    </row>
    <row r="429" spans="1:2" x14ac:dyDescent="0.25">
      <c r="A429" s="10">
        <v>159115</v>
      </c>
      <c r="B429" s="10" t="s">
        <v>355</v>
      </c>
    </row>
    <row r="430" spans="1:2" x14ac:dyDescent="0.25">
      <c r="A430" s="10">
        <v>159131</v>
      </c>
      <c r="B430" s="10" t="s">
        <v>356</v>
      </c>
    </row>
    <row r="431" spans="1:2" x14ac:dyDescent="0.25">
      <c r="A431" s="10">
        <v>159140</v>
      </c>
      <c r="B431" s="10" t="s">
        <v>357</v>
      </c>
    </row>
    <row r="432" spans="1:2" x14ac:dyDescent="0.25">
      <c r="A432" s="10">
        <v>159158</v>
      </c>
      <c r="B432" s="10" t="s">
        <v>358</v>
      </c>
    </row>
    <row r="433" spans="1:2" x14ac:dyDescent="0.25">
      <c r="A433" s="10">
        <v>159166</v>
      </c>
      <c r="B433" s="10" t="s">
        <v>359</v>
      </c>
    </row>
    <row r="434" spans="1:2" x14ac:dyDescent="0.25">
      <c r="A434" s="10">
        <v>159190</v>
      </c>
      <c r="B434" s="10" t="s">
        <v>360</v>
      </c>
    </row>
    <row r="435" spans="1:2" x14ac:dyDescent="0.25">
      <c r="A435" s="10">
        <v>159204</v>
      </c>
      <c r="B435" s="10" t="s">
        <v>361</v>
      </c>
    </row>
    <row r="436" spans="1:2" x14ac:dyDescent="0.25">
      <c r="A436" s="10">
        <v>159212</v>
      </c>
      <c r="B436" s="10" t="s">
        <v>362</v>
      </c>
    </row>
    <row r="437" spans="1:2" x14ac:dyDescent="0.25">
      <c r="A437" s="10">
        <v>159220</v>
      </c>
      <c r="B437" s="10" t="s">
        <v>363</v>
      </c>
    </row>
    <row r="438" spans="1:2" x14ac:dyDescent="0.25">
      <c r="A438" s="10">
        <v>159239</v>
      </c>
      <c r="B438" s="10" t="s">
        <v>364</v>
      </c>
    </row>
    <row r="439" spans="1:2" x14ac:dyDescent="0.25">
      <c r="A439" s="10">
        <v>159247</v>
      </c>
      <c r="B439" s="10" t="s">
        <v>365</v>
      </c>
    </row>
    <row r="440" spans="1:2" x14ac:dyDescent="0.25">
      <c r="A440" s="10">
        <v>159255</v>
      </c>
      <c r="B440" s="10" t="s">
        <v>366</v>
      </c>
    </row>
    <row r="441" spans="1:2" x14ac:dyDescent="0.25">
      <c r="A441" s="10">
        <v>170046</v>
      </c>
      <c r="B441" s="10" t="s">
        <v>367</v>
      </c>
    </row>
    <row r="442" spans="1:2" x14ac:dyDescent="0.25">
      <c r="A442" s="10">
        <v>170046</v>
      </c>
      <c r="B442" s="10" t="s">
        <v>367</v>
      </c>
    </row>
    <row r="443" spans="1:2" x14ac:dyDescent="0.25">
      <c r="A443" s="10">
        <v>170054</v>
      </c>
      <c r="B443" s="10" t="s">
        <v>368</v>
      </c>
    </row>
    <row r="444" spans="1:2" x14ac:dyDescent="0.25">
      <c r="A444" s="10">
        <v>170062</v>
      </c>
      <c r="B444" s="10" t="s">
        <v>369</v>
      </c>
    </row>
    <row r="445" spans="1:2" x14ac:dyDescent="0.25">
      <c r="A445" s="10">
        <v>170062</v>
      </c>
      <c r="B445" s="10" t="s">
        <v>369</v>
      </c>
    </row>
    <row r="446" spans="1:2" x14ac:dyDescent="0.25">
      <c r="A446" s="10">
        <v>170062</v>
      </c>
      <c r="B446" s="10" t="s">
        <v>369</v>
      </c>
    </row>
    <row r="447" spans="1:2" x14ac:dyDescent="0.25">
      <c r="A447" s="10">
        <v>170070</v>
      </c>
      <c r="B447" s="10" t="s">
        <v>370</v>
      </c>
    </row>
    <row r="448" spans="1:2" x14ac:dyDescent="0.25">
      <c r="A448" s="10">
        <v>170089</v>
      </c>
      <c r="B448" s="10" t="s">
        <v>371</v>
      </c>
    </row>
    <row r="449" spans="1:2" x14ac:dyDescent="0.25">
      <c r="A449" s="10">
        <v>170097</v>
      </c>
      <c r="B449" s="10" t="s">
        <v>372</v>
      </c>
    </row>
    <row r="450" spans="1:2" x14ac:dyDescent="0.25">
      <c r="A450" s="10">
        <v>170100</v>
      </c>
      <c r="B450" s="10" t="s">
        <v>373</v>
      </c>
    </row>
    <row r="451" spans="1:2" x14ac:dyDescent="0.25">
      <c r="A451" s="10">
        <v>170135</v>
      </c>
      <c r="B451" s="10" t="s">
        <v>374</v>
      </c>
    </row>
    <row r="452" spans="1:2" x14ac:dyDescent="0.25">
      <c r="A452" s="10">
        <v>170143</v>
      </c>
      <c r="B452" s="10" t="s">
        <v>375</v>
      </c>
    </row>
    <row r="453" spans="1:2" x14ac:dyDescent="0.25">
      <c r="A453" s="10">
        <v>170143</v>
      </c>
      <c r="B453" s="10" t="s">
        <v>375</v>
      </c>
    </row>
    <row r="454" spans="1:2" x14ac:dyDescent="0.25">
      <c r="A454" s="10">
        <v>170151</v>
      </c>
      <c r="B454" s="10" t="s">
        <v>376</v>
      </c>
    </row>
    <row r="455" spans="1:2" x14ac:dyDescent="0.25">
      <c r="A455" s="10">
        <v>170178</v>
      </c>
      <c r="B455" s="10" t="s">
        <v>377</v>
      </c>
    </row>
    <row r="456" spans="1:2" x14ac:dyDescent="0.25">
      <c r="A456" s="10">
        <v>170186</v>
      </c>
      <c r="B456" s="10" t="s">
        <v>378</v>
      </c>
    </row>
    <row r="457" spans="1:2" x14ac:dyDescent="0.25">
      <c r="A457" s="10">
        <v>170194</v>
      </c>
      <c r="B457" s="10" t="s">
        <v>379</v>
      </c>
    </row>
    <row r="458" spans="1:2" x14ac:dyDescent="0.25">
      <c r="A458" s="10">
        <v>170208</v>
      </c>
      <c r="B458" s="10" t="s">
        <v>380</v>
      </c>
    </row>
    <row r="459" spans="1:2" x14ac:dyDescent="0.25">
      <c r="A459" s="10">
        <v>170216</v>
      </c>
      <c r="B459" s="10" t="s">
        <v>381</v>
      </c>
    </row>
    <row r="460" spans="1:2" x14ac:dyDescent="0.25">
      <c r="A460" s="10">
        <v>170267</v>
      </c>
      <c r="B460" s="10" t="s">
        <v>382</v>
      </c>
    </row>
    <row r="461" spans="1:2" x14ac:dyDescent="0.25">
      <c r="A461" s="10">
        <v>170283</v>
      </c>
      <c r="B461" s="10" t="s">
        <v>383</v>
      </c>
    </row>
    <row r="462" spans="1:2" x14ac:dyDescent="0.25">
      <c r="A462" s="10">
        <v>170291</v>
      </c>
      <c r="B462" s="10" t="s">
        <v>384</v>
      </c>
    </row>
    <row r="463" spans="1:2" x14ac:dyDescent="0.25">
      <c r="A463" s="10">
        <v>170305</v>
      </c>
      <c r="B463" s="10" t="s">
        <v>385</v>
      </c>
    </row>
    <row r="464" spans="1:2" x14ac:dyDescent="0.25">
      <c r="A464" s="10">
        <v>170313</v>
      </c>
      <c r="B464" s="10" t="s">
        <v>386</v>
      </c>
    </row>
    <row r="465" spans="1:2" x14ac:dyDescent="0.25">
      <c r="A465" s="10">
        <v>170321</v>
      </c>
      <c r="B465" s="10" t="s">
        <v>387</v>
      </c>
    </row>
    <row r="466" spans="1:2" x14ac:dyDescent="0.25">
      <c r="A466" s="10">
        <v>170348</v>
      </c>
      <c r="B466" s="10" t="s">
        <v>388</v>
      </c>
    </row>
    <row r="467" spans="1:2" x14ac:dyDescent="0.25">
      <c r="A467" s="10">
        <v>170364</v>
      </c>
      <c r="B467" s="10" t="s">
        <v>389</v>
      </c>
    </row>
    <row r="468" spans="1:2" x14ac:dyDescent="0.25">
      <c r="A468" s="10">
        <v>170372</v>
      </c>
      <c r="B468" s="10" t="s">
        <v>390</v>
      </c>
    </row>
    <row r="469" spans="1:2" x14ac:dyDescent="0.25">
      <c r="A469" s="10">
        <v>170380</v>
      </c>
      <c r="B469" s="10" t="s">
        <v>391</v>
      </c>
    </row>
    <row r="470" spans="1:2" x14ac:dyDescent="0.25">
      <c r="A470" s="10">
        <v>170399</v>
      </c>
      <c r="B470" s="10" t="s">
        <v>392</v>
      </c>
    </row>
    <row r="471" spans="1:2" x14ac:dyDescent="0.25">
      <c r="A471" s="10">
        <v>170402</v>
      </c>
      <c r="B471" s="10" t="s">
        <v>393</v>
      </c>
    </row>
    <row r="472" spans="1:2" x14ac:dyDescent="0.25">
      <c r="A472" s="10">
        <v>170410</v>
      </c>
      <c r="B472" s="10" t="s">
        <v>394</v>
      </c>
    </row>
    <row r="473" spans="1:2" x14ac:dyDescent="0.25">
      <c r="A473" s="10">
        <v>170429</v>
      </c>
      <c r="B473" s="10" t="s">
        <v>395</v>
      </c>
    </row>
    <row r="474" spans="1:2" x14ac:dyDescent="0.25">
      <c r="A474" s="10">
        <v>170437</v>
      </c>
      <c r="B474" s="10" t="s">
        <v>396</v>
      </c>
    </row>
    <row r="475" spans="1:2" x14ac:dyDescent="0.25">
      <c r="A475" s="10">
        <v>170445</v>
      </c>
      <c r="B475" s="10" t="s">
        <v>397</v>
      </c>
    </row>
    <row r="476" spans="1:2" x14ac:dyDescent="0.25">
      <c r="A476" s="10">
        <v>170445</v>
      </c>
      <c r="B476" s="10" t="s">
        <v>397</v>
      </c>
    </row>
    <row r="477" spans="1:2" x14ac:dyDescent="0.25">
      <c r="A477" s="10">
        <v>170453</v>
      </c>
      <c r="B477" s="10" t="s">
        <v>398</v>
      </c>
    </row>
    <row r="478" spans="1:2" x14ac:dyDescent="0.25">
      <c r="A478" s="10">
        <v>170461</v>
      </c>
      <c r="B478" s="10" t="s">
        <v>399</v>
      </c>
    </row>
    <row r="479" spans="1:2" x14ac:dyDescent="0.25">
      <c r="A479" s="10">
        <v>170461</v>
      </c>
      <c r="B479" s="10" t="s">
        <v>399</v>
      </c>
    </row>
    <row r="480" spans="1:2" x14ac:dyDescent="0.25">
      <c r="A480" s="10">
        <v>170470</v>
      </c>
      <c r="B480" s="10" t="s">
        <v>400</v>
      </c>
    </row>
    <row r="481" spans="1:2" x14ac:dyDescent="0.25">
      <c r="A481" s="10">
        <v>170488</v>
      </c>
      <c r="B481" s="10" t="s">
        <v>401</v>
      </c>
    </row>
    <row r="482" spans="1:2" x14ac:dyDescent="0.25">
      <c r="A482" s="10">
        <v>170496</v>
      </c>
      <c r="B482" s="10" t="s">
        <v>402</v>
      </c>
    </row>
    <row r="483" spans="1:2" x14ac:dyDescent="0.25">
      <c r="A483" s="10">
        <v>170500</v>
      </c>
      <c r="B483" s="10" t="s">
        <v>403</v>
      </c>
    </row>
    <row r="484" spans="1:2" x14ac:dyDescent="0.25">
      <c r="A484" s="10">
        <v>170518</v>
      </c>
      <c r="B484" s="10" t="s">
        <v>404</v>
      </c>
    </row>
    <row r="485" spans="1:2" x14ac:dyDescent="0.25">
      <c r="A485" s="10">
        <v>170526</v>
      </c>
      <c r="B485" s="10" t="s">
        <v>405</v>
      </c>
    </row>
    <row r="486" spans="1:2" x14ac:dyDescent="0.25">
      <c r="A486" s="10">
        <v>170534</v>
      </c>
      <c r="B486" s="10" t="s">
        <v>406</v>
      </c>
    </row>
    <row r="487" spans="1:2" x14ac:dyDescent="0.25">
      <c r="A487" s="10">
        <v>170542</v>
      </c>
      <c r="B487" s="10" t="s">
        <v>407</v>
      </c>
    </row>
    <row r="488" spans="1:2" x14ac:dyDescent="0.25">
      <c r="A488" s="10">
        <v>170550</v>
      </c>
      <c r="B488" s="10" t="s">
        <v>408</v>
      </c>
    </row>
    <row r="489" spans="1:2" x14ac:dyDescent="0.25">
      <c r="A489" s="10">
        <v>170569</v>
      </c>
      <c r="B489" s="10" t="s">
        <v>409</v>
      </c>
    </row>
    <row r="490" spans="1:2" x14ac:dyDescent="0.25">
      <c r="A490" s="10">
        <v>170577</v>
      </c>
      <c r="B490" s="10" t="s">
        <v>410</v>
      </c>
    </row>
    <row r="491" spans="1:2" x14ac:dyDescent="0.25">
      <c r="A491" s="10">
        <v>170585</v>
      </c>
      <c r="B491" s="10" t="s">
        <v>411</v>
      </c>
    </row>
    <row r="492" spans="1:2" x14ac:dyDescent="0.25">
      <c r="A492" s="10">
        <v>170593</v>
      </c>
      <c r="B492" s="10" t="s">
        <v>412</v>
      </c>
    </row>
    <row r="493" spans="1:2" x14ac:dyDescent="0.25">
      <c r="A493" s="10">
        <v>170607</v>
      </c>
      <c r="B493" s="10" t="s">
        <v>413</v>
      </c>
    </row>
    <row r="494" spans="1:2" x14ac:dyDescent="0.25">
      <c r="A494" s="10">
        <v>170615</v>
      </c>
      <c r="B494" s="10" t="s">
        <v>414</v>
      </c>
    </row>
    <row r="495" spans="1:2" x14ac:dyDescent="0.25">
      <c r="A495" s="10">
        <v>170623</v>
      </c>
      <c r="B495" s="10" t="s">
        <v>415</v>
      </c>
    </row>
    <row r="496" spans="1:2" x14ac:dyDescent="0.25">
      <c r="A496" s="10">
        <v>170631</v>
      </c>
      <c r="B496" s="10" t="s">
        <v>416</v>
      </c>
    </row>
    <row r="497" spans="1:2" x14ac:dyDescent="0.25">
      <c r="A497" s="10">
        <v>170658</v>
      </c>
      <c r="B497" s="10" t="s">
        <v>417</v>
      </c>
    </row>
    <row r="498" spans="1:2" x14ac:dyDescent="0.25">
      <c r="A498" s="10">
        <v>170658</v>
      </c>
      <c r="B498" s="10" t="s">
        <v>417</v>
      </c>
    </row>
    <row r="499" spans="1:2" x14ac:dyDescent="0.25">
      <c r="A499" s="10">
        <v>170666</v>
      </c>
      <c r="B499" s="10" t="s">
        <v>418</v>
      </c>
    </row>
    <row r="500" spans="1:2" x14ac:dyDescent="0.25">
      <c r="A500" s="10">
        <v>170682</v>
      </c>
      <c r="B500" s="10" t="s">
        <v>419</v>
      </c>
    </row>
    <row r="501" spans="1:2" x14ac:dyDescent="0.25">
      <c r="A501" s="10">
        <v>170682</v>
      </c>
      <c r="B501" s="10" t="s">
        <v>419</v>
      </c>
    </row>
    <row r="502" spans="1:2" x14ac:dyDescent="0.25">
      <c r="A502" s="10">
        <v>170690</v>
      </c>
      <c r="B502" s="10" t="s">
        <v>420</v>
      </c>
    </row>
    <row r="503" spans="1:2" x14ac:dyDescent="0.25">
      <c r="A503" s="10">
        <v>170704</v>
      </c>
      <c r="B503" s="10" t="s">
        <v>421</v>
      </c>
    </row>
    <row r="504" spans="1:2" x14ac:dyDescent="0.25">
      <c r="A504" s="10">
        <v>170712</v>
      </c>
      <c r="B504" s="10" t="s">
        <v>422</v>
      </c>
    </row>
    <row r="505" spans="1:2" x14ac:dyDescent="0.25">
      <c r="A505" s="10">
        <v>170712</v>
      </c>
      <c r="B505" s="10" t="s">
        <v>422</v>
      </c>
    </row>
    <row r="506" spans="1:2" x14ac:dyDescent="0.25">
      <c r="A506" s="10">
        <v>170720</v>
      </c>
      <c r="B506" s="10" t="s">
        <v>423</v>
      </c>
    </row>
    <row r="507" spans="1:2" x14ac:dyDescent="0.25">
      <c r="A507" s="10">
        <v>170747</v>
      </c>
      <c r="B507" s="10" t="s">
        <v>424</v>
      </c>
    </row>
    <row r="508" spans="1:2" x14ac:dyDescent="0.25">
      <c r="A508" s="10">
        <v>170747</v>
      </c>
      <c r="B508" s="10" t="s">
        <v>424</v>
      </c>
    </row>
    <row r="509" spans="1:2" x14ac:dyDescent="0.25">
      <c r="A509" s="10">
        <v>170755</v>
      </c>
      <c r="B509" s="10" t="s">
        <v>425</v>
      </c>
    </row>
    <row r="510" spans="1:2" x14ac:dyDescent="0.25">
      <c r="A510" s="10">
        <v>170763</v>
      </c>
      <c r="B510" s="10" t="s">
        <v>426</v>
      </c>
    </row>
    <row r="511" spans="1:2" x14ac:dyDescent="0.25">
      <c r="A511" s="10">
        <v>170771</v>
      </c>
      <c r="B511" s="10" t="s">
        <v>427</v>
      </c>
    </row>
    <row r="512" spans="1:2" x14ac:dyDescent="0.25">
      <c r="A512" s="10">
        <v>170780</v>
      </c>
      <c r="B512" s="10" t="s">
        <v>428</v>
      </c>
    </row>
    <row r="513" spans="1:2" x14ac:dyDescent="0.25">
      <c r="A513" s="10">
        <v>170801</v>
      </c>
      <c r="B513" s="10" t="s">
        <v>429</v>
      </c>
    </row>
    <row r="514" spans="1:2" x14ac:dyDescent="0.25">
      <c r="A514" s="10">
        <v>170801</v>
      </c>
      <c r="B514" s="10" t="s">
        <v>429</v>
      </c>
    </row>
    <row r="515" spans="1:2" x14ac:dyDescent="0.25">
      <c r="A515" s="10">
        <v>170810</v>
      </c>
      <c r="B515" s="10" t="s">
        <v>430</v>
      </c>
    </row>
    <row r="516" spans="1:2" x14ac:dyDescent="0.25">
      <c r="A516" s="10">
        <v>170836</v>
      </c>
      <c r="B516" s="10" t="s">
        <v>431</v>
      </c>
    </row>
    <row r="517" spans="1:2" x14ac:dyDescent="0.25">
      <c r="A517" s="10">
        <v>170836</v>
      </c>
      <c r="B517" s="10" t="s">
        <v>431</v>
      </c>
    </row>
    <row r="518" spans="1:2" x14ac:dyDescent="0.25">
      <c r="A518" s="10">
        <v>170836</v>
      </c>
      <c r="B518" s="10" t="s">
        <v>431</v>
      </c>
    </row>
    <row r="519" spans="1:2" x14ac:dyDescent="0.25">
      <c r="A519" s="10">
        <v>170836</v>
      </c>
      <c r="B519" s="10" t="s">
        <v>431</v>
      </c>
    </row>
    <row r="520" spans="1:2" x14ac:dyDescent="0.25">
      <c r="A520" s="10">
        <v>170844</v>
      </c>
      <c r="B520" s="10" t="s">
        <v>432</v>
      </c>
    </row>
    <row r="521" spans="1:2" x14ac:dyDescent="0.25">
      <c r="A521" s="10">
        <v>170852</v>
      </c>
      <c r="B521" s="10" t="s">
        <v>433</v>
      </c>
    </row>
    <row r="522" spans="1:2" x14ac:dyDescent="0.25">
      <c r="A522" s="10">
        <v>170852</v>
      </c>
      <c r="B522" s="10" t="s">
        <v>433</v>
      </c>
    </row>
    <row r="523" spans="1:2" x14ac:dyDescent="0.25">
      <c r="A523" s="10">
        <v>170860</v>
      </c>
      <c r="B523" s="10" t="s">
        <v>434</v>
      </c>
    </row>
    <row r="524" spans="1:2" x14ac:dyDescent="0.25">
      <c r="A524" s="10">
        <v>170879</v>
      </c>
      <c r="B524" s="10" t="s">
        <v>435</v>
      </c>
    </row>
    <row r="525" spans="1:2" x14ac:dyDescent="0.25">
      <c r="A525" s="10">
        <v>170879</v>
      </c>
      <c r="B525" s="10" t="s">
        <v>435</v>
      </c>
    </row>
    <row r="526" spans="1:2" x14ac:dyDescent="0.25">
      <c r="A526" s="10">
        <v>170887</v>
      </c>
      <c r="B526" s="10" t="s">
        <v>436</v>
      </c>
    </row>
    <row r="527" spans="1:2" x14ac:dyDescent="0.25">
      <c r="A527" s="10">
        <v>170895</v>
      </c>
      <c r="B527" s="10" t="s">
        <v>437</v>
      </c>
    </row>
    <row r="528" spans="1:2" x14ac:dyDescent="0.25">
      <c r="A528" s="10">
        <v>170909</v>
      </c>
      <c r="B528" s="10" t="s">
        <v>438</v>
      </c>
    </row>
    <row r="529" spans="1:2" x14ac:dyDescent="0.25">
      <c r="A529" s="10">
        <v>170917</v>
      </c>
      <c r="B529" s="10" t="s">
        <v>439</v>
      </c>
    </row>
    <row r="530" spans="1:2" x14ac:dyDescent="0.25">
      <c r="A530" s="10">
        <v>170917</v>
      </c>
      <c r="B530" s="10" t="s">
        <v>439</v>
      </c>
    </row>
    <row r="531" spans="1:2" x14ac:dyDescent="0.25">
      <c r="A531" s="10">
        <v>170917</v>
      </c>
      <c r="B531" s="10" t="s">
        <v>439</v>
      </c>
    </row>
    <row r="532" spans="1:2" x14ac:dyDescent="0.25">
      <c r="A532" s="10">
        <v>170925</v>
      </c>
      <c r="B532" s="10" t="s">
        <v>440</v>
      </c>
    </row>
    <row r="533" spans="1:2" x14ac:dyDescent="0.25">
      <c r="A533" s="10">
        <v>170933</v>
      </c>
      <c r="B533" s="10" t="s">
        <v>441</v>
      </c>
    </row>
    <row r="534" spans="1:2" x14ac:dyDescent="0.25">
      <c r="A534" s="10">
        <v>170968</v>
      </c>
      <c r="B534" s="10" t="s">
        <v>442</v>
      </c>
    </row>
    <row r="535" spans="1:2" x14ac:dyDescent="0.25">
      <c r="A535" s="10">
        <v>170968</v>
      </c>
      <c r="B535" s="10" t="s">
        <v>442</v>
      </c>
    </row>
    <row r="536" spans="1:2" x14ac:dyDescent="0.25">
      <c r="A536" s="10">
        <v>170976</v>
      </c>
      <c r="B536" s="10" t="s">
        <v>443</v>
      </c>
    </row>
    <row r="537" spans="1:2" x14ac:dyDescent="0.25">
      <c r="A537" s="10">
        <v>170984</v>
      </c>
      <c r="B537" s="10" t="s">
        <v>444</v>
      </c>
    </row>
    <row r="538" spans="1:2" x14ac:dyDescent="0.25">
      <c r="A538" s="10">
        <v>170992</v>
      </c>
      <c r="B538" s="10" t="s">
        <v>445</v>
      </c>
    </row>
    <row r="539" spans="1:2" x14ac:dyDescent="0.25">
      <c r="A539" s="10">
        <v>170992</v>
      </c>
      <c r="B539" s="10" t="s">
        <v>445</v>
      </c>
    </row>
    <row r="540" spans="1:2" x14ac:dyDescent="0.25">
      <c r="A540" s="10">
        <v>171000</v>
      </c>
      <c r="B540" s="10" t="s">
        <v>446</v>
      </c>
    </row>
    <row r="541" spans="1:2" x14ac:dyDescent="0.25">
      <c r="A541" s="10">
        <v>171018</v>
      </c>
      <c r="B541" s="10" t="s">
        <v>447</v>
      </c>
    </row>
    <row r="542" spans="1:2" x14ac:dyDescent="0.25">
      <c r="A542" s="10">
        <v>171026</v>
      </c>
      <c r="B542" s="10" t="s">
        <v>448</v>
      </c>
    </row>
    <row r="543" spans="1:2" x14ac:dyDescent="0.25">
      <c r="A543" s="10">
        <v>171026</v>
      </c>
      <c r="B543" s="10" t="s">
        <v>448</v>
      </c>
    </row>
    <row r="544" spans="1:2" x14ac:dyDescent="0.25">
      <c r="A544" s="10">
        <v>171034</v>
      </c>
      <c r="B544" s="10" t="s">
        <v>449</v>
      </c>
    </row>
    <row r="545" spans="1:2" x14ac:dyDescent="0.25">
      <c r="A545" s="10">
        <v>171034</v>
      </c>
      <c r="B545" s="10" t="s">
        <v>449</v>
      </c>
    </row>
    <row r="546" spans="1:2" x14ac:dyDescent="0.25">
      <c r="A546" s="10">
        <v>171042</v>
      </c>
      <c r="B546" s="10" t="s">
        <v>450</v>
      </c>
    </row>
    <row r="547" spans="1:2" x14ac:dyDescent="0.25">
      <c r="A547" s="10">
        <v>190012</v>
      </c>
      <c r="B547" s="10" t="s">
        <v>451</v>
      </c>
    </row>
    <row r="548" spans="1:2" x14ac:dyDescent="0.25">
      <c r="A548" s="10">
        <v>190020</v>
      </c>
      <c r="B548" s="10" t="s">
        <v>452</v>
      </c>
    </row>
    <row r="549" spans="1:2" x14ac:dyDescent="0.25">
      <c r="A549" s="10">
        <v>190020</v>
      </c>
      <c r="B549" s="10" t="s">
        <v>452</v>
      </c>
    </row>
    <row r="550" spans="1:2" x14ac:dyDescent="0.25">
      <c r="A550" s="10">
        <v>190055</v>
      </c>
      <c r="B550" s="10" t="s">
        <v>453</v>
      </c>
    </row>
    <row r="551" spans="1:2" x14ac:dyDescent="0.25">
      <c r="A551" s="10">
        <v>190063</v>
      </c>
      <c r="B551" s="10" t="s">
        <v>454</v>
      </c>
    </row>
    <row r="552" spans="1:2" x14ac:dyDescent="0.25">
      <c r="A552" s="10">
        <v>190071</v>
      </c>
      <c r="B552" s="10" t="s">
        <v>455</v>
      </c>
    </row>
    <row r="553" spans="1:2" x14ac:dyDescent="0.25">
      <c r="A553" s="10">
        <v>190080</v>
      </c>
      <c r="B553" s="10" t="s">
        <v>456</v>
      </c>
    </row>
    <row r="554" spans="1:2" x14ac:dyDescent="0.25">
      <c r="A554" s="10">
        <v>190098</v>
      </c>
      <c r="B554" s="10" t="s">
        <v>457</v>
      </c>
    </row>
    <row r="555" spans="1:2" x14ac:dyDescent="0.25">
      <c r="A555" s="10">
        <v>190101</v>
      </c>
      <c r="B555" s="10" t="s">
        <v>458</v>
      </c>
    </row>
    <row r="556" spans="1:2" x14ac:dyDescent="0.25">
      <c r="A556" s="10">
        <v>190110</v>
      </c>
      <c r="B556" s="10" t="s">
        <v>459</v>
      </c>
    </row>
    <row r="557" spans="1:2" x14ac:dyDescent="0.25">
      <c r="A557" s="10">
        <v>190128</v>
      </c>
      <c r="B557" s="10" t="s">
        <v>460</v>
      </c>
    </row>
    <row r="558" spans="1:2" x14ac:dyDescent="0.25">
      <c r="A558" s="10">
        <v>190136</v>
      </c>
      <c r="B558" s="10" t="s">
        <v>461</v>
      </c>
    </row>
    <row r="559" spans="1:2" x14ac:dyDescent="0.25">
      <c r="A559" s="10">
        <v>190144</v>
      </c>
      <c r="B559" s="10" t="s">
        <v>462</v>
      </c>
    </row>
    <row r="560" spans="1:2" x14ac:dyDescent="0.25">
      <c r="A560" s="10">
        <v>190152</v>
      </c>
      <c r="B560" s="10" t="s">
        <v>463</v>
      </c>
    </row>
    <row r="561" spans="1:2" x14ac:dyDescent="0.25">
      <c r="A561" s="10">
        <v>190152</v>
      </c>
      <c r="B561" s="10" t="s">
        <v>463</v>
      </c>
    </row>
    <row r="562" spans="1:2" x14ac:dyDescent="0.25">
      <c r="A562" s="10">
        <v>190160</v>
      </c>
      <c r="B562" s="10" t="s">
        <v>464</v>
      </c>
    </row>
    <row r="563" spans="1:2" x14ac:dyDescent="0.25">
      <c r="A563" s="10">
        <v>190179</v>
      </c>
      <c r="B563" s="10" t="s">
        <v>465</v>
      </c>
    </row>
    <row r="564" spans="1:2" x14ac:dyDescent="0.25">
      <c r="A564" s="10">
        <v>190187</v>
      </c>
      <c r="B564" s="10" t="s">
        <v>466</v>
      </c>
    </row>
    <row r="565" spans="1:2" x14ac:dyDescent="0.25">
      <c r="A565" s="10">
        <v>190187</v>
      </c>
      <c r="B565" s="10" t="s">
        <v>466</v>
      </c>
    </row>
    <row r="566" spans="1:2" x14ac:dyDescent="0.25">
      <c r="A566" s="10">
        <v>190195</v>
      </c>
      <c r="B566" s="10" t="s">
        <v>467</v>
      </c>
    </row>
    <row r="567" spans="1:2" x14ac:dyDescent="0.25">
      <c r="A567" s="10">
        <v>190209</v>
      </c>
      <c r="B567" s="10" t="s">
        <v>468</v>
      </c>
    </row>
    <row r="568" spans="1:2" x14ac:dyDescent="0.25">
      <c r="A568" s="10">
        <v>190217</v>
      </c>
      <c r="B568" s="10" t="s">
        <v>469</v>
      </c>
    </row>
    <row r="569" spans="1:2" x14ac:dyDescent="0.25">
      <c r="A569" s="10">
        <v>190217</v>
      </c>
      <c r="B569" s="10" t="s">
        <v>469</v>
      </c>
    </row>
    <row r="570" spans="1:2" x14ac:dyDescent="0.25">
      <c r="A570" s="10">
        <v>190217</v>
      </c>
      <c r="B570" s="10" t="s">
        <v>469</v>
      </c>
    </row>
    <row r="571" spans="1:2" x14ac:dyDescent="0.25">
      <c r="A571" s="10">
        <v>190225</v>
      </c>
      <c r="B571" s="10" t="s">
        <v>470</v>
      </c>
    </row>
    <row r="572" spans="1:2" x14ac:dyDescent="0.25">
      <c r="A572" s="10">
        <v>190233</v>
      </c>
      <c r="B572" s="10" t="s">
        <v>471</v>
      </c>
    </row>
    <row r="573" spans="1:2" x14ac:dyDescent="0.25">
      <c r="A573" s="10">
        <v>190241</v>
      </c>
      <c r="B573" s="10" t="s">
        <v>472</v>
      </c>
    </row>
    <row r="574" spans="1:2" x14ac:dyDescent="0.25">
      <c r="A574" s="10">
        <v>190250</v>
      </c>
      <c r="B574" s="10" t="s">
        <v>473</v>
      </c>
    </row>
    <row r="575" spans="1:2" x14ac:dyDescent="0.25">
      <c r="A575" s="10">
        <v>190268</v>
      </c>
      <c r="B575" s="10" t="s">
        <v>474</v>
      </c>
    </row>
    <row r="576" spans="1:2" x14ac:dyDescent="0.25">
      <c r="A576" s="10">
        <v>190284</v>
      </c>
      <c r="B576" s="10" t="s">
        <v>475</v>
      </c>
    </row>
    <row r="577" spans="1:2" x14ac:dyDescent="0.25">
      <c r="A577" s="10">
        <v>190284</v>
      </c>
      <c r="B577" s="10" t="s">
        <v>475</v>
      </c>
    </row>
    <row r="578" spans="1:2" x14ac:dyDescent="0.25">
      <c r="A578" s="10">
        <v>190292</v>
      </c>
      <c r="B578" s="10" t="s">
        <v>476</v>
      </c>
    </row>
    <row r="579" spans="1:2" x14ac:dyDescent="0.25">
      <c r="A579" s="10">
        <v>190292</v>
      </c>
      <c r="B579" s="10" t="s">
        <v>476</v>
      </c>
    </row>
    <row r="580" spans="1:2" x14ac:dyDescent="0.25">
      <c r="A580" s="10">
        <v>190306</v>
      </c>
      <c r="B580" s="10" t="s">
        <v>477</v>
      </c>
    </row>
    <row r="581" spans="1:2" x14ac:dyDescent="0.25">
      <c r="A581" s="10">
        <v>190314</v>
      </c>
      <c r="B581" s="10" t="s">
        <v>478</v>
      </c>
    </row>
    <row r="582" spans="1:2" x14ac:dyDescent="0.25">
      <c r="A582" s="10">
        <v>190314</v>
      </c>
      <c r="B582" s="10" t="s">
        <v>478</v>
      </c>
    </row>
    <row r="583" spans="1:2" x14ac:dyDescent="0.25">
      <c r="A583" s="10">
        <v>190314</v>
      </c>
      <c r="B583" s="10" t="s">
        <v>478</v>
      </c>
    </row>
    <row r="584" spans="1:2" x14ac:dyDescent="0.25">
      <c r="A584" s="10">
        <v>190314</v>
      </c>
      <c r="B584" s="10" t="s">
        <v>478</v>
      </c>
    </row>
    <row r="585" spans="1:2" x14ac:dyDescent="0.25">
      <c r="A585" s="10">
        <v>190314</v>
      </c>
      <c r="B585" s="10" t="s">
        <v>478</v>
      </c>
    </row>
    <row r="586" spans="1:2" x14ac:dyDescent="0.25">
      <c r="A586" s="10">
        <v>190330</v>
      </c>
      <c r="B586" s="10" t="s">
        <v>479</v>
      </c>
    </row>
    <row r="587" spans="1:2" x14ac:dyDescent="0.25">
      <c r="A587" s="10">
        <v>190349</v>
      </c>
      <c r="B587" s="10" t="s">
        <v>480</v>
      </c>
    </row>
    <row r="588" spans="1:2" x14ac:dyDescent="0.25">
      <c r="A588" s="10">
        <v>190357</v>
      </c>
      <c r="B588" s="10" t="s">
        <v>481</v>
      </c>
    </row>
    <row r="589" spans="1:2" x14ac:dyDescent="0.25">
      <c r="A589" s="10">
        <v>190357</v>
      </c>
      <c r="B589" s="10" t="s">
        <v>481</v>
      </c>
    </row>
    <row r="590" spans="1:2" x14ac:dyDescent="0.25">
      <c r="A590" s="10">
        <v>190373</v>
      </c>
      <c r="B590" s="10" t="s">
        <v>482</v>
      </c>
    </row>
    <row r="591" spans="1:2" x14ac:dyDescent="0.25">
      <c r="A591" s="10">
        <v>190381</v>
      </c>
      <c r="B591" s="10" t="s">
        <v>483</v>
      </c>
    </row>
    <row r="592" spans="1:2" x14ac:dyDescent="0.25">
      <c r="A592" s="10">
        <v>190390</v>
      </c>
      <c r="B592" s="10" t="s">
        <v>484</v>
      </c>
    </row>
    <row r="593" spans="1:2" x14ac:dyDescent="0.25">
      <c r="A593" s="10">
        <v>190390</v>
      </c>
      <c r="B593" s="10" t="s">
        <v>484</v>
      </c>
    </row>
    <row r="594" spans="1:2" x14ac:dyDescent="0.25">
      <c r="A594" s="10">
        <v>190403</v>
      </c>
      <c r="B594" s="10" t="s">
        <v>485</v>
      </c>
    </row>
    <row r="595" spans="1:2" x14ac:dyDescent="0.25">
      <c r="A595" s="10">
        <v>190411</v>
      </c>
      <c r="B595" s="10" t="s">
        <v>486</v>
      </c>
    </row>
    <row r="596" spans="1:2" x14ac:dyDescent="0.25">
      <c r="A596" s="10">
        <v>190411</v>
      </c>
      <c r="B596" s="10" t="s">
        <v>486</v>
      </c>
    </row>
    <row r="597" spans="1:2" x14ac:dyDescent="0.25">
      <c r="A597" s="10">
        <v>190420</v>
      </c>
      <c r="B597" s="10" t="s">
        <v>487</v>
      </c>
    </row>
    <row r="598" spans="1:2" x14ac:dyDescent="0.25">
      <c r="A598" s="10">
        <v>190438</v>
      </c>
      <c r="B598" s="10" t="s">
        <v>488</v>
      </c>
    </row>
    <row r="599" spans="1:2" x14ac:dyDescent="0.25">
      <c r="A599" s="10">
        <v>190446</v>
      </c>
      <c r="B599" s="10" t="s">
        <v>489</v>
      </c>
    </row>
    <row r="600" spans="1:2" x14ac:dyDescent="0.25">
      <c r="A600" s="10">
        <v>190454</v>
      </c>
      <c r="B600" s="10" t="s">
        <v>490</v>
      </c>
    </row>
    <row r="601" spans="1:2" x14ac:dyDescent="0.25">
      <c r="A601" s="10">
        <v>190454</v>
      </c>
      <c r="B601" s="10" t="s">
        <v>490</v>
      </c>
    </row>
    <row r="602" spans="1:2" x14ac:dyDescent="0.25">
      <c r="A602" s="10">
        <v>190454</v>
      </c>
      <c r="B602" s="10" t="s">
        <v>490</v>
      </c>
    </row>
    <row r="603" spans="1:2" x14ac:dyDescent="0.25">
      <c r="A603" s="10">
        <v>190462</v>
      </c>
      <c r="B603" s="10" t="s">
        <v>491</v>
      </c>
    </row>
    <row r="604" spans="1:2" x14ac:dyDescent="0.25">
      <c r="A604" s="10">
        <v>190470</v>
      </c>
      <c r="B604" s="10" t="s">
        <v>492</v>
      </c>
    </row>
    <row r="605" spans="1:2" x14ac:dyDescent="0.25">
      <c r="A605" s="10">
        <v>190470</v>
      </c>
      <c r="B605" s="10" t="s">
        <v>492</v>
      </c>
    </row>
    <row r="606" spans="1:2" x14ac:dyDescent="0.25">
      <c r="A606" s="10">
        <v>190489</v>
      </c>
      <c r="B606" s="10" t="s">
        <v>493</v>
      </c>
    </row>
    <row r="607" spans="1:2" x14ac:dyDescent="0.25">
      <c r="A607" s="10">
        <v>190497</v>
      </c>
      <c r="B607" s="10" t="s">
        <v>494</v>
      </c>
    </row>
    <row r="608" spans="1:2" x14ac:dyDescent="0.25">
      <c r="A608" s="10">
        <v>190500</v>
      </c>
      <c r="B608" s="10" t="s">
        <v>495</v>
      </c>
    </row>
    <row r="609" spans="1:2" x14ac:dyDescent="0.25">
      <c r="A609" s="10">
        <v>190519</v>
      </c>
      <c r="B609" s="10" t="s">
        <v>496</v>
      </c>
    </row>
    <row r="610" spans="1:2" x14ac:dyDescent="0.25">
      <c r="A610" s="10">
        <v>190519</v>
      </c>
      <c r="B610" s="10" t="s">
        <v>496</v>
      </c>
    </row>
    <row r="611" spans="1:2" x14ac:dyDescent="0.25">
      <c r="A611" s="10">
        <v>190527</v>
      </c>
      <c r="B611" s="10" t="s">
        <v>497</v>
      </c>
    </row>
    <row r="612" spans="1:2" x14ac:dyDescent="0.25">
      <c r="A612" s="10">
        <v>190535</v>
      </c>
      <c r="B612" s="10" t="s">
        <v>498</v>
      </c>
    </row>
    <row r="613" spans="1:2" x14ac:dyDescent="0.25">
      <c r="A613" s="10">
        <v>190543</v>
      </c>
      <c r="B613" s="10" t="s">
        <v>499</v>
      </c>
    </row>
    <row r="614" spans="1:2" x14ac:dyDescent="0.25">
      <c r="A614" s="10">
        <v>190543</v>
      </c>
      <c r="B614" s="10" t="s">
        <v>499</v>
      </c>
    </row>
    <row r="615" spans="1:2" x14ac:dyDescent="0.25">
      <c r="A615" s="10">
        <v>190551</v>
      </c>
      <c r="B615" s="10" t="s">
        <v>500</v>
      </c>
    </row>
    <row r="616" spans="1:2" x14ac:dyDescent="0.25">
      <c r="A616" s="10">
        <v>190560</v>
      </c>
      <c r="B616" s="10" t="s">
        <v>501</v>
      </c>
    </row>
    <row r="617" spans="1:2" x14ac:dyDescent="0.25">
      <c r="A617" s="10">
        <v>190560</v>
      </c>
      <c r="B617" s="10" t="s">
        <v>501</v>
      </c>
    </row>
    <row r="618" spans="1:2" x14ac:dyDescent="0.25">
      <c r="A618" s="10">
        <v>190560</v>
      </c>
      <c r="B618" s="10" t="s">
        <v>501</v>
      </c>
    </row>
    <row r="619" spans="1:2" x14ac:dyDescent="0.25">
      <c r="A619" s="10">
        <v>190578</v>
      </c>
      <c r="B619" s="10" t="s">
        <v>502</v>
      </c>
    </row>
    <row r="620" spans="1:2" x14ac:dyDescent="0.25">
      <c r="A620" s="10">
        <v>190578</v>
      </c>
      <c r="B620" s="10" t="s">
        <v>502</v>
      </c>
    </row>
    <row r="621" spans="1:2" x14ac:dyDescent="0.25">
      <c r="A621" s="10">
        <v>190586</v>
      </c>
      <c r="B621" s="10" t="s">
        <v>503</v>
      </c>
    </row>
    <row r="622" spans="1:2" x14ac:dyDescent="0.25">
      <c r="A622" s="10">
        <v>190586</v>
      </c>
      <c r="B622" s="10" t="s">
        <v>503</v>
      </c>
    </row>
    <row r="623" spans="1:2" x14ac:dyDescent="0.25">
      <c r="A623" s="10">
        <v>190594</v>
      </c>
      <c r="B623" s="10" t="s">
        <v>504</v>
      </c>
    </row>
    <row r="624" spans="1:2" x14ac:dyDescent="0.25">
      <c r="A624" s="10">
        <v>190608</v>
      </c>
      <c r="B624" s="10" t="s">
        <v>505</v>
      </c>
    </row>
    <row r="625" spans="1:2" x14ac:dyDescent="0.25">
      <c r="A625" s="10">
        <v>190616</v>
      </c>
      <c r="B625" s="10" t="s">
        <v>506</v>
      </c>
    </row>
    <row r="626" spans="1:2" x14ac:dyDescent="0.25">
      <c r="A626" s="10">
        <v>190616</v>
      </c>
      <c r="B626" s="10" t="s">
        <v>506</v>
      </c>
    </row>
    <row r="627" spans="1:2" x14ac:dyDescent="0.25">
      <c r="A627" s="10">
        <v>190624</v>
      </c>
      <c r="B627" s="10" t="s">
        <v>507</v>
      </c>
    </row>
    <row r="628" spans="1:2" x14ac:dyDescent="0.25">
      <c r="A628" s="10">
        <v>190632</v>
      </c>
      <c r="B628" s="10" t="s">
        <v>508</v>
      </c>
    </row>
    <row r="629" spans="1:2" x14ac:dyDescent="0.25">
      <c r="A629" s="10">
        <v>190632</v>
      </c>
      <c r="B629" s="10" t="s">
        <v>508</v>
      </c>
    </row>
    <row r="630" spans="1:2" x14ac:dyDescent="0.25">
      <c r="A630" s="10">
        <v>190640</v>
      </c>
      <c r="B630" s="10" t="s">
        <v>509</v>
      </c>
    </row>
    <row r="631" spans="1:2" x14ac:dyDescent="0.25">
      <c r="A631" s="10">
        <v>190659</v>
      </c>
      <c r="B631" s="10" t="s">
        <v>510</v>
      </c>
    </row>
    <row r="632" spans="1:2" x14ac:dyDescent="0.25">
      <c r="A632" s="10">
        <v>190659</v>
      </c>
      <c r="B632" s="10" t="s">
        <v>510</v>
      </c>
    </row>
    <row r="633" spans="1:2" x14ac:dyDescent="0.25">
      <c r="A633" s="10">
        <v>190667</v>
      </c>
      <c r="B633" s="10" t="s">
        <v>511</v>
      </c>
    </row>
    <row r="634" spans="1:2" x14ac:dyDescent="0.25">
      <c r="A634" s="10">
        <v>190683</v>
      </c>
      <c r="B634" s="10" t="s">
        <v>512</v>
      </c>
    </row>
    <row r="635" spans="1:2" x14ac:dyDescent="0.25">
      <c r="A635" s="10">
        <v>190683</v>
      </c>
      <c r="B635" s="10" t="s">
        <v>512</v>
      </c>
    </row>
    <row r="636" spans="1:2" x14ac:dyDescent="0.25">
      <c r="A636" s="10">
        <v>190691</v>
      </c>
      <c r="B636" s="10" t="s">
        <v>513</v>
      </c>
    </row>
    <row r="637" spans="1:2" x14ac:dyDescent="0.25">
      <c r="A637" s="10">
        <v>190705</v>
      </c>
      <c r="B637" s="10" t="s">
        <v>514</v>
      </c>
    </row>
    <row r="638" spans="1:2" x14ac:dyDescent="0.25">
      <c r="A638" s="10">
        <v>190713</v>
      </c>
      <c r="B638" s="10" t="s">
        <v>515</v>
      </c>
    </row>
    <row r="639" spans="1:2" x14ac:dyDescent="0.25">
      <c r="A639" s="10">
        <v>190713</v>
      </c>
      <c r="B639" s="10" t="s">
        <v>515</v>
      </c>
    </row>
    <row r="640" spans="1:2" x14ac:dyDescent="0.25">
      <c r="A640" s="10">
        <v>190721</v>
      </c>
      <c r="B640" s="10" t="s">
        <v>516</v>
      </c>
    </row>
    <row r="641" spans="1:2" x14ac:dyDescent="0.25">
      <c r="A641" s="10">
        <v>190730</v>
      </c>
      <c r="B641" s="10" t="s">
        <v>517</v>
      </c>
    </row>
    <row r="642" spans="1:2" x14ac:dyDescent="0.25">
      <c r="A642" s="10">
        <v>190730</v>
      </c>
      <c r="B642" s="10" t="s">
        <v>517</v>
      </c>
    </row>
    <row r="643" spans="1:2" x14ac:dyDescent="0.25">
      <c r="A643" s="10">
        <v>190748</v>
      </c>
      <c r="B643" s="10" t="s">
        <v>518</v>
      </c>
    </row>
    <row r="644" spans="1:2" x14ac:dyDescent="0.25">
      <c r="A644" s="10">
        <v>190748</v>
      </c>
      <c r="B644" s="10" t="s">
        <v>518</v>
      </c>
    </row>
    <row r="645" spans="1:2" x14ac:dyDescent="0.25">
      <c r="A645" s="10">
        <v>190756</v>
      </c>
      <c r="B645" s="10" t="s">
        <v>519</v>
      </c>
    </row>
    <row r="646" spans="1:2" x14ac:dyDescent="0.25">
      <c r="A646" s="10">
        <v>190764</v>
      </c>
      <c r="B646" s="10" t="s">
        <v>520</v>
      </c>
    </row>
    <row r="647" spans="1:2" x14ac:dyDescent="0.25">
      <c r="A647" s="10">
        <v>190772</v>
      </c>
      <c r="B647" s="10" t="s">
        <v>521</v>
      </c>
    </row>
    <row r="648" spans="1:2" x14ac:dyDescent="0.25">
      <c r="A648" s="10">
        <v>190780</v>
      </c>
      <c r="B648" s="10" t="s">
        <v>522</v>
      </c>
    </row>
    <row r="649" spans="1:2" x14ac:dyDescent="0.25">
      <c r="A649" s="10">
        <v>190780</v>
      </c>
      <c r="B649" s="10" t="s">
        <v>522</v>
      </c>
    </row>
    <row r="650" spans="1:2" x14ac:dyDescent="0.25">
      <c r="A650" s="10">
        <v>190799</v>
      </c>
      <c r="B650" s="10" t="s">
        <v>523</v>
      </c>
    </row>
    <row r="651" spans="1:2" x14ac:dyDescent="0.25">
      <c r="A651" s="10">
        <v>190799</v>
      </c>
      <c r="B651" s="10" t="s">
        <v>523</v>
      </c>
    </row>
    <row r="652" spans="1:2" x14ac:dyDescent="0.25">
      <c r="A652" s="10">
        <v>190802</v>
      </c>
      <c r="B652" s="10" t="s">
        <v>524</v>
      </c>
    </row>
    <row r="653" spans="1:2" x14ac:dyDescent="0.25">
      <c r="A653" s="10">
        <v>190810</v>
      </c>
      <c r="B653" s="10" t="s">
        <v>525</v>
      </c>
    </row>
    <row r="654" spans="1:2" x14ac:dyDescent="0.25">
      <c r="A654" s="10">
        <v>190829</v>
      </c>
      <c r="B654" s="10" t="s">
        <v>526</v>
      </c>
    </row>
    <row r="655" spans="1:2" x14ac:dyDescent="0.25">
      <c r="A655" s="10">
        <v>190837</v>
      </c>
      <c r="B655" s="10" t="s">
        <v>527</v>
      </c>
    </row>
    <row r="656" spans="1:2" x14ac:dyDescent="0.25">
      <c r="A656" s="10">
        <v>190837</v>
      </c>
      <c r="B656" s="10" t="s">
        <v>527</v>
      </c>
    </row>
    <row r="657" spans="1:2" x14ac:dyDescent="0.25">
      <c r="A657" s="10">
        <v>190845</v>
      </c>
      <c r="B657" s="10" t="s">
        <v>528</v>
      </c>
    </row>
    <row r="658" spans="1:2" x14ac:dyDescent="0.25">
      <c r="A658" s="10">
        <v>190853</v>
      </c>
      <c r="B658" s="10" t="s">
        <v>529</v>
      </c>
    </row>
    <row r="659" spans="1:2" x14ac:dyDescent="0.25">
      <c r="A659" s="10">
        <v>190870</v>
      </c>
      <c r="B659" s="10" t="s">
        <v>530</v>
      </c>
    </row>
    <row r="660" spans="1:2" x14ac:dyDescent="0.25">
      <c r="A660" s="10">
        <v>190888</v>
      </c>
      <c r="B660" s="10" t="s">
        <v>531</v>
      </c>
    </row>
    <row r="661" spans="1:2" x14ac:dyDescent="0.25">
      <c r="A661" s="10">
        <v>190896</v>
      </c>
      <c r="B661" s="10" t="s">
        <v>532</v>
      </c>
    </row>
    <row r="662" spans="1:2" x14ac:dyDescent="0.25">
      <c r="A662" s="10">
        <v>191671</v>
      </c>
      <c r="B662" s="10" t="s">
        <v>533</v>
      </c>
    </row>
    <row r="663" spans="1:2" x14ac:dyDescent="0.25">
      <c r="A663" s="10">
        <v>210021</v>
      </c>
      <c r="B663" s="10" t="s">
        <v>534</v>
      </c>
    </row>
    <row r="664" spans="1:2" x14ac:dyDescent="0.25">
      <c r="A664" s="10">
        <v>210129</v>
      </c>
      <c r="B664" s="10" t="s">
        <v>535</v>
      </c>
    </row>
    <row r="665" spans="1:2" x14ac:dyDescent="0.25">
      <c r="A665" s="10">
        <v>210137</v>
      </c>
      <c r="B665" s="10" t="s">
        <v>536</v>
      </c>
    </row>
    <row r="666" spans="1:2" x14ac:dyDescent="0.25">
      <c r="A666" s="10">
        <v>210196</v>
      </c>
      <c r="B666" s="10" t="s">
        <v>537</v>
      </c>
    </row>
    <row r="667" spans="1:2" x14ac:dyDescent="0.25">
      <c r="A667" s="10">
        <v>210277</v>
      </c>
      <c r="B667" s="10" t="s">
        <v>538</v>
      </c>
    </row>
    <row r="668" spans="1:2" x14ac:dyDescent="0.25">
      <c r="A668" s="10">
        <v>210315</v>
      </c>
      <c r="B668" s="10" t="s">
        <v>539</v>
      </c>
    </row>
    <row r="669" spans="1:2" x14ac:dyDescent="0.25">
      <c r="A669" s="10">
        <v>210315</v>
      </c>
      <c r="B669" s="10" t="s">
        <v>539</v>
      </c>
    </row>
    <row r="670" spans="1:2" x14ac:dyDescent="0.25">
      <c r="A670" s="10">
        <v>210390</v>
      </c>
      <c r="B670" s="10" t="s">
        <v>540</v>
      </c>
    </row>
    <row r="671" spans="1:2" x14ac:dyDescent="0.25">
      <c r="A671" s="10">
        <v>210390</v>
      </c>
      <c r="B671" s="10" t="s">
        <v>540</v>
      </c>
    </row>
    <row r="672" spans="1:2" x14ac:dyDescent="0.25">
      <c r="A672" s="10">
        <v>210528</v>
      </c>
      <c r="B672" s="10" t="s">
        <v>541</v>
      </c>
    </row>
    <row r="673" spans="1:2" x14ac:dyDescent="0.25">
      <c r="A673" s="10">
        <v>210528</v>
      </c>
      <c r="B673" s="10" t="s">
        <v>541</v>
      </c>
    </row>
    <row r="674" spans="1:2" x14ac:dyDescent="0.25">
      <c r="A674" s="10">
        <v>210528</v>
      </c>
      <c r="B674" s="10" t="s">
        <v>541</v>
      </c>
    </row>
    <row r="675" spans="1:2" x14ac:dyDescent="0.25">
      <c r="A675" s="10">
        <v>210536</v>
      </c>
      <c r="B675" s="10" t="s">
        <v>542</v>
      </c>
    </row>
    <row r="676" spans="1:2" x14ac:dyDescent="0.25">
      <c r="A676" s="10">
        <v>210706</v>
      </c>
      <c r="B676" s="10" t="s">
        <v>543</v>
      </c>
    </row>
    <row r="677" spans="1:2" x14ac:dyDescent="0.25">
      <c r="A677" s="10">
        <v>211265</v>
      </c>
      <c r="B677" s="10" t="s">
        <v>544</v>
      </c>
    </row>
    <row r="678" spans="1:2" x14ac:dyDescent="0.25">
      <c r="A678" s="10">
        <v>211265</v>
      </c>
      <c r="B678" s="10" t="s">
        <v>544</v>
      </c>
    </row>
    <row r="679" spans="1:2" x14ac:dyDescent="0.25">
      <c r="A679" s="10">
        <v>211265</v>
      </c>
      <c r="B679" s="10" t="s">
        <v>544</v>
      </c>
    </row>
    <row r="680" spans="1:2" x14ac:dyDescent="0.25">
      <c r="A680" s="10">
        <v>211303</v>
      </c>
      <c r="B680" s="10" t="s">
        <v>545</v>
      </c>
    </row>
    <row r="681" spans="1:2" x14ac:dyDescent="0.25">
      <c r="A681" s="10">
        <v>211338</v>
      </c>
      <c r="B681" s="10" t="s">
        <v>546</v>
      </c>
    </row>
    <row r="682" spans="1:2" x14ac:dyDescent="0.25">
      <c r="A682" s="10">
        <v>211516</v>
      </c>
      <c r="B682" s="10" t="s">
        <v>547</v>
      </c>
    </row>
    <row r="683" spans="1:2" x14ac:dyDescent="0.25">
      <c r="A683" s="10">
        <v>211990</v>
      </c>
      <c r="B683" s="10" t="s">
        <v>548</v>
      </c>
    </row>
    <row r="684" spans="1:2" x14ac:dyDescent="0.25">
      <c r="A684" s="10">
        <v>212067</v>
      </c>
      <c r="B684" s="10" t="s">
        <v>549</v>
      </c>
    </row>
    <row r="685" spans="1:2" x14ac:dyDescent="0.25">
      <c r="A685" s="10">
        <v>212318</v>
      </c>
      <c r="B685" s="10" t="s">
        <v>550</v>
      </c>
    </row>
    <row r="686" spans="1:2" x14ac:dyDescent="0.25">
      <c r="A686" s="10">
        <v>212326</v>
      </c>
      <c r="B686" s="10" t="s">
        <v>551</v>
      </c>
    </row>
    <row r="687" spans="1:2" x14ac:dyDescent="0.25">
      <c r="A687" s="10">
        <v>212326</v>
      </c>
      <c r="B687" s="10" t="s">
        <v>551</v>
      </c>
    </row>
    <row r="688" spans="1:2" x14ac:dyDescent="0.25">
      <c r="A688" s="10">
        <v>212431</v>
      </c>
      <c r="B688" s="10" t="s">
        <v>552</v>
      </c>
    </row>
    <row r="689" spans="1:2" x14ac:dyDescent="0.25">
      <c r="A689" s="10">
        <v>212466</v>
      </c>
      <c r="B689" s="10" t="s">
        <v>553</v>
      </c>
    </row>
    <row r="690" spans="1:2" x14ac:dyDescent="0.25">
      <c r="A690" s="10">
        <v>212466</v>
      </c>
      <c r="B690" s="10" t="s">
        <v>553</v>
      </c>
    </row>
    <row r="691" spans="1:2" x14ac:dyDescent="0.25">
      <c r="A691" s="10">
        <v>212466</v>
      </c>
      <c r="B691" s="10" t="s">
        <v>553</v>
      </c>
    </row>
    <row r="692" spans="1:2" x14ac:dyDescent="0.25">
      <c r="A692" s="10">
        <v>212466</v>
      </c>
      <c r="B692" s="10" t="s">
        <v>553</v>
      </c>
    </row>
    <row r="693" spans="1:2" x14ac:dyDescent="0.25">
      <c r="A693" s="10">
        <v>212466</v>
      </c>
      <c r="B693" s="10" t="s">
        <v>553</v>
      </c>
    </row>
    <row r="694" spans="1:2" x14ac:dyDescent="0.25">
      <c r="A694" s="10">
        <v>212636</v>
      </c>
      <c r="B694" s="10" t="s">
        <v>554</v>
      </c>
    </row>
    <row r="695" spans="1:2" x14ac:dyDescent="0.25">
      <c r="A695" s="10">
        <v>212725</v>
      </c>
      <c r="B695" s="10" t="s">
        <v>555</v>
      </c>
    </row>
    <row r="696" spans="1:2" x14ac:dyDescent="0.25">
      <c r="A696" s="10">
        <v>212865</v>
      </c>
      <c r="B696" s="10" t="s">
        <v>556</v>
      </c>
    </row>
    <row r="697" spans="1:2" x14ac:dyDescent="0.25">
      <c r="A697" s="10">
        <v>213039</v>
      </c>
      <c r="B697" s="10" t="s">
        <v>557</v>
      </c>
    </row>
    <row r="698" spans="1:2" x14ac:dyDescent="0.25">
      <c r="A698" s="10">
        <v>213195</v>
      </c>
      <c r="B698" s="10" t="s">
        <v>558</v>
      </c>
    </row>
    <row r="699" spans="1:2" x14ac:dyDescent="0.25">
      <c r="A699" s="10">
        <v>213195</v>
      </c>
      <c r="B699" s="10" t="s">
        <v>558</v>
      </c>
    </row>
    <row r="700" spans="1:2" x14ac:dyDescent="0.25">
      <c r="A700" s="10">
        <v>213195</v>
      </c>
      <c r="B700" s="10" t="s">
        <v>558</v>
      </c>
    </row>
    <row r="701" spans="1:2" x14ac:dyDescent="0.25">
      <c r="A701" s="10">
        <v>213209</v>
      </c>
      <c r="B701" s="10" t="s">
        <v>559</v>
      </c>
    </row>
    <row r="702" spans="1:2" x14ac:dyDescent="0.25">
      <c r="A702" s="10">
        <v>213292</v>
      </c>
      <c r="B702" s="10" t="s">
        <v>560</v>
      </c>
    </row>
    <row r="703" spans="1:2" x14ac:dyDescent="0.25">
      <c r="A703" s="10">
        <v>213632</v>
      </c>
      <c r="B703" s="10" t="s">
        <v>561</v>
      </c>
    </row>
    <row r="704" spans="1:2" x14ac:dyDescent="0.25">
      <c r="A704" s="10">
        <v>213705</v>
      </c>
      <c r="B704" s="10" t="s">
        <v>562</v>
      </c>
    </row>
    <row r="705" spans="1:2" x14ac:dyDescent="0.25">
      <c r="A705" s="10">
        <v>213764</v>
      </c>
      <c r="B705" s="10" t="s">
        <v>563</v>
      </c>
    </row>
    <row r="706" spans="1:2" x14ac:dyDescent="0.25">
      <c r="A706" s="10">
        <v>213772</v>
      </c>
      <c r="B706" s="10" t="s">
        <v>564</v>
      </c>
    </row>
    <row r="707" spans="1:2" x14ac:dyDescent="0.25">
      <c r="A707" s="10">
        <v>213772</v>
      </c>
      <c r="B707" s="10" t="s">
        <v>564</v>
      </c>
    </row>
    <row r="708" spans="1:2" x14ac:dyDescent="0.25">
      <c r="A708" s="10">
        <v>213772</v>
      </c>
      <c r="B708" s="10" t="s">
        <v>564</v>
      </c>
    </row>
    <row r="709" spans="1:2" x14ac:dyDescent="0.25">
      <c r="A709" s="10">
        <v>213772</v>
      </c>
      <c r="B709" s="10" t="s">
        <v>564</v>
      </c>
    </row>
    <row r="710" spans="1:2" x14ac:dyDescent="0.25">
      <c r="A710" s="10">
        <v>213772</v>
      </c>
      <c r="B710" s="10" t="s">
        <v>564</v>
      </c>
    </row>
    <row r="711" spans="1:2" x14ac:dyDescent="0.25">
      <c r="A711" s="10">
        <v>213772</v>
      </c>
      <c r="B711" s="10" t="s">
        <v>564</v>
      </c>
    </row>
    <row r="712" spans="1:2" x14ac:dyDescent="0.25">
      <c r="A712" s="10">
        <v>213845</v>
      </c>
      <c r="B712" s="10" t="s">
        <v>565</v>
      </c>
    </row>
    <row r="713" spans="1:2" x14ac:dyDescent="0.25">
      <c r="A713" s="10">
        <v>213969</v>
      </c>
      <c r="B713" s="10" t="s">
        <v>566</v>
      </c>
    </row>
    <row r="714" spans="1:2" x14ac:dyDescent="0.25">
      <c r="A714" s="10">
        <v>214248</v>
      </c>
      <c r="B714" s="10" t="s">
        <v>567</v>
      </c>
    </row>
    <row r="715" spans="1:2" x14ac:dyDescent="0.25">
      <c r="A715" s="10">
        <v>214264</v>
      </c>
      <c r="B715" s="10" t="s">
        <v>568</v>
      </c>
    </row>
    <row r="716" spans="1:2" x14ac:dyDescent="0.25">
      <c r="A716" s="10">
        <v>214299</v>
      </c>
      <c r="B716" s="10" t="s">
        <v>569</v>
      </c>
    </row>
    <row r="717" spans="1:2" x14ac:dyDescent="0.25">
      <c r="A717" s="10">
        <v>214426</v>
      </c>
      <c r="B717" s="10" t="s">
        <v>570</v>
      </c>
    </row>
    <row r="718" spans="1:2" x14ac:dyDescent="0.25">
      <c r="A718" s="10">
        <v>214477</v>
      </c>
      <c r="B718" s="10" t="s">
        <v>571</v>
      </c>
    </row>
    <row r="719" spans="1:2" x14ac:dyDescent="0.25">
      <c r="A719" s="10">
        <v>214485</v>
      </c>
      <c r="B719" s="10" t="s">
        <v>572</v>
      </c>
    </row>
    <row r="720" spans="1:2" x14ac:dyDescent="0.25">
      <c r="A720" s="10">
        <v>214558</v>
      </c>
      <c r="B720" s="10" t="s">
        <v>573</v>
      </c>
    </row>
    <row r="721" spans="1:2" x14ac:dyDescent="0.25">
      <c r="A721" s="10">
        <v>214558</v>
      </c>
      <c r="B721" s="10" t="s">
        <v>573</v>
      </c>
    </row>
    <row r="722" spans="1:2" x14ac:dyDescent="0.25">
      <c r="A722" s="10">
        <v>214558</v>
      </c>
      <c r="B722" s="10" t="s">
        <v>573</v>
      </c>
    </row>
    <row r="723" spans="1:2" x14ac:dyDescent="0.25">
      <c r="A723" s="10">
        <v>214558</v>
      </c>
      <c r="B723" s="10" t="s">
        <v>573</v>
      </c>
    </row>
    <row r="724" spans="1:2" x14ac:dyDescent="0.25">
      <c r="A724" s="10">
        <v>214558</v>
      </c>
      <c r="B724" s="10" t="s">
        <v>573</v>
      </c>
    </row>
    <row r="725" spans="1:2" x14ac:dyDescent="0.25">
      <c r="A725" s="10">
        <v>214590</v>
      </c>
      <c r="B725" s="10" t="s">
        <v>574</v>
      </c>
    </row>
    <row r="726" spans="1:2" x14ac:dyDescent="0.25">
      <c r="A726" s="10">
        <v>214612</v>
      </c>
      <c r="B726" s="10" t="s">
        <v>575</v>
      </c>
    </row>
    <row r="727" spans="1:2" x14ac:dyDescent="0.25">
      <c r="A727" s="10">
        <v>214752</v>
      </c>
      <c r="B727" s="10" t="s">
        <v>576</v>
      </c>
    </row>
    <row r="728" spans="1:2" x14ac:dyDescent="0.25">
      <c r="A728" s="10">
        <v>214825</v>
      </c>
      <c r="B728" s="10" t="s">
        <v>577</v>
      </c>
    </row>
    <row r="729" spans="1:2" x14ac:dyDescent="0.25">
      <c r="A729" s="10">
        <v>214868</v>
      </c>
      <c r="B729" s="10" t="s">
        <v>578</v>
      </c>
    </row>
    <row r="730" spans="1:2" x14ac:dyDescent="0.25">
      <c r="A730" s="10">
        <v>214906</v>
      </c>
      <c r="B730" s="10" t="s">
        <v>579</v>
      </c>
    </row>
    <row r="731" spans="1:2" x14ac:dyDescent="0.25">
      <c r="A731" s="10">
        <v>214930</v>
      </c>
      <c r="B731" s="10" t="s">
        <v>580</v>
      </c>
    </row>
    <row r="732" spans="1:2" x14ac:dyDescent="0.25">
      <c r="A732" s="10">
        <v>214949</v>
      </c>
      <c r="B732" s="10" t="s">
        <v>581</v>
      </c>
    </row>
    <row r="733" spans="1:2" x14ac:dyDescent="0.25">
      <c r="A733" s="10">
        <v>214949</v>
      </c>
      <c r="B733" s="10" t="s">
        <v>581</v>
      </c>
    </row>
    <row r="734" spans="1:2" x14ac:dyDescent="0.25">
      <c r="A734" s="10">
        <v>214949</v>
      </c>
      <c r="B734" s="10" t="s">
        <v>581</v>
      </c>
    </row>
    <row r="735" spans="1:2" x14ac:dyDescent="0.25">
      <c r="A735" s="10">
        <v>214949</v>
      </c>
      <c r="B735" s="10" t="s">
        <v>581</v>
      </c>
    </row>
    <row r="736" spans="1:2" x14ac:dyDescent="0.25">
      <c r="A736" s="10">
        <v>214949</v>
      </c>
      <c r="B736" s="10" t="s">
        <v>581</v>
      </c>
    </row>
    <row r="737" spans="1:2" x14ac:dyDescent="0.25">
      <c r="A737" s="10">
        <v>214957</v>
      </c>
      <c r="B737" s="10" t="s">
        <v>582</v>
      </c>
    </row>
    <row r="738" spans="1:2" x14ac:dyDescent="0.25">
      <c r="A738" s="10">
        <v>214965</v>
      </c>
      <c r="B738" s="10" t="s">
        <v>583</v>
      </c>
    </row>
    <row r="739" spans="1:2" x14ac:dyDescent="0.25">
      <c r="A739" s="10">
        <v>214973</v>
      </c>
      <c r="B739" s="10" t="s">
        <v>584</v>
      </c>
    </row>
    <row r="740" spans="1:2" x14ac:dyDescent="0.25">
      <c r="A740" s="10">
        <v>214981</v>
      </c>
      <c r="B740" s="10" t="s">
        <v>585</v>
      </c>
    </row>
    <row r="741" spans="1:2" x14ac:dyDescent="0.25">
      <c r="A741" s="10">
        <v>214990</v>
      </c>
      <c r="B741" s="10" t="s">
        <v>586</v>
      </c>
    </row>
    <row r="742" spans="1:2" x14ac:dyDescent="0.25">
      <c r="A742" s="10">
        <v>215040</v>
      </c>
      <c r="B742" s="10" t="s">
        <v>587</v>
      </c>
    </row>
    <row r="743" spans="1:2" x14ac:dyDescent="0.25">
      <c r="A743" s="10">
        <v>215090</v>
      </c>
      <c r="B743" s="10" t="s">
        <v>588</v>
      </c>
    </row>
    <row r="744" spans="1:2" x14ac:dyDescent="0.25">
      <c r="A744" s="10">
        <v>215112</v>
      </c>
      <c r="B744" s="10" t="s">
        <v>589</v>
      </c>
    </row>
    <row r="745" spans="1:2" x14ac:dyDescent="0.25">
      <c r="A745" s="10">
        <v>215120</v>
      </c>
      <c r="B745" s="10" t="s">
        <v>590</v>
      </c>
    </row>
    <row r="746" spans="1:2" x14ac:dyDescent="0.25">
      <c r="A746" s="10">
        <v>215120</v>
      </c>
      <c r="B746" s="10" t="s">
        <v>590</v>
      </c>
    </row>
    <row r="747" spans="1:2" x14ac:dyDescent="0.25">
      <c r="A747" s="10">
        <v>215139</v>
      </c>
      <c r="B747" s="10" t="s">
        <v>591</v>
      </c>
    </row>
    <row r="748" spans="1:2" x14ac:dyDescent="0.25">
      <c r="A748" s="10">
        <v>215236</v>
      </c>
      <c r="B748" s="10" t="s">
        <v>592</v>
      </c>
    </row>
    <row r="749" spans="1:2" x14ac:dyDescent="0.25">
      <c r="A749" s="10">
        <v>215244</v>
      </c>
      <c r="B749" s="10" t="s">
        <v>593</v>
      </c>
    </row>
    <row r="750" spans="1:2" x14ac:dyDescent="0.25">
      <c r="A750" s="10">
        <v>215287</v>
      </c>
      <c r="B750" s="10" t="s">
        <v>594</v>
      </c>
    </row>
    <row r="751" spans="1:2" x14ac:dyDescent="0.25">
      <c r="A751" s="10">
        <v>215406</v>
      </c>
      <c r="B751" s="10" t="s">
        <v>595</v>
      </c>
    </row>
    <row r="752" spans="1:2" x14ac:dyDescent="0.25">
      <c r="A752" s="10">
        <v>215406</v>
      </c>
      <c r="B752" s="10" t="s">
        <v>595</v>
      </c>
    </row>
    <row r="753" spans="1:2" x14ac:dyDescent="0.25">
      <c r="A753" s="10">
        <v>215406</v>
      </c>
      <c r="B753" s="10" t="s">
        <v>595</v>
      </c>
    </row>
    <row r="754" spans="1:2" x14ac:dyDescent="0.25">
      <c r="A754" s="10">
        <v>215422</v>
      </c>
      <c r="B754" s="10" t="s">
        <v>596</v>
      </c>
    </row>
    <row r="755" spans="1:2" x14ac:dyDescent="0.25">
      <c r="A755" s="10">
        <v>215449</v>
      </c>
      <c r="B755" s="10" t="s">
        <v>597</v>
      </c>
    </row>
    <row r="756" spans="1:2" x14ac:dyDescent="0.25">
      <c r="A756" s="10">
        <v>215457</v>
      </c>
      <c r="B756" s="10" t="s">
        <v>598</v>
      </c>
    </row>
    <row r="757" spans="1:2" x14ac:dyDescent="0.25">
      <c r="A757" s="10">
        <v>215520</v>
      </c>
      <c r="B757" s="10" t="s">
        <v>599</v>
      </c>
    </row>
    <row r="758" spans="1:2" x14ac:dyDescent="0.25">
      <c r="A758" s="10">
        <v>215520</v>
      </c>
      <c r="B758" s="10" t="s">
        <v>599</v>
      </c>
    </row>
    <row r="759" spans="1:2" x14ac:dyDescent="0.25">
      <c r="A759" s="10">
        <v>215538</v>
      </c>
      <c r="B759" s="10" t="s">
        <v>600</v>
      </c>
    </row>
    <row r="760" spans="1:2" x14ac:dyDescent="0.25">
      <c r="A760" s="10">
        <v>215589</v>
      </c>
      <c r="B760" s="10" t="s">
        <v>601</v>
      </c>
    </row>
    <row r="761" spans="1:2" x14ac:dyDescent="0.25">
      <c r="A761" s="10">
        <v>215589</v>
      </c>
      <c r="B761" s="10" t="s">
        <v>601</v>
      </c>
    </row>
    <row r="762" spans="1:2" x14ac:dyDescent="0.25">
      <c r="A762" s="10">
        <v>215635</v>
      </c>
      <c r="B762" s="10" t="s">
        <v>602</v>
      </c>
    </row>
    <row r="763" spans="1:2" x14ac:dyDescent="0.25">
      <c r="A763" s="10">
        <v>215643</v>
      </c>
      <c r="B763" s="10" t="s">
        <v>603</v>
      </c>
    </row>
    <row r="764" spans="1:2" x14ac:dyDescent="0.25">
      <c r="A764" s="10">
        <v>215651</v>
      </c>
      <c r="B764" s="10" t="s">
        <v>604</v>
      </c>
    </row>
    <row r="765" spans="1:2" x14ac:dyDescent="0.25">
      <c r="A765" s="10">
        <v>215678</v>
      </c>
      <c r="B765" s="10" t="s">
        <v>605</v>
      </c>
    </row>
    <row r="766" spans="1:2" x14ac:dyDescent="0.25">
      <c r="A766" s="10">
        <v>215694</v>
      </c>
      <c r="B766" s="10" t="s">
        <v>606</v>
      </c>
    </row>
    <row r="767" spans="1:2" x14ac:dyDescent="0.25">
      <c r="A767" s="10">
        <v>215724</v>
      </c>
      <c r="B767" s="10" t="s">
        <v>607</v>
      </c>
    </row>
    <row r="768" spans="1:2" x14ac:dyDescent="0.25">
      <c r="A768" s="10">
        <v>215740</v>
      </c>
      <c r="B768" s="10" t="s">
        <v>608</v>
      </c>
    </row>
    <row r="769" spans="1:2" x14ac:dyDescent="0.25">
      <c r="A769" s="10">
        <v>215767</v>
      </c>
      <c r="B769" s="10" t="s">
        <v>609</v>
      </c>
    </row>
    <row r="770" spans="1:2" x14ac:dyDescent="0.25">
      <c r="A770" s="10">
        <v>215791</v>
      </c>
      <c r="B770" s="10" t="s">
        <v>610</v>
      </c>
    </row>
    <row r="771" spans="1:2" x14ac:dyDescent="0.25">
      <c r="A771" s="10">
        <v>215791</v>
      </c>
      <c r="B771" s="10" t="s">
        <v>610</v>
      </c>
    </row>
    <row r="772" spans="1:2" x14ac:dyDescent="0.25">
      <c r="A772" s="10">
        <v>215813</v>
      </c>
      <c r="B772" s="10" t="s">
        <v>611</v>
      </c>
    </row>
    <row r="773" spans="1:2" x14ac:dyDescent="0.25">
      <c r="A773" s="10">
        <v>215830</v>
      </c>
      <c r="B773" s="10" t="s">
        <v>612</v>
      </c>
    </row>
    <row r="774" spans="1:2" x14ac:dyDescent="0.25">
      <c r="A774" s="10">
        <v>215848</v>
      </c>
      <c r="B774" s="10" t="s">
        <v>613</v>
      </c>
    </row>
    <row r="775" spans="1:2" x14ac:dyDescent="0.25">
      <c r="A775" s="10">
        <v>215872</v>
      </c>
      <c r="B775" s="10" t="s">
        <v>614</v>
      </c>
    </row>
    <row r="776" spans="1:2" x14ac:dyDescent="0.25">
      <c r="A776" s="10">
        <v>215899</v>
      </c>
      <c r="B776" s="10" t="s">
        <v>615</v>
      </c>
    </row>
    <row r="777" spans="1:2" x14ac:dyDescent="0.25">
      <c r="A777" s="10">
        <v>215929</v>
      </c>
      <c r="B777" s="10" t="s">
        <v>616</v>
      </c>
    </row>
    <row r="778" spans="1:2" x14ac:dyDescent="0.25">
      <c r="A778" s="10">
        <v>215937</v>
      </c>
      <c r="B778" s="10" t="s">
        <v>617</v>
      </c>
    </row>
    <row r="779" spans="1:2" x14ac:dyDescent="0.25">
      <c r="A779" s="10">
        <v>215970</v>
      </c>
      <c r="B779" s="10" t="s">
        <v>618</v>
      </c>
    </row>
    <row r="780" spans="1:2" x14ac:dyDescent="0.25">
      <c r="A780" s="10">
        <v>215996</v>
      </c>
      <c r="B780" s="10" t="s">
        <v>619</v>
      </c>
    </row>
    <row r="781" spans="1:2" x14ac:dyDescent="0.25">
      <c r="A781" s="10">
        <v>216003</v>
      </c>
      <c r="B781" s="10" t="s">
        <v>620</v>
      </c>
    </row>
    <row r="782" spans="1:2" x14ac:dyDescent="0.25">
      <c r="A782" s="10">
        <v>216003</v>
      </c>
      <c r="B782" s="10" t="s">
        <v>620</v>
      </c>
    </row>
    <row r="783" spans="1:2" x14ac:dyDescent="0.25">
      <c r="A783" s="10">
        <v>216003</v>
      </c>
      <c r="B783" s="10" t="s">
        <v>620</v>
      </c>
    </row>
    <row r="784" spans="1:2" x14ac:dyDescent="0.25">
      <c r="A784" s="10">
        <v>216011</v>
      </c>
      <c r="B784" s="10" t="s">
        <v>621</v>
      </c>
    </row>
    <row r="785" spans="1:2" x14ac:dyDescent="0.25">
      <c r="A785" s="10">
        <v>216011</v>
      </c>
      <c r="B785" s="10" t="s">
        <v>621</v>
      </c>
    </row>
    <row r="786" spans="1:2" x14ac:dyDescent="0.25">
      <c r="A786" s="10">
        <v>216038</v>
      </c>
      <c r="B786" s="10" t="s">
        <v>622</v>
      </c>
    </row>
    <row r="787" spans="1:2" x14ac:dyDescent="0.25">
      <c r="A787" s="10">
        <v>216054</v>
      </c>
      <c r="B787" s="10" t="s">
        <v>623</v>
      </c>
    </row>
    <row r="788" spans="1:2" x14ac:dyDescent="0.25">
      <c r="A788" s="10">
        <v>216070</v>
      </c>
      <c r="B788" s="10" t="s">
        <v>624</v>
      </c>
    </row>
    <row r="789" spans="1:2" x14ac:dyDescent="0.25">
      <c r="A789" s="10">
        <v>216127</v>
      </c>
      <c r="B789" s="10" t="s">
        <v>625</v>
      </c>
    </row>
    <row r="790" spans="1:2" x14ac:dyDescent="0.25">
      <c r="A790" s="10">
        <v>216127</v>
      </c>
      <c r="B790" s="10" t="s">
        <v>625</v>
      </c>
    </row>
    <row r="791" spans="1:2" x14ac:dyDescent="0.25">
      <c r="A791" s="10">
        <v>216135</v>
      </c>
      <c r="B791" s="10" t="s">
        <v>626</v>
      </c>
    </row>
    <row r="792" spans="1:2" x14ac:dyDescent="0.25">
      <c r="A792" s="10">
        <v>216143</v>
      </c>
      <c r="B792" s="10" t="s">
        <v>627</v>
      </c>
    </row>
    <row r="793" spans="1:2" x14ac:dyDescent="0.25">
      <c r="A793" s="10">
        <v>216160</v>
      </c>
      <c r="B793" s="10" t="s">
        <v>628</v>
      </c>
    </row>
    <row r="794" spans="1:2" x14ac:dyDescent="0.25">
      <c r="A794" s="10">
        <v>216178</v>
      </c>
      <c r="B794" s="10" t="s">
        <v>629</v>
      </c>
    </row>
    <row r="795" spans="1:2" x14ac:dyDescent="0.25">
      <c r="A795" s="10">
        <v>216178</v>
      </c>
      <c r="B795" s="10" t="s">
        <v>629</v>
      </c>
    </row>
    <row r="796" spans="1:2" x14ac:dyDescent="0.25">
      <c r="A796" s="10">
        <v>216186</v>
      </c>
      <c r="B796" s="10" t="s">
        <v>630</v>
      </c>
    </row>
    <row r="797" spans="1:2" x14ac:dyDescent="0.25">
      <c r="A797" s="10">
        <v>216186</v>
      </c>
      <c r="B797" s="10" t="s">
        <v>630</v>
      </c>
    </row>
    <row r="798" spans="1:2" x14ac:dyDescent="0.25">
      <c r="A798" s="10">
        <v>216186</v>
      </c>
      <c r="B798" s="10" t="s">
        <v>630</v>
      </c>
    </row>
    <row r="799" spans="1:2" x14ac:dyDescent="0.25">
      <c r="A799" s="10">
        <v>216186</v>
      </c>
      <c r="B799" s="10" t="s">
        <v>630</v>
      </c>
    </row>
    <row r="800" spans="1:2" x14ac:dyDescent="0.25">
      <c r="A800" s="10">
        <v>216186</v>
      </c>
      <c r="B800" s="10" t="s">
        <v>630</v>
      </c>
    </row>
    <row r="801" spans="1:2" x14ac:dyDescent="0.25">
      <c r="A801" s="10">
        <v>216194</v>
      </c>
      <c r="B801" s="10" t="s">
        <v>631</v>
      </c>
    </row>
    <row r="802" spans="1:2" x14ac:dyDescent="0.25">
      <c r="A802" s="10">
        <v>216208</v>
      </c>
      <c r="B802" s="10" t="s">
        <v>632</v>
      </c>
    </row>
    <row r="803" spans="1:2" x14ac:dyDescent="0.25">
      <c r="A803" s="10">
        <v>216208</v>
      </c>
      <c r="B803" s="10" t="s">
        <v>632</v>
      </c>
    </row>
    <row r="804" spans="1:2" x14ac:dyDescent="0.25">
      <c r="A804" s="10">
        <v>216216</v>
      </c>
      <c r="B804" s="10" t="s">
        <v>633</v>
      </c>
    </row>
    <row r="805" spans="1:2" x14ac:dyDescent="0.25">
      <c r="A805" s="10">
        <v>216216</v>
      </c>
      <c r="B805" s="10" t="s">
        <v>633</v>
      </c>
    </row>
    <row r="806" spans="1:2" x14ac:dyDescent="0.25">
      <c r="A806" s="10">
        <v>216224</v>
      </c>
      <c r="B806" s="10" t="s">
        <v>634</v>
      </c>
    </row>
    <row r="807" spans="1:2" x14ac:dyDescent="0.25">
      <c r="A807" s="10">
        <v>216232</v>
      </c>
      <c r="B807" s="10" t="s">
        <v>635</v>
      </c>
    </row>
    <row r="808" spans="1:2" x14ac:dyDescent="0.25">
      <c r="A808" s="10">
        <v>216259</v>
      </c>
      <c r="B808" s="10" t="s">
        <v>636</v>
      </c>
    </row>
    <row r="809" spans="1:2" x14ac:dyDescent="0.25">
      <c r="A809" s="10">
        <v>216267</v>
      </c>
      <c r="B809" s="10" t="s">
        <v>637</v>
      </c>
    </row>
    <row r="810" spans="1:2" x14ac:dyDescent="0.25">
      <c r="A810" s="10">
        <v>216275</v>
      </c>
      <c r="B810" s="10" t="s">
        <v>638</v>
      </c>
    </row>
    <row r="811" spans="1:2" x14ac:dyDescent="0.25">
      <c r="A811" s="10">
        <v>224081</v>
      </c>
      <c r="B811" s="10" t="s">
        <v>639</v>
      </c>
    </row>
    <row r="812" spans="1:2" x14ac:dyDescent="0.25">
      <c r="A812" s="10">
        <v>224812</v>
      </c>
      <c r="B812" s="10" t="s">
        <v>640</v>
      </c>
    </row>
    <row r="813" spans="1:2" x14ac:dyDescent="0.25">
      <c r="A813" s="10">
        <v>225916</v>
      </c>
      <c r="B813" s="10" t="s">
        <v>641</v>
      </c>
    </row>
    <row r="814" spans="1:2" x14ac:dyDescent="0.25">
      <c r="A814" s="10">
        <v>225959</v>
      </c>
      <c r="B814" s="10" t="s">
        <v>642</v>
      </c>
    </row>
    <row r="815" spans="1:2" x14ac:dyDescent="0.25">
      <c r="A815" s="10">
        <v>225991</v>
      </c>
      <c r="B815" s="10" t="s">
        <v>643</v>
      </c>
    </row>
    <row r="816" spans="1:2" x14ac:dyDescent="0.25">
      <c r="A816" s="10">
        <v>226343</v>
      </c>
      <c r="B816" s="10" t="s">
        <v>644</v>
      </c>
    </row>
    <row r="817" spans="1:2" x14ac:dyDescent="0.25">
      <c r="A817" s="10">
        <v>226386</v>
      </c>
      <c r="B817" s="10" t="s">
        <v>645</v>
      </c>
    </row>
    <row r="818" spans="1:2" x14ac:dyDescent="0.25">
      <c r="A818" s="10">
        <v>226416</v>
      </c>
      <c r="B818" s="10" t="s">
        <v>646</v>
      </c>
    </row>
    <row r="819" spans="1:2" x14ac:dyDescent="0.25">
      <c r="A819" s="10">
        <v>226483</v>
      </c>
      <c r="B819" s="10" t="s">
        <v>647</v>
      </c>
    </row>
    <row r="820" spans="1:2" x14ac:dyDescent="0.25">
      <c r="A820" s="10">
        <v>226491</v>
      </c>
      <c r="B820" s="10" t="s">
        <v>648</v>
      </c>
    </row>
    <row r="821" spans="1:2" x14ac:dyDescent="0.25">
      <c r="A821" s="10">
        <v>226521</v>
      </c>
      <c r="B821" s="10" t="s">
        <v>649</v>
      </c>
    </row>
    <row r="822" spans="1:2" x14ac:dyDescent="0.25">
      <c r="A822" s="10">
        <v>226564</v>
      </c>
      <c r="B822" s="10" t="s">
        <v>650</v>
      </c>
    </row>
    <row r="823" spans="1:2" x14ac:dyDescent="0.25">
      <c r="A823" s="10">
        <v>226610</v>
      </c>
      <c r="B823" s="10" t="s">
        <v>651</v>
      </c>
    </row>
    <row r="824" spans="1:2" x14ac:dyDescent="0.25">
      <c r="A824" s="10">
        <v>226637</v>
      </c>
      <c r="B824" s="10" t="s">
        <v>652</v>
      </c>
    </row>
    <row r="825" spans="1:2" x14ac:dyDescent="0.25">
      <c r="A825" s="10">
        <v>226637</v>
      </c>
      <c r="B825" s="10" t="s">
        <v>652</v>
      </c>
    </row>
    <row r="826" spans="1:2" x14ac:dyDescent="0.25">
      <c r="A826" s="10">
        <v>226645</v>
      </c>
      <c r="B826" s="10" t="s">
        <v>653</v>
      </c>
    </row>
    <row r="827" spans="1:2" x14ac:dyDescent="0.25">
      <c r="A827" s="10">
        <v>226653</v>
      </c>
      <c r="B827" s="10" t="s">
        <v>654</v>
      </c>
    </row>
    <row r="828" spans="1:2" x14ac:dyDescent="0.25">
      <c r="A828" s="10">
        <v>230030</v>
      </c>
      <c r="B828" s="10" t="s">
        <v>655</v>
      </c>
    </row>
    <row r="829" spans="1:2" x14ac:dyDescent="0.25">
      <c r="A829" s="10">
        <v>230030</v>
      </c>
      <c r="B829" s="10" t="s">
        <v>655</v>
      </c>
    </row>
    <row r="830" spans="1:2" x14ac:dyDescent="0.25">
      <c r="A830" s="10">
        <v>230057</v>
      </c>
      <c r="B830" s="10" t="s">
        <v>656</v>
      </c>
    </row>
    <row r="831" spans="1:2" x14ac:dyDescent="0.25">
      <c r="A831" s="10">
        <v>230120</v>
      </c>
      <c r="B831" s="10" t="s">
        <v>657</v>
      </c>
    </row>
    <row r="832" spans="1:2" x14ac:dyDescent="0.25">
      <c r="A832" s="10">
        <v>230286</v>
      </c>
      <c r="B832" s="10" t="s">
        <v>658</v>
      </c>
    </row>
    <row r="833" spans="1:2" x14ac:dyDescent="0.25">
      <c r="A833" s="10">
        <v>230421</v>
      </c>
      <c r="B833" s="10" t="s">
        <v>659</v>
      </c>
    </row>
    <row r="834" spans="1:2" x14ac:dyDescent="0.25">
      <c r="A834" s="10">
        <v>230430</v>
      </c>
      <c r="B834" s="10" t="s">
        <v>660</v>
      </c>
    </row>
    <row r="835" spans="1:2" x14ac:dyDescent="0.25">
      <c r="A835" s="10">
        <v>230456</v>
      </c>
      <c r="B835" s="10" t="s">
        <v>661</v>
      </c>
    </row>
    <row r="836" spans="1:2" x14ac:dyDescent="0.25">
      <c r="A836" s="10">
        <v>230464</v>
      </c>
      <c r="B836" s="10" t="s">
        <v>662</v>
      </c>
    </row>
    <row r="837" spans="1:2" x14ac:dyDescent="0.25">
      <c r="A837" s="10">
        <v>230472</v>
      </c>
      <c r="B837" s="10" t="s">
        <v>663</v>
      </c>
    </row>
    <row r="838" spans="1:2" x14ac:dyDescent="0.25">
      <c r="A838" s="10">
        <v>230472</v>
      </c>
      <c r="B838" s="10" t="s">
        <v>663</v>
      </c>
    </row>
    <row r="839" spans="1:2" x14ac:dyDescent="0.25">
      <c r="A839" s="10">
        <v>230510</v>
      </c>
      <c r="B839" s="10" t="s">
        <v>664</v>
      </c>
    </row>
    <row r="840" spans="1:2" x14ac:dyDescent="0.25">
      <c r="A840" s="10">
        <v>230618</v>
      </c>
      <c r="B840" s="10" t="s">
        <v>665</v>
      </c>
    </row>
    <row r="841" spans="1:2" x14ac:dyDescent="0.25">
      <c r="A841" s="10">
        <v>230740</v>
      </c>
      <c r="B841" s="10" t="s">
        <v>666</v>
      </c>
    </row>
    <row r="842" spans="1:2" x14ac:dyDescent="0.25">
      <c r="A842" s="10">
        <v>230758</v>
      </c>
      <c r="B842" s="10" t="s">
        <v>667</v>
      </c>
    </row>
    <row r="843" spans="1:2" x14ac:dyDescent="0.25">
      <c r="A843" s="10">
        <v>230766</v>
      </c>
      <c r="B843" s="10" t="s">
        <v>668</v>
      </c>
    </row>
    <row r="844" spans="1:2" x14ac:dyDescent="0.25">
      <c r="A844" s="10">
        <v>230774</v>
      </c>
      <c r="B844" s="10" t="s">
        <v>669</v>
      </c>
    </row>
    <row r="845" spans="1:2" x14ac:dyDescent="0.25">
      <c r="A845" s="10">
        <v>230774</v>
      </c>
      <c r="B845" s="10" t="s">
        <v>669</v>
      </c>
    </row>
    <row r="846" spans="1:2" x14ac:dyDescent="0.25">
      <c r="A846" s="10">
        <v>230774</v>
      </c>
      <c r="B846" s="10" t="s">
        <v>669</v>
      </c>
    </row>
    <row r="847" spans="1:2" x14ac:dyDescent="0.25">
      <c r="A847" s="10">
        <v>230782</v>
      </c>
      <c r="B847" s="10" t="s">
        <v>670</v>
      </c>
    </row>
    <row r="848" spans="1:2" x14ac:dyDescent="0.25">
      <c r="A848" s="10">
        <v>230782</v>
      </c>
      <c r="B848" s="10" t="s">
        <v>670</v>
      </c>
    </row>
    <row r="849" spans="1:2" x14ac:dyDescent="0.25">
      <c r="A849" s="10">
        <v>230790</v>
      </c>
      <c r="B849" s="10" t="s">
        <v>671</v>
      </c>
    </row>
    <row r="850" spans="1:2" x14ac:dyDescent="0.25">
      <c r="A850" s="10">
        <v>230804</v>
      </c>
      <c r="B850" s="10" t="s">
        <v>672</v>
      </c>
    </row>
    <row r="851" spans="1:2" x14ac:dyDescent="0.25">
      <c r="A851" s="10">
        <v>230804</v>
      </c>
      <c r="B851" s="10" t="s">
        <v>672</v>
      </c>
    </row>
    <row r="852" spans="1:2" x14ac:dyDescent="0.25">
      <c r="A852" s="10">
        <v>230812</v>
      </c>
      <c r="B852" s="10" t="s">
        <v>673</v>
      </c>
    </row>
    <row r="853" spans="1:2" x14ac:dyDescent="0.25">
      <c r="A853" s="10">
        <v>230820</v>
      </c>
      <c r="B853" s="10" t="s">
        <v>674</v>
      </c>
    </row>
    <row r="854" spans="1:2" x14ac:dyDescent="0.25">
      <c r="A854" s="10">
        <v>230839</v>
      </c>
      <c r="B854" s="10" t="s">
        <v>675</v>
      </c>
    </row>
    <row r="855" spans="1:2" x14ac:dyDescent="0.25">
      <c r="A855" s="10">
        <v>230847</v>
      </c>
      <c r="B855" s="10" t="s">
        <v>676</v>
      </c>
    </row>
    <row r="856" spans="1:2" x14ac:dyDescent="0.25">
      <c r="A856" s="10">
        <v>230847</v>
      </c>
      <c r="B856" s="10" t="s">
        <v>676</v>
      </c>
    </row>
    <row r="857" spans="1:2" x14ac:dyDescent="0.25">
      <c r="A857" s="10">
        <v>230855</v>
      </c>
      <c r="B857" s="10" t="s">
        <v>677</v>
      </c>
    </row>
    <row r="858" spans="1:2" x14ac:dyDescent="0.25">
      <c r="A858" s="10">
        <v>230863</v>
      </c>
      <c r="B858" s="10" t="s">
        <v>678</v>
      </c>
    </row>
    <row r="859" spans="1:2" x14ac:dyDescent="0.25">
      <c r="A859" s="10">
        <v>230871</v>
      </c>
      <c r="B859" s="10" t="s">
        <v>679</v>
      </c>
    </row>
    <row r="860" spans="1:2" x14ac:dyDescent="0.25">
      <c r="A860" s="10">
        <v>230880</v>
      </c>
      <c r="B860" s="10" t="s">
        <v>680</v>
      </c>
    </row>
    <row r="861" spans="1:2" x14ac:dyDescent="0.25">
      <c r="A861" s="10">
        <v>230880</v>
      </c>
      <c r="B861" s="10" t="s">
        <v>680</v>
      </c>
    </row>
    <row r="862" spans="1:2" x14ac:dyDescent="0.25">
      <c r="A862" s="10">
        <v>230898</v>
      </c>
      <c r="B862" s="10" t="s">
        <v>681</v>
      </c>
    </row>
    <row r="863" spans="1:2" x14ac:dyDescent="0.25">
      <c r="A863" s="10">
        <v>230901</v>
      </c>
      <c r="B863" s="10" t="s">
        <v>682</v>
      </c>
    </row>
    <row r="864" spans="1:2" x14ac:dyDescent="0.25">
      <c r="A864" s="10">
        <v>230901</v>
      </c>
      <c r="B864" s="10" t="s">
        <v>682</v>
      </c>
    </row>
    <row r="865" spans="1:2" x14ac:dyDescent="0.25">
      <c r="A865" s="10">
        <v>230910</v>
      </c>
      <c r="B865" s="10" t="s">
        <v>683</v>
      </c>
    </row>
    <row r="866" spans="1:2" x14ac:dyDescent="0.25">
      <c r="A866" s="10">
        <v>230928</v>
      </c>
      <c r="B866" s="10" t="s">
        <v>684</v>
      </c>
    </row>
    <row r="867" spans="1:2" x14ac:dyDescent="0.25">
      <c r="A867" s="10">
        <v>230936</v>
      </c>
      <c r="B867" s="10" t="s">
        <v>685</v>
      </c>
    </row>
    <row r="868" spans="1:2" x14ac:dyDescent="0.25">
      <c r="A868" s="10">
        <v>230944</v>
      </c>
      <c r="B868" s="10" t="s">
        <v>686</v>
      </c>
    </row>
    <row r="869" spans="1:2" x14ac:dyDescent="0.25">
      <c r="A869" s="10">
        <v>230979</v>
      </c>
      <c r="B869" s="10" t="s">
        <v>687</v>
      </c>
    </row>
    <row r="870" spans="1:2" x14ac:dyDescent="0.25">
      <c r="A870" s="10">
        <v>230987</v>
      </c>
      <c r="B870" s="10" t="s">
        <v>688</v>
      </c>
    </row>
    <row r="871" spans="1:2" x14ac:dyDescent="0.25">
      <c r="A871" s="10">
        <v>230987</v>
      </c>
      <c r="B871" s="10" t="s">
        <v>688</v>
      </c>
    </row>
    <row r="872" spans="1:2" x14ac:dyDescent="0.25">
      <c r="A872" s="10">
        <v>230987</v>
      </c>
      <c r="B872" s="10" t="s">
        <v>688</v>
      </c>
    </row>
    <row r="873" spans="1:2" x14ac:dyDescent="0.25">
      <c r="A873" s="10">
        <v>230987</v>
      </c>
      <c r="B873" s="10" t="s">
        <v>688</v>
      </c>
    </row>
    <row r="874" spans="1:2" x14ac:dyDescent="0.25">
      <c r="A874" s="10">
        <v>231002</v>
      </c>
      <c r="B874" s="10" t="s">
        <v>689</v>
      </c>
    </row>
    <row r="875" spans="1:2" x14ac:dyDescent="0.25">
      <c r="A875" s="10">
        <v>231010</v>
      </c>
      <c r="B875" s="10" t="s">
        <v>690</v>
      </c>
    </row>
    <row r="876" spans="1:2" x14ac:dyDescent="0.25">
      <c r="A876" s="10">
        <v>231070</v>
      </c>
      <c r="B876" s="10" t="s">
        <v>691</v>
      </c>
    </row>
    <row r="877" spans="1:2" x14ac:dyDescent="0.25">
      <c r="A877" s="10">
        <v>231088</v>
      </c>
      <c r="B877" s="10" t="s">
        <v>692</v>
      </c>
    </row>
    <row r="878" spans="1:2" x14ac:dyDescent="0.25">
      <c r="A878" s="10">
        <v>231088</v>
      </c>
      <c r="B878" s="10" t="s">
        <v>692</v>
      </c>
    </row>
    <row r="879" spans="1:2" x14ac:dyDescent="0.25">
      <c r="A879" s="10">
        <v>231134</v>
      </c>
      <c r="B879" s="10" t="s">
        <v>693</v>
      </c>
    </row>
    <row r="880" spans="1:2" x14ac:dyDescent="0.25">
      <c r="A880" s="10">
        <v>231185</v>
      </c>
      <c r="B880" s="10" t="s">
        <v>694</v>
      </c>
    </row>
    <row r="881" spans="1:2" x14ac:dyDescent="0.25">
      <c r="A881" s="10">
        <v>231240</v>
      </c>
      <c r="B881" s="10" t="s">
        <v>695</v>
      </c>
    </row>
    <row r="882" spans="1:2" x14ac:dyDescent="0.25">
      <c r="A882" s="10">
        <v>231258</v>
      </c>
      <c r="B882" s="10" t="s">
        <v>696</v>
      </c>
    </row>
    <row r="883" spans="1:2" x14ac:dyDescent="0.25">
      <c r="A883" s="10">
        <v>231266</v>
      </c>
      <c r="B883" s="10" t="s">
        <v>697</v>
      </c>
    </row>
    <row r="884" spans="1:2" x14ac:dyDescent="0.25">
      <c r="A884" s="10">
        <v>231347</v>
      </c>
      <c r="B884" s="10" t="s">
        <v>698</v>
      </c>
    </row>
    <row r="885" spans="1:2" x14ac:dyDescent="0.25">
      <c r="A885" s="10">
        <v>231363</v>
      </c>
      <c r="B885" s="10" t="s">
        <v>699</v>
      </c>
    </row>
    <row r="886" spans="1:2" x14ac:dyDescent="0.25">
      <c r="A886" s="10">
        <v>231371</v>
      </c>
      <c r="B886" s="10" t="s">
        <v>700</v>
      </c>
    </row>
    <row r="887" spans="1:2" x14ac:dyDescent="0.25">
      <c r="A887" s="10">
        <v>231398</v>
      </c>
      <c r="B887" s="10" t="s">
        <v>701</v>
      </c>
    </row>
    <row r="888" spans="1:2" x14ac:dyDescent="0.25">
      <c r="A888" s="10">
        <v>231428</v>
      </c>
      <c r="B888" s="10" t="s">
        <v>702</v>
      </c>
    </row>
    <row r="889" spans="1:2" x14ac:dyDescent="0.25">
      <c r="A889" s="10">
        <v>231517</v>
      </c>
      <c r="B889" s="10" t="s">
        <v>703</v>
      </c>
    </row>
    <row r="890" spans="1:2" x14ac:dyDescent="0.25">
      <c r="A890" s="10">
        <v>231525</v>
      </c>
      <c r="B890" s="10" t="s">
        <v>704</v>
      </c>
    </row>
    <row r="891" spans="1:2" x14ac:dyDescent="0.25">
      <c r="A891" s="10">
        <v>231533</v>
      </c>
      <c r="B891" s="10" t="s">
        <v>705</v>
      </c>
    </row>
    <row r="892" spans="1:2" x14ac:dyDescent="0.25">
      <c r="A892" s="10">
        <v>231541</v>
      </c>
      <c r="B892" s="10" t="s">
        <v>706</v>
      </c>
    </row>
    <row r="893" spans="1:2" x14ac:dyDescent="0.25">
      <c r="A893" s="10">
        <v>231576</v>
      </c>
      <c r="B893" s="10" t="s">
        <v>707</v>
      </c>
    </row>
    <row r="894" spans="1:2" x14ac:dyDescent="0.25">
      <c r="A894" s="10">
        <v>231584</v>
      </c>
      <c r="B894" s="10" t="s">
        <v>708</v>
      </c>
    </row>
    <row r="895" spans="1:2" x14ac:dyDescent="0.25">
      <c r="A895" s="10">
        <v>231592</v>
      </c>
      <c r="B895" s="10" t="s">
        <v>709</v>
      </c>
    </row>
    <row r="896" spans="1:2" x14ac:dyDescent="0.25">
      <c r="A896" s="10">
        <v>231606</v>
      </c>
      <c r="B896" s="10" t="s">
        <v>710</v>
      </c>
    </row>
    <row r="897" spans="1:2" x14ac:dyDescent="0.25">
      <c r="A897" s="10">
        <v>231614</v>
      </c>
      <c r="B897" s="10" t="s">
        <v>711</v>
      </c>
    </row>
    <row r="898" spans="1:2" x14ac:dyDescent="0.25">
      <c r="A898" s="10">
        <v>231622</v>
      </c>
      <c r="B898" s="10" t="s">
        <v>712</v>
      </c>
    </row>
    <row r="899" spans="1:2" x14ac:dyDescent="0.25">
      <c r="A899" s="10">
        <v>231657</v>
      </c>
      <c r="B899" s="10" t="s">
        <v>713</v>
      </c>
    </row>
    <row r="900" spans="1:2" x14ac:dyDescent="0.25">
      <c r="A900" s="10">
        <v>231690</v>
      </c>
      <c r="B900" s="10" t="s">
        <v>714</v>
      </c>
    </row>
    <row r="901" spans="1:2" x14ac:dyDescent="0.25">
      <c r="A901" s="10">
        <v>231703</v>
      </c>
      <c r="B901" s="10" t="s">
        <v>715</v>
      </c>
    </row>
    <row r="902" spans="1:2" x14ac:dyDescent="0.25">
      <c r="A902" s="10">
        <v>231711</v>
      </c>
      <c r="B902" s="10" t="s">
        <v>716</v>
      </c>
    </row>
    <row r="903" spans="1:2" x14ac:dyDescent="0.25">
      <c r="A903" s="10">
        <v>231720</v>
      </c>
      <c r="B903" s="10" t="s">
        <v>717</v>
      </c>
    </row>
    <row r="904" spans="1:2" x14ac:dyDescent="0.25">
      <c r="A904" s="10">
        <v>231738</v>
      </c>
      <c r="B904" s="10" t="s">
        <v>718</v>
      </c>
    </row>
    <row r="905" spans="1:2" x14ac:dyDescent="0.25">
      <c r="A905" s="10">
        <v>231754</v>
      </c>
      <c r="B905" s="10" t="s">
        <v>719</v>
      </c>
    </row>
    <row r="906" spans="1:2" x14ac:dyDescent="0.25">
      <c r="A906" s="10">
        <v>231886</v>
      </c>
      <c r="B906" s="10" t="s">
        <v>720</v>
      </c>
    </row>
    <row r="907" spans="1:2" x14ac:dyDescent="0.25">
      <c r="A907" s="10">
        <v>231886</v>
      </c>
      <c r="B907" s="10" t="s">
        <v>720</v>
      </c>
    </row>
    <row r="908" spans="1:2" x14ac:dyDescent="0.25">
      <c r="A908" s="10">
        <v>240346</v>
      </c>
      <c r="B908" s="10" t="s">
        <v>721</v>
      </c>
    </row>
    <row r="909" spans="1:2" x14ac:dyDescent="0.25">
      <c r="A909" s="10">
        <v>240532</v>
      </c>
      <c r="B909" s="10" t="s">
        <v>722</v>
      </c>
    </row>
    <row r="910" spans="1:2" x14ac:dyDescent="0.25">
      <c r="A910" s="10">
        <v>240591</v>
      </c>
      <c r="B910" s="10" t="s">
        <v>723</v>
      </c>
    </row>
    <row r="911" spans="1:2" x14ac:dyDescent="0.25">
      <c r="A911" s="10">
        <v>240656</v>
      </c>
      <c r="B911" s="10" t="s">
        <v>724</v>
      </c>
    </row>
    <row r="912" spans="1:2" x14ac:dyDescent="0.25">
      <c r="A912" s="10">
        <v>250031</v>
      </c>
      <c r="B912" s="10" t="s">
        <v>725</v>
      </c>
    </row>
    <row r="913" spans="1:2" x14ac:dyDescent="0.25">
      <c r="A913" s="10">
        <v>250031</v>
      </c>
      <c r="B913" s="10" t="s">
        <v>725</v>
      </c>
    </row>
    <row r="914" spans="1:2" x14ac:dyDescent="0.25">
      <c r="A914" s="10">
        <v>250074</v>
      </c>
      <c r="B914" s="10" t="s">
        <v>726</v>
      </c>
    </row>
    <row r="915" spans="1:2" x14ac:dyDescent="0.25">
      <c r="A915" s="10">
        <v>250082</v>
      </c>
      <c r="B915" s="10" t="s">
        <v>727</v>
      </c>
    </row>
    <row r="916" spans="1:2" x14ac:dyDescent="0.25">
      <c r="A916" s="10">
        <v>250112</v>
      </c>
      <c r="B916" s="10" t="s">
        <v>728</v>
      </c>
    </row>
    <row r="917" spans="1:2" x14ac:dyDescent="0.25">
      <c r="A917" s="10">
        <v>250139</v>
      </c>
      <c r="B917" s="10" t="s">
        <v>729</v>
      </c>
    </row>
    <row r="918" spans="1:2" x14ac:dyDescent="0.25">
      <c r="A918" s="10">
        <v>250147</v>
      </c>
      <c r="B918" s="10" t="s">
        <v>730</v>
      </c>
    </row>
    <row r="919" spans="1:2" x14ac:dyDescent="0.25">
      <c r="A919" s="10">
        <v>250163</v>
      </c>
      <c r="B919" s="10" t="s">
        <v>731</v>
      </c>
    </row>
    <row r="920" spans="1:2" x14ac:dyDescent="0.25">
      <c r="A920" s="10">
        <v>250201</v>
      </c>
      <c r="B920" s="10" t="s">
        <v>732</v>
      </c>
    </row>
    <row r="921" spans="1:2" x14ac:dyDescent="0.25">
      <c r="A921" s="10">
        <v>250210</v>
      </c>
      <c r="B921" s="10" t="s">
        <v>733</v>
      </c>
    </row>
    <row r="922" spans="1:2" x14ac:dyDescent="0.25">
      <c r="A922" s="10">
        <v>250228</v>
      </c>
      <c r="B922" s="10" t="s">
        <v>734</v>
      </c>
    </row>
    <row r="923" spans="1:2" x14ac:dyDescent="0.25">
      <c r="A923" s="10">
        <v>250236</v>
      </c>
      <c r="B923" s="10" t="s">
        <v>735</v>
      </c>
    </row>
    <row r="924" spans="1:2" x14ac:dyDescent="0.25">
      <c r="A924" s="10">
        <v>250244</v>
      </c>
      <c r="B924" s="10" t="s">
        <v>736</v>
      </c>
    </row>
    <row r="925" spans="1:2" x14ac:dyDescent="0.25">
      <c r="A925" s="10">
        <v>250279</v>
      </c>
      <c r="B925" s="10" t="s">
        <v>737</v>
      </c>
    </row>
    <row r="926" spans="1:2" x14ac:dyDescent="0.25">
      <c r="A926" s="10">
        <v>250309</v>
      </c>
      <c r="B926" s="10" t="s">
        <v>738</v>
      </c>
    </row>
    <row r="927" spans="1:2" x14ac:dyDescent="0.25">
      <c r="A927" s="10">
        <v>250317</v>
      </c>
      <c r="B927" s="10" t="s">
        <v>739</v>
      </c>
    </row>
    <row r="928" spans="1:2" x14ac:dyDescent="0.25">
      <c r="A928" s="10">
        <v>250325</v>
      </c>
      <c r="B928" s="10" t="s">
        <v>740</v>
      </c>
    </row>
    <row r="929" spans="1:2" x14ac:dyDescent="0.25">
      <c r="A929" s="10">
        <v>250333</v>
      </c>
      <c r="B929" s="10" t="s">
        <v>741</v>
      </c>
    </row>
    <row r="930" spans="1:2" x14ac:dyDescent="0.25">
      <c r="A930" s="10">
        <v>250341</v>
      </c>
      <c r="B930" s="10" t="s">
        <v>742</v>
      </c>
    </row>
    <row r="931" spans="1:2" x14ac:dyDescent="0.25">
      <c r="A931" s="10">
        <v>250350</v>
      </c>
      <c r="B931" s="10" t="s">
        <v>743</v>
      </c>
    </row>
    <row r="932" spans="1:2" x14ac:dyDescent="0.25">
      <c r="A932" s="10">
        <v>250350</v>
      </c>
      <c r="B932" s="10" t="s">
        <v>743</v>
      </c>
    </row>
    <row r="933" spans="1:2" x14ac:dyDescent="0.25">
      <c r="A933" s="10">
        <v>250368</v>
      </c>
      <c r="B933" s="10" t="s">
        <v>744</v>
      </c>
    </row>
    <row r="934" spans="1:2" x14ac:dyDescent="0.25">
      <c r="A934" s="10">
        <v>250376</v>
      </c>
      <c r="B934" s="10" t="s">
        <v>745</v>
      </c>
    </row>
    <row r="935" spans="1:2" x14ac:dyDescent="0.25">
      <c r="A935" s="10">
        <v>250384</v>
      </c>
      <c r="B935" s="10" t="s">
        <v>746</v>
      </c>
    </row>
    <row r="936" spans="1:2" x14ac:dyDescent="0.25">
      <c r="A936" s="10">
        <v>250384</v>
      </c>
      <c r="B936" s="10" t="s">
        <v>746</v>
      </c>
    </row>
    <row r="937" spans="1:2" x14ac:dyDescent="0.25">
      <c r="A937" s="10">
        <v>250392</v>
      </c>
      <c r="B937" s="10" t="s">
        <v>747</v>
      </c>
    </row>
    <row r="938" spans="1:2" x14ac:dyDescent="0.25">
      <c r="A938" s="10">
        <v>250406</v>
      </c>
      <c r="B938" s="10" t="s">
        <v>748</v>
      </c>
    </row>
    <row r="939" spans="1:2" x14ac:dyDescent="0.25">
      <c r="A939" s="10">
        <v>250414</v>
      </c>
      <c r="B939" s="10" t="s">
        <v>749</v>
      </c>
    </row>
    <row r="940" spans="1:2" x14ac:dyDescent="0.25">
      <c r="A940" s="10">
        <v>250422</v>
      </c>
      <c r="B940" s="10" t="s">
        <v>750</v>
      </c>
    </row>
    <row r="941" spans="1:2" x14ac:dyDescent="0.25">
      <c r="A941" s="10">
        <v>250449</v>
      </c>
      <c r="B941" s="10" t="s">
        <v>751</v>
      </c>
    </row>
    <row r="942" spans="1:2" x14ac:dyDescent="0.25">
      <c r="A942" s="10">
        <v>250457</v>
      </c>
      <c r="B942" s="10" t="s">
        <v>752</v>
      </c>
    </row>
    <row r="943" spans="1:2" x14ac:dyDescent="0.25">
      <c r="A943" s="10">
        <v>250465</v>
      </c>
      <c r="B943" s="10" t="s">
        <v>753</v>
      </c>
    </row>
    <row r="944" spans="1:2" x14ac:dyDescent="0.25">
      <c r="A944" s="10">
        <v>250473</v>
      </c>
      <c r="B944" s="10" t="s">
        <v>754</v>
      </c>
    </row>
    <row r="945" spans="1:2" x14ac:dyDescent="0.25">
      <c r="A945" s="10">
        <v>250481</v>
      </c>
      <c r="B945" s="10" t="s">
        <v>755</v>
      </c>
    </row>
    <row r="946" spans="1:2" x14ac:dyDescent="0.25">
      <c r="A946" s="10">
        <v>250490</v>
      </c>
      <c r="B946" s="10" t="s">
        <v>756</v>
      </c>
    </row>
    <row r="947" spans="1:2" x14ac:dyDescent="0.25">
      <c r="A947" s="10">
        <v>250503</v>
      </c>
      <c r="B947" s="10" t="s">
        <v>757</v>
      </c>
    </row>
    <row r="948" spans="1:2" x14ac:dyDescent="0.25">
      <c r="A948" s="10">
        <v>250520</v>
      </c>
      <c r="B948" s="10" t="s">
        <v>758</v>
      </c>
    </row>
    <row r="949" spans="1:2" x14ac:dyDescent="0.25">
      <c r="A949" s="10">
        <v>250538</v>
      </c>
      <c r="B949" s="10" t="s">
        <v>759</v>
      </c>
    </row>
    <row r="950" spans="1:2" x14ac:dyDescent="0.25">
      <c r="A950" s="10">
        <v>250546</v>
      </c>
      <c r="B950" s="10" t="s">
        <v>760</v>
      </c>
    </row>
    <row r="951" spans="1:2" x14ac:dyDescent="0.25">
      <c r="A951" s="10">
        <v>250546</v>
      </c>
      <c r="B951" s="10" t="s">
        <v>760</v>
      </c>
    </row>
    <row r="952" spans="1:2" x14ac:dyDescent="0.25">
      <c r="A952" s="10">
        <v>250589</v>
      </c>
      <c r="B952" s="10" t="s">
        <v>761</v>
      </c>
    </row>
    <row r="953" spans="1:2" x14ac:dyDescent="0.25">
      <c r="A953" s="10">
        <v>250600</v>
      </c>
      <c r="B953" s="10" t="s">
        <v>762</v>
      </c>
    </row>
    <row r="954" spans="1:2" x14ac:dyDescent="0.25">
      <c r="A954" s="10">
        <v>250619</v>
      </c>
      <c r="B954" s="10" t="s">
        <v>763</v>
      </c>
    </row>
    <row r="955" spans="1:2" x14ac:dyDescent="0.25">
      <c r="A955" s="10">
        <v>250619</v>
      </c>
      <c r="B955" s="10" t="s">
        <v>763</v>
      </c>
    </row>
    <row r="956" spans="1:2" x14ac:dyDescent="0.25">
      <c r="A956" s="10">
        <v>250627</v>
      </c>
      <c r="B956" s="10" t="s">
        <v>764</v>
      </c>
    </row>
    <row r="957" spans="1:2" x14ac:dyDescent="0.25">
      <c r="A957" s="10">
        <v>250635</v>
      </c>
      <c r="B957" s="10" t="s">
        <v>765</v>
      </c>
    </row>
    <row r="958" spans="1:2" x14ac:dyDescent="0.25">
      <c r="A958" s="10">
        <v>250651</v>
      </c>
      <c r="B958" s="10" t="s">
        <v>766</v>
      </c>
    </row>
    <row r="959" spans="1:2" x14ac:dyDescent="0.25">
      <c r="A959" s="10">
        <v>250686</v>
      </c>
      <c r="B959" s="10" t="s">
        <v>767</v>
      </c>
    </row>
    <row r="960" spans="1:2" x14ac:dyDescent="0.25">
      <c r="A960" s="10">
        <v>250732</v>
      </c>
      <c r="B960" s="10" t="s">
        <v>768</v>
      </c>
    </row>
    <row r="961" spans="1:2" x14ac:dyDescent="0.25">
      <c r="A961" s="10">
        <v>250740</v>
      </c>
      <c r="B961" s="10" t="s">
        <v>769</v>
      </c>
    </row>
    <row r="962" spans="1:2" x14ac:dyDescent="0.25">
      <c r="A962" s="10">
        <v>250740</v>
      </c>
      <c r="B962" s="10" t="s">
        <v>769</v>
      </c>
    </row>
    <row r="963" spans="1:2" x14ac:dyDescent="0.25">
      <c r="A963" s="10">
        <v>260037</v>
      </c>
      <c r="B963" s="10" t="s">
        <v>770</v>
      </c>
    </row>
    <row r="964" spans="1:2" x14ac:dyDescent="0.25">
      <c r="A964" s="10">
        <v>260037</v>
      </c>
      <c r="B964" s="10" t="s">
        <v>770</v>
      </c>
    </row>
    <row r="965" spans="1:2" x14ac:dyDescent="0.25">
      <c r="A965" s="10">
        <v>260142</v>
      </c>
      <c r="B965" s="10" t="s">
        <v>771</v>
      </c>
    </row>
    <row r="966" spans="1:2" x14ac:dyDescent="0.25">
      <c r="A966" s="10">
        <v>260142</v>
      </c>
      <c r="B966" s="10" t="s">
        <v>771</v>
      </c>
    </row>
    <row r="967" spans="1:2" x14ac:dyDescent="0.25">
      <c r="A967" s="10">
        <v>260150</v>
      </c>
      <c r="B967" s="10" t="s">
        <v>772</v>
      </c>
    </row>
    <row r="968" spans="1:2" x14ac:dyDescent="0.25">
      <c r="A968" s="10">
        <v>260215</v>
      </c>
      <c r="B968" s="10" t="s">
        <v>773</v>
      </c>
    </row>
    <row r="969" spans="1:2" x14ac:dyDescent="0.25">
      <c r="A969" s="10">
        <v>260215</v>
      </c>
      <c r="B969" s="10" t="s">
        <v>773</v>
      </c>
    </row>
    <row r="970" spans="1:2" x14ac:dyDescent="0.25">
      <c r="A970" s="10">
        <v>260215</v>
      </c>
      <c r="B970" s="10" t="s">
        <v>773</v>
      </c>
    </row>
    <row r="971" spans="1:2" x14ac:dyDescent="0.25">
      <c r="A971" s="10">
        <v>260215</v>
      </c>
      <c r="B971" s="10" t="s">
        <v>773</v>
      </c>
    </row>
    <row r="972" spans="1:2" x14ac:dyDescent="0.25">
      <c r="A972" s="10">
        <v>260215</v>
      </c>
      <c r="B972" s="10" t="s">
        <v>773</v>
      </c>
    </row>
    <row r="973" spans="1:2" x14ac:dyDescent="0.25">
      <c r="A973" s="10">
        <v>260215</v>
      </c>
      <c r="B973" s="10" t="s">
        <v>773</v>
      </c>
    </row>
    <row r="974" spans="1:2" x14ac:dyDescent="0.25">
      <c r="A974" s="10">
        <v>260215</v>
      </c>
      <c r="B974" s="10" t="s">
        <v>773</v>
      </c>
    </row>
    <row r="975" spans="1:2" x14ac:dyDescent="0.25">
      <c r="A975" s="10">
        <v>260215</v>
      </c>
      <c r="B975" s="10" t="s">
        <v>773</v>
      </c>
    </row>
    <row r="976" spans="1:2" x14ac:dyDescent="0.25">
      <c r="A976" s="10">
        <v>260215</v>
      </c>
      <c r="B976" s="10" t="s">
        <v>773</v>
      </c>
    </row>
    <row r="977" spans="1:2" x14ac:dyDescent="0.25">
      <c r="A977" s="10">
        <v>260215</v>
      </c>
      <c r="B977" s="10" t="s">
        <v>773</v>
      </c>
    </row>
    <row r="978" spans="1:2" x14ac:dyDescent="0.25">
      <c r="A978" s="10">
        <v>260215</v>
      </c>
      <c r="B978" s="10" t="s">
        <v>773</v>
      </c>
    </row>
    <row r="979" spans="1:2" x14ac:dyDescent="0.25">
      <c r="A979" s="10">
        <v>260215</v>
      </c>
      <c r="B979" s="10" t="s">
        <v>773</v>
      </c>
    </row>
    <row r="980" spans="1:2" x14ac:dyDescent="0.25">
      <c r="A980" s="10">
        <v>260215</v>
      </c>
      <c r="B980" s="10" t="s">
        <v>773</v>
      </c>
    </row>
    <row r="981" spans="1:2" x14ac:dyDescent="0.25">
      <c r="A981" s="10">
        <v>260215</v>
      </c>
      <c r="B981" s="10" t="s">
        <v>773</v>
      </c>
    </row>
    <row r="982" spans="1:2" x14ac:dyDescent="0.25">
      <c r="A982" s="10">
        <v>260215</v>
      </c>
      <c r="B982" s="10" t="s">
        <v>773</v>
      </c>
    </row>
    <row r="983" spans="1:2" x14ac:dyDescent="0.25">
      <c r="A983" s="10">
        <v>260215</v>
      </c>
      <c r="B983" s="10" t="s">
        <v>773</v>
      </c>
    </row>
    <row r="984" spans="1:2" x14ac:dyDescent="0.25">
      <c r="A984" s="10">
        <v>260215</v>
      </c>
      <c r="B984" s="10" t="s">
        <v>773</v>
      </c>
    </row>
    <row r="985" spans="1:2" x14ac:dyDescent="0.25">
      <c r="A985" s="10">
        <v>260215</v>
      </c>
      <c r="B985" s="10" t="s">
        <v>773</v>
      </c>
    </row>
    <row r="986" spans="1:2" x14ac:dyDescent="0.25">
      <c r="A986" s="10">
        <v>260266</v>
      </c>
      <c r="B986" s="10" t="s">
        <v>774</v>
      </c>
    </row>
    <row r="987" spans="1:2" x14ac:dyDescent="0.25">
      <c r="A987" s="10">
        <v>260266</v>
      </c>
      <c r="B987" s="10" t="s">
        <v>774</v>
      </c>
    </row>
    <row r="988" spans="1:2" x14ac:dyDescent="0.25">
      <c r="A988" s="10">
        <v>260282</v>
      </c>
      <c r="B988" s="10" t="s">
        <v>775</v>
      </c>
    </row>
    <row r="989" spans="1:2" x14ac:dyDescent="0.25">
      <c r="A989" s="10">
        <v>260290</v>
      </c>
      <c r="B989" s="10" t="s">
        <v>776</v>
      </c>
    </row>
    <row r="990" spans="1:2" x14ac:dyDescent="0.25">
      <c r="A990" s="10">
        <v>260304</v>
      </c>
      <c r="B990" s="10" t="s">
        <v>777</v>
      </c>
    </row>
    <row r="991" spans="1:2" x14ac:dyDescent="0.25">
      <c r="A991" s="10">
        <v>260312</v>
      </c>
      <c r="B991" s="10" t="s">
        <v>778</v>
      </c>
    </row>
    <row r="992" spans="1:2" x14ac:dyDescent="0.25">
      <c r="A992" s="10">
        <v>260320</v>
      </c>
      <c r="B992" s="10" t="s">
        <v>779</v>
      </c>
    </row>
    <row r="993" spans="1:2" x14ac:dyDescent="0.25">
      <c r="A993" s="10">
        <v>260320</v>
      </c>
      <c r="B993" s="10" t="s">
        <v>779</v>
      </c>
    </row>
    <row r="994" spans="1:2" x14ac:dyDescent="0.25">
      <c r="A994" s="10">
        <v>260339</v>
      </c>
      <c r="B994" s="10" t="s">
        <v>780</v>
      </c>
    </row>
    <row r="995" spans="1:2" x14ac:dyDescent="0.25">
      <c r="A995" s="10">
        <v>270024</v>
      </c>
      <c r="B995" s="10" t="s">
        <v>781</v>
      </c>
    </row>
    <row r="996" spans="1:2" x14ac:dyDescent="0.25">
      <c r="A996" s="10">
        <v>270032</v>
      </c>
      <c r="B996" s="10" t="s">
        <v>782</v>
      </c>
    </row>
    <row r="997" spans="1:2" x14ac:dyDescent="0.25">
      <c r="A997" s="10">
        <v>270032</v>
      </c>
      <c r="B997" s="10" t="s">
        <v>782</v>
      </c>
    </row>
    <row r="998" spans="1:2" x14ac:dyDescent="0.25">
      <c r="A998" s="10">
        <v>270040</v>
      </c>
      <c r="B998" s="10" t="s">
        <v>783</v>
      </c>
    </row>
    <row r="999" spans="1:2" x14ac:dyDescent="0.25">
      <c r="A999" s="10">
        <v>270067</v>
      </c>
      <c r="B999" s="10" t="s">
        <v>784</v>
      </c>
    </row>
    <row r="1000" spans="1:2" x14ac:dyDescent="0.25">
      <c r="A1000" s="10">
        <v>270067</v>
      </c>
      <c r="B1000" s="10" t="s">
        <v>784</v>
      </c>
    </row>
    <row r="1001" spans="1:2" x14ac:dyDescent="0.25">
      <c r="A1001" s="10">
        <v>270075</v>
      </c>
      <c r="B1001" s="10" t="s">
        <v>785</v>
      </c>
    </row>
    <row r="1002" spans="1:2" x14ac:dyDescent="0.25">
      <c r="A1002" s="10">
        <v>270075</v>
      </c>
      <c r="B1002" s="10" t="s">
        <v>785</v>
      </c>
    </row>
    <row r="1003" spans="1:2" x14ac:dyDescent="0.25">
      <c r="A1003" s="10">
        <v>270083</v>
      </c>
      <c r="B1003" s="10" t="s">
        <v>786</v>
      </c>
    </row>
    <row r="1004" spans="1:2" x14ac:dyDescent="0.25">
      <c r="A1004" s="10">
        <v>270091</v>
      </c>
      <c r="B1004" s="10" t="s">
        <v>787</v>
      </c>
    </row>
    <row r="1005" spans="1:2" x14ac:dyDescent="0.25">
      <c r="A1005" s="10">
        <v>270091</v>
      </c>
      <c r="B1005" s="10" t="s">
        <v>787</v>
      </c>
    </row>
    <row r="1006" spans="1:2" x14ac:dyDescent="0.25">
      <c r="A1006" s="10">
        <v>270105</v>
      </c>
      <c r="B1006" s="10" t="s">
        <v>788</v>
      </c>
    </row>
    <row r="1007" spans="1:2" x14ac:dyDescent="0.25">
      <c r="A1007" s="10">
        <v>270105</v>
      </c>
      <c r="B1007" s="10" t="s">
        <v>788</v>
      </c>
    </row>
    <row r="1008" spans="1:2" x14ac:dyDescent="0.25">
      <c r="A1008" s="10">
        <v>270121</v>
      </c>
      <c r="B1008" s="10" t="s">
        <v>789</v>
      </c>
    </row>
    <row r="1009" spans="1:2" x14ac:dyDescent="0.25">
      <c r="A1009" s="10">
        <v>270130</v>
      </c>
      <c r="B1009" s="10" t="s">
        <v>790</v>
      </c>
    </row>
    <row r="1010" spans="1:2" x14ac:dyDescent="0.25">
      <c r="A1010" s="10">
        <v>270148</v>
      </c>
      <c r="B1010" s="10" t="s">
        <v>791</v>
      </c>
    </row>
    <row r="1011" spans="1:2" x14ac:dyDescent="0.25">
      <c r="A1011" s="10">
        <v>270148</v>
      </c>
      <c r="B1011" s="10" t="s">
        <v>791</v>
      </c>
    </row>
    <row r="1012" spans="1:2" x14ac:dyDescent="0.25">
      <c r="A1012" s="10">
        <v>270156</v>
      </c>
      <c r="B1012" s="10" t="s">
        <v>792</v>
      </c>
    </row>
    <row r="1013" spans="1:2" x14ac:dyDescent="0.25">
      <c r="A1013" s="10">
        <v>270172</v>
      </c>
      <c r="B1013" s="10" t="s">
        <v>793</v>
      </c>
    </row>
    <row r="1014" spans="1:2" x14ac:dyDescent="0.25">
      <c r="A1014" s="10">
        <v>270172</v>
      </c>
      <c r="B1014" s="10" t="s">
        <v>793</v>
      </c>
    </row>
    <row r="1015" spans="1:2" x14ac:dyDescent="0.25">
      <c r="A1015" s="10">
        <v>270180</v>
      </c>
      <c r="B1015" s="10" t="s">
        <v>794</v>
      </c>
    </row>
    <row r="1016" spans="1:2" x14ac:dyDescent="0.25">
      <c r="A1016" s="10">
        <v>270180</v>
      </c>
      <c r="B1016" s="10" t="s">
        <v>794</v>
      </c>
    </row>
    <row r="1017" spans="1:2" x14ac:dyDescent="0.25">
      <c r="A1017" s="10">
        <v>270199</v>
      </c>
      <c r="B1017" s="10" t="s">
        <v>795</v>
      </c>
    </row>
    <row r="1018" spans="1:2" x14ac:dyDescent="0.25">
      <c r="A1018" s="10">
        <v>270202</v>
      </c>
      <c r="B1018" s="10" t="s">
        <v>796</v>
      </c>
    </row>
    <row r="1019" spans="1:2" x14ac:dyDescent="0.25">
      <c r="A1019" s="10">
        <v>280054</v>
      </c>
      <c r="B1019" s="10" t="s">
        <v>797</v>
      </c>
    </row>
    <row r="1020" spans="1:2" x14ac:dyDescent="0.25">
      <c r="A1020" s="10">
        <v>280992</v>
      </c>
      <c r="B1020" s="10" t="s">
        <v>798</v>
      </c>
    </row>
    <row r="1021" spans="1:2" x14ac:dyDescent="0.25">
      <c r="A1021" s="10">
        <v>281115</v>
      </c>
      <c r="B1021" s="10" t="s">
        <v>799</v>
      </c>
    </row>
    <row r="1022" spans="1:2" x14ac:dyDescent="0.25">
      <c r="A1022" s="10">
        <v>281239</v>
      </c>
      <c r="B1022" s="10" t="s">
        <v>800</v>
      </c>
    </row>
    <row r="1023" spans="1:2" x14ac:dyDescent="0.25">
      <c r="A1023" s="10">
        <v>282219</v>
      </c>
      <c r="B1023" s="10" t="s">
        <v>801</v>
      </c>
    </row>
    <row r="1024" spans="1:2" x14ac:dyDescent="0.25">
      <c r="A1024" s="10">
        <v>282219</v>
      </c>
      <c r="B1024" s="10" t="s">
        <v>801</v>
      </c>
    </row>
    <row r="1025" spans="1:2" x14ac:dyDescent="0.25">
      <c r="A1025" s="10">
        <v>282642</v>
      </c>
      <c r="B1025" s="10" t="s">
        <v>802</v>
      </c>
    </row>
    <row r="1026" spans="1:2" x14ac:dyDescent="0.25">
      <c r="A1026" s="10">
        <v>282758</v>
      </c>
      <c r="B1026" s="10" t="s">
        <v>803</v>
      </c>
    </row>
    <row r="1027" spans="1:2" x14ac:dyDescent="0.25">
      <c r="A1027" s="10">
        <v>283002</v>
      </c>
      <c r="B1027" s="10" t="s">
        <v>804</v>
      </c>
    </row>
    <row r="1028" spans="1:2" x14ac:dyDescent="0.25">
      <c r="A1028" s="10">
        <v>283193</v>
      </c>
      <c r="B1028" s="10" t="s">
        <v>805</v>
      </c>
    </row>
    <row r="1029" spans="1:2" x14ac:dyDescent="0.25">
      <c r="A1029" s="10">
        <v>283193</v>
      </c>
      <c r="B1029" s="10" t="s">
        <v>805</v>
      </c>
    </row>
    <row r="1030" spans="1:2" x14ac:dyDescent="0.25">
      <c r="A1030" s="10">
        <v>283207</v>
      </c>
      <c r="B1030" s="10" t="s">
        <v>806</v>
      </c>
    </row>
    <row r="1031" spans="1:2" x14ac:dyDescent="0.25">
      <c r="A1031" s="10">
        <v>283207</v>
      </c>
      <c r="B1031" s="10" t="s">
        <v>806</v>
      </c>
    </row>
    <row r="1032" spans="1:2" x14ac:dyDescent="0.25">
      <c r="A1032" s="10">
        <v>283231</v>
      </c>
      <c r="B1032" s="10" t="s">
        <v>807</v>
      </c>
    </row>
    <row r="1033" spans="1:2" x14ac:dyDescent="0.25">
      <c r="A1033" s="10">
        <v>283495</v>
      </c>
      <c r="B1033" s="10" t="s">
        <v>808</v>
      </c>
    </row>
    <row r="1034" spans="1:2" x14ac:dyDescent="0.25">
      <c r="A1034" s="10">
        <v>283606</v>
      </c>
      <c r="B1034" s="10" t="s">
        <v>809</v>
      </c>
    </row>
    <row r="1035" spans="1:2" x14ac:dyDescent="0.25">
      <c r="A1035" s="10">
        <v>284416</v>
      </c>
      <c r="B1035" s="10" t="s">
        <v>810</v>
      </c>
    </row>
    <row r="1036" spans="1:2" x14ac:dyDescent="0.25">
      <c r="A1036" s="10">
        <v>284416</v>
      </c>
      <c r="B1036" s="10" t="s">
        <v>810</v>
      </c>
    </row>
    <row r="1037" spans="1:2" x14ac:dyDescent="0.25">
      <c r="A1037" s="10">
        <v>284416</v>
      </c>
      <c r="B1037" s="10" t="s">
        <v>810</v>
      </c>
    </row>
    <row r="1038" spans="1:2" x14ac:dyDescent="0.25">
      <c r="A1038" s="10">
        <v>284483</v>
      </c>
      <c r="B1038" s="10" t="s">
        <v>811</v>
      </c>
    </row>
    <row r="1039" spans="1:2" x14ac:dyDescent="0.25">
      <c r="A1039" s="10">
        <v>284491</v>
      </c>
      <c r="B1039" s="10" t="s">
        <v>812</v>
      </c>
    </row>
    <row r="1040" spans="1:2" x14ac:dyDescent="0.25">
      <c r="A1040" s="10">
        <v>284572</v>
      </c>
      <c r="B1040" s="10" t="s">
        <v>813</v>
      </c>
    </row>
    <row r="1041" spans="1:2" x14ac:dyDescent="0.25">
      <c r="A1041" s="10">
        <v>284769</v>
      </c>
      <c r="B1041" s="10" t="s">
        <v>814</v>
      </c>
    </row>
    <row r="1042" spans="1:2" x14ac:dyDescent="0.25">
      <c r="A1042" s="10">
        <v>284939</v>
      </c>
      <c r="B1042" s="10" t="s">
        <v>815</v>
      </c>
    </row>
    <row r="1043" spans="1:2" x14ac:dyDescent="0.25">
      <c r="A1043" s="10">
        <v>284955</v>
      </c>
      <c r="B1043" s="10" t="s">
        <v>816</v>
      </c>
    </row>
    <row r="1044" spans="1:2" x14ac:dyDescent="0.25">
      <c r="A1044" s="10">
        <v>284998</v>
      </c>
      <c r="B1044" s="10" t="s">
        <v>817</v>
      </c>
    </row>
    <row r="1045" spans="1:2" x14ac:dyDescent="0.25">
      <c r="A1045" s="10">
        <v>285234</v>
      </c>
      <c r="B1045" s="10" t="s">
        <v>818</v>
      </c>
    </row>
    <row r="1046" spans="1:2" x14ac:dyDescent="0.25">
      <c r="A1046" s="10">
        <v>285285</v>
      </c>
      <c r="B1046" s="10" t="s">
        <v>819</v>
      </c>
    </row>
    <row r="1047" spans="1:2" x14ac:dyDescent="0.25">
      <c r="A1047" s="10">
        <v>285412</v>
      </c>
      <c r="B1047" s="10" t="s">
        <v>820</v>
      </c>
    </row>
    <row r="1048" spans="1:2" x14ac:dyDescent="0.25">
      <c r="A1048" s="10">
        <v>285439</v>
      </c>
      <c r="B1048" s="10" t="s">
        <v>821</v>
      </c>
    </row>
    <row r="1049" spans="1:2" x14ac:dyDescent="0.25">
      <c r="A1049" s="10">
        <v>286400</v>
      </c>
      <c r="B1049" s="10" t="s">
        <v>822</v>
      </c>
    </row>
    <row r="1050" spans="1:2" x14ac:dyDescent="0.25">
      <c r="A1050" s="10">
        <v>286435</v>
      </c>
      <c r="B1050" s="10" t="s">
        <v>823</v>
      </c>
    </row>
    <row r="1051" spans="1:2" x14ac:dyDescent="0.25">
      <c r="A1051" s="10">
        <v>286516</v>
      </c>
      <c r="B1051" s="10" t="s">
        <v>824</v>
      </c>
    </row>
    <row r="1052" spans="1:2" x14ac:dyDescent="0.25">
      <c r="A1052" s="10">
        <v>286532</v>
      </c>
      <c r="B1052" s="10" t="s">
        <v>825</v>
      </c>
    </row>
    <row r="1053" spans="1:2" x14ac:dyDescent="0.25">
      <c r="A1053" s="10">
        <v>286540</v>
      </c>
      <c r="B1053" s="10" t="s">
        <v>826</v>
      </c>
    </row>
    <row r="1054" spans="1:2" x14ac:dyDescent="0.25">
      <c r="A1054" s="10">
        <v>286648</v>
      </c>
      <c r="B1054" s="10" t="s">
        <v>827</v>
      </c>
    </row>
    <row r="1055" spans="1:2" x14ac:dyDescent="0.25">
      <c r="A1055" s="10">
        <v>286796</v>
      </c>
      <c r="B1055" s="10" t="s">
        <v>828</v>
      </c>
    </row>
    <row r="1056" spans="1:2" x14ac:dyDescent="0.25">
      <c r="A1056" s="10">
        <v>287156</v>
      </c>
      <c r="B1056" s="10" t="s">
        <v>829</v>
      </c>
    </row>
    <row r="1057" spans="1:2" x14ac:dyDescent="0.25">
      <c r="A1057" s="10">
        <v>287164</v>
      </c>
      <c r="B1057" s="10" t="s">
        <v>830</v>
      </c>
    </row>
    <row r="1058" spans="1:2" x14ac:dyDescent="0.25">
      <c r="A1058" s="10">
        <v>287253</v>
      </c>
      <c r="B1058" s="10" t="s">
        <v>831</v>
      </c>
    </row>
    <row r="1059" spans="1:2" x14ac:dyDescent="0.25">
      <c r="A1059" s="10">
        <v>287253</v>
      </c>
      <c r="B1059" s="10" t="s">
        <v>831</v>
      </c>
    </row>
    <row r="1060" spans="1:2" x14ac:dyDescent="0.25">
      <c r="A1060" s="10">
        <v>287636</v>
      </c>
      <c r="B1060" s="10" t="s">
        <v>832</v>
      </c>
    </row>
    <row r="1061" spans="1:2" x14ac:dyDescent="0.25">
      <c r="A1061" s="10">
        <v>287636</v>
      </c>
      <c r="B1061" s="10" t="s">
        <v>832</v>
      </c>
    </row>
    <row r="1062" spans="1:2" x14ac:dyDescent="0.25">
      <c r="A1062" s="10">
        <v>287644</v>
      </c>
      <c r="B1062" s="10" t="s">
        <v>833</v>
      </c>
    </row>
    <row r="1063" spans="1:2" x14ac:dyDescent="0.25">
      <c r="A1063" s="10">
        <v>287644</v>
      </c>
      <c r="B1063" s="10" t="s">
        <v>833</v>
      </c>
    </row>
    <row r="1064" spans="1:2" x14ac:dyDescent="0.25">
      <c r="A1064" s="10">
        <v>287695</v>
      </c>
      <c r="B1064" s="10" t="s">
        <v>834</v>
      </c>
    </row>
    <row r="1065" spans="1:2" x14ac:dyDescent="0.25">
      <c r="A1065" s="10">
        <v>287695</v>
      </c>
      <c r="B1065" s="10" t="s">
        <v>834</v>
      </c>
    </row>
    <row r="1066" spans="1:2" x14ac:dyDescent="0.25">
      <c r="A1066" s="10">
        <v>287695</v>
      </c>
      <c r="B1066" s="10" t="s">
        <v>834</v>
      </c>
    </row>
    <row r="1067" spans="1:2" x14ac:dyDescent="0.25">
      <c r="A1067" s="10">
        <v>287695</v>
      </c>
      <c r="B1067" s="10" t="s">
        <v>834</v>
      </c>
    </row>
    <row r="1068" spans="1:2" x14ac:dyDescent="0.25">
      <c r="A1068" s="10">
        <v>287695</v>
      </c>
      <c r="B1068" s="10" t="s">
        <v>834</v>
      </c>
    </row>
    <row r="1069" spans="1:2" x14ac:dyDescent="0.25">
      <c r="A1069" s="10">
        <v>287881</v>
      </c>
      <c r="B1069" s="10" t="s">
        <v>835</v>
      </c>
    </row>
    <row r="1070" spans="1:2" x14ac:dyDescent="0.25">
      <c r="A1070" s="10">
        <v>287911</v>
      </c>
      <c r="B1070" s="10" t="s">
        <v>836</v>
      </c>
    </row>
    <row r="1071" spans="1:2" x14ac:dyDescent="0.25">
      <c r="A1071" s="10">
        <v>287920</v>
      </c>
      <c r="B1071" s="10" t="s">
        <v>837</v>
      </c>
    </row>
    <row r="1072" spans="1:2" x14ac:dyDescent="0.25">
      <c r="A1072" s="10">
        <v>288233</v>
      </c>
      <c r="B1072" s="10" t="s">
        <v>838</v>
      </c>
    </row>
    <row r="1073" spans="1:2" x14ac:dyDescent="0.25">
      <c r="A1073" s="10">
        <v>288241</v>
      </c>
      <c r="B1073" s="10" t="s">
        <v>839</v>
      </c>
    </row>
    <row r="1074" spans="1:2" x14ac:dyDescent="0.25">
      <c r="A1074" s="10">
        <v>288357</v>
      </c>
      <c r="B1074" s="10" t="s">
        <v>840</v>
      </c>
    </row>
    <row r="1075" spans="1:2" x14ac:dyDescent="0.25">
      <c r="A1075" s="10">
        <v>288365</v>
      </c>
      <c r="B1075" s="10" t="s">
        <v>841</v>
      </c>
    </row>
    <row r="1076" spans="1:2" x14ac:dyDescent="0.25">
      <c r="A1076" s="10">
        <v>288462</v>
      </c>
      <c r="B1076" s="10" t="s">
        <v>842</v>
      </c>
    </row>
    <row r="1077" spans="1:2" x14ac:dyDescent="0.25">
      <c r="A1077" s="10">
        <v>288624</v>
      </c>
      <c r="B1077" s="10" t="s">
        <v>843</v>
      </c>
    </row>
    <row r="1078" spans="1:2" x14ac:dyDescent="0.25">
      <c r="A1078" s="10">
        <v>288721</v>
      </c>
      <c r="B1078" s="10" t="s">
        <v>844</v>
      </c>
    </row>
    <row r="1079" spans="1:2" x14ac:dyDescent="0.25">
      <c r="A1079" s="10">
        <v>288721</v>
      </c>
      <c r="B1079" s="10" t="s">
        <v>844</v>
      </c>
    </row>
    <row r="1080" spans="1:2" x14ac:dyDescent="0.25">
      <c r="A1080" s="10">
        <v>288748</v>
      </c>
      <c r="B1080" s="10" t="s">
        <v>799</v>
      </c>
    </row>
    <row r="1081" spans="1:2" x14ac:dyDescent="0.25">
      <c r="A1081" s="10">
        <v>288993</v>
      </c>
      <c r="B1081" s="10" t="s">
        <v>845</v>
      </c>
    </row>
    <row r="1082" spans="1:2" x14ac:dyDescent="0.25">
      <c r="A1082" s="10">
        <v>289000</v>
      </c>
      <c r="B1082" s="10" t="s">
        <v>846</v>
      </c>
    </row>
    <row r="1083" spans="1:2" x14ac:dyDescent="0.25">
      <c r="A1083" s="10">
        <v>289035</v>
      </c>
      <c r="B1083" s="10" t="s">
        <v>847</v>
      </c>
    </row>
    <row r="1084" spans="1:2" x14ac:dyDescent="0.25">
      <c r="A1084" s="10">
        <v>289043</v>
      </c>
      <c r="B1084" s="10" t="s">
        <v>848</v>
      </c>
    </row>
    <row r="1085" spans="1:2" x14ac:dyDescent="0.25">
      <c r="A1085" s="10">
        <v>289078</v>
      </c>
      <c r="B1085" s="10" t="s">
        <v>849</v>
      </c>
    </row>
    <row r="1086" spans="1:2" x14ac:dyDescent="0.25">
      <c r="A1086" s="10">
        <v>289078</v>
      </c>
      <c r="B1086" s="10" t="s">
        <v>849</v>
      </c>
    </row>
    <row r="1087" spans="1:2" x14ac:dyDescent="0.25">
      <c r="A1087" s="10">
        <v>289094</v>
      </c>
      <c r="B1087" s="10" t="s">
        <v>850</v>
      </c>
    </row>
    <row r="1088" spans="1:2" x14ac:dyDescent="0.25">
      <c r="A1088" s="10">
        <v>289094</v>
      </c>
      <c r="B1088" s="10" t="s">
        <v>850</v>
      </c>
    </row>
    <row r="1089" spans="1:2" x14ac:dyDescent="0.25">
      <c r="A1089" s="10">
        <v>289094</v>
      </c>
      <c r="B1089" s="10" t="s">
        <v>850</v>
      </c>
    </row>
    <row r="1090" spans="1:2" x14ac:dyDescent="0.25">
      <c r="A1090" s="10">
        <v>289094</v>
      </c>
      <c r="B1090" s="10" t="s">
        <v>850</v>
      </c>
    </row>
    <row r="1091" spans="1:2" x14ac:dyDescent="0.25">
      <c r="A1091" s="10">
        <v>289108</v>
      </c>
      <c r="B1091" s="10" t="s">
        <v>851</v>
      </c>
    </row>
    <row r="1092" spans="1:2" x14ac:dyDescent="0.25">
      <c r="A1092" s="10">
        <v>289108</v>
      </c>
      <c r="B1092" s="10" t="s">
        <v>851</v>
      </c>
    </row>
    <row r="1093" spans="1:2" x14ac:dyDescent="0.25">
      <c r="A1093" s="10">
        <v>289108</v>
      </c>
      <c r="B1093" s="10" t="s">
        <v>851</v>
      </c>
    </row>
    <row r="1094" spans="1:2" x14ac:dyDescent="0.25">
      <c r="A1094" s="10">
        <v>289108</v>
      </c>
      <c r="B1094" s="10" t="s">
        <v>851</v>
      </c>
    </row>
    <row r="1095" spans="1:2" x14ac:dyDescent="0.25">
      <c r="A1095" s="10">
        <v>289191</v>
      </c>
      <c r="B1095" s="10" t="s">
        <v>852</v>
      </c>
    </row>
    <row r="1096" spans="1:2" x14ac:dyDescent="0.25">
      <c r="A1096" s="10">
        <v>289256</v>
      </c>
      <c r="B1096" s="10" t="s">
        <v>853</v>
      </c>
    </row>
    <row r="1097" spans="1:2" x14ac:dyDescent="0.25">
      <c r="A1097" s="10">
        <v>289302</v>
      </c>
      <c r="B1097" s="10" t="s">
        <v>854</v>
      </c>
    </row>
    <row r="1098" spans="1:2" x14ac:dyDescent="0.25">
      <c r="A1098" s="10">
        <v>289361</v>
      </c>
      <c r="B1098" s="10" t="s">
        <v>855</v>
      </c>
    </row>
    <row r="1099" spans="1:2" x14ac:dyDescent="0.25">
      <c r="A1099" s="10">
        <v>289370</v>
      </c>
      <c r="B1099" s="10" t="s">
        <v>856</v>
      </c>
    </row>
    <row r="1100" spans="1:2" x14ac:dyDescent="0.25">
      <c r="A1100" s="10">
        <v>289434</v>
      </c>
      <c r="B1100" s="10" t="s">
        <v>857</v>
      </c>
    </row>
    <row r="1101" spans="1:2" x14ac:dyDescent="0.25">
      <c r="A1101" s="10">
        <v>289442</v>
      </c>
      <c r="B1101" s="10" t="s">
        <v>858</v>
      </c>
    </row>
    <row r="1102" spans="1:2" x14ac:dyDescent="0.25">
      <c r="A1102" s="10">
        <v>289515</v>
      </c>
      <c r="B1102" s="10" t="s">
        <v>859</v>
      </c>
    </row>
    <row r="1103" spans="1:2" x14ac:dyDescent="0.25">
      <c r="A1103" s="10">
        <v>289523</v>
      </c>
      <c r="B1103" s="10" t="s">
        <v>860</v>
      </c>
    </row>
    <row r="1104" spans="1:2" x14ac:dyDescent="0.25">
      <c r="A1104" s="10">
        <v>289531</v>
      </c>
      <c r="B1104" s="10" t="s">
        <v>861</v>
      </c>
    </row>
    <row r="1105" spans="1:2" x14ac:dyDescent="0.25">
      <c r="A1105" s="10">
        <v>289531</v>
      </c>
      <c r="B1105" s="10" t="s">
        <v>861</v>
      </c>
    </row>
    <row r="1106" spans="1:2" x14ac:dyDescent="0.25">
      <c r="A1106" s="10">
        <v>289540</v>
      </c>
      <c r="B1106" s="10" t="s">
        <v>862</v>
      </c>
    </row>
    <row r="1107" spans="1:2" x14ac:dyDescent="0.25">
      <c r="A1107" s="10">
        <v>289540</v>
      </c>
      <c r="B1107" s="10" t="s">
        <v>862</v>
      </c>
    </row>
    <row r="1108" spans="1:2" x14ac:dyDescent="0.25">
      <c r="A1108" s="10">
        <v>289558</v>
      </c>
      <c r="B1108" s="10" t="s">
        <v>863</v>
      </c>
    </row>
    <row r="1109" spans="1:2" x14ac:dyDescent="0.25">
      <c r="A1109" s="10">
        <v>289558</v>
      </c>
      <c r="B1109" s="10" t="s">
        <v>863</v>
      </c>
    </row>
    <row r="1110" spans="1:2" x14ac:dyDescent="0.25">
      <c r="A1110" s="10">
        <v>289558</v>
      </c>
      <c r="B1110" s="10" t="s">
        <v>863</v>
      </c>
    </row>
    <row r="1111" spans="1:2" x14ac:dyDescent="0.25">
      <c r="A1111" s="10">
        <v>289566</v>
      </c>
      <c r="B1111" s="10" t="s">
        <v>864</v>
      </c>
    </row>
    <row r="1112" spans="1:2" x14ac:dyDescent="0.25">
      <c r="A1112" s="10">
        <v>289566</v>
      </c>
      <c r="B1112" s="10" t="s">
        <v>864</v>
      </c>
    </row>
    <row r="1113" spans="1:2" x14ac:dyDescent="0.25">
      <c r="A1113" s="10">
        <v>289566</v>
      </c>
      <c r="B1113" s="10" t="s">
        <v>864</v>
      </c>
    </row>
    <row r="1114" spans="1:2" x14ac:dyDescent="0.25">
      <c r="A1114" s="10">
        <v>289736</v>
      </c>
      <c r="B1114" s="10" t="s">
        <v>865</v>
      </c>
    </row>
    <row r="1115" spans="1:2" x14ac:dyDescent="0.25">
      <c r="A1115" s="10">
        <v>289841</v>
      </c>
      <c r="B1115" s="10" t="s">
        <v>866</v>
      </c>
    </row>
    <row r="1116" spans="1:2" x14ac:dyDescent="0.25">
      <c r="A1116" s="10">
        <v>289841</v>
      </c>
      <c r="B1116" s="10" t="s">
        <v>866</v>
      </c>
    </row>
    <row r="1117" spans="1:2" x14ac:dyDescent="0.25">
      <c r="A1117" s="10">
        <v>289841</v>
      </c>
      <c r="B1117" s="10" t="s">
        <v>866</v>
      </c>
    </row>
    <row r="1118" spans="1:2" x14ac:dyDescent="0.25">
      <c r="A1118" s="10">
        <v>289841</v>
      </c>
      <c r="B1118" s="10" t="s">
        <v>866</v>
      </c>
    </row>
    <row r="1119" spans="1:2" x14ac:dyDescent="0.25">
      <c r="A1119" s="10">
        <v>289841</v>
      </c>
      <c r="B1119" s="10" t="s">
        <v>866</v>
      </c>
    </row>
    <row r="1120" spans="1:2" x14ac:dyDescent="0.25">
      <c r="A1120" s="10">
        <v>289841</v>
      </c>
      <c r="B1120" s="10" t="s">
        <v>866</v>
      </c>
    </row>
    <row r="1121" spans="1:2" x14ac:dyDescent="0.25">
      <c r="A1121" s="10">
        <v>289841</v>
      </c>
      <c r="B1121" s="10" t="s">
        <v>866</v>
      </c>
    </row>
    <row r="1122" spans="1:2" x14ac:dyDescent="0.25">
      <c r="A1122" s="10">
        <v>289841</v>
      </c>
      <c r="B1122" s="10" t="s">
        <v>866</v>
      </c>
    </row>
    <row r="1123" spans="1:2" x14ac:dyDescent="0.25">
      <c r="A1123" s="10">
        <v>289850</v>
      </c>
      <c r="B1123" s="10" t="s">
        <v>867</v>
      </c>
    </row>
    <row r="1124" spans="1:2" x14ac:dyDescent="0.25">
      <c r="A1124" s="10">
        <v>289850</v>
      </c>
      <c r="B1124" s="10" t="s">
        <v>867</v>
      </c>
    </row>
    <row r="1125" spans="1:2" x14ac:dyDescent="0.25">
      <c r="A1125" s="10">
        <v>289868</v>
      </c>
      <c r="B1125" s="10" t="s">
        <v>868</v>
      </c>
    </row>
    <row r="1126" spans="1:2" x14ac:dyDescent="0.25">
      <c r="A1126" s="10">
        <v>290025</v>
      </c>
      <c r="B1126" s="10" t="s">
        <v>869</v>
      </c>
    </row>
    <row r="1127" spans="1:2" x14ac:dyDescent="0.25">
      <c r="A1127" s="10">
        <v>290025</v>
      </c>
      <c r="B1127" s="10" t="s">
        <v>869</v>
      </c>
    </row>
    <row r="1128" spans="1:2" x14ac:dyDescent="0.25">
      <c r="A1128" s="10">
        <v>290025</v>
      </c>
      <c r="B1128" s="10" t="s">
        <v>869</v>
      </c>
    </row>
    <row r="1129" spans="1:2" x14ac:dyDescent="0.25">
      <c r="A1129" s="10">
        <v>290033</v>
      </c>
      <c r="B1129" s="10" t="s">
        <v>870</v>
      </c>
    </row>
    <row r="1130" spans="1:2" x14ac:dyDescent="0.25">
      <c r="A1130" s="10">
        <v>290033</v>
      </c>
      <c r="B1130" s="10" t="s">
        <v>870</v>
      </c>
    </row>
    <row r="1131" spans="1:2" x14ac:dyDescent="0.25">
      <c r="A1131" s="10">
        <v>290033</v>
      </c>
      <c r="B1131" s="10" t="s">
        <v>870</v>
      </c>
    </row>
    <row r="1132" spans="1:2" x14ac:dyDescent="0.25">
      <c r="A1132" s="10">
        <v>290041</v>
      </c>
      <c r="B1132" s="10" t="s">
        <v>871</v>
      </c>
    </row>
    <row r="1133" spans="1:2" x14ac:dyDescent="0.25">
      <c r="A1133" s="10">
        <v>290041</v>
      </c>
      <c r="B1133" s="10" t="s">
        <v>871</v>
      </c>
    </row>
    <row r="1134" spans="1:2" x14ac:dyDescent="0.25">
      <c r="A1134" s="10">
        <v>290050</v>
      </c>
      <c r="B1134" s="10" t="s">
        <v>872</v>
      </c>
    </row>
    <row r="1135" spans="1:2" x14ac:dyDescent="0.25">
      <c r="A1135" s="10">
        <v>290130</v>
      </c>
      <c r="B1135" s="10" t="s">
        <v>873</v>
      </c>
    </row>
    <row r="1136" spans="1:2" x14ac:dyDescent="0.25">
      <c r="A1136" s="10">
        <v>290149</v>
      </c>
      <c r="B1136" s="10" t="s">
        <v>874</v>
      </c>
    </row>
    <row r="1137" spans="1:2" x14ac:dyDescent="0.25">
      <c r="A1137" s="10">
        <v>290203</v>
      </c>
      <c r="B1137" s="10" t="s">
        <v>875</v>
      </c>
    </row>
    <row r="1138" spans="1:2" x14ac:dyDescent="0.25">
      <c r="A1138" s="10">
        <v>290203</v>
      </c>
      <c r="B1138" s="10" t="s">
        <v>875</v>
      </c>
    </row>
    <row r="1139" spans="1:2" x14ac:dyDescent="0.25">
      <c r="A1139" s="10">
        <v>290211</v>
      </c>
      <c r="B1139" s="10" t="s">
        <v>876</v>
      </c>
    </row>
    <row r="1140" spans="1:2" x14ac:dyDescent="0.25">
      <c r="A1140" s="10">
        <v>290211</v>
      </c>
      <c r="B1140" s="10" t="s">
        <v>876</v>
      </c>
    </row>
    <row r="1141" spans="1:2" x14ac:dyDescent="0.25">
      <c r="A1141" s="10">
        <v>290211</v>
      </c>
      <c r="B1141" s="10" t="s">
        <v>876</v>
      </c>
    </row>
    <row r="1142" spans="1:2" x14ac:dyDescent="0.25">
      <c r="A1142" s="10">
        <v>290220</v>
      </c>
      <c r="B1142" s="10" t="s">
        <v>877</v>
      </c>
    </row>
    <row r="1143" spans="1:2" x14ac:dyDescent="0.25">
      <c r="A1143" s="10">
        <v>290220</v>
      </c>
      <c r="B1143" s="10" t="s">
        <v>877</v>
      </c>
    </row>
    <row r="1144" spans="1:2" x14ac:dyDescent="0.25">
      <c r="A1144" s="10">
        <v>290220</v>
      </c>
      <c r="B1144" s="10" t="s">
        <v>877</v>
      </c>
    </row>
    <row r="1145" spans="1:2" x14ac:dyDescent="0.25">
      <c r="A1145" s="10">
        <v>290351</v>
      </c>
      <c r="B1145" s="10" t="s">
        <v>878</v>
      </c>
    </row>
    <row r="1146" spans="1:2" x14ac:dyDescent="0.25">
      <c r="A1146" s="10">
        <v>290360</v>
      </c>
      <c r="B1146" s="10" t="s">
        <v>879</v>
      </c>
    </row>
    <row r="1147" spans="1:2" x14ac:dyDescent="0.25">
      <c r="A1147" s="10">
        <v>290408</v>
      </c>
      <c r="B1147" s="10" t="s">
        <v>880</v>
      </c>
    </row>
    <row r="1148" spans="1:2" x14ac:dyDescent="0.25">
      <c r="A1148" s="10">
        <v>290750</v>
      </c>
      <c r="B1148" s="10" t="s">
        <v>881</v>
      </c>
    </row>
    <row r="1149" spans="1:2" x14ac:dyDescent="0.25">
      <c r="A1149" s="10">
        <v>290769</v>
      </c>
      <c r="B1149" s="10" t="s">
        <v>882</v>
      </c>
    </row>
    <row r="1150" spans="1:2" x14ac:dyDescent="0.25">
      <c r="A1150" s="10">
        <v>300551</v>
      </c>
      <c r="B1150" s="10" t="s">
        <v>883</v>
      </c>
    </row>
    <row r="1151" spans="1:2" x14ac:dyDescent="0.25">
      <c r="A1151" s="10">
        <v>310042</v>
      </c>
      <c r="B1151" s="10" t="s">
        <v>884</v>
      </c>
    </row>
    <row r="1152" spans="1:2" x14ac:dyDescent="0.25">
      <c r="A1152" s="10">
        <v>311103</v>
      </c>
      <c r="B1152" s="10" t="s">
        <v>885</v>
      </c>
    </row>
    <row r="1153" spans="1:2" x14ac:dyDescent="0.25">
      <c r="A1153" s="10">
        <v>311650</v>
      </c>
      <c r="B1153" s="10" t="s">
        <v>886</v>
      </c>
    </row>
    <row r="1154" spans="1:2" x14ac:dyDescent="0.25">
      <c r="A1154" s="10">
        <v>311820</v>
      </c>
      <c r="B1154" s="10" t="s">
        <v>887</v>
      </c>
    </row>
    <row r="1155" spans="1:2" x14ac:dyDescent="0.25">
      <c r="A1155" s="10">
        <v>311820</v>
      </c>
      <c r="B1155" s="10" t="s">
        <v>887</v>
      </c>
    </row>
    <row r="1156" spans="1:2" x14ac:dyDescent="0.25">
      <c r="A1156" s="10">
        <v>311863</v>
      </c>
      <c r="B1156" s="10" t="s">
        <v>888</v>
      </c>
    </row>
    <row r="1157" spans="1:2" x14ac:dyDescent="0.25">
      <c r="A1157" s="10">
        <v>311910</v>
      </c>
      <c r="B1157" s="10" t="s">
        <v>889</v>
      </c>
    </row>
    <row r="1158" spans="1:2" x14ac:dyDescent="0.25">
      <c r="A1158" s="10">
        <v>312134</v>
      </c>
      <c r="B1158" s="10" t="s">
        <v>890</v>
      </c>
    </row>
    <row r="1159" spans="1:2" x14ac:dyDescent="0.25">
      <c r="A1159" s="10">
        <v>312479</v>
      </c>
      <c r="B1159" s="10" t="s">
        <v>891</v>
      </c>
    </row>
    <row r="1160" spans="1:2" x14ac:dyDescent="0.25">
      <c r="A1160" s="10">
        <v>312479</v>
      </c>
      <c r="B1160" s="10" t="s">
        <v>891</v>
      </c>
    </row>
    <row r="1161" spans="1:2" x14ac:dyDescent="0.25">
      <c r="A1161" s="10">
        <v>313076</v>
      </c>
      <c r="B1161" s="10" t="s">
        <v>892</v>
      </c>
    </row>
    <row r="1162" spans="1:2" x14ac:dyDescent="0.25">
      <c r="A1162" s="10">
        <v>313343</v>
      </c>
      <c r="B1162" s="10" t="s">
        <v>893</v>
      </c>
    </row>
    <row r="1163" spans="1:2" x14ac:dyDescent="0.25">
      <c r="A1163" s="10">
        <v>313637</v>
      </c>
      <c r="B1163" s="10" t="s">
        <v>894</v>
      </c>
    </row>
    <row r="1164" spans="1:2" x14ac:dyDescent="0.25">
      <c r="A1164" s="10">
        <v>314684</v>
      </c>
      <c r="B1164" s="10" t="s">
        <v>895</v>
      </c>
    </row>
    <row r="1165" spans="1:2" x14ac:dyDescent="0.25">
      <c r="A1165" s="10">
        <v>315435</v>
      </c>
      <c r="B1165" s="10" t="s">
        <v>896</v>
      </c>
    </row>
    <row r="1166" spans="1:2" x14ac:dyDescent="0.25">
      <c r="A1166" s="10">
        <v>315656</v>
      </c>
      <c r="B1166" s="10" t="s">
        <v>897</v>
      </c>
    </row>
    <row r="1167" spans="1:2" x14ac:dyDescent="0.25">
      <c r="A1167" s="10">
        <v>315699</v>
      </c>
      <c r="B1167" s="10" t="s">
        <v>898</v>
      </c>
    </row>
    <row r="1168" spans="1:2" x14ac:dyDescent="0.25">
      <c r="A1168" s="10">
        <v>315907</v>
      </c>
      <c r="B1168" s="10" t="s">
        <v>899</v>
      </c>
    </row>
    <row r="1169" spans="1:2" x14ac:dyDescent="0.25">
      <c r="A1169" s="10">
        <v>316350</v>
      </c>
      <c r="B1169" s="10" t="s">
        <v>900</v>
      </c>
    </row>
    <row r="1170" spans="1:2" x14ac:dyDescent="0.25">
      <c r="A1170" s="10">
        <v>316377</v>
      </c>
      <c r="B1170" s="10" t="s">
        <v>901</v>
      </c>
    </row>
    <row r="1171" spans="1:2" x14ac:dyDescent="0.25">
      <c r="A1171" s="10">
        <v>316504</v>
      </c>
      <c r="B1171" s="10" t="s">
        <v>902</v>
      </c>
    </row>
    <row r="1172" spans="1:2" x14ac:dyDescent="0.25">
      <c r="A1172" s="10">
        <v>316628</v>
      </c>
      <c r="B1172" s="10" t="s">
        <v>903</v>
      </c>
    </row>
    <row r="1173" spans="1:2" x14ac:dyDescent="0.25">
      <c r="A1173" s="10">
        <v>316660</v>
      </c>
      <c r="B1173" s="10" t="s">
        <v>904</v>
      </c>
    </row>
    <row r="1174" spans="1:2" x14ac:dyDescent="0.25">
      <c r="A1174" s="10">
        <v>317098</v>
      </c>
      <c r="B1174" s="10" t="s">
        <v>905</v>
      </c>
    </row>
    <row r="1175" spans="1:2" x14ac:dyDescent="0.25">
      <c r="A1175" s="10">
        <v>317098</v>
      </c>
      <c r="B1175" s="10" t="s">
        <v>905</v>
      </c>
    </row>
    <row r="1176" spans="1:2" x14ac:dyDescent="0.25">
      <c r="A1176" s="10">
        <v>317357</v>
      </c>
      <c r="B1176" s="10" t="s">
        <v>906</v>
      </c>
    </row>
    <row r="1177" spans="1:2" x14ac:dyDescent="0.25">
      <c r="A1177" s="10">
        <v>317357</v>
      </c>
      <c r="B1177" s="10" t="s">
        <v>906</v>
      </c>
    </row>
    <row r="1178" spans="1:2" x14ac:dyDescent="0.25">
      <c r="A1178" s="10">
        <v>317403</v>
      </c>
      <c r="B1178" s="10" t="s">
        <v>907</v>
      </c>
    </row>
    <row r="1179" spans="1:2" x14ac:dyDescent="0.25">
      <c r="A1179" s="10">
        <v>319511</v>
      </c>
      <c r="B1179" s="10" t="s">
        <v>908</v>
      </c>
    </row>
    <row r="1180" spans="1:2" x14ac:dyDescent="0.25">
      <c r="A1180" s="10">
        <v>319562</v>
      </c>
      <c r="B1180" s="10" t="s">
        <v>909</v>
      </c>
    </row>
    <row r="1181" spans="1:2" x14ac:dyDescent="0.25">
      <c r="A1181" s="10">
        <v>319775</v>
      </c>
      <c r="B1181" s="10" t="s">
        <v>910</v>
      </c>
    </row>
    <row r="1182" spans="1:2" x14ac:dyDescent="0.25">
      <c r="A1182" s="10">
        <v>319813</v>
      </c>
      <c r="B1182" s="10" t="s">
        <v>911</v>
      </c>
    </row>
    <row r="1183" spans="1:2" x14ac:dyDescent="0.25">
      <c r="A1183" s="10">
        <v>320544</v>
      </c>
      <c r="B1183" s="10" t="s">
        <v>912</v>
      </c>
    </row>
    <row r="1184" spans="1:2" x14ac:dyDescent="0.25">
      <c r="A1184" s="10">
        <v>320609</v>
      </c>
      <c r="B1184" s="10" t="s">
        <v>913</v>
      </c>
    </row>
    <row r="1185" spans="1:2" x14ac:dyDescent="0.25">
      <c r="A1185" s="10">
        <v>320897</v>
      </c>
      <c r="B1185" s="10" t="s">
        <v>914</v>
      </c>
    </row>
    <row r="1186" spans="1:2" x14ac:dyDescent="0.25">
      <c r="A1186" s="10">
        <v>321087</v>
      </c>
      <c r="B1186" s="10" t="s">
        <v>915</v>
      </c>
    </row>
    <row r="1187" spans="1:2" x14ac:dyDescent="0.25">
      <c r="A1187" s="10">
        <v>321192</v>
      </c>
      <c r="B1187" s="10" t="s">
        <v>916</v>
      </c>
    </row>
    <row r="1188" spans="1:2" x14ac:dyDescent="0.25">
      <c r="A1188" s="10">
        <v>322270</v>
      </c>
      <c r="B1188" s="10" t="s">
        <v>917</v>
      </c>
    </row>
    <row r="1189" spans="1:2" x14ac:dyDescent="0.25">
      <c r="A1189" s="10">
        <v>322300</v>
      </c>
      <c r="B1189" s="10" t="s">
        <v>918</v>
      </c>
    </row>
    <row r="1190" spans="1:2" x14ac:dyDescent="0.25">
      <c r="A1190" s="10">
        <v>322300</v>
      </c>
      <c r="B1190" s="10" t="s">
        <v>918</v>
      </c>
    </row>
    <row r="1191" spans="1:2" x14ac:dyDescent="0.25">
      <c r="A1191" s="10">
        <v>322580</v>
      </c>
      <c r="B1191" s="10" t="s">
        <v>919</v>
      </c>
    </row>
    <row r="1192" spans="1:2" x14ac:dyDescent="0.25">
      <c r="A1192" s="10">
        <v>322687</v>
      </c>
      <c r="B1192" s="10" t="s">
        <v>920</v>
      </c>
    </row>
    <row r="1193" spans="1:2" x14ac:dyDescent="0.25">
      <c r="A1193" s="10">
        <v>322687</v>
      </c>
      <c r="B1193" s="10" t="s">
        <v>920</v>
      </c>
    </row>
    <row r="1194" spans="1:2" x14ac:dyDescent="0.25">
      <c r="A1194" s="10">
        <v>322822</v>
      </c>
      <c r="B1194" s="10" t="s">
        <v>921</v>
      </c>
    </row>
    <row r="1195" spans="1:2" x14ac:dyDescent="0.25">
      <c r="A1195" s="10">
        <v>322822</v>
      </c>
      <c r="B1195" s="10" t="s">
        <v>921</v>
      </c>
    </row>
    <row r="1196" spans="1:2" x14ac:dyDescent="0.25">
      <c r="A1196" s="10">
        <v>322857</v>
      </c>
      <c r="B1196" s="10" t="s">
        <v>922</v>
      </c>
    </row>
    <row r="1197" spans="1:2" x14ac:dyDescent="0.25">
      <c r="A1197" s="10">
        <v>323055</v>
      </c>
      <c r="B1197" s="10" t="s">
        <v>923</v>
      </c>
    </row>
    <row r="1198" spans="1:2" x14ac:dyDescent="0.25">
      <c r="A1198" s="10">
        <v>323080</v>
      </c>
      <c r="B1198" s="10" t="s">
        <v>924</v>
      </c>
    </row>
    <row r="1199" spans="1:2" x14ac:dyDescent="0.25">
      <c r="A1199" s="10">
        <v>323250</v>
      </c>
      <c r="B1199" s="10" t="s">
        <v>925</v>
      </c>
    </row>
    <row r="1200" spans="1:2" x14ac:dyDescent="0.25">
      <c r="A1200" s="10">
        <v>323250</v>
      </c>
      <c r="B1200" s="10" t="s">
        <v>925</v>
      </c>
    </row>
    <row r="1201" spans="1:2" x14ac:dyDescent="0.25">
      <c r="A1201" s="10">
        <v>323268</v>
      </c>
      <c r="B1201" s="10" t="s">
        <v>926</v>
      </c>
    </row>
    <row r="1202" spans="1:2" x14ac:dyDescent="0.25">
      <c r="A1202" s="10">
        <v>323357</v>
      </c>
      <c r="B1202" s="10" t="s">
        <v>927</v>
      </c>
    </row>
    <row r="1203" spans="1:2" x14ac:dyDescent="0.25">
      <c r="A1203" s="10">
        <v>323497</v>
      </c>
      <c r="B1203" s="10" t="s">
        <v>928</v>
      </c>
    </row>
    <row r="1204" spans="1:2" x14ac:dyDescent="0.25">
      <c r="A1204" s="10">
        <v>323519</v>
      </c>
      <c r="B1204" s="10" t="s">
        <v>929</v>
      </c>
    </row>
    <row r="1205" spans="1:2" x14ac:dyDescent="0.25">
      <c r="A1205" s="10">
        <v>323683</v>
      </c>
      <c r="B1205" s="10" t="s">
        <v>930</v>
      </c>
    </row>
    <row r="1206" spans="1:2" x14ac:dyDescent="0.25">
      <c r="A1206" s="10">
        <v>323691</v>
      </c>
      <c r="B1206" s="10" t="s">
        <v>931</v>
      </c>
    </row>
    <row r="1207" spans="1:2" x14ac:dyDescent="0.25">
      <c r="A1207" s="10">
        <v>323853</v>
      </c>
      <c r="B1207" s="10" t="s">
        <v>932</v>
      </c>
    </row>
    <row r="1208" spans="1:2" x14ac:dyDescent="0.25">
      <c r="A1208" s="10">
        <v>323896</v>
      </c>
      <c r="B1208" s="10" t="s">
        <v>933</v>
      </c>
    </row>
    <row r="1209" spans="1:2" x14ac:dyDescent="0.25">
      <c r="A1209" s="10">
        <v>323926</v>
      </c>
      <c r="B1209" s="10" t="s">
        <v>934</v>
      </c>
    </row>
    <row r="1210" spans="1:2" x14ac:dyDescent="0.25">
      <c r="A1210" s="10">
        <v>323969</v>
      </c>
      <c r="B1210" s="10" t="s">
        <v>935</v>
      </c>
    </row>
    <row r="1211" spans="1:2" x14ac:dyDescent="0.25">
      <c r="A1211" s="10">
        <v>323977</v>
      </c>
      <c r="B1211" s="10" t="s">
        <v>936</v>
      </c>
    </row>
    <row r="1212" spans="1:2" x14ac:dyDescent="0.25">
      <c r="A1212" s="10">
        <v>324051</v>
      </c>
      <c r="B1212" s="10" t="s">
        <v>937</v>
      </c>
    </row>
    <row r="1213" spans="1:2" x14ac:dyDescent="0.25">
      <c r="A1213" s="10">
        <v>324060</v>
      </c>
      <c r="B1213" s="10" t="s">
        <v>938</v>
      </c>
    </row>
    <row r="1214" spans="1:2" x14ac:dyDescent="0.25">
      <c r="A1214" s="10">
        <v>324078</v>
      </c>
      <c r="B1214" s="10" t="s">
        <v>939</v>
      </c>
    </row>
    <row r="1215" spans="1:2" x14ac:dyDescent="0.25">
      <c r="A1215" s="10">
        <v>324094</v>
      </c>
      <c r="B1215" s="10" t="s">
        <v>940</v>
      </c>
    </row>
    <row r="1216" spans="1:2" x14ac:dyDescent="0.25">
      <c r="A1216" s="10">
        <v>324159</v>
      </c>
      <c r="B1216" s="10" t="s">
        <v>941</v>
      </c>
    </row>
    <row r="1217" spans="1:2" x14ac:dyDescent="0.25">
      <c r="A1217" s="10">
        <v>324230</v>
      </c>
      <c r="B1217" s="10" t="s">
        <v>942</v>
      </c>
    </row>
    <row r="1218" spans="1:2" x14ac:dyDescent="0.25">
      <c r="A1218" s="10">
        <v>324230</v>
      </c>
      <c r="B1218" s="10" t="s">
        <v>942</v>
      </c>
    </row>
    <row r="1219" spans="1:2" x14ac:dyDescent="0.25">
      <c r="A1219" s="10">
        <v>324230</v>
      </c>
      <c r="B1219" s="10" t="s">
        <v>942</v>
      </c>
    </row>
    <row r="1220" spans="1:2" x14ac:dyDescent="0.25">
      <c r="A1220" s="10">
        <v>324248</v>
      </c>
      <c r="B1220" s="10" t="s">
        <v>943</v>
      </c>
    </row>
    <row r="1221" spans="1:2" x14ac:dyDescent="0.25">
      <c r="A1221" s="10">
        <v>324248</v>
      </c>
      <c r="B1221" s="10" t="s">
        <v>943</v>
      </c>
    </row>
    <row r="1222" spans="1:2" x14ac:dyDescent="0.25">
      <c r="A1222" s="10">
        <v>324264</v>
      </c>
      <c r="B1222" s="10" t="s">
        <v>944</v>
      </c>
    </row>
    <row r="1223" spans="1:2" x14ac:dyDescent="0.25">
      <c r="A1223" s="10">
        <v>324345</v>
      </c>
      <c r="B1223" s="10" t="s">
        <v>945</v>
      </c>
    </row>
    <row r="1224" spans="1:2" x14ac:dyDescent="0.25">
      <c r="A1224" s="10">
        <v>324426</v>
      </c>
      <c r="B1224" s="10" t="s">
        <v>946</v>
      </c>
    </row>
    <row r="1225" spans="1:2" x14ac:dyDescent="0.25">
      <c r="A1225" s="10">
        <v>324434</v>
      </c>
      <c r="B1225" s="10" t="s">
        <v>947</v>
      </c>
    </row>
    <row r="1226" spans="1:2" x14ac:dyDescent="0.25">
      <c r="A1226" s="10">
        <v>324450</v>
      </c>
      <c r="B1226" s="10" t="s">
        <v>948</v>
      </c>
    </row>
    <row r="1227" spans="1:2" x14ac:dyDescent="0.25">
      <c r="A1227" s="10">
        <v>324477</v>
      </c>
      <c r="B1227" s="10" t="s">
        <v>949</v>
      </c>
    </row>
    <row r="1228" spans="1:2" x14ac:dyDescent="0.25">
      <c r="A1228" s="10">
        <v>324574</v>
      </c>
      <c r="B1228" s="10" t="s">
        <v>950</v>
      </c>
    </row>
    <row r="1229" spans="1:2" x14ac:dyDescent="0.25">
      <c r="A1229" s="10">
        <v>324647</v>
      </c>
      <c r="B1229" s="10" t="s">
        <v>951</v>
      </c>
    </row>
    <row r="1230" spans="1:2" x14ac:dyDescent="0.25">
      <c r="A1230" s="10">
        <v>324680</v>
      </c>
      <c r="B1230" s="10" t="s">
        <v>952</v>
      </c>
    </row>
    <row r="1231" spans="1:2" x14ac:dyDescent="0.25">
      <c r="A1231" s="10">
        <v>324736</v>
      </c>
      <c r="B1231" s="10" t="s">
        <v>953</v>
      </c>
    </row>
    <row r="1232" spans="1:2" x14ac:dyDescent="0.25">
      <c r="A1232" s="10">
        <v>324779</v>
      </c>
      <c r="B1232" s="10" t="s">
        <v>954</v>
      </c>
    </row>
    <row r="1233" spans="1:2" x14ac:dyDescent="0.25">
      <c r="A1233" s="10">
        <v>324787</v>
      </c>
      <c r="B1233" s="10" t="s">
        <v>955</v>
      </c>
    </row>
    <row r="1234" spans="1:2" x14ac:dyDescent="0.25">
      <c r="A1234" s="10">
        <v>324795</v>
      </c>
      <c r="B1234" s="10" t="s">
        <v>956</v>
      </c>
    </row>
    <row r="1235" spans="1:2" x14ac:dyDescent="0.25">
      <c r="A1235" s="10">
        <v>324809</v>
      </c>
      <c r="B1235" s="10" t="s">
        <v>957</v>
      </c>
    </row>
    <row r="1236" spans="1:2" x14ac:dyDescent="0.25">
      <c r="A1236" s="10">
        <v>324833</v>
      </c>
      <c r="B1236" s="10" t="s">
        <v>958</v>
      </c>
    </row>
    <row r="1237" spans="1:2" x14ac:dyDescent="0.25">
      <c r="A1237" s="10">
        <v>324841</v>
      </c>
      <c r="B1237" s="10" t="s">
        <v>959</v>
      </c>
    </row>
    <row r="1238" spans="1:2" x14ac:dyDescent="0.25">
      <c r="A1238" s="10">
        <v>324841</v>
      </c>
      <c r="B1238" s="10" t="s">
        <v>959</v>
      </c>
    </row>
    <row r="1239" spans="1:2" x14ac:dyDescent="0.25">
      <c r="A1239" s="10">
        <v>324850</v>
      </c>
      <c r="B1239" s="10" t="s">
        <v>960</v>
      </c>
    </row>
    <row r="1240" spans="1:2" x14ac:dyDescent="0.25">
      <c r="A1240" s="10">
        <v>324884</v>
      </c>
      <c r="B1240" s="10" t="s">
        <v>961</v>
      </c>
    </row>
    <row r="1241" spans="1:2" x14ac:dyDescent="0.25">
      <c r="A1241" s="10">
        <v>324922</v>
      </c>
      <c r="B1241" s="10" t="s">
        <v>962</v>
      </c>
    </row>
    <row r="1242" spans="1:2" x14ac:dyDescent="0.25">
      <c r="A1242" s="10">
        <v>324922</v>
      </c>
      <c r="B1242" s="10" t="s">
        <v>962</v>
      </c>
    </row>
    <row r="1243" spans="1:2" x14ac:dyDescent="0.25">
      <c r="A1243" s="10">
        <v>324930</v>
      </c>
      <c r="B1243" s="10" t="s">
        <v>963</v>
      </c>
    </row>
    <row r="1244" spans="1:2" x14ac:dyDescent="0.25">
      <c r="A1244" s="10">
        <v>324957</v>
      </c>
      <c r="B1244" s="10" t="s">
        <v>964</v>
      </c>
    </row>
    <row r="1245" spans="1:2" x14ac:dyDescent="0.25">
      <c r="A1245" s="10">
        <v>324965</v>
      </c>
      <c r="B1245" s="10" t="s">
        <v>965</v>
      </c>
    </row>
    <row r="1246" spans="1:2" x14ac:dyDescent="0.25">
      <c r="A1246" s="10">
        <v>325040</v>
      </c>
      <c r="B1246" s="10" t="s">
        <v>966</v>
      </c>
    </row>
    <row r="1247" spans="1:2" x14ac:dyDescent="0.25">
      <c r="A1247" s="10">
        <v>325040</v>
      </c>
      <c r="B1247" s="10" t="s">
        <v>966</v>
      </c>
    </row>
    <row r="1248" spans="1:2" x14ac:dyDescent="0.25">
      <c r="A1248" s="10">
        <v>325090</v>
      </c>
      <c r="B1248" s="10" t="s">
        <v>967</v>
      </c>
    </row>
    <row r="1249" spans="1:2" x14ac:dyDescent="0.25">
      <c r="A1249" s="10">
        <v>325147</v>
      </c>
      <c r="B1249" s="10" t="s">
        <v>968</v>
      </c>
    </row>
    <row r="1250" spans="1:2" x14ac:dyDescent="0.25">
      <c r="A1250" s="10">
        <v>325147</v>
      </c>
      <c r="B1250" s="10" t="s">
        <v>968</v>
      </c>
    </row>
    <row r="1251" spans="1:2" x14ac:dyDescent="0.25">
      <c r="A1251" s="10">
        <v>325147</v>
      </c>
      <c r="B1251" s="10" t="s">
        <v>968</v>
      </c>
    </row>
    <row r="1252" spans="1:2" x14ac:dyDescent="0.25">
      <c r="A1252" s="10">
        <v>325147</v>
      </c>
      <c r="B1252" s="10" t="s">
        <v>968</v>
      </c>
    </row>
    <row r="1253" spans="1:2" x14ac:dyDescent="0.25">
      <c r="A1253" s="10">
        <v>325163</v>
      </c>
      <c r="B1253" s="10" t="s">
        <v>969</v>
      </c>
    </row>
    <row r="1254" spans="1:2" x14ac:dyDescent="0.25">
      <c r="A1254" s="10">
        <v>325180</v>
      </c>
      <c r="B1254" s="10" t="s">
        <v>970</v>
      </c>
    </row>
    <row r="1255" spans="1:2" x14ac:dyDescent="0.25">
      <c r="A1255" s="10">
        <v>325180</v>
      </c>
      <c r="B1255" s="10" t="s">
        <v>970</v>
      </c>
    </row>
    <row r="1256" spans="1:2" x14ac:dyDescent="0.25">
      <c r="A1256" s="10">
        <v>325198</v>
      </c>
      <c r="B1256" s="10" t="s">
        <v>971</v>
      </c>
    </row>
    <row r="1257" spans="1:2" x14ac:dyDescent="0.25">
      <c r="A1257" s="10">
        <v>325236</v>
      </c>
      <c r="B1257" s="10" t="s">
        <v>972</v>
      </c>
    </row>
    <row r="1258" spans="1:2" x14ac:dyDescent="0.25">
      <c r="A1258" s="10">
        <v>325244</v>
      </c>
      <c r="B1258" s="10" t="s">
        <v>973</v>
      </c>
    </row>
    <row r="1259" spans="1:2" x14ac:dyDescent="0.25">
      <c r="A1259" s="10">
        <v>325252</v>
      </c>
      <c r="B1259" s="10" t="s">
        <v>974</v>
      </c>
    </row>
    <row r="1260" spans="1:2" x14ac:dyDescent="0.25">
      <c r="A1260" s="10">
        <v>325279</v>
      </c>
      <c r="B1260" s="10" t="s">
        <v>975</v>
      </c>
    </row>
    <row r="1261" spans="1:2" x14ac:dyDescent="0.25">
      <c r="A1261" s="10">
        <v>325317</v>
      </c>
      <c r="B1261" s="10" t="s">
        <v>976</v>
      </c>
    </row>
    <row r="1262" spans="1:2" x14ac:dyDescent="0.25">
      <c r="A1262" s="10">
        <v>325368</v>
      </c>
      <c r="B1262" s="10" t="s">
        <v>977</v>
      </c>
    </row>
    <row r="1263" spans="1:2" x14ac:dyDescent="0.25">
      <c r="A1263" s="10">
        <v>325414</v>
      </c>
      <c r="B1263" s="10" t="s">
        <v>978</v>
      </c>
    </row>
    <row r="1264" spans="1:2" x14ac:dyDescent="0.25">
      <c r="A1264" s="10">
        <v>325449</v>
      </c>
      <c r="B1264" s="10" t="s">
        <v>979</v>
      </c>
    </row>
    <row r="1265" spans="1:2" x14ac:dyDescent="0.25">
      <c r="A1265" s="10">
        <v>325457</v>
      </c>
      <c r="B1265" s="10" t="s">
        <v>980</v>
      </c>
    </row>
    <row r="1266" spans="1:2" x14ac:dyDescent="0.25">
      <c r="A1266" s="10">
        <v>325473</v>
      </c>
      <c r="B1266" s="10" t="s">
        <v>981</v>
      </c>
    </row>
    <row r="1267" spans="1:2" x14ac:dyDescent="0.25">
      <c r="A1267" s="10">
        <v>325481</v>
      </c>
      <c r="B1267" s="10" t="s">
        <v>982</v>
      </c>
    </row>
    <row r="1268" spans="1:2" x14ac:dyDescent="0.25">
      <c r="A1268" s="10">
        <v>325511</v>
      </c>
      <c r="B1268" s="10" t="s">
        <v>983</v>
      </c>
    </row>
    <row r="1269" spans="1:2" x14ac:dyDescent="0.25">
      <c r="A1269" s="10">
        <v>325511</v>
      </c>
      <c r="B1269" s="10" t="s">
        <v>983</v>
      </c>
    </row>
    <row r="1270" spans="1:2" x14ac:dyDescent="0.25">
      <c r="A1270" s="10">
        <v>325546</v>
      </c>
      <c r="B1270" s="10" t="s">
        <v>984</v>
      </c>
    </row>
    <row r="1271" spans="1:2" x14ac:dyDescent="0.25">
      <c r="A1271" s="10">
        <v>325554</v>
      </c>
      <c r="B1271" s="10" t="s">
        <v>985</v>
      </c>
    </row>
    <row r="1272" spans="1:2" x14ac:dyDescent="0.25">
      <c r="A1272" s="10">
        <v>325554</v>
      </c>
      <c r="B1272" s="10" t="s">
        <v>985</v>
      </c>
    </row>
    <row r="1273" spans="1:2" x14ac:dyDescent="0.25">
      <c r="A1273" s="10">
        <v>325570</v>
      </c>
      <c r="B1273" s="10" t="s">
        <v>986</v>
      </c>
    </row>
    <row r="1274" spans="1:2" x14ac:dyDescent="0.25">
      <c r="A1274" s="10">
        <v>325570</v>
      </c>
      <c r="B1274" s="10" t="s">
        <v>986</v>
      </c>
    </row>
    <row r="1275" spans="1:2" x14ac:dyDescent="0.25">
      <c r="A1275" s="10">
        <v>325589</v>
      </c>
      <c r="B1275" s="10" t="s">
        <v>987</v>
      </c>
    </row>
    <row r="1276" spans="1:2" x14ac:dyDescent="0.25">
      <c r="A1276" s="10">
        <v>325597</v>
      </c>
      <c r="B1276" s="10" t="s">
        <v>988</v>
      </c>
    </row>
    <row r="1277" spans="1:2" x14ac:dyDescent="0.25">
      <c r="A1277" s="10">
        <v>325600</v>
      </c>
      <c r="B1277" s="10" t="s">
        <v>989</v>
      </c>
    </row>
    <row r="1278" spans="1:2" x14ac:dyDescent="0.25">
      <c r="A1278" s="10">
        <v>325619</v>
      </c>
      <c r="B1278" s="10" t="s">
        <v>990</v>
      </c>
    </row>
    <row r="1279" spans="1:2" x14ac:dyDescent="0.25">
      <c r="A1279" s="10">
        <v>325635</v>
      </c>
      <c r="B1279" s="10" t="s">
        <v>991</v>
      </c>
    </row>
    <row r="1280" spans="1:2" x14ac:dyDescent="0.25">
      <c r="A1280" s="10">
        <v>325635</v>
      </c>
      <c r="B1280" s="10" t="s">
        <v>991</v>
      </c>
    </row>
    <row r="1281" spans="1:2" x14ac:dyDescent="0.25">
      <c r="A1281" s="10">
        <v>325643</v>
      </c>
      <c r="B1281" s="10" t="s">
        <v>992</v>
      </c>
    </row>
    <row r="1282" spans="1:2" x14ac:dyDescent="0.25">
      <c r="A1282" s="10">
        <v>325651</v>
      </c>
      <c r="B1282" s="10" t="s">
        <v>993</v>
      </c>
    </row>
    <row r="1283" spans="1:2" x14ac:dyDescent="0.25">
      <c r="A1283" s="10">
        <v>325678</v>
      </c>
      <c r="B1283" s="10" t="s">
        <v>994</v>
      </c>
    </row>
    <row r="1284" spans="1:2" x14ac:dyDescent="0.25">
      <c r="A1284" s="10">
        <v>325686</v>
      </c>
      <c r="B1284" s="10" t="s">
        <v>995</v>
      </c>
    </row>
    <row r="1285" spans="1:2" x14ac:dyDescent="0.25">
      <c r="A1285" s="10">
        <v>325694</v>
      </c>
      <c r="B1285" s="10" t="s">
        <v>996</v>
      </c>
    </row>
    <row r="1286" spans="1:2" x14ac:dyDescent="0.25">
      <c r="A1286" s="10">
        <v>325708</v>
      </c>
      <c r="B1286" s="10" t="s">
        <v>997</v>
      </c>
    </row>
    <row r="1287" spans="1:2" x14ac:dyDescent="0.25">
      <c r="A1287" s="10">
        <v>325716</v>
      </c>
      <c r="B1287" s="10" t="s">
        <v>998</v>
      </c>
    </row>
    <row r="1288" spans="1:2" x14ac:dyDescent="0.25">
      <c r="A1288" s="10">
        <v>325724</v>
      </c>
      <c r="B1288" s="10" t="s">
        <v>999</v>
      </c>
    </row>
    <row r="1289" spans="1:2" x14ac:dyDescent="0.25">
      <c r="A1289" s="10">
        <v>325732</v>
      </c>
      <c r="B1289" s="10" t="s">
        <v>1000</v>
      </c>
    </row>
    <row r="1290" spans="1:2" x14ac:dyDescent="0.25">
      <c r="A1290" s="10">
        <v>325767</v>
      </c>
      <c r="B1290" s="10" t="s">
        <v>1001</v>
      </c>
    </row>
    <row r="1291" spans="1:2" x14ac:dyDescent="0.25">
      <c r="A1291" s="10">
        <v>325775</v>
      </c>
      <c r="B1291" s="10" t="s">
        <v>1002</v>
      </c>
    </row>
    <row r="1292" spans="1:2" x14ac:dyDescent="0.25">
      <c r="A1292" s="10">
        <v>325783</v>
      </c>
      <c r="B1292" s="10" t="s">
        <v>1003</v>
      </c>
    </row>
    <row r="1293" spans="1:2" x14ac:dyDescent="0.25">
      <c r="A1293" s="10">
        <v>325791</v>
      </c>
      <c r="B1293" s="10" t="s">
        <v>1004</v>
      </c>
    </row>
    <row r="1294" spans="1:2" x14ac:dyDescent="0.25">
      <c r="A1294" s="10">
        <v>325821</v>
      </c>
      <c r="B1294" s="10" t="s">
        <v>1005</v>
      </c>
    </row>
    <row r="1295" spans="1:2" x14ac:dyDescent="0.25">
      <c r="A1295" s="10">
        <v>325830</v>
      </c>
      <c r="B1295" s="10" t="s">
        <v>1006</v>
      </c>
    </row>
    <row r="1296" spans="1:2" x14ac:dyDescent="0.25">
      <c r="A1296" s="10">
        <v>325848</v>
      </c>
      <c r="B1296" s="10" t="s">
        <v>1007</v>
      </c>
    </row>
    <row r="1297" spans="1:2" x14ac:dyDescent="0.25">
      <c r="A1297" s="10">
        <v>325856</v>
      </c>
      <c r="B1297" s="10" t="s">
        <v>1008</v>
      </c>
    </row>
    <row r="1298" spans="1:2" x14ac:dyDescent="0.25">
      <c r="A1298" s="10">
        <v>325864</v>
      </c>
      <c r="B1298" s="10" t="s">
        <v>1009</v>
      </c>
    </row>
    <row r="1299" spans="1:2" x14ac:dyDescent="0.25">
      <c r="A1299" s="10">
        <v>325880</v>
      </c>
      <c r="B1299" s="10" t="s">
        <v>1010</v>
      </c>
    </row>
    <row r="1300" spans="1:2" x14ac:dyDescent="0.25">
      <c r="A1300" s="10">
        <v>325899</v>
      </c>
      <c r="B1300" s="10" t="s">
        <v>1011</v>
      </c>
    </row>
    <row r="1301" spans="1:2" x14ac:dyDescent="0.25">
      <c r="A1301" s="10">
        <v>325910</v>
      </c>
      <c r="B1301" s="10" t="s">
        <v>1012</v>
      </c>
    </row>
    <row r="1302" spans="1:2" x14ac:dyDescent="0.25">
      <c r="A1302" s="10">
        <v>325929</v>
      </c>
      <c r="B1302" s="10" t="s">
        <v>1013</v>
      </c>
    </row>
    <row r="1303" spans="1:2" x14ac:dyDescent="0.25">
      <c r="A1303" s="10">
        <v>325937</v>
      </c>
      <c r="B1303" s="10" t="s">
        <v>1014</v>
      </c>
    </row>
    <row r="1304" spans="1:2" x14ac:dyDescent="0.25">
      <c r="A1304" s="10">
        <v>325945</v>
      </c>
      <c r="B1304" s="10" t="s">
        <v>1015</v>
      </c>
    </row>
    <row r="1305" spans="1:2" x14ac:dyDescent="0.25">
      <c r="A1305" s="10">
        <v>325953</v>
      </c>
      <c r="B1305" s="10" t="s">
        <v>1016</v>
      </c>
    </row>
    <row r="1306" spans="1:2" x14ac:dyDescent="0.25">
      <c r="A1306" s="10">
        <v>325961</v>
      </c>
      <c r="B1306" s="10" t="s">
        <v>1017</v>
      </c>
    </row>
    <row r="1307" spans="1:2" x14ac:dyDescent="0.25">
      <c r="A1307" s="10">
        <v>325961</v>
      </c>
      <c r="B1307" s="10" t="s">
        <v>1017</v>
      </c>
    </row>
    <row r="1308" spans="1:2" x14ac:dyDescent="0.25">
      <c r="A1308" s="10">
        <v>325961</v>
      </c>
      <c r="B1308" s="10" t="s">
        <v>1017</v>
      </c>
    </row>
    <row r="1309" spans="1:2" x14ac:dyDescent="0.25">
      <c r="A1309" s="10">
        <v>325970</v>
      </c>
      <c r="B1309" s="10" t="s">
        <v>1018</v>
      </c>
    </row>
    <row r="1310" spans="1:2" x14ac:dyDescent="0.25">
      <c r="A1310" s="10">
        <v>325970</v>
      </c>
      <c r="B1310" s="10" t="s">
        <v>1018</v>
      </c>
    </row>
    <row r="1311" spans="1:2" x14ac:dyDescent="0.25">
      <c r="A1311" s="10">
        <v>325988</v>
      </c>
      <c r="B1311" s="10" t="s">
        <v>1019</v>
      </c>
    </row>
    <row r="1312" spans="1:2" x14ac:dyDescent="0.25">
      <c r="A1312" s="10">
        <v>325996</v>
      </c>
      <c r="B1312" s="10" t="s">
        <v>1020</v>
      </c>
    </row>
    <row r="1313" spans="1:2" x14ac:dyDescent="0.25">
      <c r="A1313" s="10">
        <v>326003</v>
      </c>
      <c r="B1313" s="10" t="s">
        <v>1021</v>
      </c>
    </row>
    <row r="1314" spans="1:2" x14ac:dyDescent="0.25">
      <c r="A1314" s="10">
        <v>326011</v>
      </c>
      <c r="B1314" s="10" t="s">
        <v>1022</v>
      </c>
    </row>
    <row r="1315" spans="1:2" x14ac:dyDescent="0.25">
      <c r="A1315" s="10">
        <v>326011</v>
      </c>
      <c r="B1315" s="10" t="s">
        <v>1022</v>
      </c>
    </row>
    <row r="1316" spans="1:2" x14ac:dyDescent="0.25">
      <c r="A1316" s="10">
        <v>510017</v>
      </c>
      <c r="B1316" s="10" t="s">
        <v>1023</v>
      </c>
    </row>
    <row r="1317" spans="1:2" x14ac:dyDescent="0.25">
      <c r="A1317" s="10">
        <v>510149</v>
      </c>
      <c r="B1317" s="10" t="s">
        <v>1024</v>
      </c>
    </row>
    <row r="1318" spans="1:2" x14ac:dyDescent="0.25">
      <c r="A1318" s="10">
        <v>510181</v>
      </c>
      <c r="B1318" s="10" t="s">
        <v>1025</v>
      </c>
    </row>
    <row r="1319" spans="1:2" x14ac:dyDescent="0.25">
      <c r="A1319" s="10">
        <v>510190</v>
      </c>
      <c r="B1319" s="10" t="s">
        <v>1026</v>
      </c>
    </row>
    <row r="1320" spans="1:2" x14ac:dyDescent="0.25">
      <c r="A1320" s="10">
        <v>510190</v>
      </c>
      <c r="B1320" s="10" t="s">
        <v>1026</v>
      </c>
    </row>
    <row r="1321" spans="1:2" x14ac:dyDescent="0.25">
      <c r="A1321" s="10">
        <v>510203</v>
      </c>
      <c r="B1321" s="10" t="s">
        <v>1027</v>
      </c>
    </row>
    <row r="1322" spans="1:2" x14ac:dyDescent="0.25">
      <c r="A1322" s="10">
        <v>510203</v>
      </c>
      <c r="B1322" s="10" t="s">
        <v>1027</v>
      </c>
    </row>
    <row r="1323" spans="1:2" x14ac:dyDescent="0.25">
      <c r="A1323" s="10">
        <v>510335</v>
      </c>
      <c r="B1323" s="10" t="s">
        <v>1</v>
      </c>
    </row>
    <row r="1324" spans="1:2" x14ac:dyDescent="0.25">
      <c r="A1324" s="10">
        <v>510343</v>
      </c>
      <c r="B1324" s="10" t="s">
        <v>3</v>
      </c>
    </row>
    <row r="1325" spans="1:2" x14ac:dyDescent="0.25">
      <c r="A1325" s="10">
        <v>510459</v>
      </c>
      <c r="B1325" s="10" t="s">
        <v>1028</v>
      </c>
    </row>
    <row r="1326" spans="1:2" x14ac:dyDescent="0.25">
      <c r="A1326" s="10">
        <v>510475</v>
      </c>
      <c r="B1326" s="10" t="s">
        <v>1029</v>
      </c>
    </row>
    <row r="1327" spans="1:2" x14ac:dyDescent="0.25">
      <c r="A1327" s="10">
        <v>510564</v>
      </c>
      <c r="B1327" s="10" t="s">
        <v>1030</v>
      </c>
    </row>
    <row r="1328" spans="1:2" x14ac:dyDescent="0.25">
      <c r="A1328" s="10">
        <v>510580</v>
      </c>
      <c r="B1328" s="10" t="s">
        <v>1031</v>
      </c>
    </row>
    <row r="1329" spans="1:2" x14ac:dyDescent="0.25">
      <c r="A1329" s="10">
        <v>510599</v>
      </c>
      <c r="B1329" s="10" t="s">
        <v>1032</v>
      </c>
    </row>
    <row r="1330" spans="1:2" x14ac:dyDescent="0.25">
      <c r="A1330" s="10">
        <v>510599</v>
      </c>
      <c r="B1330" s="10" t="s">
        <v>1032</v>
      </c>
    </row>
    <row r="1331" spans="1:2" x14ac:dyDescent="0.25">
      <c r="A1331" s="10">
        <v>510726</v>
      </c>
      <c r="B1331" s="10" t="s">
        <v>1033</v>
      </c>
    </row>
    <row r="1332" spans="1:2" x14ac:dyDescent="0.25">
      <c r="A1332" s="10">
        <v>510734</v>
      </c>
      <c r="B1332" s="10" t="s">
        <v>1034</v>
      </c>
    </row>
    <row r="1333" spans="1:2" x14ac:dyDescent="0.25">
      <c r="A1333" s="10">
        <v>510734</v>
      </c>
      <c r="B1333" s="10" t="s">
        <v>1034</v>
      </c>
    </row>
    <row r="1334" spans="1:2" x14ac:dyDescent="0.25">
      <c r="A1334" s="10">
        <v>510750</v>
      </c>
      <c r="B1334" s="10" t="s">
        <v>1035</v>
      </c>
    </row>
    <row r="1335" spans="1:2" x14ac:dyDescent="0.25">
      <c r="A1335" s="10">
        <v>510750</v>
      </c>
      <c r="B1335" s="10" t="s">
        <v>1035</v>
      </c>
    </row>
    <row r="1336" spans="1:2" x14ac:dyDescent="0.25">
      <c r="A1336" s="10">
        <v>510769</v>
      </c>
      <c r="B1336" s="10" t="s">
        <v>1036</v>
      </c>
    </row>
    <row r="1337" spans="1:2" x14ac:dyDescent="0.25">
      <c r="A1337" s="10">
        <v>510777</v>
      </c>
      <c r="B1337" s="10" t="s">
        <v>1037</v>
      </c>
    </row>
    <row r="1338" spans="1:2" x14ac:dyDescent="0.25">
      <c r="A1338" s="10">
        <v>510777</v>
      </c>
      <c r="B1338" s="10" t="s">
        <v>1037</v>
      </c>
    </row>
    <row r="1339" spans="1:2" x14ac:dyDescent="0.25">
      <c r="A1339" s="10">
        <v>510777</v>
      </c>
      <c r="B1339" s="10" t="s">
        <v>1037</v>
      </c>
    </row>
    <row r="1340" spans="1:2" x14ac:dyDescent="0.25">
      <c r="A1340" s="10">
        <v>510831</v>
      </c>
      <c r="B1340" s="10" t="s">
        <v>1038</v>
      </c>
    </row>
    <row r="1341" spans="1:2" x14ac:dyDescent="0.25">
      <c r="A1341" s="10">
        <v>510858</v>
      </c>
      <c r="B1341" s="10" t="s">
        <v>1039</v>
      </c>
    </row>
    <row r="1342" spans="1:2" x14ac:dyDescent="0.25">
      <c r="A1342" s="10">
        <v>510890</v>
      </c>
      <c r="B1342" s="10" t="s">
        <v>1040</v>
      </c>
    </row>
    <row r="1343" spans="1:2" x14ac:dyDescent="0.25">
      <c r="A1343" s="10">
        <v>510890</v>
      </c>
      <c r="B1343" s="10" t="s">
        <v>1040</v>
      </c>
    </row>
    <row r="1344" spans="1:2" x14ac:dyDescent="0.25">
      <c r="A1344" s="10">
        <v>510904</v>
      </c>
      <c r="B1344" s="10" t="s">
        <v>1041</v>
      </c>
    </row>
    <row r="1345" spans="1:2" x14ac:dyDescent="0.25">
      <c r="A1345" s="10">
        <v>510904</v>
      </c>
      <c r="B1345" s="10" t="s">
        <v>1041</v>
      </c>
    </row>
    <row r="1346" spans="1:2" x14ac:dyDescent="0.25">
      <c r="A1346" s="10">
        <v>510912</v>
      </c>
      <c r="B1346" s="10" t="s">
        <v>1042</v>
      </c>
    </row>
    <row r="1347" spans="1:2" x14ac:dyDescent="0.25">
      <c r="A1347" s="10">
        <v>510920</v>
      </c>
      <c r="B1347" s="10" t="s">
        <v>1043</v>
      </c>
    </row>
    <row r="1348" spans="1:2" x14ac:dyDescent="0.25">
      <c r="A1348" s="10">
        <v>510939</v>
      </c>
      <c r="B1348" s="10" t="s">
        <v>1044</v>
      </c>
    </row>
    <row r="1349" spans="1:2" x14ac:dyDescent="0.25">
      <c r="A1349" s="10">
        <v>510939</v>
      </c>
      <c r="B1349" s="10" t="s">
        <v>1044</v>
      </c>
    </row>
    <row r="1350" spans="1:2" x14ac:dyDescent="0.25">
      <c r="A1350" s="10">
        <v>510947</v>
      </c>
      <c r="B1350" s="10" t="s">
        <v>1045</v>
      </c>
    </row>
    <row r="1351" spans="1:2" x14ac:dyDescent="0.25">
      <c r="A1351" s="10">
        <v>510955</v>
      </c>
      <c r="B1351" s="10" t="s">
        <v>1046</v>
      </c>
    </row>
    <row r="1352" spans="1:2" x14ac:dyDescent="0.25">
      <c r="A1352" s="10">
        <v>510963</v>
      </c>
      <c r="B1352" s="10" t="s">
        <v>1047</v>
      </c>
    </row>
    <row r="1353" spans="1:2" x14ac:dyDescent="0.25">
      <c r="A1353" s="10">
        <v>510971</v>
      </c>
      <c r="B1353" s="10" t="s">
        <v>1048</v>
      </c>
    </row>
    <row r="1354" spans="1:2" x14ac:dyDescent="0.25">
      <c r="A1354" s="10">
        <v>510980</v>
      </c>
      <c r="B1354" s="10" t="s">
        <v>1049</v>
      </c>
    </row>
    <row r="1355" spans="1:2" x14ac:dyDescent="0.25">
      <c r="A1355" s="10">
        <v>510980</v>
      </c>
      <c r="B1355" s="10" t="s">
        <v>1049</v>
      </c>
    </row>
    <row r="1356" spans="1:2" x14ac:dyDescent="0.25">
      <c r="A1356" s="10">
        <v>510998</v>
      </c>
      <c r="B1356" s="10" t="s">
        <v>1050</v>
      </c>
    </row>
    <row r="1357" spans="1:2" x14ac:dyDescent="0.25">
      <c r="A1357" s="10">
        <v>511021</v>
      </c>
      <c r="B1357" s="10" t="s">
        <v>1051</v>
      </c>
    </row>
    <row r="1358" spans="1:2" x14ac:dyDescent="0.25">
      <c r="A1358" s="10">
        <v>511030</v>
      </c>
      <c r="B1358" s="10" t="s">
        <v>1052</v>
      </c>
    </row>
    <row r="1359" spans="1:2" x14ac:dyDescent="0.25">
      <c r="A1359" s="10">
        <v>511102</v>
      </c>
      <c r="B1359" s="10" t="s">
        <v>1053</v>
      </c>
    </row>
    <row r="1360" spans="1:2" x14ac:dyDescent="0.25">
      <c r="A1360" s="10">
        <v>511102</v>
      </c>
      <c r="B1360" s="10" t="s">
        <v>1053</v>
      </c>
    </row>
    <row r="1361" spans="1:2" x14ac:dyDescent="0.25">
      <c r="A1361" s="10">
        <v>511129</v>
      </c>
      <c r="B1361" s="10" t="s">
        <v>1054</v>
      </c>
    </row>
    <row r="1362" spans="1:2" x14ac:dyDescent="0.25">
      <c r="A1362" s="10">
        <v>511129</v>
      </c>
      <c r="B1362" s="10" t="s">
        <v>1054</v>
      </c>
    </row>
    <row r="1363" spans="1:2" x14ac:dyDescent="0.25">
      <c r="A1363" s="10">
        <v>511137</v>
      </c>
      <c r="B1363" s="10" t="s">
        <v>1055</v>
      </c>
    </row>
    <row r="1364" spans="1:2" x14ac:dyDescent="0.25">
      <c r="A1364" s="10">
        <v>511137</v>
      </c>
      <c r="B1364" s="10" t="s">
        <v>1055</v>
      </c>
    </row>
    <row r="1365" spans="1:2" x14ac:dyDescent="0.25">
      <c r="A1365" s="10">
        <v>511161</v>
      </c>
      <c r="B1365" s="10" t="s">
        <v>1056</v>
      </c>
    </row>
    <row r="1366" spans="1:2" x14ac:dyDescent="0.25">
      <c r="A1366" s="10">
        <v>511161</v>
      </c>
      <c r="B1366" s="10" t="s">
        <v>1056</v>
      </c>
    </row>
    <row r="1367" spans="1:2" x14ac:dyDescent="0.25">
      <c r="A1367" s="10">
        <v>511170</v>
      </c>
      <c r="B1367" s="10" t="s">
        <v>1057</v>
      </c>
    </row>
    <row r="1368" spans="1:2" x14ac:dyDescent="0.25">
      <c r="A1368" s="10">
        <v>511196</v>
      </c>
      <c r="B1368" s="10" t="s">
        <v>1058</v>
      </c>
    </row>
    <row r="1369" spans="1:2" x14ac:dyDescent="0.25">
      <c r="A1369" s="10">
        <v>511242</v>
      </c>
      <c r="B1369" s="10" t="s">
        <v>1059</v>
      </c>
    </row>
    <row r="1370" spans="1:2" x14ac:dyDescent="0.25">
      <c r="A1370" s="10">
        <v>511250</v>
      </c>
      <c r="B1370" s="10" t="s">
        <v>1060</v>
      </c>
    </row>
    <row r="1371" spans="1:2" x14ac:dyDescent="0.25">
      <c r="A1371" s="10">
        <v>511250</v>
      </c>
      <c r="B1371" s="10" t="s">
        <v>1060</v>
      </c>
    </row>
    <row r="1372" spans="1:2" x14ac:dyDescent="0.25">
      <c r="A1372" s="10">
        <v>511293</v>
      </c>
      <c r="B1372" s="10" t="s">
        <v>1061</v>
      </c>
    </row>
    <row r="1373" spans="1:2" x14ac:dyDescent="0.25">
      <c r="A1373" s="10">
        <v>511307</v>
      </c>
      <c r="B1373" s="10" t="s">
        <v>1062</v>
      </c>
    </row>
    <row r="1374" spans="1:2" x14ac:dyDescent="0.25">
      <c r="A1374" s="10">
        <v>511315</v>
      </c>
      <c r="B1374" s="10" t="s">
        <v>1063</v>
      </c>
    </row>
    <row r="1375" spans="1:2" x14ac:dyDescent="0.25">
      <c r="A1375" s="10">
        <v>511315</v>
      </c>
      <c r="B1375" s="10" t="s">
        <v>1063</v>
      </c>
    </row>
    <row r="1376" spans="1:2" x14ac:dyDescent="0.25">
      <c r="A1376" s="10">
        <v>511323</v>
      </c>
      <c r="B1376" s="10" t="s">
        <v>1064</v>
      </c>
    </row>
    <row r="1377" spans="1:2" x14ac:dyDescent="0.25">
      <c r="A1377" s="10">
        <v>511340</v>
      </c>
      <c r="B1377" s="10" t="s">
        <v>1065</v>
      </c>
    </row>
    <row r="1378" spans="1:2" x14ac:dyDescent="0.25">
      <c r="A1378" s="10">
        <v>511358</v>
      </c>
      <c r="B1378" s="10" t="s">
        <v>1066</v>
      </c>
    </row>
    <row r="1379" spans="1:2" x14ac:dyDescent="0.25">
      <c r="A1379" s="10">
        <v>511366</v>
      </c>
      <c r="B1379" s="10" t="s">
        <v>1067</v>
      </c>
    </row>
    <row r="1380" spans="1:2" x14ac:dyDescent="0.25">
      <c r="A1380" s="10">
        <v>511382</v>
      </c>
      <c r="B1380" s="10" t="s">
        <v>1068</v>
      </c>
    </row>
    <row r="1381" spans="1:2" x14ac:dyDescent="0.25">
      <c r="A1381" s="10">
        <v>511404</v>
      </c>
      <c r="B1381" s="10" t="s">
        <v>1069</v>
      </c>
    </row>
    <row r="1382" spans="1:2" x14ac:dyDescent="0.25">
      <c r="A1382" s="10">
        <v>511404</v>
      </c>
      <c r="B1382" s="10" t="s">
        <v>1069</v>
      </c>
    </row>
    <row r="1383" spans="1:2" x14ac:dyDescent="0.25">
      <c r="A1383" s="10">
        <v>511412</v>
      </c>
      <c r="B1383" s="10" t="s">
        <v>1070</v>
      </c>
    </row>
    <row r="1384" spans="1:2" x14ac:dyDescent="0.25">
      <c r="A1384" s="10">
        <v>511412</v>
      </c>
      <c r="B1384" s="10" t="s">
        <v>1070</v>
      </c>
    </row>
    <row r="1385" spans="1:2" x14ac:dyDescent="0.25">
      <c r="A1385" s="10">
        <v>511420</v>
      </c>
      <c r="B1385" s="10" t="s">
        <v>1071</v>
      </c>
    </row>
    <row r="1386" spans="1:2" x14ac:dyDescent="0.25">
      <c r="A1386" s="10">
        <v>511439</v>
      </c>
      <c r="B1386" s="10" t="s">
        <v>1072</v>
      </c>
    </row>
    <row r="1387" spans="1:2" x14ac:dyDescent="0.25">
      <c r="A1387" s="10">
        <v>511536</v>
      </c>
      <c r="B1387" s="10" t="s">
        <v>1073</v>
      </c>
    </row>
    <row r="1388" spans="1:2" x14ac:dyDescent="0.25">
      <c r="A1388" s="10">
        <v>511552</v>
      </c>
      <c r="B1388" s="10" t="s">
        <v>1074</v>
      </c>
    </row>
    <row r="1389" spans="1:2" x14ac:dyDescent="0.25">
      <c r="A1389" s="10">
        <v>511560</v>
      </c>
      <c r="B1389" s="10" t="s">
        <v>1075</v>
      </c>
    </row>
    <row r="1390" spans="1:2" x14ac:dyDescent="0.25">
      <c r="A1390" s="10">
        <v>511579</v>
      </c>
      <c r="B1390" s="10" t="s">
        <v>1076</v>
      </c>
    </row>
    <row r="1391" spans="1:2" x14ac:dyDescent="0.25">
      <c r="A1391" s="10">
        <v>511579</v>
      </c>
      <c r="B1391" s="10" t="s">
        <v>1076</v>
      </c>
    </row>
    <row r="1392" spans="1:2" x14ac:dyDescent="0.25">
      <c r="A1392" s="10">
        <v>511609</v>
      </c>
      <c r="B1392" s="10" t="s">
        <v>1077</v>
      </c>
    </row>
    <row r="1393" spans="1:2" x14ac:dyDescent="0.25">
      <c r="A1393" s="10">
        <v>511617</v>
      </c>
      <c r="B1393" s="10" t="s">
        <v>1078</v>
      </c>
    </row>
    <row r="1394" spans="1:2" x14ac:dyDescent="0.25">
      <c r="A1394" s="10">
        <v>511617</v>
      </c>
      <c r="B1394" s="10" t="s">
        <v>1078</v>
      </c>
    </row>
    <row r="1395" spans="1:2" x14ac:dyDescent="0.25">
      <c r="A1395" s="10">
        <v>511625</v>
      </c>
      <c r="B1395" s="10" t="s">
        <v>1079</v>
      </c>
    </row>
    <row r="1396" spans="1:2" x14ac:dyDescent="0.25">
      <c r="A1396" s="10">
        <v>511650</v>
      </c>
      <c r="B1396" s="10" t="s">
        <v>1080</v>
      </c>
    </row>
    <row r="1397" spans="1:2" x14ac:dyDescent="0.25">
      <c r="A1397" s="10">
        <v>511676</v>
      </c>
      <c r="B1397" s="10" t="s">
        <v>1081</v>
      </c>
    </row>
    <row r="1398" spans="1:2" x14ac:dyDescent="0.25">
      <c r="A1398" s="10">
        <v>511692</v>
      </c>
      <c r="B1398" s="10" t="s">
        <v>1082</v>
      </c>
    </row>
    <row r="1399" spans="1:2" x14ac:dyDescent="0.25">
      <c r="A1399" s="10">
        <v>511714</v>
      </c>
      <c r="B1399" s="10" t="s">
        <v>1083</v>
      </c>
    </row>
    <row r="1400" spans="1:2" x14ac:dyDescent="0.25">
      <c r="A1400" s="10">
        <v>511722</v>
      </c>
      <c r="B1400" s="10" t="s">
        <v>1084</v>
      </c>
    </row>
    <row r="1401" spans="1:2" x14ac:dyDescent="0.25">
      <c r="A1401" s="10">
        <v>511730</v>
      </c>
      <c r="B1401" s="10" t="s">
        <v>1085</v>
      </c>
    </row>
    <row r="1402" spans="1:2" x14ac:dyDescent="0.25">
      <c r="A1402" s="10">
        <v>511749</v>
      </c>
      <c r="B1402" s="10" t="s">
        <v>1086</v>
      </c>
    </row>
    <row r="1403" spans="1:2" x14ac:dyDescent="0.25">
      <c r="A1403" s="10">
        <v>511790</v>
      </c>
      <c r="B1403" s="10" t="s">
        <v>1087</v>
      </c>
    </row>
    <row r="1404" spans="1:2" x14ac:dyDescent="0.25">
      <c r="A1404" s="10">
        <v>511846</v>
      </c>
      <c r="B1404" s="10" t="s">
        <v>1088</v>
      </c>
    </row>
    <row r="1405" spans="1:2" x14ac:dyDescent="0.25">
      <c r="A1405" s="10">
        <v>511854</v>
      </c>
      <c r="B1405" s="10" t="s">
        <v>1089</v>
      </c>
    </row>
    <row r="1406" spans="1:2" x14ac:dyDescent="0.25">
      <c r="A1406" s="10">
        <v>511862</v>
      </c>
      <c r="B1406" s="10" t="s">
        <v>1090</v>
      </c>
    </row>
    <row r="1407" spans="1:2" x14ac:dyDescent="0.25">
      <c r="A1407" s="10">
        <v>511862</v>
      </c>
      <c r="B1407" s="10" t="s">
        <v>1090</v>
      </c>
    </row>
    <row r="1408" spans="1:2" x14ac:dyDescent="0.25">
      <c r="A1408" s="10">
        <v>511927</v>
      </c>
      <c r="B1408" s="10" t="s">
        <v>1091</v>
      </c>
    </row>
    <row r="1409" spans="1:2" x14ac:dyDescent="0.25">
      <c r="A1409" s="10">
        <v>511935</v>
      </c>
      <c r="B1409" s="10" t="s">
        <v>1092</v>
      </c>
    </row>
    <row r="1410" spans="1:2" x14ac:dyDescent="0.25">
      <c r="A1410" s="10">
        <v>511943</v>
      </c>
      <c r="B1410" s="10" t="s">
        <v>1093</v>
      </c>
    </row>
    <row r="1411" spans="1:2" x14ac:dyDescent="0.25">
      <c r="A1411" s="10">
        <v>511960</v>
      </c>
      <c r="B1411" s="10" t="s">
        <v>1094</v>
      </c>
    </row>
    <row r="1412" spans="1:2" x14ac:dyDescent="0.25">
      <c r="A1412" s="10">
        <v>512010</v>
      </c>
      <c r="B1412" s="10" t="s">
        <v>1095</v>
      </c>
    </row>
    <row r="1413" spans="1:2" x14ac:dyDescent="0.25">
      <c r="A1413" s="10">
        <v>512036</v>
      </c>
      <c r="B1413" s="10" t="s">
        <v>6</v>
      </c>
    </row>
    <row r="1414" spans="1:2" x14ac:dyDescent="0.25">
      <c r="A1414" s="10">
        <v>512044</v>
      </c>
      <c r="B1414" s="10" t="s">
        <v>1096</v>
      </c>
    </row>
    <row r="1415" spans="1:2" x14ac:dyDescent="0.25">
      <c r="A1415" s="10">
        <v>512052</v>
      </c>
      <c r="B1415" s="10" t="s">
        <v>1097</v>
      </c>
    </row>
    <row r="1416" spans="1:2" x14ac:dyDescent="0.25">
      <c r="A1416" s="10">
        <v>512060</v>
      </c>
      <c r="B1416" s="10" t="s">
        <v>1098</v>
      </c>
    </row>
    <row r="1417" spans="1:2" x14ac:dyDescent="0.25">
      <c r="A1417" s="10">
        <v>512060</v>
      </c>
      <c r="B1417" s="10" t="s">
        <v>1098</v>
      </c>
    </row>
    <row r="1418" spans="1:2" x14ac:dyDescent="0.25">
      <c r="A1418" s="10">
        <v>512079</v>
      </c>
      <c r="B1418" s="10" t="s">
        <v>1099</v>
      </c>
    </row>
    <row r="1419" spans="1:2" x14ac:dyDescent="0.25">
      <c r="A1419" s="10">
        <v>512125</v>
      </c>
      <c r="B1419" s="10" t="s">
        <v>1100</v>
      </c>
    </row>
    <row r="1420" spans="1:2" x14ac:dyDescent="0.25">
      <c r="A1420" s="10">
        <v>512141</v>
      </c>
      <c r="B1420" s="10" t="s">
        <v>1101</v>
      </c>
    </row>
    <row r="1421" spans="1:2" x14ac:dyDescent="0.25">
      <c r="A1421" s="10">
        <v>512176</v>
      </c>
      <c r="B1421" s="10" t="s">
        <v>1102</v>
      </c>
    </row>
    <row r="1422" spans="1:2" x14ac:dyDescent="0.25">
      <c r="A1422" s="10">
        <v>512176</v>
      </c>
      <c r="B1422" s="10" t="s">
        <v>1102</v>
      </c>
    </row>
    <row r="1423" spans="1:2" x14ac:dyDescent="0.25">
      <c r="A1423" s="10">
        <v>512192</v>
      </c>
      <c r="B1423" s="10" t="s">
        <v>1103</v>
      </c>
    </row>
    <row r="1424" spans="1:2" x14ac:dyDescent="0.25">
      <c r="A1424" s="10">
        <v>512214</v>
      </c>
      <c r="B1424" s="10" t="s">
        <v>1104</v>
      </c>
    </row>
    <row r="1425" spans="1:2" x14ac:dyDescent="0.25">
      <c r="A1425" s="10">
        <v>512249</v>
      </c>
      <c r="B1425" s="10" t="s">
        <v>1105</v>
      </c>
    </row>
    <row r="1426" spans="1:2" x14ac:dyDescent="0.25">
      <c r="A1426" s="10">
        <v>512257</v>
      </c>
      <c r="B1426" s="10" t="s">
        <v>1106</v>
      </c>
    </row>
    <row r="1427" spans="1:2" x14ac:dyDescent="0.25">
      <c r="A1427" s="10">
        <v>512257</v>
      </c>
      <c r="B1427" s="10" t="s">
        <v>1106</v>
      </c>
    </row>
    <row r="1428" spans="1:2" x14ac:dyDescent="0.25">
      <c r="A1428" s="10">
        <v>512257</v>
      </c>
      <c r="B1428" s="10" t="s">
        <v>1106</v>
      </c>
    </row>
    <row r="1429" spans="1:2" x14ac:dyDescent="0.25">
      <c r="A1429" s="10">
        <v>512273</v>
      </c>
      <c r="B1429" s="10" t="s">
        <v>1107</v>
      </c>
    </row>
    <row r="1430" spans="1:2" x14ac:dyDescent="0.25">
      <c r="A1430" s="10">
        <v>512273</v>
      </c>
      <c r="B1430" s="10" t="s">
        <v>1107</v>
      </c>
    </row>
    <row r="1431" spans="1:2" x14ac:dyDescent="0.25">
      <c r="A1431" s="10">
        <v>512273</v>
      </c>
      <c r="B1431" s="10" t="s">
        <v>1107</v>
      </c>
    </row>
    <row r="1432" spans="1:2" x14ac:dyDescent="0.25">
      <c r="A1432" s="10">
        <v>512273</v>
      </c>
      <c r="B1432" s="10" t="s">
        <v>1107</v>
      </c>
    </row>
    <row r="1433" spans="1:2" x14ac:dyDescent="0.25">
      <c r="A1433" s="10">
        <v>512281</v>
      </c>
      <c r="B1433" s="10" t="s">
        <v>1108</v>
      </c>
    </row>
    <row r="1434" spans="1:2" x14ac:dyDescent="0.25">
      <c r="A1434" s="10">
        <v>512290</v>
      </c>
      <c r="B1434" s="10" t="s">
        <v>1109</v>
      </c>
    </row>
    <row r="1435" spans="1:2" x14ac:dyDescent="0.25">
      <c r="A1435" s="10">
        <v>512303</v>
      </c>
      <c r="B1435" s="10" t="s">
        <v>1110</v>
      </c>
    </row>
    <row r="1436" spans="1:2" x14ac:dyDescent="0.25">
      <c r="A1436" s="10">
        <v>512362</v>
      </c>
      <c r="B1436" s="10" t="s">
        <v>1111</v>
      </c>
    </row>
    <row r="1437" spans="1:2" x14ac:dyDescent="0.25">
      <c r="A1437" s="10">
        <v>512370</v>
      </c>
      <c r="B1437" s="10" t="s">
        <v>1112</v>
      </c>
    </row>
    <row r="1438" spans="1:2" x14ac:dyDescent="0.25">
      <c r="A1438" s="10">
        <v>512389</v>
      </c>
      <c r="B1438" s="10" t="s">
        <v>1113</v>
      </c>
    </row>
    <row r="1439" spans="1:2" x14ac:dyDescent="0.25">
      <c r="A1439" s="10">
        <v>512443</v>
      </c>
      <c r="B1439" s="10" t="s">
        <v>1114</v>
      </c>
    </row>
    <row r="1440" spans="1:2" x14ac:dyDescent="0.25">
      <c r="A1440" s="10">
        <v>512516</v>
      </c>
      <c r="B1440" s="10" t="s">
        <v>1115</v>
      </c>
    </row>
    <row r="1441" spans="1:2" x14ac:dyDescent="0.25">
      <c r="A1441" s="10">
        <v>512524</v>
      </c>
      <c r="B1441" s="10" t="s">
        <v>1116</v>
      </c>
    </row>
    <row r="1442" spans="1:2" x14ac:dyDescent="0.25">
      <c r="A1442" s="10">
        <v>512559</v>
      </c>
      <c r="B1442" s="10" t="s">
        <v>1117</v>
      </c>
    </row>
    <row r="1443" spans="1:2" x14ac:dyDescent="0.25">
      <c r="A1443" s="10">
        <v>512583</v>
      </c>
      <c r="B1443" s="10" t="s">
        <v>1118</v>
      </c>
    </row>
    <row r="1444" spans="1:2" x14ac:dyDescent="0.25">
      <c r="A1444" s="10">
        <v>512591</v>
      </c>
      <c r="B1444" s="10" t="s">
        <v>1119</v>
      </c>
    </row>
    <row r="1445" spans="1:2" x14ac:dyDescent="0.25">
      <c r="A1445" s="10">
        <v>512605</v>
      </c>
      <c r="B1445" s="10" t="s">
        <v>1120</v>
      </c>
    </row>
    <row r="1446" spans="1:2" x14ac:dyDescent="0.25">
      <c r="A1446" s="10">
        <v>512605</v>
      </c>
      <c r="B1446" s="10" t="s">
        <v>1120</v>
      </c>
    </row>
    <row r="1447" spans="1:2" x14ac:dyDescent="0.25">
      <c r="A1447" s="10">
        <v>512648</v>
      </c>
      <c r="B1447" s="10" t="s">
        <v>1121</v>
      </c>
    </row>
    <row r="1448" spans="1:2" x14ac:dyDescent="0.25">
      <c r="A1448" s="10">
        <v>512664</v>
      </c>
      <c r="B1448" s="10" t="s">
        <v>1122</v>
      </c>
    </row>
    <row r="1449" spans="1:2" x14ac:dyDescent="0.25">
      <c r="A1449" s="10">
        <v>512702</v>
      </c>
      <c r="B1449" s="10" t="s">
        <v>1123</v>
      </c>
    </row>
    <row r="1450" spans="1:2" x14ac:dyDescent="0.25">
      <c r="A1450" s="10">
        <v>512710</v>
      </c>
      <c r="B1450" s="10" t="s">
        <v>1124</v>
      </c>
    </row>
    <row r="1451" spans="1:2" x14ac:dyDescent="0.25">
      <c r="A1451" s="10">
        <v>512729</v>
      </c>
      <c r="B1451" s="10" t="s">
        <v>1125</v>
      </c>
    </row>
    <row r="1452" spans="1:2" x14ac:dyDescent="0.25">
      <c r="A1452" s="10">
        <v>512770</v>
      </c>
      <c r="B1452" s="10" t="s">
        <v>1126</v>
      </c>
    </row>
    <row r="1453" spans="1:2" x14ac:dyDescent="0.25">
      <c r="A1453" s="10">
        <v>512818</v>
      </c>
      <c r="B1453" s="10" t="s">
        <v>1127</v>
      </c>
    </row>
    <row r="1454" spans="1:2" x14ac:dyDescent="0.25">
      <c r="A1454" s="10">
        <v>512826</v>
      </c>
      <c r="B1454" s="10" t="s">
        <v>1128</v>
      </c>
    </row>
    <row r="1455" spans="1:2" x14ac:dyDescent="0.25">
      <c r="A1455" s="10">
        <v>512826</v>
      </c>
      <c r="B1455" s="10" t="s">
        <v>1128</v>
      </c>
    </row>
    <row r="1456" spans="1:2" x14ac:dyDescent="0.25">
      <c r="A1456" s="10">
        <v>512834</v>
      </c>
      <c r="B1456" s="10" t="s">
        <v>1129</v>
      </c>
    </row>
    <row r="1457" spans="1:2" x14ac:dyDescent="0.25">
      <c r="A1457" s="10">
        <v>512842</v>
      </c>
      <c r="B1457" s="10" t="s">
        <v>1130</v>
      </c>
    </row>
    <row r="1458" spans="1:2" x14ac:dyDescent="0.25">
      <c r="A1458" s="10">
        <v>512850</v>
      </c>
      <c r="B1458" s="10" t="s">
        <v>1131</v>
      </c>
    </row>
    <row r="1459" spans="1:2" x14ac:dyDescent="0.25">
      <c r="A1459" s="10">
        <v>512869</v>
      </c>
      <c r="B1459" s="10" t="s">
        <v>1132</v>
      </c>
    </row>
    <row r="1460" spans="1:2" x14ac:dyDescent="0.25">
      <c r="A1460" s="10">
        <v>512915</v>
      </c>
      <c r="B1460" s="10" t="s">
        <v>1133</v>
      </c>
    </row>
    <row r="1461" spans="1:2" x14ac:dyDescent="0.25">
      <c r="A1461" s="10">
        <v>513059</v>
      </c>
      <c r="B1461" s="10" t="s">
        <v>1134</v>
      </c>
    </row>
    <row r="1462" spans="1:2" x14ac:dyDescent="0.25">
      <c r="A1462" s="10">
        <v>513067</v>
      </c>
      <c r="B1462" s="10" t="s">
        <v>1135</v>
      </c>
    </row>
    <row r="1463" spans="1:2" x14ac:dyDescent="0.25">
      <c r="A1463" s="10">
        <v>513083</v>
      </c>
      <c r="B1463" s="10" t="s">
        <v>1136</v>
      </c>
    </row>
    <row r="1464" spans="1:2" x14ac:dyDescent="0.25">
      <c r="A1464" s="10">
        <v>513105</v>
      </c>
      <c r="B1464" s="10" t="s">
        <v>1137</v>
      </c>
    </row>
    <row r="1465" spans="1:2" x14ac:dyDescent="0.25">
      <c r="A1465" s="10">
        <v>513113</v>
      </c>
      <c r="B1465" s="10" t="s">
        <v>1138</v>
      </c>
    </row>
    <row r="1466" spans="1:2" x14ac:dyDescent="0.25">
      <c r="A1466" s="10">
        <v>513130</v>
      </c>
      <c r="B1466" s="10" t="s">
        <v>1139</v>
      </c>
    </row>
    <row r="1467" spans="1:2" x14ac:dyDescent="0.25">
      <c r="A1467" s="10">
        <v>513130</v>
      </c>
      <c r="B1467" s="10" t="s">
        <v>1139</v>
      </c>
    </row>
    <row r="1468" spans="1:2" x14ac:dyDescent="0.25">
      <c r="A1468" s="10">
        <v>513148</v>
      </c>
      <c r="B1468" s="10" t="s">
        <v>1140</v>
      </c>
    </row>
    <row r="1469" spans="1:2" x14ac:dyDescent="0.25">
      <c r="A1469" s="10">
        <v>513164</v>
      </c>
      <c r="B1469" s="10" t="s">
        <v>1141</v>
      </c>
    </row>
    <row r="1470" spans="1:2" x14ac:dyDescent="0.25">
      <c r="A1470" s="10">
        <v>513180</v>
      </c>
      <c r="B1470" s="10" t="s">
        <v>1142</v>
      </c>
    </row>
    <row r="1471" spans="1:2" x14ac:dyDescent="0.25">
      <c r="A1471" s="10">
        <v>513253</v>
      </c>
      <c r="B1471" s="10" t="s">
        <v>1143</v>
      </c>
    </row>
    <row r="1472" spans="1:2" x14ac:dyDescent="0.25">
      <c r="A1472" s="10">
        <v>513288</v>
      </c>
      <c r="B1472" s="10" t="s">
        <v>1144</v>
      </c>
    </row>
    <row r="1473" spans="1:2" x14ac:dyDescent="0.25">
      <c r="A1473" s="10">
        <v>513300</v>
      </c>
      <c r="B1473" s="10" t="s">
        <v>1145</v>
      </c>
    </row>
    <row r="1474" spans="1:2" x14ac:dyDescent="0.25">
      <c r="A1474" s="10">
        <v>513318</v>
      </c>
      <c r="B1474" s="10" t="s">
        <v>1146</v>
      </c>
    </row>
    <row r="1475" spans="1:2" x14ac:dyDescent="0.25">
      <c r="A1475" s="10">
        <v>513326</v>
      </c>
      <c r="B1475" s="10" t="s">
        <v>1147</v>
      </c>
    </row>
    <row r="1476" spans="1:2" x14ac:dyDescent="0.25">
      <c r="A1476" s="10">
        <v>513334</v>
      </c>
      <c r="B1476" s="10" t="s">
        <v>1148</v>
      </c>
    </row>
    <row r="1477" spans="1:2" x14ac:dyDescent="0.25">
      <c r="A1477" s="10">
        <v>513334</v>
      </c>
      <c r="B1477" s="10" t="s">
        <v>1148</v>
      </c>
    </row>
    <row r="1478" spans="1:2" x14ac:dyDescent="0.25">
      <c r="A1478" s="10">
        <v>513350</v>
      </c>
      <c r="B1478" s="10" t="s">
        <v>1149</v>
      </c>
    </row>
    <row r="1479" spans="1:2" x14ac:dyDescent="0.25">
      <c r="A1479" s="10">
        <v>513350</v>
      </c>
      <c r="B1479" s="10" t="s">
        <v>1149</v>
      </c>
    </row>
    <row r="1480" spans="1:2" x14ac:dyDescent="0.25">
      <c r="A1480" s="10">
        <v>513350</v>
      </c>
      <c r="B1480" s="10" t="s">
        <v>1149</v>
      </c>
    </row>
    <row r="1481" spans="1:2" x14ac:dyDescent="0.25">
      <c r="A1481" s="10">
        <v>513369</v>
      </c>
      <c r="B1481" s="10" t="s">
        <v>1150</v>
      </c>
    </row>
    <row r="1482" spans="1:2" x14ac:dyDescent="0.25">
      <c r="A1482" s="10">
        <v>513385</v>
      </c>
      <c r="B1482" s="10" t="s">
        <v>1151</v>
      </c>
    </row>
    <row r="1483" spans="1:2" x14ac:dyDescent="0.25">
      <c r="A1483" s="10">
        <v>513407</v>
      </c>
      <c r="B1483" s="10" t="s">
        <v>1152</v>
      </c>
    </row>
    <row r="1484" spans="1:2" x14ac:dyDescent="0.25">
      <c r="A1484" s="10">
        <v>513423</v>
      </c>
      <c r="B1484" s="10" t="s">
        <v>1153</v>
      </c>
    </row>
    <row r="1485" spans="1:2" x14ac:dyDescent="0.25">
      <c r="A1485" s="10">
        <v>513431</v>
      </c>
      <c r="B1485" s="10" t="s">
        <v>1154</v>
      </c>
    </row>
    <row r="1486" spans="1:2" x14ac:dyDescent="0.25">
      <c r="A1486" s="10">
        <v>513458</v>
      </c>
      <c r="B1486" s="10" t="s">
        <v>1155</v>
      </c>
    </row>
    <row r="1487" spans="1:2" x14ac:dyDescent="0.25">
      <c r="A1487" s="10">
        <v>513466</v>
      </c>
      <c r="B1487" s="10" t="s">
        <v>1156</v>
      </c>
    </row>
    <row r="1488" spans="1:2" x14ac:dyDescent="0.25">
      <c r="A1488" s="10">
        <v>513474</v>
      </c>
      <c r="B1488" s="10" t="s">
        <v>1157</v>
      </c>
    </row>
    <row r="1489" spans="1:2" x14ac:dyDescent="0.25">
      <c r="A1489" s="10">
        <v>513474</v>
      </c>
      <c r="B1489" s="10" t="s">
        <v>1157</v>
      </c>
    </row>
    <row r="1490" spans="1:2" x14ac:dyDescent="0.25">
      <c r="A1490" s="10">
        <v>513490</v>
      </c>
      <c r="B1490" s="10" t="s">
        <v>1158</v>
      </c>
    </row>
    <row r="1491" spans="1:2" x14ac:dyDescent="0.25">
      <c r="A1491" s="10">
        <v>513512</v>
      </c>
      <c r="B1491" s="10" t="s">
        <v>1159</v>
      </c>
    </row>
    <row r="1492" spans="1:2" x14ac:dyDescent="0.25">
      <c r="A1492" s="10">
        <v>513512</v>
      </c>
      <c r="B1492" s="10" t="s">
        <v>1159</v>
      </c>
    </row>
    <row r="1493" spans="1:2" x14ac:dyDescent="0.25">
      <c r="A1493" s="10">
        <v>513539</v>
      </c>
      <c r="B1493" s="10" t="s">
        <v>1160</v>
      </c>
    </row>
    <row r="1494" spans="1:2" x14ac:dyDescent="0.25">
      <c r="A1494" s="10">
        <v>513555</v>
      </c>
      <c r="B1494" s="10" t="s">
        <v>1161</v>
      </c>
    </row>
    <row r="1495" spans="1:2" x14ac:dyDescent="0.25">
      <c r="A1495" s="10">
        <v>513580</v>
      </c>
      <c r="B1495" s="10" t="s">
        <v>1162</v>
      </c>
    </row>
    <row r="1496" spans="1:2" x14ac:dyDescent="0.25">
      <c r="A1496" s="10">
        <v>513598</v>
      </c>
      <c r="B1496" s="10" t="s">
        <v>1163</v>
      </c>
    </row>
    <row r="1497" spans="1:2" x14ac:dyDescent="0.25">
      <c r="A1497" s="10">
        <v>513601</v>
      </c>
      <c r="B1497" s="10" t="s">
        <v>1164</v>
      </c>
    </row>
    <row r="1498" spans="1:2" x14ac:dyDescent="0.25">
      <c r="A1498" s="10">
        <v>513610</v>
      </c>
      <c r="B1498" s="10" t="s">
        <v>1165</v>
      </c>
    </row>
    <row r="1499" spans="1:2" x14ac:dyDescent="0.25">
      <c r="A1499" s="10">
        <v>513628</v>
      </c>
      <c r="B1499" s="10" t="s">
        <v>1166</v>
      </c>
    </row>
    <row r="1500" spans="1:2" x14ac:dyDescent="0.25">
      <c r="A1500" s="10">
        <v>513628</v>
      </c>
      <c r="B1500" s="10" t="s">
        <v>1166</v>
      </c>
    </row>
    <row r="1501" spans="1:2" x14ac:dyDescent="0.25">
      <c r="A1501" s="10">
        <v>513636</v>
      </c>
      <c r="B1501" s="10" t="s">
        <v>1167</v>
      </c>
    </row>
    <row r="1502" spans="1:2" x14ac:dyDescent="0.25">
      <c r="A1502" s="10">
        <v>513644</v>
      </c>
      <c r="B1502" s="10" t="s">
        <v>1168</v>
      </c>
    </row>
    <row r="1503" spans="1:2" x14ac:dyDescent="0.25">
      <c r="A1503" s="10">
        <v>513644</v>
      </c>
      <c r="B1503" s="10" t="s">
        <v>1168</v>
      </c>
    </row>
    <row r="1504" spans="1:2" x14ac:dyDescent="0.25">
      <c r="A1504" s="10">
        <v>513660</v>
      </c>
      <c r="B1504" s="10" t="s">
        <v>1169</v>
      </c>
    </row>
    <row r="1505" spans="1:2" x14ac:dyDescent="0.25">
      <c r="A1505" s="10">
        <v>513687</v>
      </c>
      <c r="B1505" s="10" t="s">
        <v>1170</v>
      </c>
    </row>
    <row r="1506" spans="1:2" x14ac:dyDescent="0.25">
      <c r="A1506" s="10">
        <v>513709</v>
      </c>
      <c r="B1506" s="10" t="s">
        <v>1171</v>
      </c>
    </row>
    <row r="1507" spans="1:2" x14ac:dyDescent="0.25">
      <c r="A1507" s="10">
        <v>513725</v>
      </c>
      <c r="B1507" s="10" t="s">
        <v>1172</v>
      </c>
    </row>
    <row r="1508" spans="1:2" x14ac:dyDescent="0.25">
      <c r="A1508" s="10">
        <v>513725</v>
      </c>
      <c r="B1508" s="10" t="s">
        <v>1172</v>
      </c>
    </row>
    <row r="1509" spans="1:2" x14ac:dyDescent="0.25">
      <c r="A1509" s="10">
        <v>513750</v>
      </c>
      <c r="B1509" s="10" t="s">
        <v>1173</v>
      </c>
    </row>
    <row r="1510" spans="1:2" x14ac:dyDescent="0.25">
      <c r="A1510" s="10">
        <v>513768</v>
      </c>
      <c r="B1510" s="10" t="s">
        <v>1174</v>
      </c>
    </row>
    <row r="1511" spans="1:2" x14ac:dyDescent="0.25">
      <c r="A1511" s="10">
        <v>513814</v>
      </c>
      <c r="B1511" s="10" t="s">
        <v>1175</v>
      </c>
    </row>
    <row r="1512" spans="1:2" x14ac:dyDescent="0.25">
      <c r="A1512" s="10">
        <v>513822</v>
      </c>
      <c r="B1512" s="10" t="s">
        <v>1176</v>
      </c>
    </row>
    <row r="1513" spans="1:2" x14ac:dyDescent="0.25">
      <c r="A1513" s="10">
        <v>513849</v>
      </c>
      <c r="B1513" s="10" t="s">
        <v>1177</v>
      </c>
    </row>
    <row r="1514" spans="1:2" x14ac:dyDescent="0.25">
      <c r="A1514" s="10">
        <v>513857</v>
      </c>
      <c r="B1514" s="10" t="s">
        <v>1178</v>
      </c>
    </row>
    <row r="1515" spans="1:2" x14ac:dyDescent="0.25">
      <c r="A1515" s="10">
        <v>513954</v>
      </c>
      <c r="B1515" s="10" t="s">
        <v>1179</v>
      </c>
    </row>
    <row r="1516" spans="1:2" x14ac:dyDescent="0.25">
      <c r="A1516" s="10">
        <v>513962</v>
      </c>
      <c r="B1516" s="10" t="s">
        <v>1180</v>
      </c>
    </row>
    <row r="1517" spans="1:2" x14ac:dyDescent="0.25">
      <c r="A1517" s="10">
        <v>513970</v>
      </c>
      <c r="B1517" s="10" t="s">
        <v>1181</v>
      </c>
    </row>
    <row r="1518" spans="1:2" x14ac:dyDescent="0.25">
      <c r="A1518" s="10">
        <v>513997</v>
      </c>
      <c r="B1518" s="10" t="s">
        <v>1182</v>
      </c>
    </row>
    <row r="1519" spans="1:2" x14ac:dyDescent="0.25">
      <c r="A1519" s="10">
        <v>514004</v>
      </c>
      <c r="B1519" s="10" t="s">
        <v>1183</v>
      </c>
    </row>
    <row r="1520" spans="1:2" x14ac:dyDescent="0.25">
      <c r="A1520" s="10">
        <v>514020</v>
      </c>
      <c r="B1520" s="10" t="s">
        <v>1184</v>
      </c>
    </row>
    <row r="1521" spans="1:2" x14ac:dyDescent="0.25">
      <c r="A1521" s="10">
        <v>514047</v>
      </c>
      <c r="B1521" s="10" t="s">
        <v>1185</v>
      </c>
    </row>
    <row r="1522" spans="1:2" x14ac:dyDescent="0.25">
      <c r="A1522" s="10">
        <v>514047</v>
      </c>
      <c r="B1522" s="10" t="s">
        <v>1185</v>
      </c>
    </row>
    <row r="1523" spans="1:2" x14ac:dyDescent="0.25">
      <c r="A1523" s="10">
        <v>514055</v>
      </c>
      <c r="B1523" s="10" t="s">
        <v>1186</v>
      </c>
    </row>
    <row r="1524" spans="1:2" x14ac:dyDescent="0.25">
      <c r="A1524" s="10">
        <v>514080</v>
      </c>
      <c r="B1524" s="10" t="s">
        <v>1187</v>
      </c>
    </row>
    <row r="1525" spans="1:2" x14ac:dyDescent="0.25">
      <c r="A1525" s="10">
        <v>514101</v>
      </c>
      <c r="B1525" s="10" t="s">
        <v>1188</v>
      </c>
    </row>
    <row r="1526" spans="1:2" x14ac:dyDescent="0.25">
      <c r="A1526" s="10">
        <v>514110</v>
      </c>
      <c r="B1526" s="10" t="s">
        <v>1189</v>
      </c>
    </row>
    <row r="1527" spans="1:2" x14ac:dyDescent="0.25">
      <c r="A1527" s="10">
        <v>514128</v>
      </c>
      <c r="B1527" s="10" t="s">
        <v>1190</v>
      </c>
    </row>
    <row r="1528" spans="1:2" x14ac:dyDescent="0.25">
      <c r="A1528" s="10">
        <v>514136</v>
      </c>
      <c r="B1528" s="10" t="s">
        <v>1191</v>
      </c>
    </row>
    <row r="1529" spans="1:2" x14ac:dyDescent="0.25">
      <c r="A1529" s="10">
        <v>514144</v>
      </c>
      <c r="B1529" s="10" t="s">
        <v>1192</v>
      </c>
    </row>
    <row r="1530" spans="1:2" x14ac:dyDescent="0.25">
      <c r="A1530" s="10">
        <v>514160</v>
      </c>
      <c r="B1530" s="10" t="s">
        <v>1193</v>
      </c>
    </row>
    <row r="1531" spans="1:2" x14ac:dyDescent="0.25">
      <c r="A1531" s="10">
        <v>514187</v>
      </c>
      <c r="B1531" s="10" t="s">
        <v>1194</v>
      </c>
    </row>
    <row r="1532" spans="1:2" x14ac:dyDescent="0.25">
      <c r="A1532" s="10">
        <v>514209</v>
      </c>
      <c r="B1532" s="10" t="s">
        <v>1195</v>
      </c>
    </row>
    <row r="1533" spans="1:2" x14ac:dyDescent="0.25">
      <c r="A1533" s="10">
        <v>514217</v>
      </c>
      <c r="B1533" s="10" t="s">
        <v>1196</v>
      </c>
    </row>
    <row r="1534" spans="1:2" x14ac:dyDescent="0.25">
      <c r="A1534" s="10">
        <v>514233</v>
      </c>
      <c r="B1534" s="10" t="s">
        <v>1197</v>
      </c>
    </row>
    <row r="1535" spans="1:2" x14ac:dyDescent="0.25">
      <c r="A1535" s="10">
        <v>514233</v>
      </c>
      <c r="B1535" s="10" t="s">
        <v>1197</v>
      </c>
    </row>
    <row r="1536" spans="1:2" x14ac:dyDescent="0.25">
      <c r="A1536" s="10">
        <v>514250</v>
      </c>
      <c r="B1536" s="10" t="s">
        <v>1198</v>
      </c>
    </row>
    <row r="1537" spans="1:2" x14ac:dyDescent="0.25">
      <c r="A1537" s="10">
        <v>514268</v>
      </c>
      <c r="B1537" s="10" t="s">
        <v>1199</v>
      </c>
    </row>
    <row r="1538" spans="1:2" x14ac:dyDescent="0.25">
      <c r="A1538" s="10">
        <v>514276</v>
      </c>
      <c r="B1538" s="10" t="s">
        <v>1200</v>
      </c>
    </row>
    <row r="1539" spans="1:2" x14ac:dyDescent="0.25">
      <c r="A1539" s="10">
        <v>514276</v>
      </c>
      <c r="B1539" s="10" t="s">
        <v>1200</v>
      </c>
    </row>
    <row r="1540" spans="1:2" x14ac:dyDescent="0.25">
      <c r="A1540" s="10">
        <v>514330</v>
      </c>
      <c r="B1540" s="10" t="s">
        <v>1201</v>
      </c>
    </row>
    <row r="1541" spans="1:2" x14ac:dyDescent="0.25">
      <c r="A1541" s="10">
        <v>514365</v>
      </c>
      <c r="B1541" s="10" t="s">
        <v>1202</v>
      </c>
    </row>
    <row r="1542" spans="1:2" x14ac:dyDescent="0.25">
      <c r="A1542" s="10">
        <v>514365</v>
      </c>
      <c r="B1542" s="10" t="s">
        <v>1202</v>
      </c>
    </row>
    <row r="1543" spans="1:2" x14ac:dyDescent="0.25">
      <c r="A1543" s="10">
        <v>514365</v>
      </c>
      <c r="B1543" s="10" t="s">
        <v>1202</v>
      </c>
    </row>
    <row r="1544" spans="1:2" x14ac:dyDescent="0.25">
      <c r="A1544" s="10">
        <v>514373</v>
      </c>
      <c r="B1544" s="10" t="s">
        <v>1203</v>
      </c>
    </row>
    <row r="1545" spans="1:2" x14ac:dyDescent="0.25">
      <c r="A1545" s="10">
        <v>514390</v>
      </c>
      <c r="B1545" s="10" t="s">
        <v>1204</v>
      </c>
    </row>
    <row r="1546" spans="1:2" x14ac:dyDescent="0.25">
      <c r="A1546" s="10">
        <v>514411</v>
      </c>
      <c r="B1546" s="10" t="s">
        <v>1205</v>
      </c>
    </row>
    <row r="1547" spans="1:2" x14ac:dyDescent="0.25">
      <c r="A1547" s="10">
        <v>514446</v>
      </c>
      <c r="B1547" s="10" t="s">
        <v>1206</v>
      </c>
    </row>
    <row r="1548" spans="1:2" x14ac:dyDescent="0.25">
      <c r="A1548" s="10">
        <v>514454</v>
      </c>
      <c r="B1548" s="10" t="s">
        <v>1207</v>
      </c>
    </row>
    <row r="1549" spans="1:2" x14ac:dyDescent="0.25">
      <c r="A1549" s="10">
        <v>514454</v>
      </c>
      <c r="B1549" s="10" t="s">
        <v>1207</v>
      </c>
    </row>
    <row r="1550" spans="1:2" x14ac:dyDescent="0.25">
      <c r="A1550" s="10">
        <v>514497</v>
      </c>
      <c r="B1550" s="10" t="s">
        <v>1208</v>
      </c>
    </row>
    <row r="1551" spans="1:2" x14ac:dyDescent="0.25">
      <c r="A1551" s="10">
        <v>514500</v>
      </c>
      <c r="B1551" s="10" t="s">
        <v>1209</v>
      </c>
    </row>
    <row r="1552" spans="1:2" x14ac:dyDescent="0.25">
      <c r="A1552" s="10">
        <v>514519</v>
      </c>
      <c r="B1552" s="10" t="s">
        <v>1210</v>
      </c>
    </row>
    <row r="1553" spans="1:2" x14ac:dyDescent="0.25">
      <c r="A1553" s="10">
        <v>514551</v>
      </c>
      <c r="B1553" s="10" t="s">
        <v>1211</v>
      </c>
    </row>
    <row r="1554" spans="1:2" x14ac:dyDescent="0.25">
      <c r="A1554" s="10">
        <v>514632</v>
      </c>
      <c r="B1554" s="10" t="s">
        <v>1212</v>
      </c>
    </row>
    <row r="1555" spans="1:2" x14ac:dyDescent="0.25">
      <c r="A1555" s="10">
        <v>514632</v>
      </c>
      <c r="B1555" s="10" t="s">
        <v>1212</v>
      </c>
    </row>
    <row r="1556" spans="1:2" x14ac:dyDescent="0.25">
      <c r="A1556" s="10">
        <v>514659</v>
      </c>
      <c r="B1556" s="10" t="s">
        <v>1213</v>
      </c>
    </row>
    <row r="1557" spans="1:2" x14ac:dyDescent="0.25">
      <c r="A1557" s="10">
        <v>514683</v>
      </c>
      <c r="B1557" s="10" t="s">
        <v>1214</v>
      </c>
    </row>
    <row r="1558" spans="1:2" x14ac:dyDescent="0.25">
      <c r="A1558" s="10">
        <v>514713</v>
      </c>
      <c r="B1558" s="10" t="s">
        <v>1215</v>
      </c>
    </row>
    <row r="1559" spans="1:2" x14ac:dyDescent="0.25">
      <c r="A1559" s="10">
        <v>514802</v>
      </c>
      <c r="B1559" s="10" t="s">
        <v>1216</v>
      </c>
    </row>
    <row r="1560" spans="1:2" x14ac:dyDescent="0.25">
      <c r="A1560" s="10">
        <v>514802</v>
      </c>
      <c r="B1560" s="10" t="s">
        <v>1216</v>
      </c>
    </row>
    <row r="1561" spans="1:2" x14ac:dyDescent="0.25">
      <c r="A1561" s="10">
        <v>514837</v>
      </c>
      <c r="B1561" s="10" t="s">
        <v>1217</v>
      </c>
    </row>
    <row r="1562" spans="1:2" x14ac:dyDescent="0.25">
      <c r="A1562" s="10">
        <v>514926</v>
      </c>
      <c r="B1562" s="10" t="s">
        <v>1218</v>
      </c>
    </row>
    <row r="1563" spans="1:2" x14ac:dyDescent="0.25">
      <c r="A1563" s="10">
        <v>515000</v>
      </c>
      <c r="B1563" s="10" t="s">
        <v>1219</v>
      </c>
    </row>
    <row r="1564" spans="1:2" x14ac:dyDescent="0.25">
      <c r="A1564" s="10">
        <v>515027</v>
      </c>
      <c r="B1564" s="10" t="s">
        <v>1220</v>
      </c>
    </row>
    <row r="1565" spans="1:2" x14ac:dyDescent="0.25">
      <c r="A1565" s="10">
        <v>515051</v>
      </c>
      <c r="B1565" s="10" t="s">
        <v>1221</v>
      </c>
    </row>
    <row r="1566" spans="1:2" x14ac:dyDescent="0.25">
      <c r="A1566" s="10">
        <v>515086</v>
      </c>
      <c r="B1566" s="10" t="s">
        <v>1222</v>
      </c>
    </row>
    <row r="1567" spans="1:2" x14ac:dyDescent="0.25">
      <c r="A1567" s="10">
        <v>515248</v>
      </c>
      <c r="B1567" s="10" t="s">
        <v>1223</v>
      </c>
    </row>
    <row r="1568" spans="1:2" x14ac:dyDescent="0.25">
      <c r="A1568" s="10">
        <v>515760</v>
      </c>
      <c r="B1568" s="10" t="s">
        <v>1224</v>
      </c>
    </row>
    <row r="1569" spans="1:2" x14ac:dyDescent="0.25">
      <c r="A1569" s="10">
        <v>516040</v>
      </c>
      <c r="B1569" s="10" t="s">
        <v>1225</v>
      </c>
    </row>
    <row r="1570" spans="1:2" x14ac:dyDescent="0.25">
      <c r="A1570" s="10">
        <v>516040</v>
      </c>
      <c r="B1570" s="10" t="s">
        <v>1225</v>
      </c>
    </row>
    <row r="1571" spans="1:2" x14ac:dyDescent="0.25">
      <c r="A1571" s="10">
        <v>516236</v>
      </c>
      <c r="B1571" s="10" t="s">
        <v>1226</v>
      </c>
    </row>
    <row r="1572" spans="1:2" x14ac:dyDescent="0.25">
      <c r="A1572" s="10">
        <v>516236</v>
      </c>
      <c r="B1572" s="10" t="s">
        <v>1226</v>
      </c>
    </row>
    <row r="1573" spans="1:2" x14ac:dyDescent="0.25">
      <c r="A1573" s="10">
        <v>516244</v>
      </c>
      <c r="B1573" s="10" t="s">
        <v>1227</v>
      </c>
    </row>
    <row r="1574" spans="1:2" x14ac:dyDescent="0.25">
      <c r="A1574" s="10">
        <v>516244</v>
      </c>
      <c r="B1574" s="10" t="s">
        <v>1227</v>
      </c>
    </row>
    <row r="1575" spans="1:2" x14ac:dyDescent="0.25">
      <c r="A1575" s="10">
        <v>516309</v>
      </c>
      <c r="B1575" s="10" t="s">
        <v>1228</v>
      </c>
    </row>
    <row r="1576" spans="1:2" x14ac:dyDescent="0.25">
      <c r="A1576" s="10">
        <v>516376</v>
      </c>
      <c r="B1576" s="10" t="s">
        <v>1229</v>
      </c>
    </row>
    <row r="1577" spans="1:2" x14ac:dyDescent="0.25">
      <c r="A1577" s="10">
        <v>516384</v>
      </c>
      <c r="B1577" s="10" t="s">
        <v>1230</v>
      </c>
    </row>
    <row r="1578" spans="1:2" x14ac:dyDescent="0.25">
      <c r="A1578" s="10">
        <v>516414</v>
      </c>
      <c r="B1578" s="10" t="s">
        <v>1231</v>
      </c>
    </row>
    <row r="1579" spans="1:2" x14ac:dyDescent="0.25">
      <c r="A1579" s="10">
        <v>516414</v>
      </c>
      <c r="B1579" s="10" t="s">
        <v>1231</v>
      </c>
    </row>
    <row r="1580" spans="1:2" x14ac:dyDescent="0.25">
      <c r="A1580" s="10">
        <v>516414</v>
      </c>
      <c r="B1580" s="10" t="s">
        <v>1231</v>
      </c>
    </row>
    <row r="1581" spans="1:2" x14ac:dyDescent="0.25">
      <c r="A1581" s="10">
        <v>516627</v>
      </c>
      <c r="B1581" s="10" t="s">
        <v>1232</v>
      </c>
    </row>
    <row r="1582" spans="1:2" x14ac:dyDescent="0.25">
      <c r="A1582" s="10">
        <v>516805</v>
      </c>
      <c r="B1582" s="10" t="s">
        <v>1233</v>
      </c>
    </row>
    <row r="1583" spans="1:2" x14ac:dyDescent="0.25">
      <c r="A1583" s="10">
        <v>516864</v>
      </c>
      <c r="B1583" s="10" t="s">
        <v>1234</v>
      </c>
    </row>
    <row r="1584" spans="1:2" x14ac:dyDescent="0.25">
      <c r="A1584" s="10">
        <v>516872</v>
      </c>
      <c r="B1584" s="10" t="s">
        <v>1235</v>
      </c>
    </row>
    <row r="1585" spans="1:2" x14ac:dyDescent="0.25">
      <c r="A1585" s="10">
        <v>516880</v>
      </c>
      <c r="B1585" s="10" t="s">
        <v>1236</v>
      </c>
    </row>
    <row r="1586" spans="1:2" x14ac:dyDescent="0.25">
      <c r="A1586" s="10">
        <v>516899</v>
      </c>
      <c r="B1586" s="10" t="s">
        <v>1237</v>
      </c>
    </row>
    <row r="1587" spans="1:2" x14ac:dyDescent="0.25">
      <c r="A1587" s="10">
        <v>516899</v>
      </c>
      <c r="B1587" s="10" t="s">
        <v>1237</v>
      </c>
    </row>
    <row r="1588" spans="1:2" x14ac:dyDescent="0.25">
      <c r="A1588" s="10">
        <v>516910</v>
      </c>
      <c r="B1588" s="10" t="s">
        <v>1238</v>
      </c>
    </row>
    <row r="1589" spans="1:2" x14ac:dyDescent="0.25">
      <c r="A1589" s="10">
        <v>516929</v>
      </c>
      <c r="B1589" s="10" t="s">
        <v>1239</v>
      </c>
    </row>
    <row r="1590" spans="1:2" x14ac:dyDescent="0.25">
      <c r="A1590" s="10">
        <v>516961</v>
      </c>
      <c r="B1590" s="10" t="s">
        <v>1240</v>
      </c>
    </row>
    <row r="1591" spans="1:2" x14ac:dyDescent="0.25">
      <c r="A1591" s="10">
        <v>516970</v>
      </c>
      <c r="B1591" s="10" t="s">
        <v>1241</v>
      </c>
    </row>
    <row r="1592" spans="1:2" x14ac:dyDescent="0.25">
      <c r="A1592" s="10">
        <v>516970</v>
      </c>
      <c r="B1592" s="10" t="s">
        <v>1241</v>
      </c>
    </row>
    <row r="1593" spans="1:2" x14ac:dyDescent="0.25">
      <c r="A1593" s="10">
        <v>516988</v>
      </c>
      <c r="B1593" s="10" t="s">
        <v>1242</v>
      </c>
    </row>
    <row r="1594" spans="1:2" x14ac:dyDescent="0.25">
      <c r="A1594" s="10">
        <v>516996</v>
      </c>
      <c r="B1594" s="10" t="s">
        <v>1243</v>
      </c>
    </row>
    <row r="1595" spans="1:2" x14ac:dyDescent="0.25">
      <c r="A1595" s="10">
        <v>517011</v>
      </c>
      <c r="B1595" s="10" t="s">
        <v>1244</v>
      </c>
    </row>
    <row r="1596" spans="1:2" x14ac:dyDescent="0.25">
      <c r="A1596" s="10">
        <v>517020</v>
      </c>
      <c r="B1596" s="10" t="s">
        <v>1245</v>
      </c>
    </row>
    <row r="1597" spans="1:2" x14ac:dyDescent="0.25">
      <c r="A1597" s="10">
        <v>517100</v>
      </c>
      <c r="B1597" s="10" t="s">
        <v>1246</v>
      </c>
    </row>
    <row r="1598" spans="1:2" x14ac:dyDescent="0.25">
      <c r="A1598" s="10">
        <v>517127</v>
      </c>
      <c r="B1598" s="10" t="s">
        <v>1247</v>
      </c>
    </row>
    <row r="1599" spans="1:2" x14ac:dyDescent="0.25">
      <c r="A1599" s="10">
        <v>517143</v>
      </c>
      <c r="B1599" s="10" t="s">
        <v>1248</v>
      </c>
    </row>
    <row r="1600" spans="1:2" x14ac:dyDescent="0.25">
      <c r="A1600" s="10">
        <v>517143</v>
      </c>
      <c r="B1600" s="10" t="s">
        <v>1248</v>
      </c>
    </row>
    <row r="1601" spans="1:2" x14ac:dyDescent="0.25">
      <c r="A1601" s="10">
        <v>517151</v>
      </c>
      <c r="B1601" s="10" t="s">
        <v>1249</v>
      </c>
    </row>
    <row r="1602" spans="1:2" x14ac:dyDescent="0.25">
      <c r="A1602" s="10">
        <v>517151</v>
      </c>
      <c r="B1602" s="10" t="s">
        <v>1249</v>
      </c>
    </row>
    <row r="1603" spans="1:2" x14ac:dyDescent="0.25">
      <c r="A1603" s="10">
        <v>517160</v>
      </c>
      <c r="B1603" s="10" t="s">
        <v>1250</v>
      </c>
    </row>
    <row r="1604" spans="1:2" x14ac:dyDescent="0.25">
      <c r="A1604" s="10">
        <v>517232</v>
      </c>
      <c r="B1604" s="10" t="s">
        <v>1251</v>
      </c>
    </row>
    <row r="1605" spans="1:2" x14ac:dyDescent="0.25">
      <c r="A1605" s="10">
        <v>517372</v>
      </c>
      <c r="B1605" s="10" t="s">
        <v>1252</v>
      </c>
    </row>
    <row r="1606" spans="1:2" x14ac:dyDescent="0.25">
      <c r="A1606" s="10">
        <v>517372</v>
      </c>
      <c r="B1606" s="10" t="s">
        <v>1252</v>
      </c>
    </row>
    <row r="1607" spans="1:2" x14ac:dyDescent="0.25">
      <c r="A1607" s="10">
        <v>517372</v>
      </c>
      <c r="B1607" s="10" t="s">
        <v>1252</v>
      </c>
    </row>
    <row r="1608" spans="1:2" x14ac:dyDescent="0.25">
      <c r="A1608" s="10">
        <v>517372</v>
      </c>
      <c r="B1608" s="10" t="s">
        <v>1252</v>
      </c>
    </row>
    <row r="1609" spans="1:2" x14ac:dyDescent="0.25">
      <c r="A1609" s="10">
        <v>517453</v>
      </c>
      <c r="B1609" s="10" t="s">
        <v>1253</v>
      </c>
    </row>
    <row r="1610" spans="1:2" x14ac:dyDescent="0.25">
      <c r="A1610" s="10">
        <v>517461</v>
      </c>
      <c r="B1610" s="10" t="s">
        <v>1254</v>
      </c>
    </row>
    <row r="1611" spans="1:2" x14ac:dyDescent="0.25">
      <c r="A1611" s="10">
        <v>517518</v>
      </c>
      <c r="B1611" s="10" t="s">
        <v>1255</v>
      </c>
    </row>
    <row r="1612" spans="1:2" x14ac:dyDescent="0.25">
      <c r="A1612" s="10">
        <v>517569</v>
      </c>
      <c r="B1612" s="10" t="s">
        <v>1256</v>
      </c>
    </row>
    <row r="1613" spans="1:2" x14ac:dyDescent="0.25">
      <c r="A1613" s="10">
        <v>517631</v>
      </c>
      <c r="B1613" s="10" t="s">
        <v>1257</v>
      </c>
    </row>
    <row r="1614" spans="1:2" x14ac:dyDescent="0.25">
      <c r="A1614" s="10">
        <v>517712</v>
      </c>
      <c r="B1614" s="10" t="s">
        <v>1258</v>
      </c>
    </row>
    <row r="1615" spans="1:2" x14ac:dyDescent="0.25">
      <c r="A1615" s="10">
        <v>517798</v>
      </c>
      <c r="B1615" s="10" t="s">
        <v>1259</v>
      </c>
    </row>
    <row r="1616" spans="1:2" x14ac:dyDescent="0.25">
      <c r="A1616" s="10">
        <v>517801</v>
      </c>
      <c r="B1616" s="10" t="s">
        <v>1260</v>
      </c>
    </row>
    <row r="1617" spans="1:2" x14ac:dyDescent="0.25">
      <c r="A1617" s="10">
        <v>517828</v>
      </c>
      <c r="B1617" s="10" t="s">
        <v>1261</v>
      </c>
    </row>
    <row r="1618" spans="1:2" x14ac:dyDescent="0.25">
      <c r="A1618" s="10">
        <v>517887</v>
      </c>
      <c r="B1618" s="10" t="s">
        <v>1262</v>
      </c>
    </row>
    <row r="1619" spans="1:2" x14ac:dyDescent="0.25">
      <c r="A1619" s="10">
        <v>517933</v>
      </c>
      <c r="B1619" s="10" t="s">
        <v>1263</v>
      </c>
    </row>
    <row r="1620" spans="1:2" x14ac:dyDescent="0.25">
      <c r="A1620" s="10">
        <v>517933</v>
      </c>
      <c r="B1620" s="10" t="s">
        <v>1263</v>
      </c>
    </row>
    <row r="1621" spans="1:2" x14ac:dyDescent="0.25">
      <c r="A1621" s="10">
        <v>517941</v>
      </c>
      <c r="B1621" s="10" t="s">
        <v>1264</v>
      </c>
    </row>
    <row r="1622" spans="1:2" x14ac:dyDescent="0.25">
      <c r="A1622" s="10">
        <v>517941</v>
      </c>
      <c r="B1622" s="10" t="s">
        <v>1264</v>
      </c>
    </row>
    <row r="1623" spans="1:2" x14ac:dyDescent="0.25">
      <c r="A1623" s="10">
        <v>517984</v>
      </c>
      <c r="B1623" s="10" t="s">
        <v>1265</v>
      </c>
    </row>
    <row r="1624" spans="1:2" x14ac:dyDescent="0.25">
      <c r="A1624" s="10">
        <v>517992</v>
      </c>
      <c r="B1624" s="10" t="s">
        <v>1266</v>
      </c>
    </row>
    <row r="1625" spans="1:2" x14ac:dyDescent="0.25">
      <c r="A1625" s="10">
        <v>518077</v>
      </c>
      <c r="B1625" s="10" t="s">
        <v>1267</v>
      </c>
    </row>
    <row r="1626" spans="1:2" x14ac:dyDescent="0.25">
      <c r="A1626" s="10">
        <v>518140</v>
      </c>
      <c r="B1626" s="10" t="s">
        <v>1268</v>
      </c>
    </row>
    <row r="1627" spans="1:2" x14ac:dyDescent="0.25">
      <c r="A1627" s="10">
        <v>518158</v>
      </c>
      <c r="B1627" s="10" t="s">
        <v>1269</v>
      </c>
    </row>
    <row r="1628" spans="1:2" x14ac:dyDescent="0.25">
      <c r="A1628" s="10">
        <v>518220</v>
      </c>
      <c r="B1628" s="10" t="s">
        <v>1270</v>
      </c>
    </row>
    <row r="1629" spans="1:2" x14ac:dyDescent="0.25">
      <c r="A1629" s="10">
        <v>518220</v>
      </c>
      <c r="B1629" s="10" t="s">
        <v>1270</v>
      </c>
    </row>
    <row r="1630" spans="1:2" x14ac:dyDescent="0.25">
      <c r="A1630" s="10">
        <v>518239</v>
      </c>
      <c r="B1630" s="10" t="s">
        <v>1271</v>
      </c>
    </row>
    <row r="1631" spans="1:2" x14ac:dyDescent="0.25">
      <c r="A1631" s="10">
        <v>518239</v>
      </c>
      <c r="B1631" s="10" t="s">
        <v>1271</v>
      </c>
    </row>
    <row r="1632" spans="1:2" x14ac:dyDescent="0.25">
      <c r="A1632" s="10">
        <v>518247</v>
      </c>
      <c r="B1632" s="10" t="s">
        <v>1272</v>
      </c>
    </row>
    <row r="1633" spans="1:2" x14ac:dyDescent="0.25">
      <c r="A1633" s="10">
        <v>518310</v>
      </c>
      <c r="B1633" s="10" t="s">
        <v>1273</v>
      </c>
    </row>
    <row r="1634" spans="1:2" x14ac:dyDescent="0.25">
      <c r="A1634" s="10">
        <v>518360</v>
      </c>
      <c r="B1634" s="10" t="s">
        <v>1274</v>
      </c>
    </row>
    <row r="1635" spans="1:2" x14ac:dyDescent="0.25">
      <c r="A1635" s="10">
        <v>518379</v>
      </c>
      <c r="B1635" s="10" t="s">
        <v>1275</v>
      </c>
    </row>
    <row r="1636" spans="1:2" x14ac:dyDescent="0.25">
      <c r="A1636" s="10">
        <v>518387</v>
      </c>
      <c r="B1636" s="10" t="s">
        <v>1276</v>
      </c>
    </row>
    <row r="1637" spans="1:2" x14ac:dyDescent="0.25">
      <c r="A1637" s="10">
        <v>518395</v>
      </c>
      <c r="B1637" s="10" t="s">
        <v>1277</v>
      </c>
    </row>
    <row r="1638" spans="1:2" x14ac:dyDescent="0.25">
      <c r="A1638" s="10">
        <v>518409</v>
      </c>
      <c r="B1638" s="10" t="s">
        <v>1278</v>
      </c>
    </row>
    <row r="1639" spans="1:2" x14ac:dyDescent="0.25">
      <c r="A1639" s="10">
        <v>518417</v>
      </c>
      <c r="B1639" s="10" t="s">
        <v>1279</v>
      </c>
    </row>
    <row r="1640" spans="1:2" x14ac:dyDescent="0.25">
      <c r="A1640" s="10">
        <v>518425</v>
      </c>
      <c r="B1640" s="10" t="s">
        <v>1280</v>
      </c>
    </row>
    <row r="1641" spans="1:2" x14ac:dyDescent="0.25">
      <c r="A1641" s="10">
        <v>518433</v>
      </c>
      <c r="B1641" s="10" t="s">
        <v>1281</v>
      </c>
    </row>
    <row r="1642" spans="1:2" x14ac:dyDescent="0.25">
      <c r="A1642" s="10">
        <v>518441</v>
      </c>
      <c r="B1642" s="10" t="s">
        <v>1282</v>
      </c>
    </row>
    <row r="1643" spans="1:2" x14ac:dyDescent="0.25">
      <c r="A1643" s="10">
        <v>518468</v>
      </c>
      <c r="B1643" s="10" t="s">
        <v>8</v>
      </c>
    </row>
    <row r="1644" spans="1:2" x14ac:dyDescent="0.25">
      <c r="A1644" s="10">
        <v>518476</v>
      </c>
      <c r="B1644" s="10" t="s">
        <v>1283</v>
      </c>
    </row>
    <row r="1645" spans="1:2" x14ac:dyDescent="0.25">
      <c r="A1645" s="10">
        <v>518484</v>
      </c>
      <c r="B1645" s="10" t="s">
        <v>1284</v>
      </c>
    </row>
    <row r="1646" spans="1:2" x14ac:dyDescent="0.25">
      <c r="A1646" s="10">
        <v>518492</v>
      </c>
      <c r="B1646" s="10" t="s">
        <v>1285</v>
      </c>
    </row>
    <row r="1647" spans="1:2" x14ac:dyDescent="0.25">
      <c r="A1647" s="10">
        <v>518506</v>
      </c>
      <c r="B1647" s="10" t="s">
        <v>1286</v>
      </c>
    </row>
    <row r="1648" spans="1:2" x14ac:dyDescent="0.25">
      <c r="A1648" s="10">
        <v>518603</v>
      </c>
      <c r="B1648" s="10" t="s">
        <v>1287</v>
      </c>
    </row>
    <row r="1649" spans="1:2" x14ac:dyDescent="0.25">
      <c r="A1649" s="10">
        <v>518603</v>
      </c>
      <c r="B1649" s="10" t="s">
        <v>1287</v>
      </c>
    </row>
    <row r="1650" spans="1:2" x14ac:dyDescent="0.25">
      <c r="A1650" s="10">
        <v>518620</v>
      </c>
      <c r="B1650" s="10" t="s">
        <v>1288</v>
      </c>
    </row>
    <row r="1651" spans="1:2" x14ac:dyDescent="0.25">
      <c r="A1651" s="10">
        <v>518620</v>
      </c>
      <c r="B1651" s="10" t="s">
        <v>1288</v>
      </c>
    </row>
    <row r="1652" spans="1:2" x14ac:dyDescent="0.25">
      <c r="A1652" s="10">
        <v>518620</v>
      </c>
      <c r="B1652" s="10" t="s">
        <v>1288</v>
      </c>
    </row>
    <row r="1653" spans="1:2" x14ac:dyDescent="0.25">
      <c r="A1653" s="10">
        <v>518620</v>
      </c>
      <c r="B1653" s="10" t="s">
        <v>1288</v>
      </c>
    </row>
    <row r="1654" spans="1:2" x14ac:dyDescent="0.25">
      <c r="A1654" s="10">
        <v>518620</v>
      </c>
      <c r="B1654" s="10" t="s">
        <v>1288</v>
      </c>
    </row>
    <row r="1655" spans="1:2" x14ac:dyDescent="0.25">
      <c r="A1655" s="10">
        <v>518620</v>
      </c>
      <c r="B1655" s="10" t="s">
        <v>1288</v>
      </c>
    </row>
    <row r="1656" spans="1:2" x14ac:dyDescent="0.25">
      <c r="A1656" s="10">
        <v>518620</v>
      </c>
      <c r="B1656" s="10" t="s">
        <v>1288</v>
      </c>
    </row>
    <row r="1657" spans="1:2" x14ac:dyDescent="0.25">
      <c r="A1657" s="10">
        <v>518620</v>
      </c>
      <c r="B1657" s="10" t="s">
        <v>1288</v>
      </c>
    </row>
    <row r="1658" spans="1:2" x14ac:dyDescent="0.25">
      <c r="A1658" s="10">
        <v>518670</v>
      </c>
      <c r="B1658" s="10" t="s">
        <v>1289</v>
      </c>
    </row>
    <row r="1659" spans="1:2" x14ac:dyDescent="0.25">
      <c r="A1659" s="10">
        <v>519006</v>
      </c>
      <c r="B1659" s="10" t="s">
        <v>1290</v>
      </c>
    </row>
    <row r="1660" spans="1:2" x14ac:dyDescent="0.25">
      <c r="A1660" s="10">
        <v>519014</v>
      </c>
      <c r="B1660" s="10" t="s">
        <v>1291</v>
      </c>
    </row>
    <row r="1661" spans="1:2" x14ac:dyDescent="0.25">
      <c r="A1661" s="10">
        <v>519090</v>
      </c>
      <c r="B1661" s="10" t="s">
        <v>1292</v>
      </c>
    </row>
    <row r="1662" spans="1:2" x14ac:dyDescent="0.25">
      <c r="A1662" s="10">
        <v>519103</v>
      </c>
      <c r="B1662" s="10" t="s">
        <v>1293</v>
      </c>
    </row>
    <row r="1663" spans="1:2" x14ac:dyDescent="0.25">
      <c r="A1663" s="10">
        <v>519111</v>
      </c>
      <c r="B1663" s="10" t="s">
        <v>1294</v>
      </c>
    </row>
    <row r="1664" spans="1:2" x14ac:dyDescent="0.25">
      <c r="A1664" s="10">
        <v>519162</v>
      </c>
      <c r="B1664" s="10" t="s">
        <v>1295</v>
      </c>
    </row>
    <row r="1665" spans="1:2" x14ac:dyDescent="0.25">
      <c r="A1665" s="10">
        <v>519162</v>
      </c>
      <c r="B1665" s="10" t="s">
        <v>1295</v>
      </c>
    </row>
    <row r="1666" spans="1:2" x14ac:dyDescent="0.25">
      <c r="A1666" s="10">
        <v>519260</v>
      </c>
      <c r="B1666" s="10" t="s">
        <v>1296</v>
      </c>
    </row>
    <row r="1667" spans="1:2" x14ac:dyDescent="0.25">
      <c r="A1667" s="10">
        <v>519260</v>
      </c>
      <c r="B1667" s="10" t="s">
        <v>1296</v>
      </c>
    </row>
    <row r="1668" spans="1:2" x14ac:dyDescent="0.25">
      <c r="A1668" s="10">
        <v>519260</v>
      </c>
      <c r="B1668" s="10" t="s">
        <v>1296</v>
      </c>
    </row>
    <row r="1669" spans="1:2" x14ac:dyDescent="0.25">
      <c r="A1669" s="10">
        <v>519260</v>
      </c>
      <c r="B1669" s="10" t="s">
        <v>1296</v>
      </c>
    </row>
    <row r="1670" spans="1:2" x14ac:dyDescent="0.25">
      <c r="A1670" s="10">
        <v>519260</v>
      </c>
      <c r="B1670" s="10" t="s">
        <v>1296</v>
      </c>
    </row>
    <row r="1671" spans="1:2" x14ac:dyDescent="0.25">
      <c r="A1671" s="10">
        <v>519332</v>
      </c>
      <c r="B1671" s="10" t="s">
        <v>1297</v>
      </c>
    </row>
    <row r="1672" spans="1:2" x14ac:dyDescent="0.25">
      <c r="A1672" s="10">
        <v>519375</v>
      </c>
      <c r="B1672" s="10" t="s">
        <v>1298</v>
      </c>
    </row>
    <row r="1673" spans="1:2" x14ac:dyDescent="0.25">
      <c r="A1673" s="10">
        <v>519375</v>
      </c>
      <c r="B1673" s="10" t="s">
        <v>1298</v>
      </c>
    </row>
    <row r="1674" spans="1:2" x14ac:dyDescent="0.25">
      <c r="A1674" s="10">
        <v>519375</v>
      </c>
      <c r="B1674" s="10" t="s">
        <v>1298</v>
      </c>
    </row>
    <row r="1675" spans="1:2" x14ac:dyDescent="0.25">
      <c r="A1675" s="10">
        <v>519375</v>
      </c>
      <c r="B1675" s="10" t="s">
        <v>1298</v>
      </c>
    </row>
    <row r="1676" spans="1:2" x14ac:dyDescent="0.25">
      <c r="A1676" s="10">
        <v>519375</v>
      </c>
      <c r="B1676" s="10" t="s">
        <v>1298</v>
      </c>
    </row>
    <row r="1677" spans="1:2" x14ac:dyDescent="0.25">
      <c r="A1677" s="10">
        <v>519448</v>
      </c>
      <c r="B1677" s="10" t="s">
        <v>1299</v>
      </c>
    </row>
    <row r="1678" spans="1:2" x14ac:dyDescent="0.25">
      <c r="A1678" s="10">
        <v>519472</v>
      </c>
      <c r="B1678" s="10" t="s">
        <v>1300</v>
      </c>
    </row>
    <row r="1679" spans="1:2" x14ac:dyDescent="0.25">
      <c r="A1679" s="10">
        <v>519480</v>
      </c>
      <c r="B1679" s="10" t="s">
        <v>1301</v>
      </c>
    </row>
    <row r="1680" spans="1:2" x14ac:dyDescent="0.25">
      <c r="A1680" s="10">
        <v>519499</v>
      </c>
      <c r="B1680" s="10" t="s">
        <v>1302</v>
      </c>
    </row>
    <row r="1681" spans="1:2" x14ac:dyDescent="0.25">
      <c r="A1681" s="10">
        <v>519596</v>
      </c>
      <c r="B1681" s="10" t="s">
        <v>1303</v>
      </c>
    </row>
    <row r="1682" spans="1:2" x14ac:dyDescent="0.25">
      <c r="A1682" s="10">
        <v>519634</v>
      </c>
      <c r="B1682" s="10" t="s">
        <v>1304</v>
      </c>
    </row>
    <row r="1683" spans="1:2" x14ac:dyDescent="0.25">
      <c r="A1683" s="10">
        <v>519642</v>
      </c>
      <c r="B1683" s="10" t="s">
        <v>1305</v>
      </c>
    </row>
    <row r="1684" spans="1:2" x14ac:dyDescent="0.25">
      <c r="A1684" s="10">
        <v>519715</v>
      </c>
      <c r="B1684" s="10" t="s">
        <v>1306</v>
      </c>
    </row>
    <row r="1685" spans="1:2" x14ac:dyDescent="0.25">
      <c r="A1685" s="10">
        <v>519715</v>
      </c>
      <c r="B1685" s="10" t="s">
        <v>1306</v>
      </c>
    </row>
    <row r="1686" spans="1:2" x14ac:dyDescent="0.25">
      <c r="A1686" s="10">
        <v>519715</v>
      </c>
      <c r="B1686" s="10" t="s">
        <v>1306</v>
      </c>
    </row>
    <row r="1687" spans="1:2" x14ac:dyDescent="0.25">
      <c r="A1687" s="10">
        <v>519812</v>
      </c>
      <c r="B1687" s="10" t="s">
        <v>1307</v>
      </c>
    </row>
    <row r="1688" spans="1:2" x14ac:dyDescent="0.25">
      <c r="A1688" s="10">
        <v>519812</v>
      </c>
      <c r="B1688" s="10" t="s">
        <v>1307</v>
      </c>
    </row>
    <row r="1689" spans="1:2" x14ac:dyDescent="0.25">
      <c r="A1689" s="10">
        <v>519855</v>
      </c>
      <c r="B1689" s="10" t="s">
        <v>1308</v>
      </c>
    </row>
    <row r="1690" spans="1:2" x14ac:dyDescent="0.25">
      <c r="A1690" s="10">
        <v>519863</v>
      </c>
      <c r="B1690" s="10" t="s">
        <v>1309</v>
      </c>
    </row>
    <row r="1691" spans="1:2" x14ac:dyDescent="0.25">
      <c r="A1691" s="10">
        <v>519871</v>
      </c>
      <c r="B1691" s="10" t="s">
        <v>1310</v>
      </c>
    </row>
    <row r="1692" spans="1:2" x14ac:dyDescent="0.25">
      <c r="A1692" s="10">
        <v>520047</v>
      </c>
      <c r="B1692" s="10" t="s">
        <v>1311</v>
      </c>
    </row>
    <row r="1693" spans="1:2" x14ac:dyDescent="0.25">
      <c r="A1693" s="10">
        <v>520071</v>
      </c>
      <c r="B1693" s="10" t="s">
        <v>1312</v>
      </c>
    </row>
    <row r="1694" spans="1:2" x14ac:dyDescent="0.25">
      <c r="A1694" s="10">
        <v>520144</v>
      </c>
      <c r="B1694" s="10" t="s">
        <v>1313</v>
      </c>
    </row>
    <row r="1695" spans="1:2" x14ac:dyDescent="0.25">
      <c r="A1695" s="10">
        <v>520179</v>
      </c>
      <c r="B1695" s="10" t="s">
        <v>1314</v>
      </c>
    </row>
    <row r="1696" spans="1:2" x14ac:dyDescent="0.25">
      <c r="A1696" s="10">
        <v>520292</v>
      </c>
      <c r="B1696" s="10" t="s">
        <v>1315</v>
      </c>
    </row>
    <row r="1697" spans="1:2" x14ac:dyDescent="0.25">
      <c r="A1697" s="10">
        <v>521930</v>
      </c>
      <c r="B1697" s="10" t="s">
        <v>1316</v>
      </c>
    </row>
    <row r="1698" spans="1:2" x14ac:dyDescent="0.25">
      <c r="A1698" s="10">
        <v>521981</v>
      </c>
      <c r="B1698" s="10" t="s">
        <v>1317</v>
      </c>
    </row>
    <row r="1699" spans="1:2" x14ac:dyDescent="0.25">
      <c r="A1699" s="10">
        <v>521990</v>
      </c>
      <c r="B1699" s="10" t="s">
        <v>1318</v>
      </c>
    </row>
    <row r="1700" spans="1:2" x14ac:dyDescent="0.25">
      <c r="A1700" s="10">
        <v>522007</v>
      </c>
      <c r="B1700" s="10" t="s">
        <v>1319</v>
      </c>
    </row>
    <row r="1701" spans="1:2" x14ac:dyDescent="0.25">
      <c r="A1701" s="10">
        <v>522015</v>
      </c>
      <c r="B1701" s="10" t="s">
        <v>1320</v>
      </c>
    </row>
    <row r="1702" spans="1:2" x14ac:dyDescent="0.25">
      <c r="A1702" s="10">
        <v>522015</v>
      </c>
      <c r="B1702" s="10" t="s">
        <v>1320</v>
      </c>
    </row>
    <row r="1703" spans="1:2" x14ac:dyDescent="0.25">
      <c r="A1703" s="10">
        <v>522023</v>
      </c>
      <c r="B1703" s="10" t="s">
        <v>1321</v>
      </c>
    </row>
    <row r="1704" spans="1:2" x14ac:dyDescent="0.25">
      <c r="A1704" s="10">
        <v>522031</v>
      </c>
      <c r="B1704" s="10" t="s">
        <v>1322</v>
      </c>
    </row>
    <row r="1705" spans="1:2" x14ac:dyDescent="0.25">
      <c r="A1705" s="10">
        <v>522040</v>
      </c>
      <c r="B1705" s="10" t="s">
        <v>1323</v>
      </c>
    </row>
    <row r="1706" spans="1:2" x14ac:dyDescent="0.25">
      <c r="A1706" s="10">
        <v>522058</v>
      </c>
      <c r="B1706" s="10" t="s">
        <v>1324</v>
      </c>
    </row>
    <row r="1707" spans="1:2" x14ac:dyDescent="0.25">
      <c r="A1707" s="10">
        <v>522066</v>
      </c>
      <c r="B1707" s="10" t="s">
        <v>1325</v>
      </c>
    </row>
    <row r="1708" spans="1:2" x14ac:dyDescent="0.25">
      <c r="A1708" s="10">
        <v>522074</v>
      </c>
      <c r="B1708" s="10" t="s">
        <v>1326</v>
      </c>
    </row>
    <row r="1709" spans="1:2" x14ac:dyDescent="0.25">
      <c r="A1709" s="10">
        <v>522074</v>
      </c>
      <c r="B1709" s="10" t="s">
        <v>1326</v>
      </c>
    </row>
    <row r="1710" spans="1:2" x14ac:dyDescent="0.25">
      <c r="A1710" s="10">
        <v>522082</v>
      </c>
      <c r="B1710" s="10" t="s">
        <v>1327</v>
      </c>
    </row>
    <row r="1711" spans="1:2" x14ac:dyDescent="0.25">
      <c r="A1711" s="10">
        <v>522090</v>
      </c>
      <c r="B1711" s="10" t="s">
        <v>1328</v>
      </c>
    </row>
    <row r="1712" spans="1:2" x14ac:dyDescent="0.25">
      <c r="A1712" s="10">
        <v>522120</v>
      </c>
      <c r="B1712" s="10" t="s">
        <v>1329</v>
      </c>
    </row>
    <row r="1713" spans="1:2" x14ac:dyDescent="0.25">
      <c r="A1713" s="10">
        <v>522139</v>
      </c>
      <c r="B1713" s="10" t="s">
        <v>1330</v>
      </c>
    </row>
    <row r="1714" spans="1:2" x14ac:dyDescent="0.25">
      <c r="A1714" s="10">
        <v>522155</v>
      </c>
      <c r="B1714" s="10" t="s">
        <v>1331</v>
      </c>
    </row>
    <row r="1715" spans="1:2" x14ac:dyDescent="0.25">
      <c r="A1715" s="10">
        <v>522163</v>
      </c>
      <c r="B1715" s="10" t="s">
        <v>1332</v>
      </c>
    </row>
    <row r="1716" spans="1:2" x14ac:dyDescent="0.25">
      <c r="A1716" s="10">
        <v>522171</v>
      </c>
      <c r="B1716" s="10" t="s">
        <v>1333</v>
      </c>
    </row>
    <row r="1717" spans="1:2" x14ac:dyDescent="0.25">
      <c r="A1717" s="10">
        <v>522180</v>
      </c>
      <c r="B1717" s="10" t="s">
        <v>1334</v>
      </c>
    </row>
    <row r="1718" spans="1:2" x14ac:dyDescent="0.25">
      <c r="A1718" s="10">
        <v>522643</v>
      </c>
      <c r="B1718" s="10" t="s">
        <v>1335</v>
      </c>
    </row>
    <row r="1719" spans="1:2" x14ac:dyDescent="0.25">
      <c r="A1719" s="10">
        <v>522651</v>
      </c>
      <c r="B1719" s="10" t="s">
        <v>1336</v>
      </c>
    </row>
    <row r="1720" spans="1:2" x14ac:dyDescent="0.25">
      <c r="A1720" s="10">
        <v>522678</v>
      </c>
      <c r="B1720" s="10" t="s">
        <v>1337</v>
      </c>
    </row>
    <row r="1721" spans="1:2" x14ac:dyDescent="0.25">
      <c r="A1721" s="10">
        <v>522724</v>
      </c>
      <c r="B1721" s="10" t="s">
        <v>1338</v>
      </c>
    </row>
    <row r="1722" spans="1:2" x14ac:dyDescent="0.25">
      <c r="A1722" s="10">
        <v>522740</v>
      </c>
      <c r="B1722" s="10" t="s">
        <v>1339</v>
      </c>
    </row>
    <row r="1723" spans="1:2" x14ac:dyDescent="0.25">
      <c r="A1723" s="10">
        <v>522759</v>
      </c>
      <c r="B1723" s="10" t="s">
        <v>1340</v>
      </c>
    </row>
    <row r="1724" spans="1:2" x14ac:dyDescent="0.25">
      <c r="A1724" s="10">
        <v>522767</v>
      </c>
      <c r="B1724" s="10" t="s">
        <v>1341</v>
      </c>
    </row>
    <row r="1725" spans="1:2" x14ac:dyDescent="0.25">
      <c r="A1725" s="10">
        <v>522775</v>
      </c>
      <c r="B1725" s="10" t="s">
        <v>1342</v>
      </c>
    </row>
    <row r="1726" spans="1:2" x14ac:dyDescent="0.25">
      <c r="A1726" s="10">
        <v>522821</v>
      </c>
      <c r="B1726" s="10" t="s">
        <v>1343</v>
      </c>
    </row>
    <row r="1727" spans="1:2" x14ac:dyDescent="0.25">
      <c r="A1727" s="10">
        <v>522821</v>
      </c>
      <c r="B1727" s="10" t="s">
        <v>1343</v>
      </c>
    </row>
    <row r="1728" spans="1:2" x14ac:dyDescent="0.25">
      <c r="A1728" s="10">
        <v>522848</v>
      </c>
      <c r="B1728" s="10" t="s">
        <v>1344</v>
      </c>
    </row>
    <row r="1729" spans="1:2" x14ac:dyDescent="0.25">
      <c r="A1729" s="10">
        <v>522856</v>
      </c>
      <c r="B1729" s="10" t="s">
        <v>1345</v>
      </c>
    </row>
    <row r="1730" spans="1:2" x14ac:dyDescent="0.25">
      <c r="A1730" s="10">
        <v>522910</v>
      </c>
      <c r="B1730" s="10" t="s">
        <v>1346</v>
      </c>
    </row>
    <row r="1731" spans="1:2" x14ac:dyDescent="0.25">
      <c r="A1731" s="10">
        <v>522953</v>
      </c>
      <c r="B1731" s="10" t="s">
        <v>1347</v>
      </c>
    </row>
    <row r="1732" spans="1:2" x14ac:dyDescent="0.25">
      <c r="A1732" s="10">
        <v>523089</v>
      </c>
      <c r="B1732" s="10" t="s">
        <v>1348</v>
      </c>
    </row>
    <row r="1733" spans="1:2" x14ac:dyDescent="0.25">
      <c r="A1733" s="10">
        <v>523178</v>
      </c>
      <c r="B1733" s="10" t="s">
        <v>1349</v>
      </c>
    </row>
    <row r="1734" spans="1:2" x14ac:dyDescent="0.25">
      <c r="A1734" s="10">
        <v>523208</v>
      </c>
      <c r="B1734" s="10" t="s">
        <v>1350</v>
      </c>
    </row>
    <row r="1735" spans="1:2" x14ac:dyDescent="0.25">
      <c r="A1735" s="10">
        <v>523305</v>
      </c>
      <c r="B1735" s="10" t="s">
        <v>1351</v>
      </c>
    </row>
    <row r="1736" spans="1:2" x14ac:dyDescent="0.25">
      <c r="A1736" s="10">
        <v>523364</v>
      </c>
      <c r="B1736" s="10" t="s">
        <v>1352</v>
      </c>
    </row>
    <row r="1737" spans="1:2" x14ac:dyDescent="0.25">
      <c r="A1737" s="10">
        <v>523402</v>
      </c>
      <c r="B1737" s="10" t="s">
        <v>1353</v>
      </c>
    </row>
    <row r="1738" spans="1:2" x14ac:dyDescent="0.25">
      <c r="A1738" s="10">
        <v>523429</v>
      </c>
      <c r="B1738" s="10" t="s">
        <v>1354</v>
      </c>
    </row>
    <row r="1739" spans="1:2" x14ac:dyDescent="0.25">
      <c r="A1739" s="10">
        <v>523445</v>
      </c>
      <c r="B1739" s="10" t="s">
        <v>1355</v>
      </c>
    </row>
    <row r="1740" spans="1:2" x14ac:dyDescent="0.25">
      <c r="A1740" s="10">
        <v>523518</v>
      </c>
      <c r="B1740" s="10" t="s">
        <v>1356</v>
      </c>
    </row>
    <row r="1741" spans="1:2" x14ac:dyDescent="0.25">
      <c r="A1741" s="10">
        <v>523526</v>
      </c>
      <c r="B1741" s="10" t="s">
        <v>1357</v>
      </c>
    </row>
    <row r="1742" spans="1:2" x14ac:dyDescent="0.25">
      <c r="A1742" s="10">
        <v>523836</v>
      </c>
      <c r="B1742" s="10" t="s">
        <v>1358</v>
      </c>
    </row>
    <row r="1743" spans="1:2" x14ac:dyDescent="0.25">
      <c r="A1743" s="10">
        <v>523836</v>
      </c>
      <c r="B1743" s="10" t="s">
        <v>1358</v>
      </c>
    </row>
    <row r="1744" spans="1:2" x14ac:dyDescent="0.25">
      <c r="A1744" s="10">
        <v>523836</v>
      </c>
      <c r="B1744" s="10" t="s">
        <v>1358</v>
      </c>
    </row>
    <row r="1745" spans="1:2" x14ac:dyDescent="0.25">
      <c r="A1745" s="10">
        <v>523895</v>
      </c>
      <c r="B1745" s="10" t="s">
        <v>1359</v>
      </c>
    </row>
    <row r="1746" spans="1:2" x14ac:dyDescent="0.25">
      <c r="A1746" s="10">
        <v>523917</v>
      </c>
      <c r="B1746" s="10" t="s">
        <v>1360</v>
      </c>
    </row>
    <row r="1747" spans="1:2" x14ac:dyDescent="0.25">
      <c r="A1747" s="10">
        <v>523925</v>
      </c>
      <c r="B1747" s="10" t="s">
        <v>1361</v>
      </c>
    </row>
    <row r="1748" spans="1:2" x14ac:dyDescent="0.25">
      <c r="A1748" s="10">
        <v>523933</v>
      </c>
      <c r="B1748" s="10" t="s">
        <v>1362</v>
      </c>
    </row>
    <row r="1749" spans="1:2" x14ac:dyDescent="0.25">
      <c r="A1749" s="10">
        <v>523941</v>
      </c>
      <c r="B1749" s="10" t="s">
        <v>1363</v>
      </c>
    </row>
    <row r="1750" spans="1:2" x14ac:dyDescent="0.25">
      <c r="A1750" s="10">
        <v>523950</v>
      </c>
      <c r="B1750" s="10" t="s">
        <v>1364</v>
      </c>
    </row>
    <row r="1751" spans="1:2" x14ac:dyDescent="0.25">
      <c r="A1751" s="10">
        <v>523968</v>
      </c>
      <c r="B1751" s="10" t="s">
        <v>1365</v>
      </c>
    </row>
    <row r="1752" spans="1:2" x14ac:dyDescent="0.25">
      <c r="A1752" s="10">
        <v>523984</v>
      </c>
      <c r="B1752" s="10" t="s">
        <v>1366</v>
      </c>
    </row>
    <row r="1753" spans="1:2" x14ac:dyDescent="0.25">
      <c r="A1753" s="10">
        <v>524026</v>
      </c>
      <c r="B1753" s="10" t="s">
        <v>1367</v>
      </c>
    </row>
    <row r="1754" spans="1:2" x14ac:dyDescent="0.25">
      <c r="A1754" s="10">
        <v>524034</v>
      </c>
      <c r="B1754" s="10" t="s">
        <v>1368</v>
      </c>
    </row>
    <row r="1755" spans="1:2" x14ac:dyDescent="0.25">
      <c r="A1755" s="10">
        <v>524123</v>
      </c>
      <c r="B1755" s="10" t="s">
        <v>1369</v>
      </c>
    </row>
    <row r="1756" spans="1:2" x14ac:dyDescent="0.25">
      <c r="A1756" s="10">
        <v>524204</v>
      </c>
      <c r="B1756" s="10" t="s">
        <v>1370</v>
      </c>
    </row>
    <row r="1757" spans="1:2" x14ac:dyDescent="0.25">
      <c r="A1757" s="10">
        <v>524328</v>
      </c>
      <c r="B1757" s="10" t="s">
        <v>1371</v>
      </c>
    </row>
    <row r="1758" spans="1:2" x14ac:dyDescent="0.25">
      <c r="A1758" s="10">
        <v>524360</v>
      </c>
      <c r="B1758" s="10" t="s">
        <v>1372</v>
      </c>
    </row>
    <row r="1759" spans="1:2" x14ac:dyDescent="0.25">
      <c r="A1759" s="10">
        <v>524441</v>
      </c>
      <c r="B1759" s="10" t="s">
        <v>1373</v>
      </c>
    </row>
    <row r="1760" spans="1:2" x14ac:dyDescent="0.25">
      <c r="A1760" s="10">
        <v>524530</v>
      </c>
      <c r="B1760" s="10" t="s">
        <v>1374</v>
      </c>
    </row>
    <row r="1761" spans="1:2" x14ac:dyDescent="0.25">
      <c r="A1761" s="10">
        <v>524549</v>
      </c>
      <c r="B1761" s="10" t="s">
        <v>1375</v>
      </c>
    </row>
    <row r="1762" spans="1:2" x14ac:dyDescent="0.25">
      <c r="A1762" s="10">
        <v>524557</v>
      </c>
      <c r="B1762" s="10" t="s">
        <v>1376</v>
      </c>
    </row>
    <row r="1763" spans="1:2" x14ac:dyDescent="0.25">
      <c r="A1763" s="10">
        <v>524573</v>
      </c>
      <c r="B1763" s="10" t="s">
        <v>1377</v>
      </c>
    </row>
    <row r="1764" spans="1:2" x14ac:dyDescent="0.25">
      <c r="A1764" s="10">
        <v>524581</v>
      </c>
      <c r="B1764" s="10" t="s">
        <v>1378</v>
      </c>
    </row>
    <row r="1765" spans="1:2" x14ac:dyDescent="0.25">
      <c r="A1765" s="10">
        <v>524590</v>
      </c>
      <c r="B1765" s="10" t="s">
        <v>1379</v>
      </c>
    </row>
    <row r="1766" spans="1:2" x14ac:dyDescent="0.25">
      <c r="A1766" s="10">
        <v>524662</v>
      </c>
      <c r="B1766" s="10" t="s">
        <v>1380</v>
      </c>
    </row>
    <row r="1767" spans="1:2" x14ac:dyDescent="0.25">
      <c r="A1767" s="10">
        <v>524670</v>
      </c>
      <c r="B1767" s="10" t="s">
        <v>1381</v>
      </c>
    </row>
    <row r="1768" spans="1:2" x14ac:dyDescent="0.25">
      <c r="A1768" s="10">
        <v>524689</v>
      </c>
      <c r="B1768" s="10" t="s">
        <v>1382</v>
      </c>
    </row>
    <row r="1769" spans="1:2" x14ac:dyDescent="0.25">
      <c r="A1769" s="10">
        <v>524697</v>
      </c>
      <c r="B1769" s="10" t="s">
        <v>1383</v>
      </c>
    </row>
    <row r="1770" spans="1:2" x14ac:dyDescent="0.25">
      <c r="A1770" s="10">
        <v>524700</v>
      </c>
      <c r="B1770" s="10" t="s">
        <v>1384</v>
      </c>
    </row>
    <row r="1771" spans="1:2" x14ac:dyDescent="0.25">
      <c r="A1771" s="10">
        <v>524719</v>
      </c>
      <c r="B1771" s="10" t="s">
        <v>1385</v>
      </c>
    </row>
    <row r="1772" spans="1:2" x14ac:dyDescent="0.25">
      <c r="A1772" s="10">
        <v>524743</v>
      </c>
      <c r="B1772" s="10" t="s">
        <v>1386</v>
      </c>
    </row>
    <row r="1773" spans="1:2" x14ac:dyDescent="0.25">
      <c r="A1773" s="10">
        <v>524743</v>
      </c>
      <c r="B1773" s="10" t="s">
        <v>1386</v>
      </c>
    </row>
    <row r="1774" spans="1:2" x14ac:dyDescent="0.25">
      <c r="A1774" s="10">
        <v>524808</v>
      </c>
      <c r="B1774" s="10" t="s">
        <v>1387</v>
      </c>
    </row>
    <row r="1775" spans="1:2" x14ac:dyDescent="0.25">
      <c r="A1775" s="10">
        <v>524816</v>
      </c>
      <c r="B1775" s="10" t="s">
        <v>1388</v>
      </c>
    </row>
    <row r="1776" spans="1:2" x14ac:dyDescent="0.25">
      <c r="A1776" s="10">
        <v>524824</v>
      </c>
      <c r="B1776" s="10" t="s">
        <v>1389</v>
      </c>
    </row>
    <row r="1777" spans="1:2" x14ac:dyDescent="0.25">
      <c r="A1777" s="10">
        <v>524867</v>
      </c>
      <c r="B1777" s="10" t="s">
        <v>1390</v>
      </c>
    </row>
    <row r="1778" spans="1:2" x14ac:dyDescent="0.25">
      <c r="A1778" s="10">
        <v>524867</v>
      </c>
      <c r="B1778" s="10" t="s">
        <v>1390</v>
      </c>
    </row>
    <row r="1779" spans="1:2" x14ac:dyDescent="0.25">
      <c r="A1779" s="10">
        <v>524867</v>
      </c>
      <c r="B1779" s="10" t="s">
        <v>1390</v>
      </c>
    </row>
    <row r="1780" spans="1:2" x14ac:dyDescent="0.25">
      <c r="A1780" s="10">
        <v>524867</v>
      </c>
      <c r="B1780" s="10" t="s">
        <v>1390</v>
      </c>
    </row>
    <row r="1781" spans="1:2" x14ac:dyDescent="0.25">
      <c r="A1781" s="10">
        <v>524867</v>
      </c>
      <c r="B1781" s="10" t="s">
        <v>1390</v>
      </c>
    </row>
    <row r="1782" spans="1:2" x14ac:dyDescent="0.25">
      <c r="A1782" s="10">
        <v>524867</v>
      </c>
      <c r="B1782" s="10" t="s">
        <v>1390</v>
      </c>
    </row>
    <row r="1783" spans="1:2" x14ac:dyDescent="0.25">
      <c r="A1783" s="10">
        <v>524867</v>
      </c>
      <c r="B1783" s="10" t="s">
        <v>1390</v>
      </c>
    </row>
    <row r="1784" spans="1:2" x14ac:dyDescent="0.25">
      <c r="A1784" s="10">
        <v>524875</v>
      </c>
      <c r="B1784" s="10" t="s">
        <v>1391</v>
      </c>
    </row>
    <row r="1785" spans="1:2" x14ac:dyDescent="0.25">
      <c r="A1785" s="10">
        <v>524875</v>
      </c>
      <c r="B1785" s="10" t="s">
        <v>1391</v>
      </c>
    </row>
    <row r="1786" spans="1:2" x14ac:dyDescent="0.25">
      <c r="A1786" s="10">
        <v>524875</v>
      </c>
      <c r="B1786" s="10" t="s">
        <v>1391</v>
      </c>
    </row>
    <row r="1787" spans="1:2" x14ac:dyDescent="0.25">
      <c r="A1787" s="10">
        <v>524875</v>
      </c>
      <c r="B1787" s="10" t="s">
        <v>1391</v>
      </c>
    </row>
    <row r="1788" spans="1:2" x14ac:dyDescent="0.25">
      <c r="A1788" s="10">
        <v>524875</v>
      </c>
      <c r="B1788" s="10" t="s">
        <v>1391</v>
      </c>
    </row>
    <row r="1789" spans="1:2" x14ac:dyDescent="0.25">
      <c r="A1789" s="10">
        <v>524875</v>
      </c>
      <c r="B1789" s="10" t="s">
        <v>1391</v>
      </c>
    </row>
    <row r="1790" spans="1:2" x14ac:dyDescent="0.25">
      <c r="A1790" s="10">
        <v>524875</v>
      </c>
      <c r="B1790" s="10" t="s">
        <v>1391</v>
      </c>
    </row>
    <row r="1791" spans="1:2" x14ac:dyDescent="0.25">
      <c r="A1791" s="10">
        <v>524999</v>
      </c>
      <c r="B1791" s="10" t="s">
        <v>1392</v>
      </c>
    </row>
    <row r="1792" spans="1:2" x14ac:dyDescent="0.25">
      <c r="A1792" s="10">
        <v>524999</v>
      </c>
      <c r="B1792" s="10" t="s">
        <v>1392</v>
      </c>
    </row>
    <row r="1793" spans="1:2" x14ac:dyDescent="0.25">
      <c r="A1793" s="10">
        <v>525006</v>
      </c>
      <c r="B1793" s="10" t="s">
        <v>1393</v>
      </c>
    </row>
    <row r="1794" spans="1:2" x14ac:dyDescent="0.25">
      <c r="A1794" s="10">
        <v>525006</v>
      </c>
      <c r="B1794" s="10" t="s">
        <v>1393</v>
      </c>
    </row>
    <row r="1795" spans="1:2" x14ac:dyDescent="0.25">
      <c r="A1795" s="10">
        <v>525073</v>
      </c>
      <c r="B1795" s="10" t="s">
        <v>1394</v>
      </c>
    </row>
    <row r="1796" spans="1:2" x14ac:dyDescent="0.25">
      <c r="A1796" s="10">
        <v>525090</v>
      </c>
      <c r="B1796" s="10" t="s">
        <v>1395</v>
      </c>
    </row>
    <row r="1797" spans="1:2" x14ac:dyDescent="0.25">
      <c r="A1797" s="10">
        <v>525090</v>
      </c>
      <c r="B1797" s="10" t="s">
        <v>1395</v>
      </c>
    </row>
    <row r="1798" spans="1:2" x14ac:dyDescent="0.25">
      <c r="A1798" s="10">
        <v>525197</v>
      </c>
      <c r="B1798" s="10" t="s">
        <v>1396</v>
      </c>
    </row>
    <row r="1799" spans="1:2" x14ac:dyDescent="0.25">
      <c r="A1799" s="10">
        <v>525197</v>
      </c>
      <c r="B1799" s="10" t="s">
        <v>1396</v>
      </c>
    </row>
    <row r="1800" spans="1:2" x14ac:dyDescent="0.25">
      <c r="A1800" s="10">
        <v>525235</v>
      </c>
      <c r="B1800" s="10" t="s">
        <v>1397</v>
      </c>
    </row>
    <row r="1801" spans="1:2" x14ac:dyDescent="0.25">
      <c r="A1801" s="10">
        <v>525286</v>
      </c>
      <c r="B1801" s="10" t="s">
        <v>1398</v>
      </c>
    </row>
    <row r="1802" spans="1:2" x14ac:dyDescent="0.25">
      <c r="A1802" s="10">
        <v>525502</v>
      </c>
      <c r="B1802" s="10" t="s">
        <v>1399</v>
      </c>
    </row>
    <row r="1803" spans="1:2" x14ac:dyDescent="0.25">
      <c r="A1803" s="10">
        <v>525642</v>
      </c>
      <c r="B1803" s="10" t="s">
        <v>1400</v>
      </c>
    </row>
    <row r="1804" spans="1:2" x14ac:dyDescent="0.25">
      <c r="A1804" s="10">
        <v>525650</v>
      </c>
      <c r="B1804" s="10" t="s">
        <v>1401</v>
      </c>
    </row>
    <row r="1805" spans="1:2" x14ac:dyDescent="0.25">
      <c r="A1805" s="10">
        <v>525731</v>
      </c>
      <c r="B1805" s="10" t="s">
        <v>1402</v>
      </c>
    </row>
    <row r="1806" spans="1:2" x14ac:dyDescent="0.25">
      <c r="A1806" s="10">
        <v>525758</v>
      </c>
      <c r="B1806" s="10" t="s">
        <v>1403</v>
      </c>
    </row>
    <row r="1807" spans="1:2" x14ac:dyDescent="0.25">
      <c r="A1807" s="10">
        <v>525812</v>
      </c>
      <c r="B1807" s="10" t="s">
        <v>1404</v>
      </c>
    </row>
    <row r="1808" spans="1:2" x14ac:dyDescent="0.25">
      <c r="A1808" s="10">
        <v>525812</v>
      </c>
      <c r="B1808" s="10" t="s">
        <v>1404</v>
      </c>
    </row>
    <row r="1809" spans="1:2" x14ac:dyDescent="0.25">
      <c r="A1809" s="10">
        <v>525898</v>
      </c>
      <c r="B1809" s="10" t="s">
        <v>1405</v>
      </c>
    </row>
    <row r="1810" spans="1:2" x14ac:dyDescent="0.25">
      <c r="A1810" s="10">
        <v>525898</v>
      </c>
      <c r="B1810" s="10" t="s">
        <v>1405</v>
      </c>
    </row>
    <row r="1811" spans="1:2" x14ac:dyDescent="0.25">
      <c r="A1811" s="10">
        <v>525898</v>
      </c>
      <c r="B1811" s="10" t="s">
        <v>1405</v>
      </c>
    </row>
    <row r="1812" spans="1:2" x14ac:dyDescent="0.25">
      <c r="A1812" s="10">
        <v>525898</v>
      </c>
      <c r="B1812" s="10" t="s">
        <v>1405</v>
      </c>
    </row>
    <row r="1813" spans="1:2" x14ac:dyDescent="0.25">
      <c r="A1813" s="10">
        <v>525898</v>
      </c>
      <c r="B1813" s="10" t="s">
        <v>1405</v>
      </c>
    </row>
    <row r="1814" spans="1:2" x14ac:dyDescent="0.25">
      <c r="A1814" s="10">
        <v>525898</v>
      </c>
      <c r="B1814" s="10" t="s">
        <v>1405</v>
      </c>
    </row>
    <row r="1815" spans="1:2" x14ac:dyDescent="0.25">
      <c r="A1815" s="10">
        <v>525995</v>
      </c>
      <c r="B1815" s="10" t="s">
        <v>1406</v>
      </c>
    </row>
    <row r="1816" spans="1:2" x14ac:dyDescent="0.25">
      <c r="A1816" s="10">
        <v>526010</v>
      </c>
      <c r="B1816" s="10" t="s">
        <v>1407</v>
      </c>
    </row>
    <row r="1817" spans="1:2" x14ac:dyDescent="0.25">
      <c r="A1817" s="10">
        <v>526045</v>
      </c>
      <c r="B1817" s="10" t="s">
        <v>1408</v>
      </c>
    </row>
    <row r="1818" spans="1:2" x14ac:dyDescent="0.25">
      <c r="A1818" s="10">
        <v>526088</v>
      </c>
      <c r="B1818" s="10" t="s">
        <v>1409</v>
      </c>
    </row>
    <row r="1819" spans="1:2" x14ac:dyDescent="0.25">
      <c r="A1819" s="10">
        <v>526096</v>
      </c>
      <c r="B1819" s="10" t="s">
        <v>1410</v>
      </c>
    </row>
    <row r="1820" spans="1:2" x14ac:dyDescent="0.25">
      <c r="A1820" s="10">
        <v>526100</v>
      </c>
      <c r="B1820" s="10" t="s">
        <v>1411</v>
      </c>
    </row>
    <row r="1821" spans="1:2" x14ac:dyDescent="0.25">
      <c r="A1821" s="10">
        <v>526274</v>
      </c>
      <c r="B1821" s="10" t="s">
        <v>1412</v>
      </c>
    </row>
    <row r="1822" spans="1:2" x14ac:dyDescent="0.25">
      <c r="A1822" s="10">
        <v>526304</v>
      </c>
      <c r="B1822" s="10" t="s">
        <v>1413</v>
      </c>
    </row>
    <row r="1823" spans="1:2" x14ac:dyDescent="0.25">
      <c r="A1823" s="10">
        <v>526312</v>
      </c>
      <c r="B1823" s="10" t="s">
        <v>1414</v>
      </c>
    </row>
    <row r="1824" spans="1:2" x14ac:dyDescent="0.25">
      <c r="A1824" s="10">
        <v>526320</v>
      </c>
      <c r="B1824" s="10" t="s">
        <v>1415</v>
      </c>
    </row>
    <row r="1825" spans="1:2" x14ac:dyDescent="0.25">
      <c r="A1825" s="10">
        <v>526339</v>
      </c>
      <c r="B1825" s="10" t="s">
        <v>1416</v>
      </c>
    </row>
    <row r="1826" spans="1:2" x14ac:dyDescent="0.25">
      <c r="A1826" s="10">
        <v>526347</v>
      </c>
      <c r="B1826" s="10" t="s">
        <v>1417</v>
      </c>
    </row>
    <row r="1827" spans="1:2" x14ac:dyDescent="0.25">
      <c r="A1827" s="10">
        <v>526398</v>
      </c>
      <c r="B1827" s="10" t="s">
        <v>1418</v>
      </c>
    </row>
    <row r="1828" spans="1:2" x14ac:dyDescent="0.25">
      <c r="A1828" s="10">
        <v>526401</v>
      </c>
      <c r="B1828" s="10" t="s">
        <v>1419</v>
      </c>
    </row>
    <row r="1829" spans="1:2" x14ac:dyDescent="0.25">
      <c r="A1829" s="10">
        <v>526401</v>
      </c>
      <c r="B1829" s="10" t="s">
        <v>1419</v>
      </c>
    </row>
    <row r="1830" spans="1:2" x14ac:dyDescent="0.25">
      <c r="A1830" s="10">
        <v>526444</v>
      </c>
      <c r="B1830" s="10" t="s">
        <v>1420</v>
      </c>
    </row>
    <row r="1831" spans="1:2" x14ac:dyDescent="0.25">
      <c r="A1831" s="10">
        <v>526452</v>
      </c>
      <c r="B1831" s="10" t="s">
        <v>1421</v>
      </c>
    </row>
    <row r="1832" spans="1:2" x14ac:dyDescent="0.25">
      <c r="A1832" s="10">
        <v>526550</v>
      </c>
      <c r="B1832" s="10" t="s">
        <v>1422</v>
      </c>
    </row>
    <row r="1833" spans="1:2" x14ac:dyDescent="0.25">
      <c r="A1833" s="10">
        <v>526614</v>
      </c>
      <c r="B1833" s="10" t="s">
        <v>1423</v>
      </c>
    </row>
    <row r="1834" spans="1:2" x14ac:dyDescent="0.25">
      <c r="A1834" s="10">
        <v>526622</v>
      </c>
      <c r="B1834" s="10" t="s">
        <v>1424</v>
      </c>
    </row>
    <row r="1835" spans="1:2" x14ac:dyDescent="0.25">
      <c r="A1835" s="10">
        <v>526665</v>
      </c>
      <c r="B1835" s="10" t="s">
        <v>1425</v>
      </c>
    </row>
    <row r="1836" spans="1:2" x14ac:dyDescent="0.25">
      <c r="A1836" s="10">
        <v>526720</v>
      </c>
      <c r="B1836" s="10" t="s">
        <v>1426</v>
      </c>
    </row>
    <row r="1837" spans="1:2" x14ac:dyDescent="0.25">
      <c r="A1837" s="10">
        <v>526738</v>
      </c>
      <c r="B1837" s="10" t="s">
        <v>1427</v>
      </c>
    </row>
    <row r="1838" spans="1:2" x14ac:dyDescent="0.25">
      <c r="A1838" s="10">
        <v>526789</v>
      </c>
      <c r="B1838" s="10" t="s">
        <v>1428</v>
      </c>
    </row>
    <row r="1839" spans="1:2" x14ac:dyDescent="0.25">
      <c r="A1839" s="10">
        <v>526797</v>
      </c>
      <c r="B1839" s="10" t="s">
        <v>1429</v>
      </c>
    </row>
    <row r="1840" spans="1:2" x14ac:dyDescent="0.25">
      <c r="A1840" s="10">
        <v>526797</v>
      </c>
      <c r="B1840" s="10" t="s">
        <v>1429</v>
      </c>
    </row>
    <row r="1841" spans="1:2" x14ac:dyDescent="0.25">
      <c r="A1841" s="10">
        <v>526894</v>
      </c>
      <c r="B1841" s="10" t="s">
        <v>1430</v>
      </c>
    </row>
    <row r="1842" spans="1:2" x14ac:dyDescent="0.25">
      <c r="A1842" s="10">
        <v>526908</v>
      </c>
      <c r="B1842" s="10" t="s">
        <v>1431</v>
      </c>
    </row>
    <row r="1843" spans="1:2" x14ac:dyDescent="0.25">
      <c r="A1843" s="10">
        <v>526940</v>
      </c>
      <c r="B1843" s="10" t="s">
        <v>1432</v>
      </c>
    </row>
    <row r="1844" spans="1:2" x14ac:dyDescent="0.25">
      <c r="A1844" s="10">
        <v>526959</v>
      </c>
      <c r="B1844" s="10" t="s">
        <v>1433</v>
      </c>
    </row>
    <row r="1845" spans="1:2" x14ac:dyDescent="0.25">
      <c r="A1845" s="10">
        <v>527033</v>
      </c>
      <c r="B1845" s="10" t="s">
        <v>1434</v>
      </c>
    </row>
    <row r="1846" spans="1:2" x14ac:dyDescent="0.25">
      <c r="A1846" s="10">
        <v>527041</v>
      </c>
      <c r="B1846" s="10" t="s">
        <v>1435</v>
      </c>
    </row>
    <row r="1847" spans="1:2" x14ac:dyDescent="0.25">
      <c r="A1847" s="10">
        <v>527050</v>
      </c>
      <c r="B1847" s="10" t="s">
        <v>1436</v>
      </c>
    </row>
    <row r="1848" spans="1:2" x14ac:dyDescent="0.25">
      <c r="A1848" s="10">
        <v>527149</v>
      </c>
      <c r="B1848" s="10" t="s">
        <v>1437</v>
      </c>
    </row>
    <row r="1849" spans="1:2" x14ac:dyDescent="0.25">
      <c r="A1849" s="10">
        <v>527157</v>
      </c>
      <c r="B1849" s="10" t="s">
        <v>1438</v>
      </c>
    </row>
    <row r="1850" spans="1:2" x14ac:dyDescent="0.25">
      <c r="A1850" s="10">
        <v>527157</v>
      </c>
      <c r="B1850" s="10" t="s">
        <v>1438</v>
      </c>
    </row>
    <row r="1851" spans="1:2" x14ac:dyDescent="0.25">
      <c r="A1851" s="10">
        <v>527173</v>
      </c>
      <c r="B1851" s="10" t="s">
        <v>1439</v>
      </c>
    </row>
    <row r="1852" spans="1:2" x14ac:dyDescent="0.25">
      <c r="A1852" s="10">
        <v>527190</v>
      </c>
      <c r="B1852" s="10" t="s">
        <v>1440</v>
      </c>
    </row>
    <row r="1853" spans="1:2" x14ac:dyDescent="0.25">
      <c r="A1853" s="10">
        <v>527203</v>
      </c>
      <c r="B1853" s="10" t="s">
        <v>1441</v>
      </c>
    </row>
    <row r="1854" spans="1:2" x14ac:dyDescent="0.25">
      <c r="A1854" s="10">
        <v>527211</v>
      </c>
      <c r="B1854" s="10" t="s">
        <v>1442</v>
      </c>
    </row>
    <row r="1855" spans="1:2" x14ac:dyDescent="0.25">
      <c r="A1855" s="10">
        <v>527246</v>
      </c>
      <c r="B1855" s="10" t="s">
        <v>1443</v>
      </c>
    </row>
    <row r="1856" spans="1:2" x14ac:dyDescent="0.25">
      <c r="A1856" s="10">
        <v>527254</v>
      </c>
      <c r="B1856" s="10" t="s">
        <v>1444</v>
      </c>
    </row>
    <row r="1857" spans="1:2" x14ac:dyDescent="0.25">
      <c r="A1857" s="10">
        <v>527300</v>
      </c>
      <c r="B1857" s="10" t="s">
        <v>1445</v>
      </c>
    </row>
    <row r="1858" spans="1:2" x14ac:dyDescent="0.25">
      <c r="A1858" s="10">
        <v>527327</v>
      </c>
      <c r="B1858" s="10" t="s">
        <v>1446</v>
      </c>
    </row>
    <row r="1859" spans="1:2" x14ac:dyDescent="0.25">
      <c r="A1859" s="10">
        <v>527424</v>
      </c>
      <c r="B1859" s="10" t="s">
        <v>1447</v>
      </c>
    </row>
    <row r="1860" spans="1:2" x14ac:dyDescent="0.25">
      <c r="A1860" s="10">
        <v>527432</v>
      </c>
      <c r="B1860" s="10" t="s">
        <v>1448</v>
      </c>
    </row>
    <row r="1861" spans="1:2" x14ac:dyDescent="0.25">
      <c r="A1861" s="10">
        <v>527467</v>
      </c>
      <c r="B1861" s="10" t="s">
        <v>1449</v>
      </c>
    </row>
    <row r="1862" spans="1:2" x14ac:dyDescent="0.25">
      <c r="A1862" s="10">
        <v>527491</v>
      </c>
      <c r="B1862" s="10" t="s">
        <v>1450</v>
      </c>
    </row>
    <row r="1863" spans="1:2" x14ac:dyDescent="0.25">
      <c r="A1863" s="10">
        <v>527505</v>
      </c>
      <c r="B1863" s="10" t="s">
        <v>1451</v>
      </c>
    </row>
    <row r="1864" spans="1:2" x14ac:dyDescent="0.25">
      <c r="A1864" s="10">
        <v>527564</v>
      </c>
      <c r="B1864" s="10" t="s">
        <v>1452</v>
      </c>
    </row>
    <row r="1865" spans="1:2" x14ac:dyDescent="0.25">
      <c r="A1865" s="10">
        <v>527653</v>
      </c>
      <c r="B1865" s="10" t="s">
        <v>1453</v>
      </c>
    </row>
    <row r="1866" spans="1:2" x14ac:dyDescent="0.25">
      <c r="A1866" s="10">
        <v>527793</v>
      </c>
      <c r="B1866" s="10" t="s">
        <v>1454</v>
      </c>
    </row>
    <row r="1867" spans="1:2" x14ac:dyDescent="0.25">
      <c r="A1867" s="10">
        <v>527882</v>
      </c>
      <c r="B1867" s="10" t="s">
        <v>1455</v>
      </c>
    </row>
    <row r="1868" spans="1:2" x14ac:dyDescent="0.25">
      <c r="A1868" s="10">
        <v>527904</v>
      </c>
      <c r="B1868" s="10" t="s">
        <v>1456</v>
      </c>
    </row>
    <row r="1869" spans="1:2" x14ac:dyDescent="0.25">
      <c r="A1869" s="10">
        <v>527904</v>
      </c>
      <c r="B1869" s="10" t="s">
        <v>1456</v>
      </c>
    </row>
    <row r="1870" spans="1:2" x14ac:dyDescent="0.25">
      <c r="A1870" s="10">
        <v>527912</v>
      </c>
      <c r="B1870" s="10" t="s">
        <v>1457</v>
      </c>
    </row>
    <row r="1871" spans="1:2" x14ac:dyDescent="0.25">
      <c r="A1871" s="10">
        <v>527912</v>
      </c>
      <c r="B1871" s="10" t="s">
        <v>1457</v>
      </c>
    </row>
    <row r="1872" spans="1:2" x14ac:dyDescent="0.25">
      <c r="A1872" s="10">
        <v>527920</v>
      </c>
      <c r="B1872" s="10" t="s">
        <v>1458</v>
      </c>
    </row>
    <row r="1873" spans="1:2" x14ac:dyDescent="0.25">
      <c r="A1873" s="10">
        <v>527920</v>
      </c>
      <c r="B1873" s="10" t="s">
        <v>1458</v>
      </c>
    </row>
    <row r="1874" spans="1:2" x14ac:dyDescent="0.25">
      <c r="A1874" s="10">
        <v>527920</v>
      </c>
      <c r="B1874" s="10" t="s">
        <v>1458</v>
      </c>
    </row>
    <row r="1875" spans="1:2" x14ac:dyDescent="0.25">
      <c r="A1875" s="10">
        <v>527920</v>
      </c>
      <c r="B1875" s="10" t="s">
        <v>1458</v>
      </c>
    </row>
    <row r="1876" spans="1:2" x14ac:dyDescent="0.25">
      <c r="A1876" s="10">
        <v>527920</v>
      </c>
      <c r="B1876" s="10" t="s">
        <v>1458</v>
      </c>
    </row>
    <row r="1877" spans="1:2" x14ac:dyDescent="0.25">
      <c r="A1877" s="10">
        <v>527920</v>
      </c>
      <c r="B1877" s="10" t="s">
        <v>1458</v>
      </c>
    </row>
    <row r="1878" spans="1:2" x14ac:dyDescent="0.25">
      <c r="A1878" s="10">
        <v>527920</v>
      </c>
      <c r="B1878" s="10" t="s">
        <v>1458</v>
      </c>
    </row>
    <row r="1879" spans="1:2" x14ac:dyDescent="0.25">
      <c r="A1879" s="10">
        <v>527920</v>
      </c>
      <c r="B1879" s="10" t="s">
        <v>1458</v>
      </c>
    </row>
    <row r="1880" spans="1:2" x14ac:dyDescent="0.25">
      <c r="A1880" s="10">
        <v>527920</v>
      </c>
      <c r="B1880" s="10" t="s">
        <v>1458</v>
      </c>
    </row>
    <row r="1881" spans="1:2" x14ac:dyDescent="0.25">
      <c r="A1881" s="10">
        <v>527947</v>
      </c>
      <c r="B1881" s="10" t="s">
        <v>1459</v>
      </c>
    </row>
    <row r="1882" spans="1:2" x14ac:dyDescent="0.25">
      <c r="A1882" s="10">
        <v>528048</v>
      </c>
      <c r="B1882" s="10" t="s">
        <v>1460</v>
      </c>
    </row>
    <row r="1883" spans="1:2" x14ac:dyDescent="0.25">
      <c r="A1883" s="10">
        <v>528153</v>
      </c>
      <c r="B1883" s="10" t="s">
        <v>1461</v>
      </c>
    </row>
    <row r="1884" spans="1:2" x14ac:dyDescent="0.25">
      <c r="A1884" s="10">
        <v>528161</v>
      </c>
      <c r="B1884" s="10" t="s">
        <v>1462</v>
      </c>
    </row>
    <row r="1885" spans="1:2" x14ac:dyDescent="0.25">
      <c r="A1885" s="10">
        <v>528285</v>
      </c>
      <c r="B1885" s="10" t="s">
        <v>1463</v>
      </c>
    </row>
    <row r="1886" spans="1:2" x14ac:dyDescent="0.25">
      <c r="A1886" s="10">
        <v>528307</v>
      </c>
      <c r="B1886" s="10" t="s">
        <v>1464</v>
      </c>
    </row>
    <row r="1887" spans="1:2" x14ac:dyDescent="0.25">
      <c r="A1887" s="10">
        <v>528323</v>
      </c>
      <c r="B1887" s="10" t="s">
        <v>1465</v>
      </c>
    </row>
    <row r="1888" spans="1:2" x14ac:dyDescent="0.25">
      <c r="A1888" s="10">
        <v>528366</v>
      </c>
      <c r="B1888" s="10" t="s">
        <v>1466</v>
      </c>
    </row>
    <row r="1889" spans="1:2" x14ac:dyDescent="0.25">
      <c r="A1889" s="10">
        <v>528560</v>
      </c>
      <c r="B1889" s="10" t="s">
        <v>1467</v>
      </c>
    </row>
    <row r="1890" spans="1:2" x14ac:dyDescent="0.25">
      <c r="A1890" s="10">
        <v>528579</v>
      </c>
      <c r="B1890" s="10" t="s">
        <v>1468</v>
      </c>
    </row>
    <row r="1891" spans="1:2" x14ac:dyDescent="0.25">
      <c r="A1891" s="10">
        <v>528609</v>
      </c>
      <c r="B1891" s="10" t="s">
        <v>1469</v>
      </c>
    </row>
    <row r="1892" spans="1:2" x14ac:dyDescent="0.25">
      <c r="A1892" s="10">
        <v>528617</v>
      </c>
      <c r="B1892" s="10" t="s">
        <v>1470</v>
      </c>
    </row>
    <row r="1893" spans="1:2" x14ac:dyDescent="0.25">
      <c r="A1893" s="10">
        <v>528625</v>
      </c>
      <c r="B1893" s="10" t="s">
        <v>1471</v>
      </c>
    </row>
    <row r="1894" spans="1:2" x14ac:dyDescent="0.25">
      <c r="A1894" s="10">
        <v>528625</v>
      </c>
      <c r="B1894" s="10" t="s">
        <v>1471</v>
      </c>
    </row>
    <row r="1895" spans="1:2" x14ac:dyDescent="0.25">
      <c r="A1895" s="10">
        <v>528641</v>
      </c>
      <c r="B1895" s="10" t="s">
        <v>1472</v>
      </c>
    </row>
    <row r="1896" spans="1:2" x14ac:dyDescent="0.25">
      <c r="A1896" s="10">
        <v>528757</v>
      </c>
      <c r="B1896" s="10" t="s">
        <v>1473</v>
      </c>
    </row>
    <row r="1897" spans="1:2" x14ac:dyDescent="0.25">
      <c r="A1897" s="10">
        <v>528765</v>
      </c>
      <c r="B1897" s="10" t="s">
        <v>1474</v>
      </c>
    </row>
    <row r="1898" spans="1:2" x14ac:dyDescent="0.25">
      <c r="A1898" s="10">
        <v>528811</v>
      </c>
      <c r="B1898" s="10" t="s">
        <v>1475</v>
      </c>
    </row>
    <row r="1899" spans="1:2" x14ac:dyDescent="0.25">
      <c r="A1899" s="10">
        <v>528986</v>
      </c>
      <c r="B1899" s="10" t="s">
        <v>1476</v>
      </c>
    </row>
    <row r="1900" spans="1:2" x14ac:dyDescent="0.25">
      <c r="A1900" s="10">
        <v>529109</v>
      </c>
      <c r="B1900" s="10" t="s">
        <v>1477</v>
      </c>
    </row>
    <row r="1901" spans="1:2" x14ac:dyDescent="0.25">
      <c r="A1901" s="10">
        <v>529109</v>
      </c>
      <c r="B1901" s="10" t="s">
        <v>1477</v>
      </c>
    </row>
    <row r="1902" spans="1:2" x14ac:dyDescent="0.25">
      <c r="A1902" s="10">
        <v>529133</v>
      </c>
      <c r="B1902" s="10" t="s">
        <v>1478</v>
      </c>
    </row>
    <row r="1903" spans="1:2" x14ac:dyDescent="0.25">
      <c r="A1903" s="10">
        <v>529168</v>
      </c>
      <c r="B1903" s="10" t="s">
        <v>1479</v>
      </c>
    </row>
    <row r="1904" spans="1:2" x14ac:dyDescent="0.25">
      <c r="A1904" s="10">
        <v>529176</v>
      </c>
      <c r="B1904" s="10" t="s">
        <v>1480</v>
      </c>
    </row>
    <row r="1905" spans="1:2" x14ac:dyDescent="0.25">
      <c r="A1905" s="10">
        <v>529184</v>
      </c>
      <c r="B1905" s="10" t="s">
        <v>1481</v>
      </c>
    </row>
    <row r="1906" spans="1:2" x14ac:dyDescent="0.25">
      <c r="A1906" s="10">
        <v>529249</v>
      </c>
      <c r="B1906" s="10" t="s">
        <v>1482</v>
      </c>
    </row>
    <row r="1907" spans="1:2" x14ac:dyDescent="0.25">
      <c r="A1907" s="10">
        <v>529257</v>
      </c>
      <c r="B1907" s="10" t="s">
        <v>1483</v>
      </c>
    </row>
    <row r="1908" spans="1:2" x14ac:dyDescent="0.25">
      <c r="A1908" s="10">
        <v>529265</v>
      </c>
      <c r="B1908" s="10" t="s">
        <v>1484</v>
      </c>
    </row>
    <row r="1909" spans="1:2" x14ac:dyDescent="0.25">
      <c r="A1909" s="10">
        <v>529419</v>
      </c>
      <c r="B1909" s="10" t="s">
        <v>1485</v>
      </c>
    </row>
    <row r="1910" spans="1:2" x14ac:dyDescent="0.25">
      <c r="A1910" s="10">
        <v>529427</v>
      </c>
      <c r="B1910" s="10" t="s">
        <v>1486</v>
      </c>
    </row>
    <row r="1911" spans="1:2" x14ac:dyDescent="0.25">
      <c r="A1911" s="10">
        <v>529435</v>
      </c>
      <c r="B1911" s="10" t="s">
        <v>1487</v>
      </c>
    </row>
    <row r="1912" spans="1:2" x14ac:dyDescent="0.25">
      <c r="A1912" s="10">
        <v>529451</v>
      </c>
      <c r="B1912" s="10" t="s">
        <v>1488</v>
      </c>
    </row>
    <row r="1913" spans="1:2" x14ac:dyDescent="0.25">
      <c r="A1913" s="10">
        <v>529460</v>
      </c>
      <c r="B1913" s="10" t="s">
        <v>1489</v>
      </c>
    </row>
    <row r="1914" spans="1:2" x14ac:dyDescent="0.25">
      <c r="A1914" s="10">
        <v>529478</v>
      </c>
      <c r="B1914" s="10" t="s">
        <v>1490</v>
      </c>
    </row>
    <row r="1915" spans="1:2" x14ac:dyDescent="0.25">
      <c r="A1915" s="10">
        <v>529516</v>
      </c>
      <c r="B1915" s="10" t="s">
        <v>1491</v>
      </c>
    </row>
    <row r="1916" spans="1:2" x14ac:dyDescent="0.25">
      <c r="A1916" s="10">
        <v>529524</v>
      </c>
      <c r="B1916" s="10" t="s">
        <v>1492</v>
      </c>
    </row>
    <row r="1917" spans="1:2" x14ac:dyDescent="0.25">
      <c r="A1917" s="10">
        <v>529532</v>
      </c>
      <c r="B1917" s="10" t="s">
        <v>1493</v>
      </c>
    </row>
    <row r="1918" spans="1:2" x14ac:dyDescent="0.25">
      <c r="A1918" s="10">
        <v>529540</v>
      </c>
      <c r="B1918" s="10" t="s">
        <v>1494</v>
      </c>
    </row>
    <row r="1919" spans="1:2" x14ac:dyDescent="0.25">
      <c r="A1919" s="10">
        <v>529567</v>
      </c>
      <c r="B1919" s="10" t="s">
        <v>1495</v>
      </c>
    </row>
    <row r="1920" spans="1:2" x14ac:dyDescent="0.25">
      <c r="A1920" s="10">
        <v>529591</v>
      </c>
      <c r="B1920" s="10" t="s">
        <v>2</v>
      </c>
    </row>
    <row r="1921" spans="1:2" x14ac:dyDescent="0.25">
      <c r="A1921" s="10">
        <v>529605</v>
      </c>
      <c r="B1921" s="10" t="s">
        <v>1496</v>
      </c>
    </row>
    <row r="1922" spans="1:2" x14ac:dyDescent="0.25">
      <c r="A1922" s="10">
        <v>529621</v>
      </c>
      <c r="B1922" s="10" t="s">
        <v>1497</v>
      </c>
    </row>
    <row r="1923" spans="1:2" x14ac:dyDescent="0.25">
      <c r="A1923" s="10">
        <v>529630</v>
      </c>
      <c r="B1923" s="10" t="s">
        <v>1498</v>
      </c>
    </row>
    <row r="1924" spans="1:2" x14ac:dyDescent="0.25">
      <c r="A1924" s="10">
        <v>529656</v>
      </c>
      <c r="B1924" s="10" t="s">
        <v>1499</v>
      </c>
    </row>
    <row r="1925" spans="1:2" x14ac:dyDescent="0.25">
      <c r="A1925" s="10">
        <v>529656</v>
      </c>
      <c r="B1925" s="10" t="s">
        <v>1499</v>
      </c>
    </row>
    <row r="1926" spans="1:2" x14ac:dyDescent="0.25">
      <c r="A1926" s="10">
        <v>529761</v>
      </c>
      <c r="B1926" s="10" t="s">
        <v>1500</v>
      </c>
    </row>
    <row r="1927" spans="1:2" x14ac:dyDescent="0.25">
      <c r="A1927" s="10">
        <v>529770</v>
      </c>
      <c r="B1927" s="10" t="s">
        <v>1501</v>
      </c>
    </row>
    <row r="1928" spans="1:2" x14ac:dyDescent="0.25">
      <c r="A1928" s="10">
        <v>529788</v>
      </c>
      <c r="B1928" s="10" t="s">
        <v>1502</v>
      </c>
    </row>
    <row r="1929" spans="1:2" x14ac:dyDescent="0.25">
      <c r="A1929" s="10">
        <v>529796</v>
      </c>
      <c r="B1929" s="10" t="s">
        <v>1503</v>
      </c>
    </row>
    <row r="1930" spans="1:2" x14ac:dyDescent="0.25">
      <c r="A1930" s="10">
        <v>529826</v>
      </c>
      <c r="B1930" s="10" t="s">
        <v>1504</v>
      </c>
    </row>
    <row r="1931" spans="1:2" x14ac:dyDescent="0.25">
      <c r="A1931" s="10">
        <v>529826</v>
      </c>
      <c r="B1931" s="10" t="s">
        <v>1504</v>
      </c>
    </row>
    <row r="1932" spans="1:2" x14ac:dyDescent="0.25">
      <c r="A1932" s="10">
        <v>529826</v>
      </c>
      <c r="B1932" s="10" t="s">
        <v>1504</v>
      </c>
    </row>
    <row r="1933" spans="1:2" x14ac:dyDescent="0.25">
      <c r="A1933" s="10">
        <v>529877</v>
      </c>
      <c r="B1933" s="10" t="s">
        <v>1505</v>
      </c>
    </row>
    <row r="1934" spans="1:2" x14ac:dyDescent="0.25">
      <c r="A1934" s="10">
        <v>529915</v>
      </c>
      <c r="B1934" s="10" t="s">
        <v>1506</v>
      </c>
    </row>
    <row r="1935" spans="1:2" x14ac:dyDescent="0.25">
      <c r="A1935" s="10">
        <v>529923</v>
      </c>
      <c r="B1935" s="10" t="s">
        <v>1507</v>
      </c>
    </row>
    <row r="1936" spans="1:2" x14ac:dyDescent="0.25">
      <c r="A1936" s="10">
        <v>529931</v>
      </c>
      <c r="B1936" s="10" t="s">
        <v>1508</v>
      </c>
    </row>
    <row r="1937" spans="1:2" x14ac:dyDescent="0.25">
      <c r="A1937" s="10">
        <v>529958</v>
      </c>
      <c r="B1937" s="10" t="s">
        <v>1509</v>
      </c>
    </row>
    <row r="1938" spans="1:2" x14ac:dyDescent="0.25">
      <c r="A1938" s="10">
        <v>529966</v>
      </c>
      <c r="B1938" s="10" t="s">
        <v>1510</v>
      </c>
    </row>
    <row r="1939" spans="1:2" x14ac:dyDescent="0.25">
      <c r="A1939" s="10">
        <v>529974</v>
      </c>
      <c r="B1939" s="10" t="s">
        <v>1511</v>
      </c>
    </row>
    <row r="1940" spans="1:2" x14ac:dyDescent="0.25">
      <c r="A1940" s="10">
        <v>529990</v>
      </c>
      <c r="B1940" s="10" t="s">
        <v>1512</v>
      </c>
    </row>
    <row r="1941" spans="1:2" x14ac:dyDescent="0.25">
      <c r="A1941" s="10">
        <v>530000</v>
      </c>
      <c r="B1941" s="10" t="s">
        <v>1513</v>
      </c>
    </row>
    <row r="1942" spans="1:2" x14ac:dyDescent="0.25">
      <c r="A1942" s="10">
        <v>530018</v>
      </c>
      <c r="B1942" s="10" t="s">
        <v>1514</v>
      </c>
    </row>
    <row r="1943" spans="1:2" x14ac:dyDescent="0.25">
      <c r="A1943" s="10">
        <v>530026</v>
      </c>
      <c r="B1943" s="10" t="s">
        <v>1515</v>
      </c>
    </row>
    <row r="1944" spans="1:2" x14ac:dyDescent="0.25">
      <c r="A1944" s="10">
        <v>530034</v>
      </c>
      <c r="B1944" s="10" t="s">
        <v>1516</v>
      </c>
    </row>
    <row r="1945" spans="1:2" x14ac:dyDescent="0.25">
      <c r="A1945" s="10">
        <v>530050</v>
      </c>
      <c r="B1945" s="10" t="s">
        <v>1517</v>
      </c>
    </row>
    <row r="1946" spans="1:2" x14ac:dyDescent="0.25">
      <c r="A1946" s="10">
        <v>530069</v>
      </c>
      <c r="B1946" s="10" t="s">
        <v>1518</v>
      </c>
    </row>
    <row r="1947" spans="1:2" x14ac:dyDescent="0.25">
      <c r="A1947" s="10">
        <v>530093</v>
      </c>
      <c r="B1947" s="10" t="s">
        <v>1519</v>
      </c>
    </row>
    <row r="1948" spans="1:2" x14ac:dyDescent="0.25">
      <c r="A1948" s="10">
        <v>530107</v>
      </c>
      <c r="B1948" s="10" t="s">
        <v>1520</v>
      </c>
    </row>
    <row r="1949" spans="1:2" x14ac:dyDescent="0.25">
      <c r="A1949" s="10">
        <v>530115</v>
      </c>
      <c r="B1949" s="10" t="s">
        <v>1521</v>
      </c>
    </row>
    <row r="1950" spans="1:2" x14ac:dyDescent="0.25">
      <c r="A1950" s="10">
        <v>530123</v>
      </c>
      <c r="B1950" s="10" t="s">
        <v>1522</v>
      </c>
    </row>
    <row r="1951" spans="1:2" x14ac:dyDescent="0.25">
      <c r="A1951" s="10">
        <v>530131</v>
      </c>
      <c r="B1951" s="10" t="s">
        <v>1523</v>
      </c>
    </row>
    <row r="1952" spans="1:2" x14ac:dyDescent="0.25">
      <c r="A1952" s="10">
        <v>530131</v>
      </c>
      <c r="B1952" s="10" t="s">
        <v>1523</v>
      </c>
    </row>
    <row r="1953" spans="1:2" x14ac:dyDescent="0.25">
      <c r="A1953" s="10">
        <v>530247</v>
      </c>
      <c r="B1953" s="10" t="s">
        <v>1524</v>
      </c>
    </row>
    <row r="1954" spans="1:2" x14ac:dyDescent="0.25">
      <c r="A1954" s="10">
        <v>530255</v>
      </c>
      <c r="B1954" s="10" t="s">
        <v>1525</v>
      </c>
    </row>
    <row r="1955" spans="1:2" x14ac:dyDescent="0.25">
      <c r="A1955" s="10">
        <v>530271</v>
      </c>
      <c r="B1955" s="10" t="s">
        <v>1526</v>
      </c>
    </row>
    <row r="1956" spans="1:2" x14ac:dyDescent="0.25">
      <c r="A1956" s="10">
        <v>530271</v>
      </c>
      <c r="B1956" s="10" t="s">
        <v>1526</v>
      </c>
    </row>
    <row r="1957" spans="1:2" x14ac:dyDescent="0.25">
      <c r="A1957" s="10">
        <v>530280</v>
      </c>
      <c r="B1957" s="10" t="s">
        <v>1527</v>
      </c>
    </row>
    <row r="1958" spans="1:2" x14ac:dyDescent="0.25">
      <c r="A1958" s="10">
        <v>530280</v>
      </c>
      <c r="B1958" s="10" t="s">
        <v>1527</v>
      </c>
    </row>
    <row r="1959" spans="1:2" x14ac:dyDescent="0.25">
      <c r="A1959" s="10">
        <v>530298</v>
      </c>
      <c r="B1959" s="10" t="s">
        <v>1528</v>
      </c>
    </row>
    <row r="1960" spans="1:2" x14ac:dyDescent="0.25">
      <c r="A1960" s="10">
        <v>530328</v>
      </c>
      <c r="B1960" s="10" t="s">
        <v>1529</v>
      </c>
    </row>
    <row r="1961" spans="1:2" x14ac:dyDescent="0.25">
      <c r="A1961" s="10">
        <v>530336</v>
      </c>
      <c r="B1961" s="10" t="s">
        <v>1530</v>
      </c>
    </row>
    <row r="1962" spans="1:2" x14ac:dyDescent="0.25">
      <c r="A1962" s="10">
        <v>530352</v>
      </c>
      <c r="B1962" s="10" t="s">
        <v>1531</v>
      </c>
    </row>
    <row r="1963" spans="1:2" x14ac:dyDescent="0.25">
      <c r="A1963" s="10">
        <v>530379</v>
      </c>
      <c r="B1963" s="10" t="s">
        <v>1532</v>
      </c>
    </row>
    <row r="1964" spans="1:2" x14ac:dyDescent="0.25">
      <c r="A1964" s="10">
        <v>530409</v>
      </c>
      <c r="B1964" s="10" t="s">
        <v>1533</v>
      </c>
    </row>
    <row r="1965" spans="1:2" x14ac:dyDescent="0.25">
      <c r="A1965" s="10">
        <v>530417</v>
      </c>
      <c r="B1965" s="10" t="s">
        <v>1534</v>
      </c>
    </row>
    <row r="1966" spans="1:2" x14ac:dyDescent="0.25">
      <c r="A1966" s="10">
        <v>530441</v>
      </c>
      <c r="B1966" s="10" t="s">
        <v>1535</v>
      </c>
    </row>
    <row r="1967" spans="1:2" x14ac:dyDescent="0.25">
      <c r="A1967" s="10">
        <v>530450</v>
      </c>
      <c r="B1967" s="10" t="s">
        <v>1536</v>
      </c>
    </row>
    <row r="1968" spans="1:2" x14ac:dyDescent="0.25">
      <c r="A1968" s="10">
        <v>530468</v>
      </c>
      <c r="B1968" s="10" t="s">
        <v>1537</v>
      </c>
    </row>
    <row r="1969" spans="1:2" x14ac:dyDescent="0.25">
      <c r="A1969" s="10">
        <v>530514</v>
      </c>
      <c r="B1969" s="10" t="s">
        <v>1538</v>
      </c>
    </row>
    <row r="1970" spans="1:2" x14ac:dyDescent="0.25">
      <c r="A1970" s="10">
        <v>530581</v>
      </c>
      <c r="B1970" s="10" t="s">
        <v>1539</v>
      </c>
    </row>
    <row r="1971" spans="1:2" x14ac:dyDescent="0.25">
      <c r="A1971" s="10">
        <v>530590</v>
      </c>
      <c r="B1971" s="10" t="s">
        <v>1540</v>
      </c>
    </row>
    <row r="1972" spans="1:2" x14ac:dyDescent="0.25">
      <c r="A1972" s="10">
        <v>530620</v>
      </c>
      <c r="B1972" s="10" t="s">
        <v>1541</v>
      </c>
    </row>
    <row r="1973" spans="1:2" x14ac:dyDescent="0.25">
      <c r="A1973" s="10">
        <v>530638</v>
      </c>
      <c r="B1973" s="10" t="s">
        <v>1542</v>
      </c>
    </row>
    <row r="1974" spans="1:2" x14ac:dyDescent="0.25">
      <c r="A1974" s="10">
        <v>530689</v>
      </c>
      <c r="B1974" s="10" t="s">
        <v>1543</v>
      </c>
    </row>
    <row r="1975" spans="1:2" x14ac:dyDescent="0.25">
      <c r="A1975" s="10">
        <v>530735</v>
      </c>
      <c r="B1975" s="10" t="s">
        <v>1544</v>
      </c>
    </row>
    <row r="1976" spans="1:2" x14ac:dyDescent="0.25">
      <c r="A1976" s="10">
        <v>530778</v>
      </c>
      <c r="B1976" s="10" t="s">
        <v>1545</v>
      </c>
    </row>
    <row r="1977" spans="1:2" x14ac:dyDescent="0.25">
      <c r="A1977" s="10">
        <v>530867</v>
      </c>
      <c r="B1977" s="10" t="s">
        <v>1546</v>
      </c>
    </row>
    <row r="1978" spans="1:2" x14ac:dyDescent="0.25">
      <c r="A1978" s="10">
        <v>530980</v>
      </c>
      <c r="B1978" s="10" t="s">
        <v>1547</v>
      </c>
    </row>
    <row r="1979" spans="1:2" x14ac:dyDescent="0.25">
      <c r="A1979" s="10">
        <v>530999</v>
      </c>
      <c r="B1979" s="10" t="s">
        <v>1548</v>
      </c>
    </row>
    <row r="1980" spans="1:2" x14ac:dyDescent="0.25">
      <c r="A1980" s="10">
        <v>531162</v>
      </c>
      <c r="B1980" s="10" t="s">
        <v>1549</v>
      </c>
    </row>
    <row r="1981" spans="1:2" x14ac:dyDescent="0.25">
      <c r="A1981" s="10">
        <v>531170</v>
      </c>
      <c r="B1981" s="10" t="s">
        <v>1550</v>
      </c>
    </row>
    <row r="1982" spans="1:2" x14ac:dyDescent="0.25">
      <c r="A1982" s="10">
        <v>531286</v>
      </c>
      <c r="B1982" s="10" t="s">
        <v>1551</v>
      </c>
    </row>
    <row r="1983" spans="1:2" x14ac:dyDescent="0.25">
      <c r="A1983" s="10">
        <v>531294</v>
      </c>
      <c r="B1983" s="10" t="s">
        <v>1552</v>
      </c>
    </row>
    <row r="1984" spans="1:2" x14ac:dyDescent="0.25">
      <c r="A1984" s="10">
        <v>531359</v>
      </c>
      <c r="B1984" s="10" t="s">
        <v>1553</v>
      </c>
    </row>
    <row r="1985" spans="1:2" x14ac:dyDescent="0.25">
      <c r="A1985" s="10">
        <v>531359</v>
      </c>
      <c r="B1985" s="10" t="s">
        <v>1553</v>
      </c>
    </row>
    <row r="1986" spans="1:2" x14ac:dyDescent="0.25">
      <c r="A1986" s="10">
        <v>531359</v>
      </c>
      <c r="B1986" s="10" t="s">
        <v>1553</v>
      </c>
    </row>
    <row r="1987" spans="1:2" x14ac:dyDescent="0.25">
      <c r="A1987" s="10">
        <v>531367</v>
      </c>
      <c r="B1987" s="10" t="s">
        <v>1554</v>
      </c>
    </row>
    <row r="1988" spans="1:2" x14ac:dyDescent="0.25">
      <c r="A1988" s="10">
        <v>531375</v>
      </c>
      <c r="B1988" s="10" t="s">
        <v>1555</v>
      </c>
    </row>
    <row r="1989" spans="1:2" x14ac:dyDescent="0.25">
      <c r="A1989" s="10">
        <v>531448</v>
      </c>
      <c r="B1989" s="10" t="s">
        <v>1556</v>
      </c>
    </row>
    <row r="1990" spans="1:2" x14ac:dyDescent="0.25">
      <c r="A1990" s="10">
        <v>531510</v>
      </c>
      <c r="B1990" s="10" t="s">
        <v>1557</v>
      </c>
    </row>
    <row r="1991" spans="1:2" x14ac:dyDescent="0.25">
      <c r="A1991" s="10">
        <v>531596</v>
      </c>
      <c r="B1991" s="10" t="s">
        <v>1558</v>
      </c>
    </row>
    <row r="1992" spans="1:2" x14ac:dyDescent="0.25">
      <c r="A1992" s="10">
        <v>531618</v>
      </c>
      <c r="B1992" s="10" t="s">
        <v>1559</v>
      </c>
    </row>
    <row r="1993" spans="1:2" x14ac:dyDescent="0.25">
      <c r="A1993" s="10">
        <v>531618</v>
      </c>
      <c r="B1993" s="10" t="s">
        <v>1559</v>
      </c>
    </row>
    <row r="1994" spans="1:2" x14ac:dyDescent="0.25">
      <c r="A1994" s="10">
        <v>531626</v>
      </c>
      <c r="B1994" s="10" t="s">
        <v>1560</v>
      </c>
    </row>
    <row r="1995" spans="1:2" x14ac:dyDescent="0.25">
      <c r="A1995" s="10">
        <v>531626</v>
      </c>
      <c r="B1995" s="10" t="s">
        <v>1560</v>
      </c>
    </row>
    <row r="1996" spans="1:2" x14ac:dyDescent="0.25">
      <c r="A1996" s="10">
        <v>531685</v>
      </c>
      <c r="B1996" s="10" t="s">
        <v>1561</v>
      </c>
    </row>
    <row r="1997" spans="1:2" x14ac:dyDescent="0.25">
      <c r="A1997" s="10">
        <v>531685</v>
      </c>
      <c r="B1997" s="10" t="s">
        <v>1561</v>
      </c>
    </row>
    <row r="1998" spans="1:2" x14ac:dyDescent="0.25">
      <c r="A1998" s="10">
        <v>531731</v>
      </c>
      <c r="B1998" s="10" t="s">
        <v>1562</v>
      </c>
    </row>
    <row r="1999" spans="1:2" x14ac:dyDescent="0.25">
      <c r="A1999" s="10">
        <v>531758</v>
      </c>
      <c r="B1999" s="10" t="s">
        <v>1563</v>
      </c>
    </row>
    <row r="2000" spans="1:2" x14ac:dyDescent="0.25">
      <c r="A2000" s="10">
        <v>531812</v>
      </c>
      <c r="B2000" s="10" t="s">
        <v>1564</v>
      </c>
    </row>
    <row r="2001" spans="1:2" x14ac:dyDescent="0.25">
      <c r="A2001" s="10">
        <v>531820</v>
      </c>
      <c r="B2001" s="10" t="s">
        <v>1565</v>
      </c>
    </row>
    <row r="2002" spans="1:2" x14ac:dyDescent="0.25">
      <c r="A2002" s="10">
        <v>531863</v>
      </c>
      <c r="B2002" s="10" t="s">
        <v>1566</v>
      </c>
    </row>
    <row r="2003" spans="1:2" x14ac:dyDescent="0.25">
      <c r="A2003" s="10">
        <v>531863</v>
      </c>
      <c r="B2003" s="10" t="s">
        <v>1566</v>
      </c>
    </row>
    <row r="2004" spans="1:2" x14ac:dyDescent="0.25">
      <c r="A2004" s="10">
        <v>531871</v>
      </c>
      <c r="B2004" s="10" t="s">
        <v>1567</v>
      </c>
    </row>
    <row r="2005" spans="1:2" x14ac:dyDescent="0.25">
      <c r="A2005" s="10">
        <v>531871</v>
      </c>
      <c r="B2005" s="10" t="s">
        <v>1567</v>
      </c>
    </row>
    <row r="2006" spans="1:2" x14ac:dyDescent="0.25">
      <c r="A2006" s="10">
        <v>531880</v>
      </c>
      <c r="B2006" s="10" t="s">
        <v>1568</v>
      </c>
    </row>
    <row r="2007" spans="1:2" x14ac:dyDescent="0.25">
      <c r="A2007" s="10">
        <v>531898</v>
      </c>
      <c r="B2007" s="10" t="s">
        <v>1569</v>
      </c>
    </row>
    <row r="2008" spans="1:2" x14ac:dyDescent="0.25">
      <c r="A2008" s="10">
        <v>531910</v>
      </c>
      <c r="B2008" s="10" t="s">
        <v>1570</v>
      </c>
    </row>
    <row r="2009" spans="1:2" x14ac:dyDescent="0.25">
      <c r="A2009" s="10">
        <v>532037</v>
      </c>
      <c r="B2009" s="10" t="s">
        <v>1571</v>
      </c>
    </row>
    <row r="2010" spans="1:2" x14ac:dyDescent="0.25">
      <c r="A2010" s="10">
        <v>532045</v>
      </c>
      <c r="B2010" s="10" t="s">
        <v>1572</v>
      </c>
    </row>
    <row r="2011" spans="1:2" x14ac:dyDescent="0.25">
      <c r="A2011" s="10">
        <v>532070</v>
      </c>
      <c r="B2011" s="10" t="s">
        <v>1573</v>
      </c>
    </row>
    <row r="2012" spans="1:2" x14ac:dyDescent="0.25">
      <c r="A2012" s="10">
        <v>532088</v>
      </c>
      <c r="B2012" s="10" t="s">
        <v>1574</v>
      </c>
    </row>
    <row r="2013" spans="1:2" x14ac:dyDescent="0.25">
      <c r="A2013" s="10">
        <v>532169</v>
      </c>
      <c r="B2013" s="10" t="s">
        <v>1575</v>
      </c>
    </row>
    <row r="2014" spans="1:2" x14ac:dyDescent="0.25">
      <c r="A2014" s="10">
        <v>532193</v>
      </c>
      <c r="B2014" s="10" t="s">
        <v>1576</v>
      </c>
    </row>
    <row r="2015" spans="1:2" x14ac:dyDescent="0.25">
      <c r="A2015" s="10">
        <v>532207</v>
      </c>
      <c r="B2015" s="10" t="s">
        <v>1577</v>
      </c>
    </row>
    <row r="2016" spans="1:2" x14ac:dyDescent="0.25">
      <c r="A2016" s="10">
        <v>532304</v>
      </c>
      <c r="B2016" s="10" t="s">
        <v>1578</v>
      </c>
    </row>
    <row r="2017" spans="1:2" x14ac:dyDescent="0.25">
      <c r="A2017" s="10">
        <v>532312</v>
      </c>
      <c r="B2017" s="10" t="s">
        <v>1579</v>
      </c>
    </row>
    <row r="2018" spans="1:2" x14ac:dyDescent="0.25">
      <c r="A2018" s="10">
        <v>532320</v>
      </c>
      <c r="B2018" s="10" t="s">
        <v>1580</v>
      </c>
    </row>
    <row r="2019" spans="1:2" x14ac:dyDescent="0.25">
      <c r="A2019" s="10">
        <v>532355</v>
      </c>
      <c r="B2019" s="10" t="s">
        <v>1581</v>
      </c>
    </row>
    <row r="2020" spans="1:2" x14ac:dyDescent="0.25">
      <c r="A2020" s="10">
        <v>532363</v>
      </c>
      <c r="B2020" s="10" t="s">
        <v>1582</v>
      </c>
    </row>
    <row r="2021" spans="1:2" x14ac:dyDescent="0.25">
      <c r="A2021" s="10">
        <v>532371</v>
      </c>
      <c r="B2021" s="10" t="s">
        <v>1583</v>
      </c>
    </row>
    <row r="2022" spans="1:2" x14ac:dyDescent="0.25">
      <c r="A2022" s="10">
        <v>532398</v>
      </c>
      <c r="B2022" s="10" t="s">
        <v>1584</v>
      </c>
    </row>
    <row r="2023" spans="1:2" x14ac:dyDescent="0.25">
      <c r="A2023" s="10">
        <v>532452</v>
      </c>
      <c r="B2023" s="10" t="s">
        <v>1585</v>
      </c>
    </row>
    <row r="2024" spans="1:2" x14ac:dyDescent="0.25">
      <c r="A2024" s="10">
        <v>532452</v>
      </c>
      <c r="B2024" s="10" t="s">
        <v>1585</v>
      </c>
    </row>
    <row r="2025" spans="1:2" x14ac:dyDescent="0.25">
      <c r="A2025" s="10">
        <v>532452</v>
      </c>
      <c r="B2025" s="10" t="s">
        <v>1585</v>
      </c>
    </row>
    <row r="2026" spans="1:2" x14ac:dyDescent="0.25">
      <c r="A2026" s="10">
        <v>532452</v>
      </c>
      <c r="B2026" s="10" t="s">
        <v>1585</v>
      </c>
    </row>
    <row r="2027" spans="1:2" x14ac:dyDescent="0.25">
      <c r="A2027" s="10">
        <v>532452</v>
      </c>
      <c r="B2027" s="10" t="s">
        <v>1585</v>
      </c>
    </row>
    <row r="2028" spans="1:2" x14ac:dyDescent="0.25">
      <c r="A2028" s="10">
        <v>532479</v>
      </c>
      <c r="B2028" s="10" t="s">
        <v>1586</v>
      </c>
    </row>
    <row r="2029" spans="1:2" x14ac:dyDescent="0.25">
      <c r="A2029" s="10">
        <v>532487</v>
      </c>
      <c r="B2029" s="10" t="s">
        <v>1587</v>
      </c>
    </row>
    <row r="2030" spans="1:2" x14ac:dyDescent="0.25">
      <c r="A2030" s="10">
        <v>532533</v>
      </c>
      <c r="B2030" s="10" t="s">
        <v>1588</v>
      </c>
    </row>
    <row r="2031" spans="1:2" x14ac:dyDescent="0.25">
      <c r="A2031" s="10">
        <v>532541</v>
      </c>
      <c r="B2031" s="10" t="s">
        <v>1589</v>
      </c>
    </row>
    <row r="2032" spans="1:2" x14ac:dyDescent="0.25">
      <c r="A2032" s="10">
        <v>532550</v>
      </c>
      <c r="B2032" s="10" t="s">
        <v>1590</v>
      </c>
    </row>
    <row r="2033" spans="1:2" x14ac:dyDescent="0.25">
      <c r="A2033" s="10">
        <v>532550</v>
      </c>
      <c r="B2033" s="10" t="s">
        <v>1590</v>
      </c>
    </row>
    <row r="2034" spans="1:2" x14ac:dyDescent="0.25">
      <c r="A2034" s="10">
        <v>532568</v>
      </c>
      <c r="B2034" s="10" t="s">
        <v>1591</v>
      </c>
    </row>
    <row r="2035" spans="1:2" x14ac:dyDescent="0.25">
      <c r="A2035" s="10">
        <v>532576</v>
      </c>
      <c r="B2035" s="10" t="s">
        <v>1592</v>
      </c>
    </row>
    <row r="2036" spans="1:2" x14ac:dyDescent="0.25">
      <c r="A2036" s="10">
        <v>532673</v>
      </c>
      <c r="B2036" s="10" t="s">
        <v>1593</v>
      </c>
    </row>
    <row r="2037" spans="1:2" x14ac:dyDescent="0.25">
      <c r="A2037" s="10">
        <v>532673</v>
      </c>
      <c r="B2037" s="10" t="s">
        <v>1593</v>
      </c>
    </row>
    <row r="2038" spans="1:2" x14ac:dyDescent="0.25">
      <c r="A2038" s="10">
        <v>532770</v>
      </c>
      <c r="B2038" s="10" t="s">
        <v>1594</v>
      </c>
    </row>
    <row r="2039" spans="1:2" x14ac:dyDescent="0.25">
      <c r="A2039" s="10">
        <v>532789</v>
      </c>
      <c r="B2039" s="10" t="s">
        <v>1595</v>
      </c>
    </row>
    <row r="2040" spans="1:2" x14ac:dyDescent="0.25">
      <c r="A2040" s="10">
        <v>532800</v>
      </c>
      <c r="B2040" s="10" t="s">
        <v>1596</v>
      </c>
    </row>
    <row r="2041" spans="1:2" x14ac:dyDescent="0.25">
      <c r="A2041" s="10">
        <v>532835</v>
      </c>
      <c r="B2041" s="10" t="s">
        <v>1597</v>
      </c>
    </row>
    <row r="2042" spans="1:2" x14ac:dyDescent="0.25">
      <c r="A2042" s="10">
        <v>533203</v>
      </c>
      <c r="B2042" s="10" t="s">
        <v>1598</v>
      </c>
    </row>
    <row r="2043" spans="1:2" x14ac:dyDescent="0.25">
      <c r="A2043" s="10">
        <v>533254</v>
      </c>
      <c r="B2043" s="10" t="s">
        <v>1599</v>
      </c>
    </row>
    <row r="2044" spans="1:2" x14ac:dyDescent="0.25">
      <c r="A2044" s="10">
        <v>533300</v>
      </c>
      <c r="B2044" s="10" t="s">
        <v>1600</v>
      </c>
    </row>
    <row r="2045" spans="1:2" x14ac:dyDescent="0.25">
      <c r="A2045" s="10">
        <v>533343</v>
      </c>
      <c r="B2045" s="10" t="s">
        <v>1601</v>
      </c>
    </row>
    <row r="2046" spans="1:2" x14ac:dyDescent="0.25">
      <c r="A2046" s="10">
        <v>533351</v>
      </c>
      <c r="B2046" s="10" t="s">
        <v>1602</v>
      </c>
    </row>
    <row r="2047" spans="1:2" x14ac:dyDescent="0.25">
      <c r="A2047" s="10">
        <v>533360</v>
      </c>
      <c r="B2047" s="10" t="s">
        <v>1603</v>
      </c>
    </row>
    <row r="2048" spans="1:2" x14ac:dyDescent="0.25">
      <c r="A2048" s="10">
        <v>533432</v>
      </c>
      <c r="B2048" s="10" t="s">
        <v>1604</v>
      </c>
    </row>
    <row r="2049" spans="1:2" x14ac:dyDescent="0.25">
      <c r="A2049" s="10">
        <v>533459</v>
      </c>
      <c r="B2049" s="10" t="s">
        <v>1605</v>
      </c>
    </row>
    <row r="2050" spans="1:2" x14ac:dyDescent="0.25">
      <c r="A2050" s="10">
        <v>533459</v>
      </c>
      <c r="B2050" s="10" t="s">
        <v>1605</v>
      </c>
    </row>
    <row r="2051" spans="1:2" x14ac:dyDescent="0.25">
      <c r="A2051" s="10">
        <v>533564</v>
      </c>
      <c r="B2051" s="10" t="s">
        <v>1606</v>
      </c>
    </row>
    <row r="2052" spans="1:2" x14ac:dyDescent="0.25">
      <c r="A2052" s="10">
        <v>533572</v>
      </c>
      <c r="B2052" s="10" t="s">
        <v>1607</v>
      </c>
    </row>
    <row r="2053" spans="1:2" x14ac:dyDescent="0.25">
      <c r="A2053" s="10">
        <v>533602</v>
      </c>
      <c r="B2053" s="10" t="s">
        <v>1608</v>
      </c>
    </row>
    <row r="2054" spans="1:2" x14ac:dyDescent="0.25">
      <c r="A2054" s="10">
        <v>533610</v>
      </c>
      <c r="B2054" s="10" t="s">
        <v>1609</v>
      </c>
    </row>
    <row r="2055" spans="1:2" x14ac:dyDescent="0.25">
      <c r="A2055" s="10">
        <v>533629</v>
      </c>
      <c r="B2055" s="10" t="s">
        <v>1610</v>
      </c>
    </row>
    <row r="2056" spans="1:2" x14ac:dyDescent="0.25">
      <c r="A2056" s="10">
        <v>533653</v>
      </c>
      <c r="B2056" s="10" t="s">
        <v>1611</v>
      </c>
    </row>
    <row r="2057" spans="1:2" x14ac:dyDescent="0.25">
      <c r="A2057" s="10">
        <v>533661</v>
      </c>
      <c r="B2057" s="10" t="s">
        <v>1612</v>
      </c>
    </row>
    <row r="2058" spans="1:2" x14ac:dyDescent="0.25">
      <c r="A2058" s="10">
        <v>533670</v>
      </c>
      <c r="B2058" s="10" t="s">
        <v>1613</v>
      </c>
    </row>
    <row r="2059" spans="1:2" x14ac:dyDescent="0.25">
      <c r="A2059" s="10">
        <v>533670</v>
      </c>
      <c r="B2059" s="10" t="s">
        <v>1613</v>
      </c>
    </row>
    <row r="2060" spans="1:2" x14ac:dyDescent="0.25">
      <c r="A2060" s="10">
        <v>533670</v>
      </c>
      <c r="B2060" s="10" t="s">
        <v>1613</v>
      </c>
    </row>
    <row r="2061" spans="1:2" x14ac:dyDescent="0.25">
      <c r="A2061" s="10">
        <v>533670</v>
      </c>
      <c r="B2061" s="10" t="s">
        <v>1613</v>
      </c>
    </row>
    <row r="2062" spans="1:2" x14ac:dyDescent="0.25">
      <c r="A2062" s="10">
        <v>533670</v>
      </c>
      <c r="B2062" s="10" t="s">
        <v>1613</v>
      </c>
    </row>
    <row r="2063" spans="1:2" x14ac:dyDescent="0.25">
      <c r="A2063" s="10">
        <v>533670</v>
      </c>
      <c r="B2063" s="10" t="s">
        <v>1613</v>
      </c>
    </row>
    <row r="2064" spans="1:2" x14ac:dyDescent="0.25">
      <c r="A2064" s="10">
        <v>533688</v>
      </c>
      <c r="B2064" s="10" t="s">
        <v>1614</v>
      </c>
    </row>
    <row r="2065" spans="1:2" x14ac:dyDescent="0.25">
      <c r="A2065" s="10">
        <v>533688</v>
      </c>
      <c r="B2065" s="10" t="s">
        <v>1614</v>
      </c>
    </row>
    <row r="2066" spans="1:2" x14ac:dyDescent="0.25">
      <c r="A2066" s="10">
        <v>533688</v>
      </c>
      <c r="B2066" s="10" t="s">
        <v>1614</v>
      </c>
    </row>
    <row r="2067" spans="1:2" x14ac:dyDescent="0.25">
      <c r="A2067" s="10">
        <v>533688</v>
      </c>
      <c r="B2067" s="10" t="s">
        <v>1614</v>
      </c>
    </row>
    <row r="2068" spans="1:2" x14ac:dyDescent="0.25">
      <c r="A2068" s="10">
        <v>533688</v>
      </c>
      <c r="B2068" s="10" t="s">
        <v>1614</v>
      </c>
    </row>
    <row r="2069" spans="1:2" x14ac:dyDescent="0.25">
      <c r="A2069" s="10">
        <v>533688</v>
      </c>
      <c r="B2069" s="10" t="s">
        <v>1614</v>
      </c>
    </row>
    <row r="2070" spans="1:2" x14ac:dyDescent="0.25">
      <c r="A2070" s="10">
        <v>533858</v>
      </c>
      <c r="B2070" s="10" t="s">
        <v>1615</v>
      </c>
    </row>
    <row r="2071" spans="1:2" x14ac:dyDescent="0.25">
      <c r="A2071" s="10">
        <v>533882</v>
      </c>
      <c r="B2071" s="10" t="s">
        <v>1616</v>
      </c>
    </row>
    <row r="2072" spans="1:2" x14ac:dyDescent="0.25">
      <c r="A2072" s="10">
        <v>533947</v>
      </c>
      <c r="B2072" s="10" t="s">
        <v>1617</v>
      </c>
    </row>
    <row r="2073" spans="1:2" x14ac:dyDescent="0.25">
      <c r="A2073" s="10">
        <v>533971</v>
      </c>
      <c r="B2073" s="10" t="s">
        <v>1618</v>
      </c>
    </row>
    <row r="2074" spans="1:2" x14ac:dyDescent="0.25">
      <c r="A2074" s="10">
        <v>533980</v>
      </c>
      <c r="B2074" s="10" t="s">
        <v>1619</v>
      </c>
    </row>
    <row r="2075" spans="1:2" x14ac:dyDescent="0.25">
      <c r="A2075" s="10">
        <v>533980</v>
      </c>
      <c r="B2075" s="10" t="s">
        <v>1619</v>
      </c>
    </row>
    <row r="2076" spans="1:2" x14ac:dyDescent="0.25">
      <c r="A2076" s="10">
        <v>533980</v>
      </c>
      <c r="B2076" s="10" t="s">
        <v>1619</v>
      </c>
    </row>
    <row r="2077" spans="1:2" x14ac:dyDescent="0.25">
      <c r="A2077" s="10">
        <v>533980</v>
      </c>
      <c r="B2077" s="10" t="s">
        <v>1619</v>
      </c>
    </row>
    <row r="2078" spans="1:2" x14ac:dyDescent="0.25">
      <c r="A2078" s="10">
        <v>534005</v>
      </c>
      <c r="B2078" s="10" t="s">
        <v>1620</v>
      </c>
    </row>
    <row r="2079" spans="1:2" x14ac:dyDescent="0.25">
      <c r="A2079" s="10">
        <v>534072</v>
      </c>
      <c r="B2079" s="10" t="s">
        <v>1621</v>
      </c>
    </row>
    <row r="2080" spans="1:2" x14ac:dyDescent="0.25">
      <c r="A2080" s="10">
        <v>534072</v>
      </c>
      <c r="B2080" s="10" t="s">
        <v>1621</v>
      </c>
    </row>
    <row r="2081" spans="1:2" x14ac:dyDescent="0.25">
      <c r="A2081" s="10">
        <v>534110</v>
      </c>
      <c r="B2081" s="10" t="s">
        <v>1622</v>
      </c>
    </row>
    <row r="2082" spans="1:2" x14ac:dyDescent="0.25">
      <c r="A2082" s="10">
        <v>534137</v>
      </c>
      <c r="B2082" s="10" t="s">
        <v>1623</v>
      </c>
    </row>
    <row r="2083" spans="1:2" x14ac:dyDescent="0.25">
      <c r="A2083" s="10">
        <v>534153</v>
      </c>
      <c r="B2083" s="10" t="s">
        <v>1624</v>
      </c>
    </row>
    <row r="2084" spans="1:2" x14ac:dyDescent="0.25">
      <c r="A2084" s="10">
        <v>534200</v>
      </c>
      <c r="B2084" s="10" t="s">
        <v>1625</v>
      </c>
    </row>
    <row r="2085" spans="1:2" x14ac:dyDescent="0.25">
      <c r="A2085" s="10">
        <v>534226</v>
      </c>
      <c r="B2085" s="10" t="s">
        <v>1626</v>
      </c>
    </row>
    <row r="2086" spans="1:2" x14ac:dyDescent="0.25">
      <c r="A2086" s="10">
        <v>534242</v>
      </c>
      <c r="B2086" s="10" t="s">
        <v>1627</v>
      </c>
    </row>
    <row r="2087" spans="1:2" x14ac:dyDescent="0.25">
      <c r="A2087" s="10">
        <v>534285</v>
      </c>
      <c r="B2087" s="10" t="s">
        <v>1628</v>
      </c>
    </row>
    <row r="2088" spans="1:2" x14ac:dyDescent="0.25">
      <c r="A2088" s="10">
        <v>534315</v>
      </c>
      <c r="B2088" s="10" t="s">
        <v>1629</v>
      </c>
    </row>
    <row r="2089" spans="1:2" x14ac:dyDescent="0.25">
      <c r="A2089" s="10">
        <v>534323</v>
      </c>
      <c r="B2089" s="10" t="s">
        <v>1630</v>
      </c>
    </row>
    <row r="2090" spans="1:2" x14ac:dyDescent="0.25">
      <c r="A2090" s="10">
        <v>534331</v>
      </c>
      <c r="B2090" s="10" t="s">
        <v>1631</v>
      </c>
    </row>
    <row r="2091" spans="1:2" x14ac:dyDescent="0.25">
      <c r="A2091" s="10">
        <v>534340</v>
      </c>
      <c r="B2091" s="10" t="s">
        <v>1632</v>
      </c>
    </row>
    <row r="2092" spans="1:2" x14ac:dyDescent="0.25">
      <c r="A2092" s="10">
        <v>534382</v>
      </c>
      <c r="B2092" s="10" t="s">
        <v>1633</v>
      </c>
    </row>
    <row r="2093" spans="1:2" x14ac:dyDescent="0.25">
      <c r="A2093" s="10">
        <v>534463</v>
      </c>
      <c r="B2093" s="10" t="s">
        <v>1634</v>
      </c>
    </row>
    <row r="2094" spans="1:2" x14ac:dyDescent="0.25">
      <c r="A2094" s="10">
        <v>534471</v>
      </c>
      <c r="B2094" s="10" t="s">
        <v>1635</v>
      </c>
    </row>
    <row r="2095" spans="1:2" x14ac:dyDescent="0.25">
      <c r="A2095" s="10">
        <v>534480</v>
      </c>
      <c r="B2095" s="10" t="s">
        <v>1636</v>
      </c>
    </row>
    <row r="2096" spans="1:2" x14ac:dyDescent="0.25">
      <c r="A2096" s="10">
        <v>534560</v>
      </c>
      <c r="B2096" s="10" t="s">
        <v>1637</v>
      </c>
    </row>
    <row r="2097" spans="1:2" x14ac:dyDescent="0.25">
      <c r="A2097" s="10">
        <v>534579</v>
      </c>
      <c r="B2097" s="10" t="s">
        <v>1638</v>
      </c>
    </row>
    <row r="2098" spans="1:2" x14ac:dyDescent="0.25">
      <c r="A2098" s="10">
        <v>534641</v>
      </c>
      <c r="B2098" s="10" t="s">
        <v>1639</v>
      </c>
    </row>
    <row r="2099" spans="1:2" x14ac:dyDescent="0.25">
      <c r="A2099" s="10">
        <v>534650</v>
      </c>
      <c r="B2099" s="10" t="s">
        <v>1640</v>
      </c>
    </row>
    <row r="2100" spans="1:2" x14ac:dyDescent="0.25">
      <c r="A2100" s="10">
        <v>534668</v>
      </c>
      <c r="B2100" s="10" t="s">
        <v>1641</v>
      </c>
    </row>
    <row r="2101" spans="1:2" x14ac:dyDescent="0.25">
      <c r="A2101" s="10">
        <v>534668</v>
      </c>
      <c r="B2101" s="10" t="s">
        <v>1641</v>
      </c>
    </row>
    <row r="2102" spans="1:2" x14ac:dyDescent="0.25">
      <c r="A2102" s="10">
        <v>534676</v>
      </c>
      <c r="B2102" s="10" t="s">
        <v>1642</v>
      </c>
    </row>
    <row r="2103" spans="1:2" x14ac:dyDescent="0.25">
      <c r="A2103" s="10">
        <v>534684</v>
      </c>
      <c r="B2103" s="10" t="s">
        <v>1643</v>
      </c>
    </row>
    <row r="2104" spans="1:2" x14ac:dyDescent="0.25">
      <c r="A2104" s="10">
        <v>534730</v>
      </c>
      <c r="B2104" s="10" t="s">
        <v>1644</v>
      </c>
    </row>
    <row r="2105" spans="1:2" x14ac:dyDescent="0.25">
      <c r="A2105" s="10">
        <v>534749</v>
      </c>
      <c r="B2105" s="10" t="s">
        <v>1645</v>
      </c>
    </row>
    <row r="2106" spans="1:2" x14ac:dyDescent="0.25">
      <c r="A2106" s="10">
        <v>534790</v>
      </c>
      <c r="B2106" s="10" t="s">
        <v>1646</v>
      </c>
    </row>
    <row r="2107" spans="1:2" x14ac:dyDescent="0.25">
      <c r="A2107" s="10">
        <v>534811</v>
      </c>
      <c r="B2107" s="10" t="s">
        <v>1647</v>
      </c>
    </row>
    <row r="2108" spans="1:2" x14ac:dyDescent="0.25">
      <c r="A2108" s="10">
        <v>534811</v>
      </c>
      <c r="B2108" s="10" t="s">
        <v>1647</v>
      </c>
    </row>
    <row r="2109" spans="1:2" x14ac:dyDescent="0.25">
      <c r="A2109" s="10">
        <v>534811</v>
      </c>
      <c r="B2109" s="10" t="s">
        <v>1647</v>
      </c>
    </row>
    <row r="2110" spans="1:2" x14ac:dyDescent="0.25">
      <c r="A2110" s="10">
        <v>534927</v>
      </c>
      <c r="B2110" s="10" t="s">
        <v>1648</v>
      </c>
    </row>
    <row r="2111" spans="1:2" x14ac:dyDescent="0.25">
      <c r="A2111" s="10">
        <v>534951</v>
      </c>
      <c r="B2111" s="10" t="s">
        <v>1649</v>
      </c>
    </row>
    <row r="2112" spans="1:2" x14ac:dyDescent="0.25">
      <c r="A2112" s="10">
        <v>534951</v>
      </c>
      <c r="B2112" s="10" t="s">
        <v>1649</v>
      </c>
    </row>
    <row r="2113" spans="1:2" x14ac:dyDescent="0.25">
      <c r="A2113" s="10">
        <v>535141</v>
      </c>
      <c r="B2113" s="10" t="s">
        <v>1650</v>
      </c>
    </row>
    <row r="2114" spans="1:2" x14ac:dyDescent="0.25">
      <c r="A2114" s="10">
        <v>535141</v>
      </c>
      <c r="B2114" s="10" t="s">
        <v>1650</v>
      </c>
    </row>
    <row r="2115" spans="1:2" x14ac:dyDescent="0.25">
      <c r="A2115" s="10">
        <v>535150</v>
      </c>
      <c r="B2115" s="10" t="s">
        <v>1651</v>
      </c>
    </row>
    <row r="2116" spans="1:2" x14ac:dyDescent="0.25">
      <c r="A2116" s="10">
        <v>535150</v>
      </c>
      <c r="B2116" s="10" t="s">
        <v>1651</v>
      </c>
    </row>
    <row r="2117" spans="1:2" x14ac:dyDescent="0.25">
      <c r="A2117" s="10">
        <v>535206</v>
      </c>
      <c r="B2117" s="10" t="s">
        <v>1652</v>
      </c>
    </row>
    <row r="2118" spans="1:2" x14ac:dyDescent="0.25">
      <c r="A2118" s="10">
        <v>535265</v>
      </c>
      <c r="B2118" s="10" t="s">
        <v>1653</v>
      </c>
    </row>
    <row r="2119" spans="1:2" x14ac:dyDescent="0.25">
      <c r="A2119" s="10">
        <v>535265</v>
      </c>
      <c r="B2119" s="10" t="s">
        <v>1653</v>
      </c>
    </row>
    <row r="2120" spans="1:2" x14ac:dyDescent="0.25">
      <c r="A2120" s="10">
        <v>535303</v>
      </c>
      <c r="B2120" s="10" t="s">
        <v>1654</v>
      </c>
    </row>
    <row r="2121" spans="1:2" x14ac:dyDescent="0.25">
      <c r="A2121" s="10">
        <v>535354</v>
      </c>
      <c r="B2121" s="10" t="s">
        <v>1655</v>
      </c>
    </row>
    <row r="2122" spans="1:2" x14ac:dyDescent="0.25">
      <c r="A2122" s="10">
        <v>535362</v>
      </c>
      <c r="B2122" s="10" t="s">
        <v>1656</v>
      </c>
    </row>
    <row r="2123" spans="1:2" x14ac:dyDescent="0.25">
      <c r="A2123" s="10">
        <v>535370</v>
      </c>
      <c r="B2123" s="10" t="s">
        <v>1657</v>
      </c>
    </row>
    <row r="2124" spans="1:2" x14ac:dyDescent="0.25">
      <c r="A2124" s="10">
        <v>535400</v>
      </c>
      <c r="B2124" s="10" t="s">
        <v>1658</v>
      </c>
    </row>
    <row r="2125" spans="1:2" x14ac:dyDescent="0.25">
      <c r="A2125" s="10">
        <v>535419</v>
      </c>
      <c r="B2125" s="10" t="s">
        <v>1659</v>
      </c>
    </row>
    <row r="2126" spans="1:2" x14ac:dyDescent="0.25">
      <c r="A2126" s="10">
        <v>535583</v>
      </c>
      <c r="B2126" s="10" t="s">
        <v>1660</v>
      </c>
    </row>
    <row r="2127" spans="1:2" x14ac:dyDescent="0.25">
      <c r="A2127" s="10">
        <v>535591</v>
      </c>
      <c r="B2127" s="10" t="s">
        <v>1661</v>
      </c>
    </row>
    <row r="2128" spans="1:2" x14ac:dyDescent="0.25">
      <c r="A2128" s="10">
        <v>535605</v>
      </c>
      <c r="B2128" s="10" t="s">
        <v>1662</v>
      </c>
    </row>
    <row r="2129" spans="1:2" x14ac:dyDescent="0.25">
      <c r="A2129" s="10">
        <v>535613</v>
      </c>
      <c r="B2129" s="10" t="s">
        <v>1663</v>
      </c>
    </row>
    <row r="2130" spans="1:2" x14ac:dyDescent="0.25">
      <c r="A2130" s="10">
        <v>535621</v>
      </c>
      <c r="B2130" s="10" t="s">
        <v>1664</v>
      </c>
    </row>
    <row r="2131" spans="1:2" x14ac:dyDescent="0.25">
      <c r="A2131" s="10">
        <v>535630</v>
      </c>
      <c r="B2131" s="10" t="s">
        <v>1665</v>
      </c>
    </row>
    <row r="2132" spans="1:2" x14ac:dyDescent="0.25">
      <c r="A2132" s="10">
        <v>535648</v>
      </c>
      <c r="B2132" s="10" t="s">
        <v>1666</v>
      </c>
    </row>
    <row r="2133" spans="1:2" x14ac:dyDescent="0.25">
      <c r="A2133" s="10">
        <v>535664</v>
      </c>
      <c r="B2133" s="10" t="s">
        <v>1667</v>
      </c>
    </row>
    <row r="2134" spans="1:2" x14ac:dyDescent="0.25">
      <c r="A2134" s="10">
        <v>535672</v>
      </c>
      <c r="B2134" s="10" t="s">
        <v>1668</v>
      </c>
    </row>
    <row r="2135" spans="1:2" x14ac:dyDescent="0.25">
      <c r="A2135" s="10">
        <v>535680</v>
      </c>
      <c r="B2135" s="10" t="s">
        <v>1669</v>
      </c>
    </row>
    <row r="2136" spans="1:2" x14ac:dyDescent="0.25">
      <c r="A2136" s="10">
        <v>535699</v>
      </c>
      <c r="B2136" s="10" t="s">
        <v>1670</v>
      </c>
    </row>
    <row r="2137" spans="1:2" x14ac:dyDescent="0.25">
      <c r="A2137" s="10">
        <v>535702</v>
      </c>
      <c r="B2137" s="10" t="s">
        <v>1671</v>
      </c>
    </row>
    <row r="2138" spans="1:2" x14ac:dyDescent="0.25">
      <c r="A2138" s="10">
        <v>535729</v>
      </c>
      <c r="B2138" s="10" t="s">
        <v>1672</v>
      </c>
    </row>
    <row r="2139" spans="1:2" x14ac:dyDescent="0.25">
      <c r="A2139" s="10">
        <v>535737</v>
      </c>
      <c r="B2139" s="10" t="s">
        <v>1673</v>
      </c>
    </row>
    <row r="2140" spans="1:2" x14ac:dyDescent="0.25">
      <c r="A2140" s="10">
        <v>535745</v>
      </c>
      <c r="B2140" s="10" t="s">
        <v>1674</v>
      </c>
    </row>
    <row r="2141" spans="1:2" x14ac:dyDescent="0.25">
      <c r="A2141" s="10">
        <v>535753</v>
      </c>
      <c r="B2141" s="10" t="s">
        <v>1675</v>
      </c>
    </row>
    <row r="2142" spans="1:2" x14ac:dyDescent="0.25">
      <c r="A2142" s="10">
        <v>535761</v>
      </c>
      <c r="B2142" s="10" t="s">
        <v>1676</v>
      </c>
    </row>
    <row r="2143" spans="1:2" x14ac:dyDescent="0.25">
      <c r="A2143" s="10">
        <v>535770</v>
      </c>
      <c r="B2143" s="10" t="s">
        <v>1677</v>
      </c>
    </row>
    <row r="2144" spans="1:2" x14ac:dyDescent="0.25">
      <c r="A2144" s="10">
        <v>535788</v>
      </c>
      <c r="B2144" s="10" t="s">
        <v>1678</v>
      </c>
    </row>
    <row r="2145" spans="1:2" x14ac:dyDescent="0.25">
      <c r="A2145" s="10">
        <v>535796</v>
      </c>
      <c r="B2145" s="10" t="s">
        <v>1679</v>
      </c>
    </row>
    <row r="2146" spans="1:2" x14ac:dyDescent="0.25">
      <c r="A2146" s="10">
        <v>535800</v>
      </c>
      <c r="B2146" s="10" t="s">
        <v>1680</v>
      </c>
    </row>
    <row r="2147" spans="1:2" x14ac:dyDescent="0.25">
      <c r="A2147" s="10">
        <v>535818</v>
      </c>
      <c r="B2147" s="10" t="s">
        <v>1681</v>
      </c>
    </row>
    <row r="2148" spans="1:2" x14ac:dyDescent="0.25">
      <c r="A2148" s="10">
        <v>535818</v>
      </c>
      <c r="B2148" s="10" t="s">
        <v>1681</v>
      </c>
    </row>
    <row r="2149" spans="1:2" x14ac:dyDescent="0.25">
      <c r="A2149" s="10">
        <v>535826</v>
      </c>
      <c r="B2149" s="10" t="s">
        <v>1682</v>
      </c>
    </row>
    <row r="2150" spans="1:2" x14ac:dyDescent="0.25">
      <c r="A2150" s="10">
        <v>535834</v>
      </c>
      <c r="B2150" s="10" t="s">
        <v>1683</v>
      </c>
    </row>
    <row r="2151" spans="1:2" x14ac:dyDescent="0.25">
      <c r="A2151" s="10">
        <v>535842</v>
      </c>
      <c r="B2151" s="10" t="s">
        <v>1684</v>
      </c>
    </row>
    <row r="2152" spans="1:2" x14ac:dyDescent="0.25">
      <c r="A2152" s="10">
        <v>535885</v>
      </c>
      <c r="B2152" s="10" t="s">
        <v>1685</v>
      </c>
    </row>
    <row r="2153" spans="1:2" x14ac:dyDescent="0.25">
      <c r="A2153" s="10">
        <v>535885</v>
      </c>
      <c r="B2153" s="10" t="s">
        <v>1685</v>
      </c>
    </row>
    <row r="2154" spans="1:2" x14ac:dyDescent="0.25">
      <c r="A2154" s="10">
        <v>535893</v>
      </c>
      <c r="B2154" s="10" t="s">
        <v>1686</v>
      </c>
    </row>
    <row r="2155" spans="1:2" x14ac:dyDescent="0.25">
      <c r="A2155" s="10">
        <v>535907</v>
      </c>
      <c r="B2155" s="10" t="s">
        <v>1687</v>
      </c>
    </row>
    <row r="2156" spans="1:2" x14ac:dyDescent="0.25">
      <c r="A2156" s="10">
        <v>535931</v>
      </c>
      <c r="B2156" s="10" t="s">
        <v>1688</v>
      </c>
    </row>
    <row r="2157" spans="1:2" x14ac:dyDescent="0.25">
      <c r="A2157" s="10">
        <v>535940</v>
      </c>
      <c r="B2157" s="10" t="s">
        <v>1689</v>
      </c>
    </row>
    <row r="2158" spans="1:2" x14ac:dyDescent="0.25">
      <c r="A2158" s="10">
        <v>535982</v>
      </c>
      <c r="B2158" s="10" t="s">
        <v>1690</v>
      </c>
    </row>
    <row r="2159" spans="1:2" x14ac:dyDescent="0.25">
      <c r="A2159" s="10">
        <v>535982</v>
      </c>
      <c r="B2159" s="10" t="s">
        <v>1690</v>
      </c>
    </row>
    <row r="2160" spans="1:2" x14ac:dyDescent="0.25">
      <c r="A2160" s="10">
        <v>536008</v>
      </c>
      <c r="B2160" s="10" t="s">
        <v>1691</v>
      </c>
    </row>
    <row r="2161" spans="1:2" x14ac:dyDescent="0.25">
      <c r="A2161" s="10">
        <v>536016</v>
      </c>
      <c r="B2161" s="10" t="s">
        <v>1692</v>
      </c>
    </row>
    <row r="2162" spans="1:2" x14ac:dyDescent="0.25">
      <c r="A2162" s="10">
        <v>536024</v>
      </c>
      <c r="B2162" s="10" t="s">
        <v>1693</v>
      </c>
    </row>
    <row r="2163" spans="1:2" x14ac:dyDescent="0.25">
      <c r="A2163" s="10">
        <v>536040</v>
      </c>
      <c r="B2163" s="10" t="s">
        <v>1694</v>
      </c>
    </row>
    <row r="2164" spans="1:2" x14ac:dyDescent="0.25">
      <c r="A2164" s="10">
        <v>536067</v>
      </c>
      <c r="B2164" s="10" t="s">
        <v>1695</v>
      </c>
    </row>
    <row r="2165" spans="1:2" x14ac:dyDescent="0.25">
      <c r="A2165" s="10">
        <v>536130</v>
      </c>
      <c r="B2165" s="10" t="s">
        <v>1696</v>
      </c>
    </row>
    <row r="2166" spans="1:2" x14ac:dyDescent="0.25">
      <c r="A2166" s="10">
        <v>536261</v>
      </c>
      <c r="B2166" s="10" t="s">
        <v>1697</v>
      </c>
    </row>
    <row r="2167" spans="1:2" x14ac:dyDescent="0.25">
      <c r="A2167" s="10">
        <v>536288</v>
      </c>
      <c r="B2167" s="10" t="s">
        <v>1698</v>
      </c>
    </row>
    <row r="2168" spans="1:2" x14ac:dyDescent="0.25">
      <c r="A2168" s="10">
        <v>536350</v>
      </c>
      <c r="B2168" s="10" t="s">
        <v>1699</v>
      </c>
    </row>
    <row r="2169" spans="1:2" x14ac:dyDescent="0.25">
      <c r="A2169" s="10">
        <v>536369</v>
      </c>
      <c r="B2169" s="10" t="s">
        <v>1700</v>
      </c>
    </row>
    <row r="2170" spans="1:2" x14ac:dyDescent="0.25">
      <c r="A2170" s="10">
        <v>536377</v>
      </c>
      <c r="B2170" s="10" t="s">
        <v>1701</v>
      </c>
    </row>
    <row r="2171" spans="1:2" x14ac:dyDescent="0.25">
      <c r="A2171" s="10">
        <v>536385</v>
      </c>
      <c r="B2171" s="10" t="s">
        <v>1702</v>
      </c>
    </row>
    <row r="2172" spans="1:2" x14ac:dyDescent="0.25">
      <c r="A2172" s="10">
        <v>536415</v>
      </c>
      <c r="B2172" s="10" t="s">
        <v>1703</v>
      </c>
    </row>
    <row r="2173" spans="1:2" x14ac:dyDescent="0.25">
      <c r="A2173" s="10">
        <v>536466</v>
      </c>
      <c r="B2173" s="10" t="s">
        <v>1704</v>
      </c>
    </row>
    <row r="2174" spans="1:2" x14ac:dyDescent="0.25">
      <c r="A2174" s="10">
        <v>536474</v>
      </c>
      <c r="B2174" s="10" t="s">
        <v>1705</v>
      </c>
    </row>
    <row r="2175" spans="1:2" x14ac:dyDescent="0.25">
      <c r="A2175" s="10">
        <v>536482</v>
      </c>
      <c r="B2175" s="10" t="s">
        <v>1706</v>
      </c>
    </row>
    <row r="2176" spans="1:2" x14ac:dyDescent="0.25">
      <c r="A2176" s="10">
        <v>536539</v>
      </c>
      <c r="B2176" s="10" t="s">
        <v>1707</v>
      </c>
    </row>
    <row r="2177" spans="1:2" x14ac:dyDescent="0.25">
      <c r="A2177" s="10">
        <v>536547</v>
      </c>
      <c r="B2177" s="10" t="s">
        <v>1708</v>
      </c>
    </row>
    <row r="2178" spans="1:2" x14ac:dyDescent="0.25">
      <c r="A2178" s="10">
        <v>536547</v>
      </c>
      <c r="B2178" s="10" t="s">
        <v>1708</v>
      </c>
    </row>
    <row r="2179" spans="1:2" x14ac:dyDescent="0.25">
      <c r="A2179" s="10">
        <v>536563</v>
      </c>
      <c r="B2179" s="10" t="s">
        <v>1709</v>
      </c>
    </row>
    <row r="2180" spans="1:2" x14ac:dyDescent="0.25">
      <c r="A2180" s="10">
        <v>536571</v>
      </c>
      <c r="B2180" s="10" t="s">
        <v>1710</v>
      </c>
    </row>
    <row r="2181" spans="1:2" x14ac:dyDescent="0.25">
      <c r="A2181" s="10">
        <v>536580</v>
      </c>
      <c r="B2181" s="10" t="s">
        <v>1711</v>
      </c>
    </row>
    <row r="2182" spans="1:2" x14ac:dyDescent="0.25">
      <c r="A2182" s="10">
        <v>536598</v>
      </c>
      <c r="B2182" s="10" t="s">
        <v>1712</v>
      </c>
    </row>
    <row r="2183" spans="1:2" x14ac:dyDescent="0.25">
      <c r="A2183" s="10">
        <v>536598</v>
      </c>
      <c r="B2183" s="10" t="s">
        <v>1712</v>
      </c>
    </row>
    <row r="2184" spans="1:2" x14ac:dyDescent="0.25">
      <c r="A2184" s="10">
        <v>536601</v>
      </c>
      <c r="B2184" s="10" t="s">
        <v>1713</v>
      </c>
    </row>
    <row r="2185" spans="1:2" x14ac:dyDescent="0.25">
      <c r="A2185" s="10">
        <v>536652</v>
      </c>
      <c r="B2185" s="10" t="s">
        <v>1714</v>
      </c>
    </row>
    <row r="2186" spans="1:2" x14ac:dyDescent="0.25">
      <c r="A2186" s="10">
        <v>536709</v>
      </c>
      <c r="B2186" s="10" t="s">
        <v>1715</v>
      </c>
    </row>
    <row r="2187" spans="1:2" x14ac:dyDescent="0.25">
      <c r="A2187" s="10">
        <v>536768</v>
      </c>
      <c r="B2187" s="10" t="s">
        <v>1716</v>
      </c>
    </row>
    <row r="2188" spans="1:2" x14ac:dyDescent="0.25">
      <c r="A2188" s="10">
        <v>536776</v>
      </c>
      <c r="B2188" s="10" t="s">
        <v>1717</v>
      </c>
    </row>
    <row r="2189" spans="1:2" x14ac:dyDescent="0.25">
      <c r="A2189" s="10">
        <v>536784</v>
      </c>
      <c r="B2189" s="10" t="s">
        <v>1718</v>
      </c>
    </row>
    <row r="2190" spans="1:2" x14ac:dyDescent="0.25">
      <c r="A2190" s="10">
        <v>536814</v>
      </c>
      <c r="B2190" s="10" t="s">
        <v>1719</v>
      </c>
    </row>
    <row r="2191" spans="1:2" x14ac:dyDescent="0.25">
      <c r="A2191" s="10">
        <v>536857</v>
      </c>
      <c r="B2191" s="10" t="s">
        <v>1720</v>
      </c>
    </row>
    <row r="2192" spans="1:2" x14ac:dyDescent="0.25">
      <c r="A2192" s="10">
        <v>536873</v>
      </c>
      <c r="B2192" s="10" t="s">
        <v>1721</v>
      </c>
    </row>
    <row r="2193" spans="1:2" x14ac:dyDescent="0.25">
      <c r="A2193" s="10">
        <v>536911</v>
      </c>
      <c r="B2193" s="10" t="s">
        <v>1722</v>
      </c>
    </row>
    <row r="2194" spans="1:2" x14ac:dyDescent="0.25">
      <c r="A2194" s="10">
        <v>536954</v>
      </c>
      <c r="B2194" s="10" t="s">
        <v>1723</v>
      </c>
    </row>
    <row r="2195" spans="1:2" x14ac:dyDescent="0.25">
      <c r="A2195" s="10">
        <v>536962</v>
      </c>
      <c r="B2195" s="10" t="s">
        <v>1724</v>
      </c>
    </row>
    <row r="2196" spans="1:2" x14ac:dyDescent="0.25">
      <c r="A2196" s="10">
        <v>536962</v>
      </c>
      <c r="B2196" s="10" t="s">
        <v>1724</v>
      </c>
    </row>
    <row r="2197" spans="1:2" x14ac:dyDescent="0.25">
      <c r="A2197" s="10">
        <v>536962</v>
      </c>
      <c r="B2197" s="10" t="s">
        <v>1724</v>
      </c>
    </row>
    <row r="2198" spans="1:2" x14ac:dyDescent="0.25">
      <c r="A2198" s="10">
        <v>536970</v>
      </c>
      <c r="B2198" s="10" t="s">
        <v>1725</v>
      </c>
    </row>
    <row r="2199" spans="1:2" x14ac:dyDescent="0.25">
      <c r="A2199" s="10">
        <v>537098</v>
      </c>
      <c r="B2199" s="10" t="s">
        <v>1726</v>
      </c>
    </row>
    <row r="2200" spans="1:2" x14ac:dyDescent="0.25">
      <c r="A2200" s="10">
        <v>537136</v>
      </c>
      <c r="B2200" s="10" t="s">
        <v>1727</v>
      </c>
    </row>
    <row r="2201" spans="1:2" x14ac:dyDescent="0.25">
      <c r="A2201" s="10">
        <v>537144</v>
      </c>
      <c r="B2201" s="10" t="s">
        <v>1728</v>
      </c>
    </row>
    <row r="2202" spans="1:2" x14ac:dyDescent="0.25">
      <c r="A2202" s="10">
        <v>537152</v>
      </c>
      <c r="B2202" s="10" t="s">
        <v>1729</v>
      </c>
    </row>
    <row r="2203" spans="1:2" x14ac:dyDescent="0.25">
      <c r="A2203" s="10">
        <v>537187</v>
      </c>
      <c r="B2203" s="10" t="s">
        <v>1730</v>
      </c>
    </row>
    <row r="2204" spans="1:2" x14ac:dyDescent="0.25">
      <c r="A2204" s="10">
        <v>537195</v>
      </c>
      <c r="B2204" s="10" t="s">
        <v>1731</v>
      </c>
    </row>
    <row r="2205" spans="1:2" x14ac:dyDescent="0.25">
      <c r="A2205" s="10">
        <v>537225</v>
      </c>
      <c r="B2205" s="10" t="s">
        <v>1732</v>
      </c>
    </row>
    <row r="2206" spans="1:2" x14ac:dyDescent="0.25">
      <c r="A2206" s="10">
        <v>537314</v>
      </c>
      <c r="B2206" s="10" t="s">
        <v>1733</v>
      </c>
    </row>
    <row r="2207" spans="1:2" x14ac:dyDescent="0.25">
      <c r="A2207" s="10">
        <v>537322</v>
      </c>
      <c r="B2207" s="10" t="s">
        <v>1734</v>
      </c>
    </row>
    <row r="2208" spans="1:2" x14ac:dyDescent="0.25">
      <c r="A2208" s="10">
        <v>537349</v>
      </c>
      <c r="B2208" s="10" t="s">
        <v>1735</v>
      </c>
    </row>
    <row r="2209" spans="1:2" x14ac:dyDescent="0.25">
      <c r="A2209" s="10">
        <v>537489</v>
      </c>
      <c r="B2209" s="10" t="s">
        <v>1736</v>
      </c>
    </row>
    <row r="2210" spans="1:2" x14ac:dyDescent="0.25">
      <c r="A2210" s="10">
        <v>537497</v>
      </c>
      <c r="B2210" s="10" t="s">
        <v>1737</v>
      </c>
    </row>
    <row r="2211" spans="1:2" x14ac:dyDescent="0.25">
      <c r="A2211" s="10">
        <v>537527</v>
      </c>
      <c r="B2211" s="10" t="s">
        <v>1738</v>
      </c>
    </row>
    <row r="2212" spans="1:2" x14ac:dyDescent="0.25">
      <c r="A2212" s="10">
        <v>537578</v>
      </c>
      <c r="B2212" s="10" t="s">
        <v>1739</v>
      </c>
    </row>
    <row r="2213" spans="1:2" x14ac:dyDescent="0.25">
      <c r="A2213" s="10">
        <v>537594</v>
      </c>
      <c r="B2213" s="10" t="s">
        <v>1740</v>
      </c>
    </row>
    <row r="2214" spans="1:2" x14ac:dyDescent="0.25">
      <c r="A2214" s="10">
        <v>537713</v>
      </c>
      <c r="B2214" s="10" t="s">
        <v>1741</v>
      </c>
    </row>
    <row r="2215" spans="1:2" x14ac:dyDescent="0.25">
      <c r="A2215" s="10">
        <v>537764</v>
      </c>
      <c r="B2215" s="10" t="s">
        <v>1742</v>
      </c>
    </row>
    <row r="2216" spans="1:2" x14ac:dyDescent="0.25">
      <c r="A2216" s="10">
        <v>537764</v>
      </c>
      <c r="B2216" s="10" t="s">
        <v>1742</v>
      </c>
    </row>
    <row r="2217" spans="1:2" x14ac:dyDescent="0.25">
      <c r="A2217" s="10">
        <v>537861</v>
      </c>
      <c r="B2217" s="10" t="s">
        <v>1743</v>
      </c>
    </row>
    <row r="2218" spans="1:2" x14ac:dyDescent="0.25">
      <c r="A2218" s="10">
        <v>537888</v>
      </c>
      <c r="B2218" s="10" t="s">
        <v>1744</v>
      </c>
    </row>
    <row r="2219" spans="1:2" x14ac:dyDescent="0.25">
      <c r="A2219" s="10">
        <v>537896</v>
      </c>
      <c r="B2219" s="10" t="s">
        <v>1745</v>
      </c>
    </row>
    <row r="2220" spans="1:2" x14ac:dyDescent="0.25">
      <c r="A2220" s="10">
        <v>537918</v>
      </c>
      <c r="B2220" s="10" t="s">
        <v>1746</v>
      </c>
    </row>
    <row r="2221" spans="1:2" x14ac:dyDescent="0.25">
      <c r="A2221" s="10">
        <v>537950</v>
      </c>
      <c r="B2221" s="10" t="s">
        <v>1747</v>
      </c>
    </row>
    <row r="2222" spans="1:2" x14ac:dyDescent="0.25">
      <c r="A2222" s="10">
        <v>538000</v>
      </c>
      <c r="B2222" s="10" t="s">
        <v>1748</v>
      </c>
    </row>
    <row r="2223" spans="1:2" x14ac:dyDescent="0.25">
      <c r="A2223" s="10">
        <v>538000</v>
      </c>
      <c r="B2223" s="10" t="s">
        <v>1748</v>
      </c>
    </row>
    <row r="2224" spans="1:2" x14ac:dyDescent="0.25">
      <c r="A2224" s="10">
        <v>538019</v>
      </c>
      <c r="B2224" s="10" t="s">
        <v>1749</v>
      </c>
    </row>
    <row r="2225" spans="1:2" x14ac:dyDescent="0.25">
      <c r="A2225" s="10">
        <v>538019</v>
      </c>
      <c r="B2225" s="10" t="s">
        <v>1749</v>
      </c>
    </row>
    <row r="2226" spans="1:2" x14ac:dyDescent="0.25">
      <c r="A2226" s="10">
        <v>538027</v>
      </c>
      <c r="B2226" s="10" t="s">
        <v>1750</v>
      </c>
    </row>
    <row r="2227" spans="1:2" x14ac:dyDescent="0.25">
      <c r="A2227" s="10">
        <v>538051</v>
      </c>
      <c r="B2227" s="10" t="s">
        <v>1751</v>
      </c>
    </row>
    <row r="2228" spans="1:2" x14ac:dyDescent="0.25">
      <c r="A2228" s="10">
        <v>538060</v>
      </c>
      <c r="B2228" s="10" t="s">
        <v>1752</v>
      </c>
    </row>
    <row r="2229" spans="1:2" x14ac:dyDescent="0.25">
      <c r="A2229" s="10">
        <v>538132</v>
      </c>
      <c r="B2229" s="10" t="s">
        <v>1753</v>
      </c>
    </row>
    <row r="2230" spans="1:2" x14ac:dyDescent="0.25">
      <c r="A2230" s="10">
        <v>538396</v>
      </c>
      <c r="B2230" s="10" t="s">
        <v>1754</v>
      </c>
    </row>
    <row r="2231" spans="1:2" x14ac:dyDescent="0.25">
      <c r="A2231" s="10">
        <v>538400</v>
      </c>
      <c r="B2231" s="10" t="s">
        <v>1755</v>
      </c>
    </row>
    <row r="2232" spans="1:2" x14ac:dyDescent="0.25">
      <c r="A2232" s="10">
        <v>538442</v>
      </c>
      <c r="B2232" s="10" t="s">
        <v>1756</v>
      </c>
    </row>
    <row r="2233" spans="1:2" x14ac:dyDescent="0.25">
      <c r="A2233" s="10">
        <v>538540</v>
      </c>
      <c r="B2233" s="10" t="s">
        <v>1757</v>
      </c>
    </row>
    <row r="2234" spans="1:2" x14ac:dyDescent="0.25">
      <c r="A2234" s="10">
        <v>538566</v>
      </c>
      <c r="B2234" s="10" t="s">
        <v>1758</v>
      </c>
    </row>
    <row r="2235" spans="1:2" x14ac:dyDescent="0.25">
      <c r="A2235" s="10">
        <v>538566</v>
      </c>
      <c r="B2235" s="10" t="s">
        <v>1758</v>
      </c>
    </row>
    <row r="2236" spans="1:2" x14ac:dyDescent="0.25">
      <c r="A2236" s="10">
        <v>538647</v>
      </c>
      <c r="B2236" s="10" t="s">
        <v>1759</v>
      </c>
    </row>
    <row r="2237" spans="1:2" x14ac:dyDescent="0.25">
      <c r="A2237" s="10">
        <v>538647</v>
      </c>
      <c r="B2237" s="10" t="s">
        <v>1759</v>
      </c>
    </row>
    <row r="2238" spans="1:2" x14ac:dyDescent="0.25">
      <c r="A2238" s="10">
        <v>538647</v>
      </c>
      <c r="B2238" s="10" t="s">
        <v>1759</v>
      </c>
    </row>
    <row r="2239" spans="1:2" x14ac:dyDescent="0.25">
      <c r="A2239" s="10">
        <v>538647</v>
      </c>
      <c r="B2239" s="10" t="s">
        <v>1759</v>
      </c>
    </row>
    <row r="2240" spans="1:2" x14ac:dyDescent="0.25">
      <c r="A2240" s="10">
        <v>538680</v>
      </c>
      <c r="B2240" s="10" t="s">
        <v>1760</v>
      </c>
    </row>
    <row r="2241" spans="1:2" x14ac:dyDescent="0.25">
      <c r="A2241" s="10">
        <v>538809</v>
      </c>
      <c r="B2241" s="10" t="s">
        <v>1761</v>
      </c>
    </row>
    <row r="2242" spans="1:2" x14ac:dyDescent="0.25">
      <c r="A2242" s="10">
        <v>538981</v>
      </c>
      <c r="B2242" s="10" t="s">
        <v>1762</v>
      </c>
    </row>
    <row r="2243" spans="1:2" x14ac:dyDescent="0.25">
      <c r="A2243" s="10">
        <v>538981</v>
      </c>
      <c r="B2243" s="10" t="s">
        <v>1762</v>
      </c>
    </row>
    <row r="2244" spans="1:2" x14ac:dyDescent="0.25">
      <c r="A2244" s="10">
        <v>539023</v>
      </c>
      <c r="B2244" s="10" t="s">
        <v>1763</v>
      </c>
    </row>
    <row r="2245" spans="1:2" x14ac:dyDescent="0.25">
      <c r="A2245" s="10">
        <v>539023</v>
      </c>
      <c r="B2245" s="10" t="s">
        <v>1763</v>
      </c>
    </row>
    <row r="2246" spans="1:2" x14ac:dyDescent="0.25">
      <c r="A2246" s="10">
        <v>539066</v>
      </c>
      <c r="B2246" s="10" t="s">
        <v>1764</v>
      </c>
    </row>
    <row r="2247" spans="1:2" x14ac:dyDescent="0.25">
      <c r="A2247" s="10">
        <v>539066</v>
      </c>
      <c r="B2247" s="10" t="s">
        <v>1764</v>
      </c>
    </row>
    <row r="2248" spans="1:2" x14ac:dyDescent="0.25">
      <c r="A2248" s="10">
        <v>539066</v>
      </c>
      <c r="B2248" s="10" t="s">
        <v>1764</v>
      </c>
    </row>
    <row r="2249" spans="1:2" x14ac:dyDescent="0.25">
      <c r="A2249" s="10">
        <v>539104</v>
      </c>
      <c r="B2249" s="10" t="s">
        <v>1765</v>
      </c>
    </row>
    <row r="2250" spans="1:2" x14ac:dyDescent="0.25">
      <c r="A2250" s="10">
        <v>539112</v>
      </c>
      <c r="B2250" s="10" t="s">
        <v>1766</v>
      </c>
    </row>
    <row r="2251" spans="1:2" x14ac:dyDescent="0.25">
      <c r="A2251" s="10">
        <v>539155</v>
      </c>
      <c r="B2251" s="10" t="s">
        <v>1767</v>
      </c>
    </row>
    <row r="2252" spans="1:2" x14ac:dyDescent="0.25">
      <c r="A2252" s="10">
        <v>539163</v>
      </c>
      <c r="B2252" s="10" t="s">
        <v>1768</v>
      </c>
    </row>
    <row r="2253" spans="1:2" x14ac:dyDescent="0.25">
      <c r="A2253" s="10">
        <v>539198</v>
      </c>
      <c r="B2253" s="10" t="s">
        <v>1769</v>
      </c>
    </row>
    <row r="2254" spans="1:2" x14ac:dyDescent="0.25">
      <c r="A2254" s="10">
        <v>539260</v>
      </c>
      <c r="B2254" s="10" t="s">
        <v>1770</v>
      </c>
    </row>
    <row r="2255" spans="1:2" x14ac:dyDescent="0.25">
      <c r="A2255" s="10">
        <v>539279</v>
      </c>
      <c r="B2255" s="10" t="s">
        <v>1771</v>
      </c>
    </row>
    <row r="2256" spans="1:2" x14ac:dyDescent="0.25">
      <c r="A2256" s="10">
        <v>539341</v>
      </c>
      <c r="B2256" s="10" t="s">
        <v>1772</v>
      </c>
    </row>
    <row r="2257" spans="1:2" x14ac:dyDescent="0.25">
      <c r="A2257" s="10">
        <v>539449</v>
      </c>
      <c r="B2257" s="10" t="s">
        <v>1773</v>
      </c>
    </row>
    <row r="2258" spans="1:2" x14ac:dyDescent="0.25">
      <c r="A2258" s="10">
        <v>539473</v>
      </c>
      <c r="B2258" s="10" t="s">
        <v>1774</v>
      </c>
    </row>
    <row r="2259" spans="1:2" x14ac:dyDescent="0.25">
      <c r="A2259" s="10">
        <v>539473</v>
      </c>
      <c r="B2259" s="10" t="s">
        <v>1774</v>
      </c>
    </row>
    <row r="2260" spans="1:2" x14ac:dyDescent="0.25">
      <c r="A2260" s="10">
        <v>539520</v>
      </c>
      <c r="B2260" s="10" t="s">
        <v>1775</v>
      </c>
    </row>
    <row r="2261" spans="1:2" x14ac:dyDescent="0.25">
      <c r="A2261" s="10">
        <v>539554</v>
      </c>
      <c r="B2261" s="10" t="s">
        <v>1776</v>
      </c>
    </row>
    <row r="2262" spans="1:2" x14ac:dyDescent="0.25">
      <c r="A2262" s="10">
        <v>539660</v>
      </c>
      <c r="B2262" s="10" t="s">
        <v>1777</v>
      </c>
    </row>
    <row r="2263" spans="1:2" x14ac:dyDescent="0.25">
      <c r="A2263" s="10">
        <v>539660</v>
      </c>
      <c r="B2263" s="10" t="s">
        <v>1777</v>
      </c>
    </row>
    <row r="2264" spans="1:2" x14ac:dyDescent="0.25">
      <c r="A2264" s="10">
        <v>539678</v>
      </c>
      <c r="B2264" s="10" t="s">
        <v>1778</v>
      </c>
    </row>
    <row r="2265" spans="1:2" x14ac:dyDescent="0.25">
      <c r="A2265" s="10">
        <v>539678</v>
      </c>
      <c r="B2265" s="10" t="s">
        <v>1778</v>
      </c>
    </row>
    <row r="2266" spans="1:2" x14ac:dyDescent="0.25">
      <c r="A2266" s="10">
        <v>539775</v>
      </c>
      <c r="B2266" s="10" t="s">
        <v>1779</v>
      </c>
    </row>
    <row r="2267" spans="1:2" x14ac:dyDescent="0.25">
      <c r="A2267" s="10">
        <v>539783</v>
      </c>
      <c r="B2267" s="10" t="s">
        <v>1780</v>
      </c>
    </row>
    <row r="2268" spans="1:2" x14ac:dyDescent="0.25">
      <c r="A2268" s="10">
        <v>539791</v>
      </c>
      <c r="B2268" s="10" t="s">
        <v>1781</v>
      </c>
    </row>
    <row r="2269" spans="1:2" x14ac:dyDescent="0.25">
      <c r="A2269" s="10">
        <v>539872</v>
      </c>
      <c r="B2269" s="10" t="s">
        <v>1782</v>
      </c>
    </row>
    <row r="2270" spans="1:2" x14ac:dyDescent="0.25">
      <c r="A2270" s="10">
        <v>539880</v>
      </c>
      <c r="B2270" s="10" t="s">
        <v>1783</v>
      </c>
    </row>
    <row r="2271" spans="1:2" x14ac:dyDescent="0.25">
      <c r="A2271" s="10">
        <v>539910</v>
      </c>
      <c r="B2271" s="10" t="s">
        <v>1784</v>
      </c>
    </row>
    <row r="2272" spans="1:2" x14ac:dyDescent="0.25">
      <c r="A2272" s="10">
        <v>539953</v>
      </c>
      <c r="B2272" s="10" t="s">
        <v>1785</v>
      </c>
    </row>
    <row r="2273" spans="1:2" x14ac:dyDescent="0.25">
      <c r="A2273" s="10">
        <v>539961</v>
      </c>
      <c r="B2273" s="10" t="s">
        <v>1786</v>
      </c>
    </row>
    <row r="2274" spans="1:2" x14ac:dyDescent="0.25">
      <c r="A2274" s="10">
        <v>539970</v>
      </c>
      <c r="B2274" s="10" t="s">
        <v>1787</v>
      </c>
    </row>
    <row r="2275" spans="1:2" x14ac:dyDescent="0.25">
      <c r="A2275" s="10">
        <v>539988</v>
      </c>
      <c r="B2275" s="10" t="s">
        <v>1788</v>
      </c>
    </row>
    <row r="2276" spans="1:2" x14ac:dyDescent="0.25">
      <c r="A2276" s="10">
        <v>539996</v>
      </c>
      <c r="B2276" s="10" t="s">
        <v>1789</v>
      </c>
    </row>
    <row r="2277" spans="1:2" x14ac:dyDescent="0.25">
      <c r="A2277" s="10">
        <v>540170</v>
      </c>
      <c r="B2277" s="10" t="s">
        <v>1790</v>
      </c>
    </row>
    <row r="2278" spans="1:2" x14ac:dyDescent="0.25">
      <c r="A2278" s="10">
        <v>540188</v>
      </c>
      <c r="B2278" s="10" t="s">
        <v>1791</v>
      </c>
    </row>
    <row r="2279" spans="1:2" x14ac:dyDescent="0.25">
      <c r="A2279" s="10">
        <v>540196</v>
      </c>
      <c r="B2279" s="10" t="s">
        <v>1792</v>
      </c>
    </row>
    <row r="2280" spans="1:2" x14ac:dyDescent="0.25">
      <c r="A2280" s="10">
        <v>540200</v>
      </c>
      <c r="B2280" s="10" t="s">
        <v>1793</v>
      </c>
    </row>
    <row r="2281" spans="1:2" x14ac:dyDescent="0.25">
      <c r="A2281" s="10">
        <v>540218</v>
      </c>
      <c r="B2281" s="10" t="s">
        <v>1794</v>
      </c>
    </row>
    <row r="2282" spans="1:2" x14ac:dyDescent="0.25">
      <c r="A2282" s="10">
        <v>540226</v>
      </c>
      <c r="B2282" s="10" t="s">
        <v>1795</v>
      </c>
    </row>
    <row r="2283" spans="1:2" x14ac:dyDescent="0.25">
      <c r="A2283" s="10">
        <v>540234</v>
      </c>
      <c r="B2283" s="10" t="s">
        <v>1796</v>
      </c>
    </row>
    <row r="2284" spans="1:2" x14ac:dyDescent="0.25">
      <c r="A2284" s="10">
        <v>540242</v>
      </c>
      <c r="B2284" s="10" t="s">
        <v>1797</v>
      </c>
    </row>
    <row r="2285" spans="1:2" x14ac:dyDescent="0.25">
      <c r="A2285" s="10">
        <v>540307</v>
      </c>
      <c r="B2285" s="10" t="s">
        <v>1798</v>
      </c>
    </row>
    <row r="2286" spans="1:2" x14ac:dyDescent="0.25">
      <c r="A2286" s="10">
        <v>540340</v>
      </c>
      <c r="B2286" s="10" t="s">
        <v>1799</v>
      </c>
    </row>
    <row r="2287" spans="1:2" x14ac:dyDescent="0.25">
      <c r="A2287" s="10">
        <v>540340</v>
      </c>
      <c r="B2287" s="10" t="s">
        <v>1799</v>
      </c>
    </row>
    <row r="2288" spans="1:2" x14ac:dyDescent="0.25">
      <c r="A2288" s="10">
        <v>540340</v>
      </c>
      <c r="B2288" s="10" t="s">
        <v>1799</v>
      </c>
    </row>
    <row r="2289" spans="1:2" x14ac:dyDescent="0.25">
      <c r="A2289" s="10">
        <v>540382</v>
      </c>
      <c r="B2289" s="10" t="s">
        <v>1800</v>
      </c>
    </row>
    <row r="2290" spans="1:2" x14ac:dyDescent="0.25">
      <c r="A2290" s="10">
        <v>540420</v>
      </c>
      <c r="B2290" s="10" t="s">
        <v>1801</v>
      </c>
    </row>
    <row r="2291" spans="1:2" x14ac:dyDescent="0.25">
      <c r="A2291" s="10">
        <v>540420</v>
      </c>
      <c r="B2291" s="10" t="s">
        <v>1801</v>
      </c>
    </row>
    <row r="2292" spans="1:2" x14ac:dyDescent="0.25">
      <c r="A2292" s="10">
        <v>540439</v>
      </c>
      <c r="B2292" s="10" t="s">
        <v>1802</v>
      </c>
    </row>
    <row r="2293" spans="1:2" x14ac:dyDescent="0.25">
      <c r="A2293" s="10">
        <v>540498</v>
      </c>
      <c r="B2293" s="10" t="s">
        <v>1803</v>
      </c>
    </row>
    <row r="2294" spans="1:2" x14ac:dyDescent="0.25">
      <c r="A2294" s="10">
        <v>540501</v>
      </c>
      <c r="B2294" s="10" t="s">
        <v>1804</v>
      </c>
    </row>
    <row r="2295" spans="1:2" x14ac:dyDescent="0.25">
      <c r="A2295" s="10">
        <v>540560</v>
      </c>
      <c r="B2295" s="10" t="s">
        <v>1805</v>
      </c>
    </row>
    <row r="2296" spans="1:2" x14ac:dyDescent="0.25">
      <c r="A2296" s="10">
        <v>540579</v>
      </c>
      <c r="B2296" s="10" t="s">
        <v>1806</v>
      </c>
    </row>
    <row r="2297" spans="1:2" x14ac:dyDescent="0.25">
      <c r="A2297" s="10">
        <v>540722</v>
      </c>
      <c r="B2297" s="10" t="s">
        <v>1807</v>
      </c>
    </row>
    <row r="2298" spans="1:2" x14ac:dyDescent="0.25">
      <c r="A2298" s="10">
        <v>540722</v>
      </c>
      <c r="B2298" s="10" t="s">
        <v>1807</v>
      </c>
    </row>
    <row r="2299" spans="1:2" x14ac:dyDescent="0.25">
      <c r="A2299" s="10">
        <v>540730</v>
      </c>
      <c r="B2299" s="10" t="s">
        <v>1808</v>
      </c>
    </row>
    <row r="2300" spans="1:2" x14ac:dyDescent="0.25">
      <c r="A2300" s="10">
        <v>540730</v>
      </c>
      <c r="B2300" s="10" t="s">
        <v>1808</v>
      </c>
    </row>
    <row r="2301" spans="1:2" x14ac:dyDescent="0.25">
      <c r="A2301" s="10">
        <v>540749</v>
      </c>
      <c r="B2301" s="10" t="s">
        <v>1809</v>
      </c>
    </row>
    <row r="2302" spans="1:2" x14ac:dyDescent="0.25">
      <c r="A2302" s="10">
        <v>540757</v>
      </c>
      <c r="B2302" s="10" t="s">
        <v>1810</v>
      </c>
    </row>
    <row r="2303" spans="1:2" x14ac:dyDescent="0.25">
      <c r="A2303" s="10">
        <v>540765</v>
      </c>
      <c r="B2303" s="10" t="s">
        <v>1811</v>
      </c>
    </row>
    <row r="2304" spans="1:2" x14ac:dyDescent="0.25">
      <c r="A2304" s="10">
        <v>540811</v>
      </c>
      <c r="B2304" s="10" t="s">
        <v>1812</v>
      </c>
    </row>
    <row r="2305" spans="1:2" x14ac:dyDescent="0.25">
      <c r="A2305" s="10">
        <v>540820</v>
      </c>
      <c r="B2305" s="10" t="s">
        <v>1813</v>
      </c>
    </row>
    <row r="2306" spans="1:2" x14ac:dyDescent="0.25">
      <c r="A2306" s="10">
        <v>540838</v>
      </c>
      <c r="B2306" s="10" t="s">
        <v>1814</v>
      </c>
    </row>
    <row r="2307" spans="1:2" x14ac:dyDescent="0.25">
      <c r="A2307" s="10">
        <v>540846</v>
      </c>
      <c r="B2307" s="10" t="s">
        <v>1815</v>
      </c>
    </row>
    <row r="2308" spans="1:2" x14ac:dyDescent="0.25">
      <c r="A2308" s="10">
        <v>540862</v>
      </c>
      <c r="B2308" s="10" t="s">
        <v>1816</v>
      </c>
    </row>
    <row r="2309" spans="1:2" x14ac:dyDescent="0.25">
      <c r="A2309" s="10">
        <v>540919</v>
      </c>
      <c r="B2309" s="10" t="s">
        <v>1817</v>
      </c>
    </row>
    <row r="2310" spans="1:2" x14ac:dyDescent="0.25">
      <c r="A2310" s="10">
        <v>540935</v>
      </c>
      <c r="B2310" s="10" t="s">
        <v>1818</v>
      </c>
    </row>
    <row r="2311" spans="1:2" x14ac:dyDescent="0.25">
      <c r="A2311" s="10">
        <v>540943</v>
      </c>
      <c r="B2311" s="10" t="s">
        <v>1819</v>
      </c>
    </row>
    <row r="2312" spans="1:2" x14ac:dyDescent="0.25">
      <c r="A2312" s="10">
        <v>540994</v>
      </c>
      <c r="B2312" s="10" t="s">
        <v>1820</v>
      </c>
    </row>
    <row r="2313" spans="1:2" x14ac:dyDescent="0.25">
      <c r="A2313" s="10">
        <v>541087</v>
      </c>
      <c r="B2313" s="10" t="s">
        <v>1821</v>
      </c>
    </row>
    <row r="2314" spans="1:2" x14ac:dyDescent="0.25">
      <c r="A2314" s="10">
        <v>541095</v>
      </c>
      <c r="B2314" s="10" t="s">
        <v>1822</v>
      </c>
    </row>
    <row r="2315" spans="1:2" x14ac:dyDescent="0.25">
      <c r="A2315" s="10">
        <v>541109</v>
      </c>
      <c r="B2315" s="10" t="s">
        <v>1823</v>
      </c>
    </row>
    <row r="2316" spans="1:2" x14ac:dyDescent="0.25">
      <c r="A2316" s="10">
        <v>541109</v>
      </c>
      <c r="B2316" s="10" t="s">
        <v>1823</v>
      </c>
    </row>
    <row r="2317" spans="1:2" x14ac:dyDescent="0.25">
      <c r="A2317" s="10">
        <v>541117</v>
      </c>
      <c r="B2317" s="10" t="s">
        <v>1824</v>
      </c>
    </row>
    <row r="2318" spans="1:2" x14ac:dyDescent="0.25">
      <c r="A2318" s="10">
        <v>541117</v>
      </c>
      <c r="B2318" s="10" t="s">
        <v>1824</v>
      </c>
    </row>
    <row r="2319" spans="1:2" x14ac:dyDescent="0.25">
      <c r="A2319" s="10">
        <v>541125</v>
      </c>
      <c r="B2319" s="10" t="s">
        <v>1825</v>
      </c>
    </row>
    <row r="2320" spans="1:2" x14ac:dyDescent="0.25">
      <c r="A2320" s="10">
        <v>541168</v>
      </c>
      <c r="B2320" s="10" t="s">
        <v>1826</v>
      </c>
    </row>
    <row r="2321" spans="1:2" x14ac:dyDescent="0.25">
      <c r="A2321" s="10">
        <v>541214</v>
      </c>
      <c r="B2321" s="10" t="s">
        <v>1827</v>
      </c>
    </row>
    <row r="2322" spans="1:2" x14ac:dyDescent="0.25">
      <c r="A2322" s="10">
        <v>541222</v>
      </c>
      <c r="B2322" s="10" t="s">
        <v>1828</v>
      </c>
    </row>
    <row r="2323" spans="1:2" x14ac:dyDescent="0.25">
      <c r="A2323" s="10">
        <v>541230</v>
      </c>
      <c r="B2323" s="10" t="s">
        <v>1829</v>
      </c>
    </row>
    <row r="2324" spans="1:2" x14ac:dyDescent="0.25">
      <c r="A2324" s="10">
        <v>541257</v>
      </c>
      <c r="B2324" s="10" t="s">
        <v>1830</v>
      </c>
    </row>
    <row r="2325" spans="1:2" x14ac:dyDescent="0.25">
      <c r="A2325" s="10">
        <v>541265</v>
      </c>
      <c r="B2325" s="10" t="s">
        <v>1831</v>
      </c>
    </row>
    <row r="2326" spans="1:2" x14ac:dyDescent="0.25">
      <c r="A2326" s="10">
        <v>541290</v>
      </c>
      <c r="B2326" s="10" t="s">
        <v>1832</v>
      </c>
    </row>
    <row r="2327" spans="1:2" x14ac:dyDescent="0.25">
      <c r="A2327" s="10">
        <v>541303</v>
      </c>
      <c r="B2327" s="10" t="s">
        <v>1833</v>
      </c>
    </row>
    <row r="2328" spans="1:2" x14ac:dyDescent="0.25">
      <c r="A2328" s="10">
        <v>541362</v>
      </c>
      <c r="B2328" s="10" t="s">
        <v>1834</v>
      </c>
    </row>
    <row r="2329" spans="1:2" x14ac:dyDescent="0.25">
      <c r="A2329" s="10">
        <v>541370</v>
      </c>
      <c r="B2329" s="10" t="s">
        <v>1835</v>
      </c>
    </row>
    <row r="2330" spans="1:2" x14ac:dyDescent="0.25">
      <c r="A2330" s="10">
        <v>541389</v>
      </c>
      <c r="B2330" s="10" t="s">
        <v>1836</v>
      </c>
    </row>
    <row r="2331" spans="1:2" x14ac:dyDescent="0.25">
      <c r="A2331" s="10">
        <v>541427</v>
      </c>
      <c r="B2331" s="10" t="s">
        <v>1837</v>
      </c>
    </row>
    <row r="2332" spans="1:2" x14ac:dyDescent="0.25">
      <c r="A2332" s="10">
        <v>541486</v>
      </c>
      <c r="B2332" s="10" t="s">
        <v>1838</v>
      </c>
    </row>
    <row r="2333" spans="1:2" x14ac:dyDescent="0.25">
      <c r="A2333" s="10">
        <v>541494</v>
      </c>
      <c r="B2333" s="10" t="s">
        <v>1839</v>
      </c>
    </row>
    <row r="2334" spans="1:2" x14ac:dyDescent="0.25">
      <c r="A2334" s="10">
        <v>541508</v>
      </c>
      <c r="B2334" s="10" t="s">
        <v>1840</v>
      </c>
    </row>
    <row r="2335" spans="1:2" x14ac:dyDescent="0.25">
      <c r="A2335" s="10">
        <v>541516</v>
      </c>
      <c r="B2335" s="10" t="s">
        <v>1841</v>
      </c>
    </row>
    <row r="2336" spans="1:2" x14ac:dyDescent="0.25">
      <c r="A2336" s="10">
        <v>541532</v>
      </c>
      <c r="B2336" s="10" t="s">
        <v>1842</v>
      </c>
    </row>
    <row r="2337" spans="1:2" x14ac:dyDescent="0.25">
      <c r="A2337" s="10">
        <v>541575</v>
      </c>
      <c r="B2337" s="10" t="s">
        <v>1843</v>
      </c>
    </row>
    <row r="2338" spans="1:2" x14ac:dyDescent="0.25">
      <c r="A2338" s="10">
        <v>541583</v>
      </c>
      <c r="B2338" s="10" t="s">
        <v>1844</v>
      </c>
    </row>
    <row r="2339" spans="1:2" x14ac:dyDescent="0.25">
      <c r="A2339" s="10">
        <v>541613</v>
      </c>
      <c r="B2339" s="10" t="s">
        <v>1845</v>
      </c>
    </row>
    <row r="2340" spans="1:2" x14ac:dyDescent="0.25">
      <c r="A2340" s="10">
        <v>541656</v>
      </c>
      <c r="B2340" s="10" t="s">
        <v>1846</v>
      </c>
    </row>
    <row r="2341" spans="1:2" x14ac:dyDescent="0.25">
      <c r="A2341" s="10">
        <v>541664</v>
      </c>
      <c r="B2341" s="10" t="s">
        <v>1847</v>
      </c>
    </row>
    <row r="2342" spans="1:2" x14ac:dyDescent="0.25">
      <c r="A2342" s="10">
        <v>541761</v>
      </c>
      <c r="B2342" s="10" t="s">
        <v>1848</v>
      </c>
    </row>
    <row r="2343" spans="1:2" x14ac:dyDescent="0.25">
      <c r="A2343" s="10">
        <v>541770</v>
      </c>
      <c r="B2343" s="10" t="s">
        <v>1849</v>
      </c>
    </row>
    <row r="2344" spans="1:2" x14ac:dyDescent="0.25">
      <c r="A2344" s="10">
        <v>541834</v>
      </c>
      <c r="B2344" s="10" t="s">
        <v>1850</v>
      </c>
    </row>
    <row r="2345" spans="1:2" x14ac:dyDescent="0.25">
      <c r="A2345" s="10">
        <v>541834</v>
      </c>
      <c r="B2345" s="10" t="s">
        <v>1850</v>
      </c>
    </row>
    <row r="2346" spans="1:2" x14ac:dyDescent="0.25">
      <c r="A2346" s="10">
        <v>541842</v>
      </c>
      <c r="B2346" s="10" t="s">
        <v>1851</v>
      </c>
    </row>
    <row r="2347" spans="1:2" x14ac:dyDescent="0.25">
      <c r="A2347" s="10">
        <v>541850</v>
      </c>
      <c r="B2347" s="10" t="s">
        <v>1852</v>
      </c>
    </row>
    <row r="2348" spans="1:2" x14ac:dyDescent="0.25">
      <c r="A2348" s="10">
        <v>541907</v>
      </c>
      <c r="B2348" s="10" t="s">
        <v>1853</v>
      </c>
    </row>
    <row r="2349" spans="1:2" x14ac:dyDescent="0.25">
      <c r="A2349" s="10">
        <v>541915</v>
      </c>
      <c r="B2349" s="10" t="s">
        <v>1854</v>
      </c>
    </row>
    <row r="2350" spans="1:2" x14ac:dyDescent="0.25">
      <c r="A2350" s="10">
        <v>541915</v>
      </c>
      <c r="B2350" s="10" t="s">
        <v>1854</v>
      </c>
    </row>
    <row r="2351" spans="1:2" x14ac:dyDescent="0.25">
      <c r="A2351" s="10">
        <v>541915</v>
      </c>
      <c r="B2351" s="10" t="s">
        <v>1854</v>
      </c>
    </row>
    <row r="2352" spans="1:2" x14ac:dyDescent="0.25">
      <c r="A2352" s="10">
        <v>541966</v>
      </c>
      <c r="B2352" s="10" t="s">
        <v>1855</v>
      </c>
    </row>
    <row r="2353" spans="1:2" x14ac:dyDescent="0.25">
      <c r="A2353" s="10">
        <v>541966</v>
      </c>
      <c r="B2353" s="10" t="s">
        <v>1855</v>
      </c>
    </row>
    <row r="2354" spans="1:2" x14ac:dyDescent="0.25">
      <c r="A2354" s="10">
        <v>541990</v>
      </c>
      <c r="B2354" s="10" t="s">
        <v>1856</v>
      </c>
    </row>
    <row r="2355" spans="1:2" x14ac:dyDescent="0.25">
      <c r="A2355" s="10">
        <v>542008</v>
      </c>
      <c r="B2355" s="10" t="s">
        <v>1857</v>
      </c>
    </row>
    <row r="2356" spans="1:2" x14ac:dyDescent="0.25">
      <c r="A2356" s="10">
        <v>542040</v>
      </c>
      <c r="B2356" s="10" t="s">
        <v>1858</v>
      </c>
    </row>
    <row r="2357" spans="1:2" x14ac:dyDescent="0.25">
      <c r="A2357" s="10">
        <v>542059</v>
      </c>
      <c r="B2357" s="10" t="s">
        <v>1859</v>
      </c>
    </row>
    <row r="2358" spans="1:2" x14ac:dyDescent="0.25">
      <c r="A2358" s="10">
        <v>542105</v>
      </c>
      <c r="B2358" s="10" t="s">
        <v>1860</v>
      </c>
    </row>
    <row r="2359" spans="1:2" x14ac:dyDescent="0.25">
      <c r="A2359" s="10">
        <v>542113</v>
      </c>
      <c r="B2359" s="10" t="s">
        <v>1861</v>
      </c>
    </row>
    <row r="2360" spans="1:2" x14ac:dyDescent="0.25">
      <c r="A2360" s="10">
        <v>542121</v>
      </c>
      <c r="B2360" s="10" t="s">
        <v>1862</v>
      </c>
    </row>
    <row r="2361" spans="1:2" x14ac:dyDescent="0.25">
      <c r="A2361" s="10">
        <v>542148</v>
      </c>
      <c r="B2361" s="10" t="s">
        <v>1863</v>
      </c>
    </row>
    <row r="2362" spans="1:2" x14ac:dyDescent="0.25">
      <c r="A2362" s="10">
        <v>542156</v>
      </c>
      <c r="B2362" s="10" t="s">
        <v>1864</v>
      </c>
    </row>
    <row r="2363" spans="1:2" x14ac:dyDescent="0.25">
      <c r="A2363" s="10">
        <v>542164</v>
      </c>
      <c r="B2363" s="10" t="s">
        <v>1865</v>
      </c>
    </row>
    <row r="2364" spans="1:2" x14ac:dyDescent="0.25">
      <c r="A2364" s="10">
        <v>542172</v>
      </c>
      <c r="B2364" s="10" t="s">
        <v>1866</v>
      </c>
    </row>
    <row r="2365" spans="1:2" x14ac:dyDescent="0.25">
      <c r="A2365" s="10">
        <v>542172</v>
      </c>
      <c r="B2365" s="10" t="s">
        <v>1866</v>
      </c>
    </row>
    <row r="2366" spans="1:2" x14ac:dyDescent="0.25">
      <c r="A2366" s="10">
        <v>542172</v>
      </c>
      <c r="B2366" s="10" t="s">
        <v>1866</v>
      </c>
    </row>
    <row r="2367" spans="1:2" x14ac:dyDescent="0.25">
      <c r="A2367" s="10">
        <v>542172</v>
      </c>
      <c r="B2367" s="10" t="s">
        <v>1866</v>
      </c>
    </row>
    <row r="2368" spans="1:2" x14ac:dyDescent="0.25">
      <c r="A2368" s="10">
        <v>542172</v>
      </c>
      <c r="B2368" s="10" t="s">
        <v>1866</v>
      </c>
    </row>
    <row r="2369" spans="1:2" x14ac:dyDescent="0.25">
      <c r="A2369" s="10">
        <v>542172</v>
      </c>
      <c r="B2369" s="10" t="s">
        <v>1866</v>
      </c>
    </row>
    <row r="2370" spans="1:2" x14ac:dyDescent="0.25">
      <c r="A2370" s="10">
        <v>542199</v>
      </c>
      <c r="B2370" s="10" t="s">
        <v>1867</v>
      </c>
    </row>
    <row r="2371" spans="1:2" x14ac:dyDescent="0.25">
      <c r="A2371" s="10">
        <v>542202</v>
      </c>
      <c r="B2371" s="10" t="s">
        <v>1868</v>
      </c>
    </row>
    <row r="2372" spans="1:2" x14ac:dyDescent="0.25">
      <c r="A2372" s="10">
        <v>542229</v>
      </c>
      <c r="B2372" s="10" t="s">
        <v>1869</v>
      </c>
    </row>
    <row r="2373" spans="1:2" x14ac:dyDescent="0.25">
      <c r="A2373" s="10">
        <v>542229</v>
      </c>
      <c r="B2373" s="10" t="s">
        <v>1869</v>
      </c>
    </row>
    <row r="2374" spans="1:2" x14ac:dyDescent="0.25">
      <c r="A2374" s="10">
        <v>542296</v>
      </c>
      <c r="B2374" s="10" t="s">
        <v>1870</v>
      </c>
    </row>
    <row r="2375" spans="1:2" x14ac:dyDescent="0.25">
      <c r="A2375" s="10">
        <v>542326</v>
      </c>
      <c r="B2375" s="10" t="s">
        <v>1871</v>
      </c>
    </row>
    <row r="2376" spans="1:2" x14ac:dyDescent="0.25">
      <c r="A2376" s="10">
        <v>542350</v>
      </c>
      <c r="B2376" s="10" t="s">
        <v>1872</v>
      </c>
    </row>
    <row r="2377" spans="1:2" x14ac:dyDescent="0.25">
      <c r="A2377" s="10">
        <v>542482</v>
      </c>
      <c r="B2377" s="10" t="s">
        <v>1873</v>
      </c>
    </row>
    <row r="2378" spans="1:2" x14ac:dyDescent="0.25">
      <c r="A2378" s="10">
        <v>542490</v>
      </c>
      <c r="B2378" s="10" t="s">
        <v>1874</v>
      </c>
    </row>
    <row r="2379" spans="1:2" x14ac:dyDescent="0.25">
      <c r="A2379" s="10">
        <v>542504</v>
      </c>
      <c r="B2379" s="10" t="s">
        <v>1875</v>
      </c>
    </row>
    <row r="2380" spans="1:2" x14ac:dyDescent="0.25">
      <c r="A2380" s="10">
        <v>542547</v>
      </c>
      <c r="B2380" s="10" t="s">
        <v>1876</v>
      </c>
    </row>
    <row r="2381" spans="1:2" x14ac:dyDescent="0.25">
      <c r="A2381" s="10">
        <v>542571</v>
      </c>
      <c r="B2381" s="10" t="s">
        <v>1877</v>
      </c>
    </row>
    <row r="2382" spans="1:2" x14ac:dyDescent="0.25">
      <c r="A2382" s="10">
        <v>542580</v>
      </c>
      <c r="B2382" s="10" t="s">
        <v>1878</v>
      </c>
    </row>
    <row r="2383" spans="1:2" x14ac:dyDescent="0.25">
      <c r="A2383" s="10">
        <v>542598</v>
      </c>
      <c r="B2383" s="10" t="s">
        <v>1879</v>
      </c>
    </row>
    <row r="2384" spans="1:2" x14ac:dyDescent="0.25">
      <c r="A2384" s="10">
        <v>542601</v>
      </c>
      <c r="B2384" s="10" t="s">
        <v>1880</v>
      </c>
    </row>
    <row r="2385" spans="1:2" x14ac:dyDescent="0.25">
      <c r="A2385" s="10">
        <v>542610</v>
      </c>
      <c r="B2385" s="10" t="s">
        <v>1881</v>
      </c>
    </row>
    <row r="2386" spans="1:2" x14ac:dyDescent="0.25">
      <c r="A2386" s="10">
        <v>542644</v>
      </c>
      <c r="B2386" s="10" t="s">
        <v>1882</v>
      </c>
    </row>
    <row r="2387" spans="1:2" x14ac:dyDescent="0.25">
      <c r="A2387" s="10">
        <v>542687</v>
      </c>
      <c r="B2387" s="10" t="s">
        <v>1883</v>
      </c>
    </row>
    <row r="2388" spans="1:2" x14ac:dyDescent="0.25">
      <c r="A2388" s="10">
        <v>542687</v>
      </c>
      <c r="B2388" s="10" t="s">
        <v>1883</v>
      </c>
    </row>
    <row r="2389" spans="1:2" x14ac:dyDescent="0.25">
      <c r="A2389" s="10">
        <v>542687</v>
      </c>
      <c r="B2389" s="10" t="s">
        <v>1883</v>
      </c>
    </row>
    <row r="2390" spans="1:2" x14ac:dyDescent="0.25">
      <c r="A2390" s="10">
        <v>542695</v>
      </c>
      <c r="B2390" s="10" t="s">
        <v>1884</v>
      </c>
    </row>
    <row r="2391" spans="1:2" x14ac:dyDescent="0.25">
      <c r="A2391" s="10">
        <v>542709</v>
      </c>
      <c r="B2391" s="10" t="s">
        <v>1885</v>
      </c>
    </row>
    <row r="2392" spans="1:2" x14ac:dyDescent="0.25">
      <c r="A2392" s="10">
        <v>542768</v>
      </c>
      <c r="B2392" s="10" t="s">
        <v>1886</v>
      </c>
    </row>
    <row r="2393" spans="1:2" x14ac:dyDescent="0.25">
      <c r="A2393" s="10">
        <v>542792</v>
      </c>
      <c r="B2393" s="10" t="s">
        <v>1887</v>
      </c>
    </row>
    <row r="2394" spans="1:2" x14ac:dyDescent="0.25">
      <c r="A2394" s="10">
        <v>542792</v>
      </c>
      <c r="B2394" s="10" t="s">
        <v>1887</v>
      </c>
    </row>
    <row r="2395" spans="1:2" x14ac:dyDescent="0.25">
      <c r="A2395" s="10">
        <v>542792</v>
      </c>
      <c r="B2395" s="10" t="s">
        <v>1887</v>
      </c>
    </row>
    <row r="2396" spans="1:2" x14ac:dyDescent="0.25">
      <c r="A2396" s="10">
        <v>542830</v>
      </c>
      <c r="B2396" s="10" t="s">
        <v>1888</v>
      </c>
    </row>
    <row r="2397" spans="1:2" x14ac:dyDescent="0.25">
      <c r="A2397" s="10">
        <v>542881</v>
      </c>
      <c r="B2397" s="10" t="s">
        <v>1889</v>
      </c>
    </row>
    <row r="2398" spans="1:2" x14ac:dyDescent="0.25">
      <c r="A2398" s="10">
        <v>542890</v>
      </c>
      <c r="B2398" s="10" t="s">
        <v>1890</v>
      </c>
    </row>
    <row r="2399" spans="1:2" x14ac:dyDescent="0.25">
      <c r="A2399" s="10">
        <v>542903</v>
      </c>
      <c r="B2399" s="10" t="s">
        <v>1891</v>
      </c>
    </row>
    <row r="2400" spans="1:2" x14ac:dyDescent="0.25">
      <c r="A2400" s="10">
        <v>543004</v>
      </c>
      <c r="B2400" s="10" t="s">
        <v>1892</v>
      </c>
    </row>
    <row r="2401" spans="1:2" x14ac:dyDescent="0.25">
      <c r="A2401" s="10">
        <v>543012</v>
      </c>
      <c r="B2401" s="10" t="s">
        <v>1893</v>
      </c>
    </row>
    <row r="2402" spans="1:2" x14ac:dyDescent="0.25">
      <c r="A2402" s="10">
        <v>543055</v>
      </c>
      <c r="B2402" s="10" t="s">
        <v>1894</v>
      </c>
    </row>
    <row r="2403" spans="1:2" x14ac:dyDescent="0.25">
      <c r="A2403" s="10">
        <v>543063</v>
      </c>
      <c r="B2403" s="10" t="s">
        <v>1895</v>
      </c>
    </row>
    <row r="2404" spans="1:2" x14ac:dyDescent="0.25">
      <c r="A2404" s="10">
        <v>543080</v>
      </c>
      <c r="B2404" s="10" t="s">
        <v>1896</v>
      </c>
    </row>
    <row r="2405" spans="1:2" x14ac:dyDescent="0.25">
      <c r="A2405" s="10">
        <v>543080</v>
      </c>
      <c r="B2405" s="10" t="s">
        <v>1896</v>
      </c>
    </row>
    <row r="2406" spans="1:2" x14ac:dyDescent="0.25">
      <c r="A2406" s="10">
        <v>543080</v>
      </c>
      <c r="B2406" s="10" t="s">
        <v>1896</v>
      </c>
    </row>
    <row r="2407" spans="1:2" x14ac:dyDescent="0.25">
      <c r="A2407" s="10">
        <v>543152</v>
      </c>
      <c r="B2407" s="10" t="s">
        <v>1897</v>
      </c>
    </row>
    <row r="2408" spans="1:2" x14ac:dyDescent="0.25">
      <c r="A2408" s="10">
        <v>543152</v>
      </c>
      <c r="B2408" s="10" t="s">
        <v>1897</v>
      </c>
    </row>
    <row r="2409" spans="1:2" x14ac:dyDescent="0.25">
      <c r="A2409" s="10">
        <v>543160</v>
      </c>
      <c r="B2409" s="10" t="s">
        <v>1898</v>
      </c>
    </row>
    <row r="2410" spans="1:2" x14ac:dyDescent="0.25">
      <c r="A2410" s="10">
        <v>543160</v>
      </c>
      <c r="B2410" s="10" t="s">
        <v>1898</v>
      </c>
    </row>
    <row r="2411" spans="1:2" x14ac:dyDescent="0.25">
      <c r="A2411" s="10">
        <v>543179</v>
      </c>
      <c r="B2411" s="10" t="s">
        <v>1899</v>
      </c>
    </row>
    <row r="2412" spans="1:2" x14ac:dyDescent="0.25">
      <c r="A2412" s="10">
        <v>543187</v>
      </c>
      <c r="B2412" s="10" t="s">
        <v>1900</v>
      </c>
    </row>
    <row r="2413" spans="1:2" x14ac:dyDescent="0.25">
      <c r="A2413" s="10">
        <v>543195</v>
      </c>
      <c r="B2413" s="10" t="s">
        <v>1901</v>
      </c>
    </row>
    <row r="2414" spans="1:2" x14ac:dyDescent="0.25">
      <c r="A2414" s="10">
        <v>543217</v>
      </c>
      <c r="B2414" s="10" t="s">
        <v>1902</v>
      </c>
    </row>
    <row r="2415" spans="1:2" x14ac:dyDescent="0.25">
      <c r="A2415" s="10">
        <v>543225</v>
      </c>
      <c r="B2415" s="10" t="s">
        <v>1903</v>
      </c>
    </row>
    <row r="2416" spans="1:2" x14ac:dyDescent="0.25">
      <c r="A2416" s="10">
        <v>543233</v>
      </c>
      <c r="B2416" s="10" t="s">
        <v>1904</v>
      </c>
    </row>
    <row r="2417" spans="1:2" x14ac:dyDescent="0.25">
      <c r="A2417" s="10">
        <v>543241</v>
      </c>
      <c r="B2417" s="10" t="s">
        <v>1905</v>
      </c>
    </row>
    <row r="2418" spans="1:2" x14ac:dyDescent="0.25">
      <c r="A2418" s="10">
        <v>543250</v>
      </c>
      <c r="B2418" s="10" t="s">
        <v>1906</v>
      </c>
    </row>
    <row r="2419" spans="1:2" x14ac:dyDescent="0.25">
      <c r="A2419" s="10">
        <v>543268</v>
      </c>
      <c r="B2419" s="10" t="s">
        <v>1907</v>
      </c>
    </row>
    <row r="2420" spans="1:2" x14ac:dyDescent="0.25">
      <c r="A2420" s="10">
        <v>543276</v>
      </c>
      <c r="B2420" s="10" t="s">
        <v>1908</v>
      </c>
    </row>
    <row r="2421" spans="1:2" x14ac:dyDescent="0.25">
      <c r="A2421" s="10">
        <v>543284</v>
      </c>
      <c r="B2421" s="10" t="s">
        <v>1909</v>
      </c>
    </row>
    <row r="2422" spans="1:2" x14ac:dyDescent="0.25">
      <c r="A2422" s="10">
        <v>543292</v>
      </c>
      <c r="B2422" s="10" t="s">
        <v>1910</v>
      </c>
    </row>
    <row r="2423" spans="1:2" x14ac:dyDescent="0.25">
      <c r="A2423" s="10">
        <v>543292</v>
      </c>
      <c r="B2423" s="10" t="s">
        <v>1910</v>
      </c>
    </row>
    <row r="2424" spans="1:2" x14ac:dyDescent="0.25">
      <c r="A2424" s="10">
        <v>543306</v>
      </c>
      <c r="B2424" s="10" t="s">
        <v>1911</v>
      </c>
    </row>
    <row r="2425" spans="1:2" x14ac:dyDescent="0.25">
      <c r="A2425" s="10">
        <v>543314</v>
      </c>
      <c r="B2425" s="10" t="s">
        <v>1912</v>
      </c>
    </row>
    <row r="2426" spans="1:2" x14ac:dyDescent="0.25">
      <c r="A2426" s="10">
        <v>543314</v>
      </c>
      <c r="B2426" s="10" t="s">
        <v>1912</v>
      </c>
    </row>
    <row r="2427" spans="1:2" x14ac:dyDescent="0.25">
      <c r="A2427" s="10">
        <v>543314</v>
      </c>
      <c r="B2427" s="10" t="s">
        <v>1912</v>
      </c>
    </row>
    <row r="2428" spans="1:2" x14ac:dyDescent="0.25">
      <c r="A2428" s="10">
        <v>543322</v>
      </c>
      <c r="B2428" s="10" t="s">
        <v>1913</v>
      </c>
    </row>
    <row r="2429" spans="1:2" x14ac:dyDescent="0.25">
      <c r="A2429" s="10">
        <v>543357</v>
      </c>
      <c r="B2429" s="10" t="s">
        <v>1914</v>
      </c>
    </row>
    <row r="2430" spans="1:2" x14ac:dyDescent="0.25">
      <c r="A2430" s="10">
        <v>543373</v>
      </c>
      <c r="B2430" s="10" t="s">
        <v>1915</v>
      </c>
    </row>
    <row r="2431" spans="1:2" x14ac:dyDescent="0.25">
      <c r="A2431" s="10">
        <v>543390</v>
      </c>
      <c r="B2431" s="10" t="s">
        <v>1916</v>
      </c>
    </row>
    <row r="2432" spans="1:2" x14ac:dyDescent="0.25">
      <c r="A2432" s="10">
        <v>543420</v>
      </c>
      <c r="B2432" s="10" t="s">
        <v>1917</v>
      </c>
    </row>
    <row r="2433" spans="1:2" x14ac:dyDescent="0.25">
      <c r="A2433" s="10">
        <v>543438</v>
      </c>
      <c r="B2433" s="10" t="s">
        <v>1918</v>
      </c>
    </row>
    <row r="2434" spans="1:2" x14ac:dyDescent="0.25">
      <c r="A2434" s="10">
        <v>543489</v>
      </c>
      <c r="B2434" s="10" t="s">
        <v>1919</v>
      </c>
    </row>
    <row r="2435" spans="1:2" x14ac:dyDescent="0.25">
      <c r="A2435" s="10">
        <v>543500</v>
      </c>
      <c r="B2435" s="10" t="s">
        <v>1920</v>
      </c>
    </row>
    <row r="2436" spans="1:2" x14ac:dyDescent="0.25">
      <c r="A2436" s="10">
        <v>543519</v>
      </c>
      <c r="B2436" s="10" t="s">
        <v>1921</v>
      </c>
    </row>
    <row r="2437" spans="1:2" x14ac:dyDescent="0.25">
      <c r="A2437" s="10">
        <v>543527</v>
      </c>
      <c r="B2437" s="10" t="s">
        <v>1922</v>
      </c>
    </row>
    <row r="2438" spans="1:2" x14ac:dyDescent="0.25">
      <c r="A2438" s="10">
        <v>543535</v>
      </c>
      <c r="B2438" s="10" t="s">
        <v>1923</v>
      </c>
    </row>
    <row r="2439" spans="1:2" x14ac:dyDescent="0.25">
      <c r="A2439" s="10">
        <v>543560</v>
      </c>
      <c r="B2439" s="10" t="s">
        <v>1924</v>
      </c>
    </row>
    <row r="2440" spans="1:2" x14ac:dyDescent="0.25">
      <c r="A2440" s="10">
        <v>543578</v>
      </c>
      <c r="B2440" s="10" t="s">
        <v>1925</v>
      </c>
    </row>
    <row r="2441" spans="1:2" x14ac:dyDescent="0.25">
      <c r="A2441" s="10">
        <v>543616</v>
      </c>
      <c r="B2441" s="10" t="s">
        <v>1926</v>
      </c>
    </row>
    <row r="2442" spans="1:2" x14ac:dyDescent="0.25">
      <c r="A2442" s="10">
        <v>543640</v>
      </c>
      <c r="B2442" s="10" t="s">
        <v>1927</v>
      </c>
    </row>
    <row r="2443" spans="1:2" x14ac:dyDescent="0.25">
      <c r="A2443" s="10">
        <v>543659</v>
      </c>
      <c r="B2443" s="10" t="s">
        <v>1928</v>
      </c>
    </row>
    <row r="2444" spans="1:2" x14ac:dyDescent="0.25">
      <c r="A2444" s="10">
        <v>543683</v>
      </c>
      <c r="B2444" s="10" t="s">
        <v>1929</v>
      </c>
    </row>
    <row r="2445" spans="1:2" x14ac:dyDescent="0.25">
      <c r="A2445" s="10">
        <v>543705</v>
      </c>
      <c r="B2445" s="10" t="s">
        <v>1930</v>
      </c>
    </row>
    <row r="2446" spans="1:2" x14ac:dyDescent="0.25">
      <c r="A2446" s="10">
        <v>543713</v>
      </c>
      <c r="B2446" s="10" t="s">
        <v>1931</v>
      </c>
    </row>
    <row r="2447" spans="1:2" x14ac:dyDescent="0.25">
      <c r="A2447" s="10">
        <v>543772</v>
      </c>
      <c r="B2447" s="10" t="s">
        <v>1932</v>
      </c>
    </row>
    <row r="2448" spans="1:2" x14ac:dyDescent="0.25">
      <c r="A2448" s="10">
        <v>543810</v>
      </c>
      <c r="B2448" s="10" t="s">
        <v>1933</v>
      </c>
    </row>
    <row r="2449" spans="1:2" x14ac:dyDescent="0.25">
      <c r="A2449" s="10">
        <v>543829</v>
      </c>
      <c r="B2449" s="10" t="s">
        <v>1934</v>
      </c>
    </row>
    <row r="2450" spans="1:2" x14ac:dyDescent="0.25">
      <c r="A2450" s="10">
        <v>543861</v>
      </c>
      <c r="B2450" s="10" t="s">
        <v>1935</v>
      </c>
    </row>
    <row r="2451" spans="1:2" x14ac:dyDescent="0.25">
      <c r="A2451" s="10">
        <v>543870</v>
      </c>
      <c r="B2451" s="10" t="s">
        <v>1936</v>
      </c>
    </row>
    <row r="2452" spans="1:2" x14ac:dyDescent="0.25">
      <c r="A2452" s="10">
        <v>543888</v>
      </c>
      <c r="B2452" s="10" t="s">
        <v>1937</v>
      </c>
    </row>
    <row r="2453" spans="1:2" x14ac:dyDescent="0.25">
      <c r="A2453" s="10">
        <v>543896</v>
      </c>
      <c r="B2453" s="10" t="s">
        <v>1938</v>
      </c>
    </row>
    <row r="2454" spans="1:2" x14ac:dyDescent="0.25">
      <c r="A2454" s="10">
        <v>543900</v>
      </c>
      <c r="B2454" s="10" t="s">
        <v>1939</v>
      </c>
    </row>
    <row r="2455" spans="1:2" x14ac:dyDescent="0.25">
      <c r="A2455" s="10">
        <v>543918</v>
      </c>
      <c r="B2455" s="10" t="s">
        <v>1940</v>
      </c>
    </row>
    <row r="2456" spans="1:2" x14ac:dyDescent="0.25">
      <c r="A2456" s="10">
        <v>543926</v>
      </c>
      <c r="B2456" s="10" t="s">
        <v>1941</v>
      </c>
    </row>
    <row r="2457" spans="1:2" x14ac:dyDescent="0.25">
      <c r="A2457" s="10">
        <v>543934</v>
      </c>
      <c r="B2457" s="10" t="s">
        <v>1942</v>
      </c>
    </row>
    <row r="2458" spans="1:2" x14ac:dyDescent="0.25">
      <c r="A2458" s="10">
        <v>543942</v>
      </c>
      <c r="B2458" s="10" t="s">
        <v>1943</v>
      </c>
    </row>
    <row r="2459" spans="1:2" x14ac:dyDescent="0.25">
      <c r="A2459" s="10">
        <v>544019</v>
      </c>
      <c r="B2459" s="10" t="s">
        <v>1944</v>
      </c>
    </row>
    <row r="2460" spans="1:2" x14ac:dyDescent="0.25">
      <c r="A2460" s="10">
        <v>544167</v>
      </c>
      <c r="B2460" s="10" t="s">
        <v>1945</v>
      </c>
    </row>
    <row r="2461" spans="1:2" x14ac:dyDescent="0.25">
      <c r="A2461" s="10">
        <v>544272</v>
      </c>
      <c r="B2461" s="10" t="s">
        <v>1946</v>
      </c>
    </row>
    <row r="2462" spans="1:2" x14ac:dyDescent="0.25">
      <c r="A2462" s="10">
        <v>544272</v>
      </c>
      <c r="B2462" s="10" t="s">
        <v>1946</v>
      </c>
    </row>
    <row r="2463" spans="1:2" x14ac:dyDescent="0.25">
      <c r="A2463" s="10">
        <v>544272</v>
      </c>
      <c r="B2463" s="10" t="s">
        <v>1946</v>
      </c>
    </row>
    <row r="2464" spans="1:2" x14ac:dyDescent="0.25">
      <c r="A2464" s="10">
        <v>544272</v>
      </c>
      <c r="B2464" s="10" t="s">
        <v>1946</v>
      </c>
    </row>
    <row r="2465" spans="1:2" x14ac:dyDescent="0.25">
      <c r="A2465" s="10">
        <v>544302</v>
      </c>
      <c r="B2465" s="10" t="s">
        <v>1947</v>
      </c>
    </row>
    <row r="2466" spans="1:2" x14ac:dyDescent="0.25">
      <c r="A2466" s="10">
        <v>544310</v>
      </c>
      <c r="B2466" s="10" t="s">
        <v>1948</v>
      </c>
    </row>
    <row r="2467" spans="1:2" x14ac:dyDescent="0.25">
      <c r="A2467" s="10">
        <v>544310</v>
      </c>
      <c r="B2467" s="10" t="s">
        <v>1948</v>
      </c>
    </row>
    <row r="2468" spans="1:2" x14ac:dyDescent="0.25">
      <c r="A2468" s="10">
        <v>544310</v>
      </c>
      <c r="B2468" s="10" t="s">
        <v>1948</v>
      </c>
    </row>
    <row r="2469" spans="1:2" x14ac:dyDescent="0.25">
      <c r="A2469" s="10">
        <v>544329</v>
      </c>
      <c r="B2469" s="10" t="s">
        <v>1949</v>
      </c>
    </row>
    <row r="2470" spans="1:2" x14ac:dyDescent="0.25">
      <c r="A2470" s="10">
        <v>544329</v>
      </c>
      <c r="B2470" s="10" t="s">
        <v>1949</v>
      </c>
    </row>
    <row r="2471" spans="1:2" x14ac:dyDescent="0.25">
      <c r="A2471" s="10">
        <v>544329</v>
      </c>
      <c r="B2471" s="10" t="s">
        <v>1949</v>
      </c>
    </row>
    <row r="2472" spans="1:2" x14ac:dyDescent="0.25">
      <c r="A2472" s="10">
        <v>544337</v>
      </c>
      <c r="B2472" s="10" t="s">
        <v>1950</v>
      </c>
    </row>
    <row r="2473" spans="1:2" x14ac:dyDescent="0.25">
      <c r="A2473" s="10">
        <v>544663</v>
      </c>
      <c r="B2473" s="10" t="s">
        <v>1951</v>
      </c>
    </row>
    <row r="2474" spans="1:2" x14ac:dyDescent="0.25">
      <c r="A2474" s="10">
        <v>544680</v>
      </c>
      <c r="B2474" s="10" t="s">
        <v>1952</v>
      </c>
    </row>
    <row r="2475" spans="1:2" x14ac:dyDescent="0.25">
      <c r="A2475" s="10">
        <v>544698</v>
      </c>
      <c r="B2475" s="10" t="s">
        <v>1953</v>
      </c>
    </row>
    <row r="2476" spans="1:2" x14ac:dyDescent="0.25">
      <c r="A2476" s="10">
        <v>544744</v>
      </c>
      <c r="B2476" s="10" t="s">
        <v>1954</v>
      </c>
    </row>
    <row r="2477" spans="1:2" x14ac:dyDescent="0.25">
      <c r="A2477" s="10">
        <v>544884</v>
      </c>
      <c r="B2477" s="10" t="s">
        <v>1955</v>
      </c>
    </row>
    <row r="2478" spans="1:2" x14ac:dyDescent="0.25">
      <c r="A2478" s="10">
        <v>544906</v>
      </c>
      <c r="B2478" s="10" t="s">
        <v>1956</v>
      </c>
    </row>
    <row r="2479" spans="1:2" x14ac:dyDescent="0.25">
      <c r="A2479" s="10">
        <v>544914</v>
      </c>
      <c r="B2479" s="10" t="s">
        <v>1957</v>
      </c>
    </row>
    <row r="2480" spans="1:2" x14ac:dyDescent="0.25">
      <c r="A2480" s="10">
        <v>545031</v>
      </c>
      <c r="B2480" s="10" t="s">
        <v>1958</v>
      </c>
    </row>
    <row r="2481" spans="1:2" x14ac:dyDescent="0.25">
      <c r="A2481" s="10">
        <v>545040</v>
      </c>
      <c r="B2481" s="10" t="s">
        <v>1959</v>
      </c>
    </row>
    <row r="2482" spans="1:2" x14ac:dyDescent="0.25">
      <c r="A2482" s="10">
        <v>545066</v>
      </c>
      <c r="B2482" s="10" t="s">
        <v>1960</v>
      </c>
    </row>
    <row r="2483" spans="1:2" x14ac:dyDescent="0.25">
      <c r="A2483" s="10">
        <v>545074</v>
      </c>
      <c r="B2483" s="10" t="s">
        <v>1961</v>
      </c>
    </row>
    <row r="2484" spans="1:2" x14ac:dyDescent="0.25">
      <c r="A2484" s="10">
        <v>545082</v>
      </c>
      <c r="B2484" s="10" t="s">
        <v>1962</v>
      </c>
    </row>
    <row r="2485" spans="1:2" x14ac:dyDescent="0.25">
      <c r="A2485" s="10">
        <v>545090</v>
      </c>
      <c r="B2485" s="10" t="s">
        <v>1963</v>
      </c>
    </row>
    <row r="2486" spans="1:2" x14ac:dyDescent="0.25">
      <c r="A2486" s="10">
        <v>545147</v>
      </c>
      <c r="B2486" s="10" t="s">
        <v>1964</v>
      </c>
    </row>
    <row r="2487" spans="1:2" x14ac:dyDescent="0.25">
      <c r="A2487" s="10">
        <v>545155</v>
      </c>
      <c r="B2487" s="10" t="s">
        <v>1965</v>
      </c>
    </row>
    <row r="2488" spans="1:2" x14ac:dyDescent="0.25">
      <c r="A2488" s="10">
        <v>545163</v>
      </c>
      <c r="B2488" s="10" t="s">
        <v>1966</v>
      </c>
    </row>
    <row r="2489" spans="1:2" x14ac:dyDescent="0.25">
      <c r="A2489" s="10">
        <v>545198</v>
      </c>
      <c r="B2489" s="10" t="s">
        <v>1967</v>
      </c>
    </row>
    <row r="2490" spans="1:2" x14ac:dyDescent="0.25">
      <c r="A2490" s="10">
        <v>545201</v>
      </c>
      <c r="B2490" s="10" t="s">
        <v>1968</v>
      </c>
    </row>
    <row r="2491" spans="1:2" x14ac:dyDescent="0.25">
      <c r="A2491" s="10">
        <v>545228</v>
      </c>
      <c r="B2491" s="10" t="s">
        <v>1969</v>
      </c>
    </row>
    <row r="2492" spans="1:2" x14ac:dyDescent="0.25">
      <c r="A2492" s="10">
        <v>545333</v>
      </c>
      <c r="B2492" s="10" t="s">
        <v>1970</v>
      </c>
    </row>
    <row r="2493" spans="1:2" x14ac:dyDescent="0.25">
      <c r="A2493" s="10">
        <v>545384</v>
      </c>
      <c r="B2493" s="10" t="s">
        <v>1971</v>
      </c>
    </row>
    <row r="2494" spans="1:2" x14ac:dyDescent="0.25">
      <c r="A2494" s="10">
        <v>545384</v>
      </c>
      <c r="B2494" s="10" t="s">
        <v>1971</v>
      </c>
    </row>
    <row r="2495" spans="1:2" x14ac:dyDescent="0.25">
      <c r="A2495" s="10">
        <v>545422</v>
      </c>
      <c r="B2495" s="10" t="s">
        <v>1972</v>
      </c>
    </row>
    <row r="2496" spans="1:2" x14ac:dyDescent="0.25">
      <c r="A2496" s="10">
        <v>545422</v>
      </c>
      <c r="B2496" s="10" t="s">
        <v>1972</v>
      </c>
    </row>
    <row r="2497" spans="1:2" x14ac:dyDescent="0.25">
      <c r="A2497" s="10">
        <v>545481</v>
      </c>
      <c r="B2497" s="10" t="s">
        <v>1973</v>
      </c>
    </row>
    <row r="2498" spans="1:2" x14ac:dyDescent="0.25">
      <c r="A2498" s="10">
        <v>545490</v>
      </c>
      <c r="B2498" s="10" t="s">
        <v>1974</v>
      </c>
    </row>
    <row r="2499" spans="1:2" x14ac:dyDescent="0.25">
      <c r="A2499" s="10">
        <v>545520</v>
      </c>
      <c r="B2499" s="10" t="s">
        <v>1975</v>
      </c>
    </row>
    <row r="2500" spans="1:2" x14ac:dyDescent="0.25">
      <c r="A2500" s="10">
        <v>545520</v>
      </c>
      <c r="B2500" s="10" t="s">
        <v>1975</v>
      </c>
    </row>
    <row r="2501" spans="1:2" x14ac:dyDescent="0.25">
      <c r="A2501" s="10">
        <v>545546</v>
      </c>
      <c r="B2501" s="10" t="s">
        <v>1976</v>
      </c>
    </row>
    <row r="2502" spans="1:2" x14ac:dyDescent="0.25">
      <c r="A2502" s="10">
        <v>545554</v>
      </c>
      <c r="B2502" s="10" t="s">
        <v>1977</v>
      </c>
    </row>
    <row r="2503" spans="1:2" x14ac:dyDescent="0.25">
      <c r="A2503" s="10">
        <v>545589</v>
      </c>
      <c r="B2503" s="10" t="s">
        <v>1978</v>
      </c>
    </row>
    <row r="2504" spans="1:2" x14ac:dyDescent="0.25">
      <c r="A2504" s="10">
        <v>545600</v>
      </c>
      <c r="B2504" s="10" t="s">
        <v>1979</v>
      </c>
    </row>
    <row r="2505" spans="1:2" x14ac:dyDescent="0.25">
      <c r="A2505" s="10">
        <v>545619</v>
      </c>
      <c r="B2505" s="10" t="s">
        <v>1980</v>
      </c>
    </row>
    <row r="2506" spans="1:2" x14ac:dyDescent="0.25">
      <c r="A2506" s="10">
        <v>545660</v>
      </c>
      <c r="B2506" s="10" t="s">
        <v>1981</v>
      </c>
    </row>
    <row r="2507" spans="1:2" x14ac:dyDescent="0.25">
      <c r="A2507" s="10">
        <v>545678</v>
      </c>
      <c r="B2507" s="10" t="s">
        <v>1982</v>
      </c>
    </row>
    <row r="2508" spans="1:2" x14ac:dyDescent="0.25">
      <c r="A2508" s="10">
        <v>545686</v>
      </c>
      <c r="B2508" s="10" t="s">
        <v>1983</v>
      </c>
    </row>
    <row r="2509" spans="1:2" x14ac:dyDescent="0.25">
      <c r="A2509" s="10">
        <v>545716</v>
      </c>
      <c r="B2509" s="10" t="s">
        <v>1984</v>
      </c>
    </row>
    <row r="2510" spans="1:2" x14ac:dyDescent="0.25">
      <c r="A2510" s="10">
        <v>545732</v>
      </c>
      <c r="B2510" s="10" t="s">
        <v>1985</v>
      </c>
    </row>
    <row r="2511" spans="1:2" x14ac:dyDescent="0.25">
      <c r="A2511" s="10">
        <v>545740</v>
      </c>
      <c r="B2511" s="10" t="s">
        <v>1986</v>
      </c>
    </row>
    <row r="2512" spans="1:2" x14ac:dyDescent="0.25">
      <c r="A2512" s="10">
        <v>545830</v>
      </c>
      <c r="B2512" s="10" t="s">
        <v>1987</v>
      </c>
    </row>
    <row r="2513" spans="1:2" x14ac:dyDescent="0.25">
      <c r="A2513" s="10">
        <v>545864</v>
      </c>
      <c r="B2513" s="10" t="s">
        <v>1988</v>
      </c>
    </row>
    <row r="2514" spans="1:2" x14ac:dyDescent="0.25">
      <c r="A2514" s="10">
        <v>545872</v>
      </c>
      <c r="B2514" s="10" t="s">
        <v>1989</v>
      </c>
    </row>
    <row r="2515" spans="1:2" x14ac:dyDescent="0.25">
      <c r="A2515" s="10">
        <v>545953</v>
      </c>
      <c r="B2515" s="10" t="s">
        <v>1990</v>
      </c>
    </row>
    <row r="2516" spans="1:2" x14ac:dyDescent="0.25">
      <c r="A2516" s="10">
        <v>545970</v>
      </c>
      <c r="B2516" s="10" t="s">
        <v>1991</v>
      </c>
    </row>
    <row r="2517" spans="1:2" x14ac:dyDescent="0.25">
      <c r="A2517" s="10">
        <v>545970</v>
      </c>
      <c r="B2517" s="10" t="s">
        <v>1991</v>
      </c>
    </row>
    <row r="2518" spans="1:2" x14ac:dyDescent="0.25">
      <c r="A2518" s="10">
        <v>545970</v>
      </c>
      <c r="B2518" s="10" t="s">
        <v>1991</v>
      </c>
    </row>
    <row r="2519" spans="1:2" x14ac:dyDescent="0.25">
      <c r="A2519" s="10">
        <v>546038</v>
      </c>
      <c r="B2519" s="10" t="s">
        <v>1992</v>
      </c>
    </row>
    <row r="2520" spans="1:2" x14ac:dyDescent="0.25">
      <c r="A2520" s="10">
        <v>546127</v>
      </c>
      <c r="B2520" s="10" t="s">
        <v>1993</v>
      </c>
    </row>
    <row r="2521" spans="1:2" x14ac:dyDescent="0.25">
      <c r="A2521" s="10">
        <v>546127</v>
      </c>
      <c r="B2521" s="10" t="s">
        <v>1993</v>
      </c>
    </row>
    <row r="2522" spans="1:2" x14ac:dyDescent="0.25">
      <c r="A2522" s="10">
        <v>546160</v>
      </c>
      <c r="B2522" s="10" t="s">
        <v>1994</v>
      </c>
    </row>
    <row r="2523" spans="1:2" x14ac:dyDescent="0.25">
      <c r="A2523" s="10">
        <v>546178</v>
      </c>
      <c r="B2523" s="10" t="s">
        <v>1995</v>
      </c>
    </row>
    <row r="2524" spans="1:2" x14ac:dyDescent="0.25">
      <c r="A2524" s="10">
        <v>546186</v>
      </c>
      <c r="B2524" s="10" t="s">
        <v>1996</v>
      </c>
    </row>
    <row r="2525" spans="1:2" x14ac:dyDescent="0.25">
      <c r="A2525" s="10">
        <v>546194</v>
      </c>
      <c r="B2525" s="10" t="s">
        <v>1997</v>
      </c>
    </row>
    <row r="2526" spans="1:2" x14ac:dyDescent="0.25">
      <c r="A2526" s="10">
        <v>546240</v>
      </c>
      <c r="B2526" s="10" t="s">
        <v>1998</v>
      </c>
    </row>
    <row r="2527" spans="1:2" x14ac:dyDescent="0.25">
      <c r="A2527" s="10">
        <v>546240</v>
      </c>
      <c r="B2527" s="10" t="s">
        <v>1998</v>
      </c>
    </row>
    <row r="2528" spans="1:2" x14ac:dyDescent="0.25">
      <c r="A2528" s="10">
        <v>546259</v>
      </c>
      <c r="B2528" s="10" t="s">
        <v>1999</v>
      </c>
    </row>
    <row r="2529" spans="1:2" x14ac:dyDescent="0.25">
      <c r="A2529" s="10">
        <v>546259</v>
      </c>
      <c r="B2529" s="10" t="s">
        <v>1999</v>
      </c>
    </row>
    <row r="2530" spans="1:2" x14ac:dyDescent="0.25">
      <c r="A2530" s="10">
        <v>546321</v>
      </c>
      <c r="B2530" s="10" t="s">
        <v>2000</v>
      </c>
    </row>
    <row r="2531" spans="1:2" x14ac:dyDescent="0.25">
      <c r="A2531" s="10">
        <v>546453</v>
      </c>
      <c r="B2531" s="10" t="s">
        <v>2001</v>
      </c>
    </row>
    <row r="2532" spans="1:2" x14ac:dyDescent="0.25">
      <c r="A2532" s="10">
        <v>546461</v>
      </c>
      <c r="B2532" s="10" t="s">
        <v>2002</v>
      </c>
    </row>
    <row r="2533" spans="1:2" x14ac:dyDescent="0.25">
      <c r="A2533" s="10">
        <v>546488</v>
      </c>
      <c r="B2533" s="10" t="s">
        <v>2003</v>
      </c>
    </row>
    <row r="2534" spans="1:2" x14ac:dyDescent="0.25">
      <c r="A2534" s="10">
        <v>546631</v>
      </c>
      <c r="B2534" s="10" t="s">
        <v>2004</v>
      </c>
    </row>
    <row r="2535" spans="1:2" x14ac:dyDescent="0.25">
      <c r="A2535" s="10">
        <v>546631</v>
      </c>
      <c r="B2535" s="10" t="s">
        <v>2004</v>
      </c>
    </row>
    <row r="2536" spans="1:2" x14ac:dyDescent="0.25">
      <c r="A2536" s="10">
        <v>546755</v>
      </c>
      <c r="B2536" s="10" t="s">
        <v>2005</v>
      </c>
    </row>
    <row r="2537" spans="1:2" x14ac:dyDescent="0.25">
      <c r="A2537" s="10">
        <v>546763</v>
      </c>
      <c r="B2537" s="10" t="s">
        <v>2006</v>
      </c>
    </row>
    <row r="2538" spans="1:2" x14ac:dyDescent="0.25">
      <c r="A2538" s="10">
        <v>546763</v>
      </c>
      <c r="B2538" s="10" t="s">
        <v>2006</v>
      </c>
    </row>
    <row r="2539" spans="1:2" x14ac:dyDescent="0.25">
      <c r="A2539" s="10">
        <v>546763</v>
      </c>
      <c r="B2539" s="10" t="s">
        <v>2006</v>
      </c>
    </row>
    <row r="2540" spans="1:2" x14ac:dyDescent="0.25">
      <c r="A2540" s="10">
        <v>546763</v>
      </c>
      <c r="B2540" s="10" t="s">
        <v>2006</v>
      </c>
    </row>
    <row r="2541" spans="1:2" x14ac:dyDescent="0.25">
      <c r="A2541" s="10">
        <v>546763</v>
      </c>
      <c r="B2541" s="10" t="s">
        <v>2006</v>
      </c>
    </row>
    <row r="2542" spans="1:2" x14ac:dyDescent="0.25">
      <c r="A2542" s="10">
        <v>546844</v>
      </c>
      <c r="B2542" s="10" t="s">
        <v>2007</v>
      </c>
    </row>
    <row r="2543" spans="1:2" x14ac:dyDescent="0.25">
      <c r="A2543" s="10">
        <v>546887</v>
      </c>
      <c r="B2543" s="10" t="s">
        <v>2008</v>
      </c>
    </row>
    <row r="2544" spans="1:2" x14ac:dyDescent="0.25">
      <c r="A2544" s="10">
        <v>547000</v>
      </c>
      <c r="B2544" s="10" t="s">
        <v>2009</v>
      </c>
    </row>
    <row r="2545" spans="1:2" x14ac:dyDescent="0.25">
      <c r="A2545" s="10">
        <v>547018</v>
      </c>
      <c r="B2545" s="10" t="s">
        <v>2010</v>
      </c>
    </row>
    <row r="2546" spans="1:2" x14ac:dyDescent="0.25">
      <c r="A2546" s="10">
        <v>547042</v>
      </c>
      <c r="B2546" s="10" t="s">
        <v>2011</v>
      </c>
    </row>
    <row r="2547" spans="1:2" x14ac:dyDescent="0.25">
      <c r="A2547" s="10">
        <v>547042</v>
      </c>
      <c r="B2547" s="10" t="s">
        <v>2011</v>
      </c>
    </row>
    <row r="2548" spans="1:2" x14ac:dyDescent="0.25">
      <c r="A2548" s="10">
        <v>547042</v>
      </c>
      <c r="B2548" s="10" t="s">
        <v>2011</v>
      </c>
    </row>
    <row r="2549" spans="1:2" x14ac:dyDescent="0.25">
      <c r="A2549" s="10">
        <v>547042</v>
      </c>
      <c r="B2549" s="10" t="s">
        <v>2011</v>
      </c>
    </row>
    <row r="2550" spans="1:2" x14ac:dyDescent="0.25">
      <c r="A2550" s="10">
        <v>547069</v>
      </c>
      <c r="B2550" s="10" t="s">
        <v>2012</v>
      </c>
    </row>
    <row r="2551" spans="1:2" x14ac:dyDescent="0.25">
      <c r="A2551" s="10">
        <v>547107</v>
      </c>
      <c r="B2551" s="10" t="s">
        <v>2013</v>
      </c>
    </row>
    <row r="2552" spans="1:2" x14ac:dyDescent="0.25">
      <c r="A2552" s="10">
        <v>547115</v>
      </c>
      <c r="B2552" s="10" t="s">
        <v>2014</v>
      </c>
    </row>
    <row r="2553" spans="1:2" x14ac:dyDescent="0.25">
      <c r="A2553" s="10">
        <v>547131</v>
      </c>
      <c r="B2553" s="10" t="s">
        <v>2015</v>
      </c>
    </row>
    <row r="2554" spans="1:2" x14ac:dyDescent="0.25">
      <c r="A2554" s="10">
        <v>547255</v>
      </c>
      <c r="B2554" s="10" t="s">
        <v>2016</v>
      </c>
    </row>
    <row r="2555" spans="1:2" x14ac:dyDescent="0.25">
      <c r="A2555" s="10">
        <v>547263</v>
      </c>
      <c r="B2555" s="10" t="s">
        <v>2017</v>
      </c>
    </row>
    <row r="2556" spans="1:2" x14ac:dyDescent="0.25">
      <c r="A2556" s="10">
        <v>547271</v>
      </c>
      <c r="B2556" s="10" t="s">
        <v>2018</v>
      </c>
    </row>
    <row r="2557" spans="1:2" x14ac:dyDescent="0.25">
      <c r="A2557" s="10">
        <v>547298</v>
      </c>
      <c r="B2557" s="10" t="s">
        <v>2019</v>
      </c>
    </row>
    <row r="2558" spans="1:2" x14ac:dyDescent="0.25">
      <c r="A2558" s="10">
        <v>547301</v>
      </c>
      <c r="B2558" s="10" t="s">
        <v>2020</v>
      </c>
    </row>
    <row r="2559" spans="1:2" x14ac:dyDescent="0.25">
      <c r="A2559" s="10">
        <v>547310</v>
      </c>
      <c r="B2559" s="10" t="s">
        <v>2021</v>
      </c>
    </row>
    <row r="2560" spans="1:2" x14ac:dyDescent="0.25">
      <c r="A2560" s="10">
        <v>547310</v>
      </c>
      <c r="B2560" s="10" t="s">
        <v>2021</v>
      </c>
    </row>
    <row r="2561" spans="1:2" x14ac:dyDescent="0.25">
      <c r="A2561" s="10">
        <v>547328</v>
      </c>
      <c r="B2561" s="10" t="s">
        <v>2022</v>
      </c>
    </row>
    <row r="2562" spans="1:2" x14ac:dyDescent="0.25">
      <c r="A2562" s="10">
        <v>547328</v>
      </c>
      <c r="B2562" s="10" t="s">
        <v>2022</v>
      </c>
    </row>
    <row r="2563" spans="1:2" x14ac:dyDescent="0.25">
      <c r="A2563" s="10">
        <v>547336</v>
      </c>
      <c r="B2563" s="10" t="s">
        <v>2023</v>
      </c>
    </row>
    <row r="2564" spans="1:2" x14ac:dyDescent="0.25">
      <c r="A2564" s="10">
        <v>547417</v>
      </c>
      <c r="B2564" s="10" t="s">
        <v>2024</v>
      </c>
    </row>
    <row r="2565" spans="1:2" x14ac:dyDescent="0.25">
      <c r="A2565" s="10">
        <v>547417</v>
      </c>
      <c r="B2565" s="10" t="s">
        <v>2024</v>
      </c>
    </row>
    <row r="2566" spans="1:2" x14ac:dyDescent="0.25">
      <c r="A2566" s="10">
        <v>547417</v>
      </c>
      <c r="B2566" s="10" t="s">
        <v>2024</v>
      </c>
    </row>
    <row r="2567" spans="1:2" x14ac:dyDescent="0.25">
      <c r="A2567" s="10">
        <v>547417</v>
      </c>
      <c r="B2567" s="10" t="s">
        <v>2024</v>
      </c>
    </row>
    <row r="2568" spans="1:2" x14ac:dyDescent="0.25">
      <c r="A2568" s="10">
        <v>547417</v>
      </c>
      <c r="B2568" s="10" t="s">
        <v>2024</v>
      </c>
    </row>
    <row r="2569" spans="1:2" x14ac:dyDescent="0.25">
      <c r="A2569" s="10">
        <v>547433</v>
      </c>
      <c r="B2569" s="10" t="s">
        <v>2025</v>
      </c>
    </row>
    <row r="2570" spans="1:2" x14ac:dyDescent="0.25">
      <c r="A2570" s="10">
        <v>547441</v>
      </c>
      <c r="B2570" s="10" t="s">
        <v>2026</v>
      </c>
    </row>
    <row r="2571" spans="1:2" x14ac:dyDescent="0.25">
      <c r="A2571" s="10">
        <v>547450</v>
      </c>
      <c r="B2571" s="10" t="s">
        <v>2027</v>
      </c>
    </row>
    <row r="2572" spans="1:2" x14ac:dyDescent="0.25">
      <c r="A2572" s="10">
        <v>547611</v>
      </c>
      <c r="B2572" s="10" t="s">
        <v>2028</v>
      </c>
    </row>
    <row r="2573" spans="1:2" x14ac:dyDescent="0.25">
      <c r="A2573" s="10">
        <v>547611</v>
      </c>
      <c r="B2573" s="10" t="s">
        <v>2028</v>
      </c>
    </row>
    <row r="2574" spans="1:2" x14ac:dyDescent="0.25">
      <c r="A2574" s="10">
        <v>547654</v>
      </c>
      <c r="B2574" s="10" t="s">
        <v>2029</v>
      </c>
    </row>
    <row r="2575" spans="1:2" x14ac:dyDescent="0.25">
      <c r="A2575" s="10">
        <v>547662</v>
      </c>
      <c r="B2575" s="10" t="s">
        <v>2030</v>
      </c>
    </row>
    <row r="2576" spans="1:2" x14ac:dyDescent="0.25">
      <c r="A2576" s="10">
        <v>547719</v>
      </c>
      <c r="B2576" s="10" t="s">
        <v>2031</v>
      </c>
    </row>
    <row r="2577" spans="1:2" x14ac:dyDescent="0.25">
      <c r="A2577" s="10">
        <v>547719</v>
      </c>
      <c r="B2577" s="10" t="s">
        <v>2031</v>
      </c>
    </row>
    <row r="2578" spans="1:2" x14ac:dyDescent="0.25">
      <c r="A2578" s="10">
        <v>547719</v>
      </c>
      <c r="B2578" s="10" t="s">
        <v>2031</v>
      </c>
    </row>
    <row r="2579" spans="1:2" x14ac:dyDescent="0.25">
      <c r="A2579" s="10">
        <v>547719</v>
      </c>
      <c r="B2579" s="10" t="s">
        <v>2031</v>
      </c>
    </row>
    <row r="2580" spans="1:2" x14ac:dyDescent="0.25">
      <c r="A2580" s="10">
        <v>547719</v>
      </c>
      <c r="B2580" s="10" t="s">
        <v>2031</v>
      </c>
    </row>
    <row r="2581" spans="1:2" x14ac:dyDescent="0.25">
      <c r="A2581" s="10">
        <v>547719</v>
      </c>
      <c r="B2581" s="10" t="s">
        <v>2031</v>
      </c>
    </row>
    <row r="2582" spans="1:2" x14ac:dyDescent="0.25">
      <c r="A2582" s="10">
        <v>547719</v>
      </c>
      <c r="B2582" s="10" t="s">
        <v>2031</v>
      </c>
    </row>
    <row r="2583" spans="1:2" x14ac:dyDescent="0.25">
      <c r="A2583" s="10">
        <v>547719</v>
      </c>
      <c r="B2583" s="10" t="s">
        <v>2031</v>
      </c>
    </row>
    <row r="2584" spans="1:2" x14ac:dyDescent="0.25">
      <c r="A2584" s="10">
        <v>547719</v>
      </c>
      <c r="B2584" s="10" t="s">
        <v>2031</v>
      </c>
    </row>
    <row r="2585" spans="1:2" x14ac:dyDescent="0.25">
      <c r="A2585" s="10">
        <v>547735</v>
      </c>
      <c r="B2585" s="10" t="s">
        <v>2032</v>
      </c>
    </row>
    <row r="2586" spans="1:2" x14ac:dyDescent="0.25">
      <c r="A2586" s="10">
        <v>547743</v>
      </c>
      <c r="B2586" s="10" t="s">
        <v>2033</v>
      </c>
    </row>
    <row r="2587" spans="1:2" x14ac:dyDescent="0.25">
      <c r="A2587" s="10">
        <v>547808</v>
      </c>
      <c r="B2587" s="10" t="s">
        <v>2034</v>
      </c>
    </row>
    <row r="2588" spans="1:2" x14ac:dyDescent="0.25">
      <c r="A2588" s="10">
        <v>547859</v>
      </c>
      <c r="B2588" s="10" t="s">
        <v>2035</v>
      </c>
    </row>
    <row r="2589" spans="1:2" x14ac:dyDescent="0.25">
      <c r="A2589" s="10">
        <v>547867</v>
      </c>
      <c r="B2589" s="10" t="s">
        <v>2036</v>
      </c>
    </row>
    <row r="2590" spans="1:2" x14ac:dyDescent="0.25">
      <c r="A2590" s="10">
        <v>547875</v>
      </c>
      <c r="B2590" s="10" t="s">
        <v>2037</v>
      </c>
    </row>
    <row r="2591" spans="1:2" x14ac:dyDescent="0.25">
      <c r="A2591" s="10">
        <v>547883</v>
      </c>
      <c r="B2591" s="10" t="s">
        <v>2038</v>
      </c>
    </row>
    <row r="2592" spans="1:2" x14ac:dyDescent="0.25">
      <c r="A2592" s="10">
        <v>547921</v>
      </c>
      <c r="B2592" s="10" t="s">
        <v>2039</v>
      </c>
    </row>
    <row r="2593" spans="1:2" x14ac:dyDescent="0.25">
      <c r="A2593" s="10">
        <v>547964</v>
      </c>
      <c r="B2593" s="10" t="s">
        <v>2040</v>
      </c>
    </row>
    <row r="2594" spans="1:2" x14ac:dyDescent="0.25">
      <c r="A2594" s="10">
        <v>548022</v>
      </c>
      <c r="B2594" s="10" t="s">
        <v>2041</v>
      </c>
    </row>
    <row r="2595" spans="1:2" x14ac:dyDescent="0.25">
      <c r="A2595" s="10">
        <v>548103</v>
      </c>
      <c r="B2595" s="10" t="s">
        <v>2042</v>
      </c>
    </row>
    <row r="2596" spans="1:2" x14ac:dyDescent="0.25">
      <c r="A2596" s="10">
        <v>548146</v>
      </c>
      <c r="B2596" s="10" t="s">
        <v>2043</v>
      </c>
    </row>
    <row r="2597" spans="1:2" x14ac:dyDescent="0.25">
      <c r="A2597" s="10">
        <v>548146</v>
      </c>
      <c r="B2597" s="10" t="s">
        <v>2043</v>
      </c>
    </row>
    <row r="2598" spans="1:2" x14ac:dyDescent="0.25">
      <c r="A2598" s="10">
        <v>548200</v>
      </c>
      <c r="B2598" s="10" t="s">
        <v>2044</v>
      </c>
    </row>
    <row r="2599" spans="1:2" x14ac:dyDescent="0.25">
      <c r="A2599" s="10">
        <v>548219</v>
      </c>
      <c r="B2599" s="10" t="s">
        <v>2045</v>
      </c>
    </row>
    <row r="2600" spans="1:2" x14ac:dyDescent="0.25">
      <c r="A2600" s="10">
        <v>548227</v>
      </c>
      <c r="B2600" s="10" t="s">
        <v>2046</v>
      </c>
    </row>
    <row r="2601" spans="1:2" x14ac:dyDescent="0.25">
      <c r="A2601" s="10">
        <v>548251</v>
      </c>
      <c r="B2601" s="10" t="s">
        <v>2047</v>
      </c>
    </row>
    <row r="2602" spans="1:2" x14ac:dyDescent="0.25">
      <c r="A2602" s="10">
        <v>548260</v>
      </c>
      <c r="B2602" s="10" t="s">
        <v>2048</v>
      </c>
    </row>
    <row r="2603" spans="1:2" x14ac:dyDescent="0.25">
      <c r="A2603" s="10">
        <v>548278</v>
      </c>
      <c r="B2603" s="10" t="s">
        <v>2049</v>
      </c>
    </row>
    <row r="2604" spans="1:2" x14ac:dyDescent="0.25">
      <c r="A2604" s="10">
        <v>548286</v>
      </c>
      <c r="B2604" s="10" t="s">
        <v>2050</v>
      </c>
    </row>
    <row r="2605" spans="1:2" x14ac:dyDescent="0.25">
      <c r="A2605" s="10">
        <v>548286</v>
      </c>
      <c r="B2605" s="10" t="s">
        <v>2050</v>
      </c>
    </row>
    <row r="2606" spans="1:2" x14ac:dyDescent="0.25">
      <c r="A2606" s="10">
        <v>548308</v>
      </c>
      <c r="B2606" s="10" t="s">
        <v>2051</v>
      </c>
    </row>
    <row r="2607" spans="1:2" x14ac:dyDescent="0.25">
      <c r="A2607" s="10">
        <v>548359</v>
      </c>
      <c r="B2607" s="10" t="s">
        <v>2052</v>
      </c>
    </row>
    <row r="2608" spans="1:2" x14ac:dyDescent="0.25">
      <c r="A2608" s="10">
        <v>548375</v>
      </c>
      <c r="B2608" s="10" t="s">
        <v>2053</v>
      </c>
    </row>
    <row r="2609" spans="1:2" x14ac:dyDescent="0.25">
      <c r="A2609" s="10">
        <v>548430</v>
      </c>
      <c r="B2609" s="10" t="s">
        <v>2054</v>
      </c>
    </row>
    <row r="2610" spans="1:2" x14ac:dyDescent="0.25">
      <c r="A2610" s="10">
        <v>548430</v>
      </c>
      <c r="B2610" s="10" t="s">
        <v>2054</v>
      </c>
    </row>
    <row r="2611" spans="1:2" x14ac:dyDescent="0.25">
      <c r="A2611" s="10">
        <v>548430</v>
      </c>
      <c r="B2611" s="10" t="s">
        <v>2054</v>
      </c>
    </row>
    <row r="2612" spans="1:2" x14ac:dyDescent="0.25">
      <c r="A2612" s="10">
        <v>548430</v>
      </c>
      <c r="B2612" s="10" t="s">
        <v>2054</v>
      </c>
    </row>
    <row r="2613" spans="1:2" x14ac:dyDescent="0.25">
      <c r="A2613" s="10">
        <v>548430</v>
      </c>
      <c r="B2613" s="10" t="s">
        <v>2054</v>
      </c>
    </row>
    <row r="2614" spans="1:2" x14ac:dyDescent="0.25">
      <c r="A2614" s="10">
        <v>548480</v>
      </c>
      <c r="B2614" s="10" t="s">
        <v>2055</v>
      </c>
    </row>
    <row r="2615" spans="1:2" x14ac:dyDescent="0.25">
      <c r="A2615" s="10">
        <v>548502</v>
      </c>
      <c r="B2615" s="10" t="s">
        <v>2056</v>
      </c>
    </row>
    <row r="2616" spans="1:2" x14ac:dyDescent="0.25">
      <c r="A2616" s="10">
        <v>548510</v>
      </c>
      <c r="B2616" s="10" t="s">
        <v>2057</v>
      </c>
    </row>
    <row r="2617" spans="1:2" x14ac:dyDescent="0.25">
      <c r="A2617" s="10">
        <v>548529</v>
      </c>
      <c r="B2617" s="10" t="s">
        <v>2058</v>
      </c>
    </row>
    <row r="2618" spans="1:2" x14ac:dyDescent="0.25">
      <c r="A2618" s="10">
        <v>548537</v>
      </c>
      <c r="B2618" s="10" t="s">
        <v>2059</v>
      </c>
    </row>
    <row r="2619" spans="1:2" x14ac:dyDescent="0.25">
      <c r="A2619" s="10">
        <v>548545</v>
      </c>
      <c r="B2619" s="10" t="s">
        <v>2060</v>
      </c>
    </row>
    <row r="2620" spans="1:2" x14ac:dyDescent="0.25">
      <c r="A2620" s="10">
        <v>548561</v>
      </c>
      <c r="B2620" s="10" t="s">
        <v>2061</v>
      </c>
    </row>
    <row r="2621" spans="1:2" x14ac:dyDescent="0.25">
      <c r="A2621" s="10">
        <v>548588</v>
      </c>
      <c r="B2621" s="10" t="s">
        <v>2062</v>
      </c>
    </row>
    <row r="2622" spans="1:2" x14ac:dyDescent="0.25">
      <c r="A2622" s="10">
        <v>548685</v>
      </c>
      <c r="B2622" s="10" t="s">
        <v>2063</v>
      </c>
    </row>
    <row r="2623" spans="1:2" x14ac:dyDescent="0.25">
      <c r="A2623" s="10">
        <v>548693</v>
      </c>
      <c r="B2623" s="10" t="s">
        <v>2064</v>
      </c>
    </row>
    <row r="2624" spans="1:2" x14ac:dyDescent="0.25">
      <c r="A2624" s="10">
        <v>548723</v>
      </c>
      <c r="B2624" s="10" t="s">
        <v>2065</v>
      </c>
    </row>
    <row r="2625" spans="1:2" x14ac:dyDescent="0.25">
      <c r="A2625" s="10">
        <v>548766</v>
      </c>
      <c r="B2625" s="10" t="s">
        <v>2066</v>
      </c>
    </row>
    <row r="2626" spans="1:2" x14ac:dyDescent="0.25">
      <c r="A2626" s="10">
        <v>548774</v>
      </c>
      <c r="B2626" s="10" t="s">
        <v>2067</v>
      </c>
    </row>
    <row r="2627" spans="1:2" x14ac:dyDescent="0.25">
      <c r="A2627" s="10">
        <v>548782</v>
      </c>
      <c r="B2627" s="10" t="s">
        <v>2068</v>
      </c>
    </row>
    <row r="2628" spans="1:2" x14ac:dyDescent="0.25">
      <c r="A2628" s="10">
        <v>548790</v>
      </c>
      <c r="B2628" s="10" t="s">
        <v>2069</v>
      </c>
    </row>
    <row r="2629" spans="1:2" x14ac:dyDescent="0.25">
      <c r="A2629" s="10">
        <v>548863</v>
      </c>
      <c r="B2629" s="10" t="s">
        <v>2070</v>
      </c>
    </row>
    <row r="2630" spans="1:2" x14ac:dyDescent="0.25">
      <c r="A2630" s="10">
        <v>548936</v>
      </c>
      <c r="B2630" s="10" t="s">
        <v>2071</v>
      </c>
    </row>
    <row r="2631" spans="1:2" x14ac:dyDescent="0.25">
      <c r="A2631" s="10">
        <v>548944</v>
      </c>
      <c r="B2631" s="10" t="s">
        <v>2072</v>
      </c>
    </row>
    <row r="2632" spans="1:2" x14ac:dyDescent="0.25">
      <c r="A2632" s="10">
        <v>549100</v>
      </c>
      <c r="B2632" s="10" t="s">
        <v>2073</v>
      </c>
    </row>
    <row r="2633" spans="1:2" x14ac:dyDescent="0.25">
      <c r="A2633" s="10">
        <v>549100</v>
      </c>
      <c r="B2633" s="10" t="s">
        <v>2073</v>
      </c>
    </row>
    <row r="2634" spans="1:2" x14ac:dyDescent="0.25">
      <c r="A2634" s="10">
        <v>549169</v>
      </c>
      <c r="B2634" s="10" t="s">
        <v>2074</v>
      </c>
    </row>
    <row r="2635" spans="1:2" x14ac:dyDescent="0.25">
      <c r="A2635" s="10">
        <v>549185</v>
      </c>
      <c r="B2635" s="10" t="s">
        <v>2075</v>
      </c>
    </row>
    <row r="2636" spans="1:2" x14ac:dyDescent="0.25">
      <c r="A2636" s="10">
        <v>549215</v>
      </c>
      <c r="B2636" s="10" t="s">
        <v>2076</v>
      </c>
    </row>
    <row r="2637" spans="1:2" x14ac:dyDescent="0.25">
      <c r="A2637" s="10">
        <v>549223</v>
      </c>
      <c r="B2637" s="10" t="s">
        <v>2077</v>
      </c>
    </row>
    <row r="2638" spans="1:2" x14ac:dyDescent="0.25">
      <c r="A2638" s="10">
        <v>549240</v>
      </c>
      <c r="B2638" s="10" t="s">
        <v>2078</v>
      </c>
    </row>
    <row r="2639" spans="1:2" x14ac:dyDescent="0.25">
      <c r="A2639" s="10">
        <v>549304</v>
      </c>
      <c r="B2639" s="10" t="s">
        <v>2079</v>
      </c>
    </row>
    <row r="2640" spans="1:2" x14ac:dyDescent="0.25">
      <c r="A2640" s="10">
        <v>549339</v>
      </c>
      <c r="B2640" s="10" t="s">
        <v>2080</v>
      </c>
    </row>
    <row r="2641" spans="1:2" x14ac:dyDescent="0.25">
      <c r="A2641" s="10">
        <v>549347</v>
      </c>
      <c r="B2641" s="10" t="s">
        <v>2081</v>
      </c>
    </row>
    <row r="2642" spans="1:2" x14ac:dyDescent="0.25">
      <c r="A2642" s="10">
        <v>549355</v>
      </c>
      <c r="B2642" s="10" t="s">
        <v>2082</v>
      </c>
    </row>
    <row r="2643" spans="1:2" x14ac:dyDescent="0.25">
      <c r="A2643" s="10">
        <v>549371</v>
      </c>
      <c r="B2643" s="10" t="s">
        <v>2083</v>
      </c>
    </row>
    <row r="2644" spans="1:2" x14ac:dyDescent="0.25">
      <c r="A2644" s="10">
        <v>549436</v>
      </c>
      <c r="B2644" s="10" t="s">
        <v>2084</v>
      </c>
    </row>
    <row r="2645" spans="1:2" x14ac:dyDescent="0.25">
      <c r="A2645" s="10">
        <v>549444</v>
      </c>
      <c r="B2645" s="10" t="s">
        <v>2085</v>
      </c>
    </row>
    <row r="2646" spans="1:2" x14ac:dyDescent="0.25">
      <c r="A2646" s="10">
        <v>549460</v>
      </c>
      <c r="B2646" s="10" t="s">
        <v>2086</v>
      </c>
    </row>
    <row r="2647" spans="1:2" x14ac:dyDescent="0.25">
      <c r="A2647" s="10">
        <v>549487</v>
      </c>
      <c r="B2647" s="10" t="s">
        <v>2087</v>
      </c>
    </row>
    <row r="2648" spans="1:2" x14ac:dyDescent="0.25">
      <c r="A2648" s="10">
        <v>549487</v>
      </c>
      <c r="B2648" s="10" t="s">
        <v>2087</v>
      </c>
    </row>
    <row r="2649" spans="1:2" x14ac:dyDescent="0.25">
      <c r="A2649" s="10">
        <v>549703</v>
      </c>
      <c r="B2649" s="10" t="s">
        <v>2088</v>
      </c>
    </row>
    <row r="2650" spans="1:2" x14ac:dyDescent="0.25">
      <c r="A2650" s="10">
        <v>549720</v>
      </c>
      <c r="B2650" s="10" t="s">
        <v>2089</v>
      </c>
    </row>
    <row r="2651" spans="1:2" x14ac:dyDescent="0.25">
      <c r="A2651" s="10">
        <v>549800</v>
      </c>
      <c r="B2651" s="10" t="s">
        <v>2090</v>
      </c>
    </row>
    <row r="2652" spans="1:2" x14ac:dyDescent="0.25">
      <c r="A2652" s="10">
        <v>549827</v>
      </c>
      <c r="B2652" s="10" t="s">
        <v>2091</v>
      </c>
    </row>
    <row r="2653" spans="1:2" x14ac:dyDescent="0.25">
      <c r="A2653" s="10">
        <v>549843</v>
      </c>
      <c r="B2653" s="10" t="s">
        <v>2092</v>
      </c>
    </row>
    <row r="2654" spans="1:2" x14ac:dyDescent="0.25">
      <c r="A2654" s="10">
        <v>549851</v>
      </c>
      <c r="B2654" s="10" t="s">
        <v>2093</v>
      </c>
    </row>
    <row r="2655" spans="1:2" x14ac:dyDescent="0.25">
      <c r="A2655" s="10">
        <v>549991</v>
      </c>
      <c r="B2655" s="10" t="s">
        <v>2094</v>
      </c>
    </row>
    <row r="2656" spans="1:2" x14ac:dyDescent="0.25">
      <c r="A2656" s="10">
        <v>550000</v>
      </c>
      <c r="B2656" s="10" t="s">
        <v>2095</v>
      </c>
    </row>
    <row r="2657" spans="1:2" x14ac:dyDescent="0.25">
      <c r="A2657" s="10">
        <v>550035</v>
      </c>
      <c r="B2657" s="10" t="s">
        <v>2096</v>
      </c>
    </row>
    <row r="2658" spans="1:2" x14ac:dyDescent="0.25">
      <c r="A2658" s="10">
        <v>550043</v>
      </c>
      <c r="B2658" s="10" t="s">
        <v>2097</v>
      </c>
    </row>
    <row r="2659" spans="1:2" x14ac:dyDescent="0.25">
      <c r="A2659" s="10">
        <v>550051</v>
      </c>
      <c r="B2659" s="10" t="s">
        <v>2098</v>
      </c>
    </row>
    <row r="2660" spans="1:2" x14ac:dyDescent="0.25">
      <c r="A2660" s="10">
        <v>550108</v>
      </c>
      <c r="B2660" s="10" t="s">
        <v>2099</v>
      </c>
    </row>
    <row r="2661" spans="1:2" x14ac:dyDescent="0.25">
      <c r="A2661" s="10">
        <v>550116</v>
      </c>
      <c r="B2661" s="10" t="s">
        <v>2100</v>
      </c>
    </row>
    <row r="2662" spans="1:2" x14ac:dyDescent="0.25">
      <c r="A2662" s="10">
        <v>550124</v>
      </c>
      <c r="B2662" s="10" t="s">
        <v>2101</v>
      </c>
    </row>
    <row r="2663" spans="1:2" x14ac:dyDescent="0.25">
      <c r="A2663" s="10">
        <v>550132</v>
      </c>
      <c r="B2663" s="10" t="s">
        <v>2102</v>
      </c>
    </row>
    <row r="2664" spans="1:2" x14ac:dyDescent="0.25">
      <c r="A2664" s="10">
        <v>550183</v>
      </c>
      <c r="B2664" s="10" t="s">
        <v>2103</v>
      </c>
    </row>
    <row r="2665" spans="1:2" x14ac:dyDescent="0.25">
      <c r="A2665" s="10">
        <v>550183</v>
      </c>
      <c r="B2665" s="10" t="s">
        <v>2103</v>
      </c>
    </row>
    <row r="2666" spans="1:2" x14ac:dyDescent="0.25">
      <c r="A2666" s="10">
        <v>550183</v>
      </c>
      <c r="B2666" s="10" t="s">
        <v>2103</v>
      </c>
    </row>
    <row r="2667" spans="1:2" x14ac:dyDescent="0.25">
      <c r="A2667" s="10">
        <v>550191</v>
      </c>
      <c r="B2667" s="10" t="s">
        <v>2104</v>
      </c>
    </row>
    <row r="2668" spans="1:2" x14ac:dyDescent="0.25">
      <c r="A2668" s="10">
        <v>550205</v>
      </c>
      <c r="B2668" s="10" t="s">
        <v>2105</v>
      </c>
    </row>
    <row r="2669" spans="1:2" x14ac:dyDescent="0.25">
      <c r="A2669" s="10">
        <v>550213</v>
      </c>
      <c r="B2669" s="10" t="s">
        <v>2106</v>
      </c>
    </row>
    <row r="2670" spans="1:2" x14ac:dyDescent="0.25">
      <c r="A2670" s="10">
        <v>550221</v>
      </c>
      <c r="B2670" s="10" t="s">
        <v>2107</v>
      </c>
    </row>
    <row r="2671" spans="1:2" x14ac:dyDescent="0.25">
      <c r="A2671" s="10">
        <v>550248</v>
      </c>
      <c r="B2671" s="10" t="s">
        <v>2108</v>
      </c>
    </row>
    <row r="2672" spans="1:2" x14ac:dyDescent="0.25">
      <c r="A2672" s="10">
        <v>550280</v>
      </c>
      <c r="B2672" s="10" t="s">
        <v>2109</v>
      </c>
    </row>
    <row r="2673" spans="1:2" x14ac:dyDescent="0.25">
      <c r="A2673" s="10">
        <v>550329</v>
      </c>
      <c r="B2673" s="10" t="s">
        <v>2110</v>
      </c>
    </row>
    <row r="2674" spans="1:2" x14ac:dyDescent="0.25">
      <c r="A2674" s="10">
        <v>550337</v>
      </c>
      <c r="B2674" s="10" t="s">
        <v>2111</v>
      </c>
    </row>
    <row r="2675" spans="1:2" x14ac:dyDescent="0.25">
      <c r="A2675" s="10">
        <v>550370</v>
      </c>
      <c r="B2675" s="10" t="s">
        <v>2112</v>
      </c>
    </row>
    <row r="2676" spans="1:2" x14ac:dyDescent="0.25">
      <c r="A2676" s="10">
        <v>550388</v>
      </c>
      <c r="B2676" s="10" t="s">
        <v>2113</v>
      </c>
    </row>
    <row r="2677" spans="1:2" x14ac:dyDescent="0.25">
      <c r="A2677" s="10">
        <v>550396</v>
      </c>
      <c r="B2677" s="10" t="s">
        <v>2114</v>
      </c>
    </row>
    <row r="2678" spans="1:2" x14ac:dyDescent="0.25">
      <c r="A2678" s="10">
        <v>550400</v>
      </c>
      <c r="B2678" s="10" t="s">
        <v>2115</v>
      </c>
    </row>
    <row r="2679" spans="1:2" x14ac:dyDescent="0.25">
      <c r="A2679" s="10">
        <v>550418</v>
      </c>
      <c r="B2679" s="10" t="s">
        <v>2116</v>
      </c>
    </row>
    <row r="2680" spans="1:2" x14ac:dyDescent="0.25">
      <c r="A2680" s="10">
        <v>550426</v>
      </c>
      <c r="B2680" s="10" t="s">
        <v>2117</v>
      </c>
    </row>
    <row r="2681" spans="1:2" x14ac:dyDescent="0.25">
      <c r="A2681" s="10">
        <v>550450</v>
      </c>
      <c r="B2681" s="10" t="s">
        <v>2118</v>
      </c>
    </row>
    <row r="2682" spans="1:2" x14ac:dyDescent="0.25">
      <c r="A2682" s="10">
        <v>550469</v>
      </c>
      <c r="B2682" s="10" t="s">
        <v>2119</v>
      </c>
    </row>
    <row r="2683" spans="1:2" x14ac:dyDescent="0.25">
      <c r="A2683" s="10">
        <v>550477</v>
      </c>
      <c r="B2683" s="10" t="s">
        <v>2120</v>
      </c>
    </row>
    <row r="2684" spans="1:2" x14ac:dyDescent="0.25">
      <c r="A2684" s="10">
        <v>550540</v>
      </c>
      <c r="B2684" s="10" t="s">
        <v>2121</v>
      </c>
    </row>
    <row r="2685" spans="1:2" x14ac:dyDescent="0.25">
      <c r="A2685" s="10">
        <v>550558</v>
      </c>
      <c r="B2685" s="10" t="s">
        <v>2122</v>
      </c>
    </row>
    <row r="2686" spans="1:2" x14ac:dyDescent="0.25">
      <c r="A2686" s="10">
        <v>550639</v>
      </c>
      <c r="B2686" s="10" t="s">
        <v>2123</v>
      </c>
    </row>
    <row r="2687" spans="1:2" x14ac:dyDescent="0.25">
      <c r="A2687" s="10">
        <v>550647</v>
      </c>
      <c r="B2687" s="10" t="s">
        <v>2124</v>
      </c>
    </row>
    <row r="2688" spans="1:2" x14ac:dyDescent="0.25">
      <c r="A2688" s="10">
        <v>550663</v>
      </c>
      <c r="B2688" s="10" t="s">
        <v>2125</v>
      </c>
    </row>
    <row r="2689" spans="1:2" x14ac:dyDescent="0.25">
      <c r="A2689" s="10">
        <v>550671</v>
      </c>
      <c r="B2689" s="10" t="s">
        <v>2126</v>
      </c>
    </row>
    <row r="2690" spans="1:2" x14ac:dyDescent="0.25">
      <c r="A2690" s="10">
        <v>550671</v>
      </c>
      <c r="B2690" s="10" t="s">
        <v>2126</v>
      </c>
    </row>
    <row r="2691" spans="1:2" x14ac:dyDescent="0.25">
      <c r="A2691" s="10">
        <v>550671</v>
      </c>
      <c r="B2691" s="10" t="s">
        <v>2126</v>
      </c>
    </row>
    <row r="2692" spans="1:2" x14ac:dyDescent="0.25">
      <c r="A2692" s="10">
        <v>550698</v>
      </c>
      <c r="B2692" s="10" t="s">
        <v>2127</v>
      </c>
    </row>
    <row r="2693" spans="1:2" x14ac:dyDescent="0.25">
      <c r="A2693" s="10">
        <v>550701</v>
      </c>
      <c r="B2693" s="10" t="s">
        <v>2128</v>
      </c>
    </row>
    <row r="2694" spans="1:2" x14ac:dyDescent="0.25">
      <c r="A2694" s="10">
        <v>550760</v>
      </c>
      <c r="B2694" s="10" t="s">
        <v>2129</v>
      </c>
    </row>
    <row r="2695" spans="1:2" x14ac:dyDescent="0.25">
      <c r="A2695" s="10">
        <v>550779</v>
      </c>
      <c r="B2695" s="10" t="s">
        <v>2130</v>
      </c>
    </row>
    <row r="2696" spans="1:2" x14ac:dyDescent="0.25">
      <c r="A2696" s="10">
        <v>550787</v>
      </c>
      <c r="B2696" s="10" t="s">
        <v>2131</v>
      </c>
    </row>
    <row r="2697" spans="1:2" x14ac:dyDescent="0.25">
      <c r="A2697" s="10">
        <v>550841</v>
      </c>
      <c r="B2697" s="10" t="s">
        <v>2132</v>
      </c>
    </row>
    <row r="2698" spans="1:2" x14ac:dyDescent="0.25">
      <c r="A2698" s="10">
        <v>550892</v>
      </c>
      <c r="B2698" s="10" t="s">
        <v>2133</v>
      </c>
    </row>
    <row r="2699" spans="1:2" x14ac:dyDescent="0.25">
      <c r="A2699" s="10">
        <v>550973</v>
      </c>
      <c r="B2699" s="10" t="s">
        <v>2134</v>
      </c>
    </row>
    <row r="2700" spans="1:2" x14ac:dyDescent="0.25">
      <c r="A2700" s="10">
        <v>551031</v>
      </c>
      <c r="B2700" s="10" t="s">
        <v>2135</v>
      </c>
    </row>
    <row r="2701" spans="1:2" x14ac:dyDescent="0.25">
      <c r="A2701" s="10">
        <v>551074</v>
      </c>
      <c r="B2701" s="10" t="s">
        <v>2136</v>
      </c>
    </row>
    <row r="2702" spans="1:2" x14ac:dyDescent="0.25">
      <c r="A2702" s="10">
        <v>551082</v>
      </c>
      <c r="B2702" s="10" t="s">
        <v>2137</v>
      </c>
    </row>
    <row r="2703" spans="1:2" x14ac:dyDescent="0.25">
      <c r="A2703" s="10">
        <v>551120</v>
      </c>
      <c r="B2703" s="10" t="s">
        <v>2138</v>
      </c>
    </row>
    <row r="2704" spans="1:2" x14ac:dyDescent="0.25">
      <c r="A2704" s="10">
        <v>551120</v>
      </c>
      <c r="B2704" s="10" t="s">
        <v>2138</v>
      </c>
    </row>
    <row r="2705" spans="1:2" x14ac:dyDescent="0.25">
      <c r="A2705" s="10">
        <v>551198</v>
      </c>
      <c r="B2705" s="10" t="s">
        <v>2139</v>
      </c>
    </row>
    <row r="2706" spans="1:2" x14ac:dyDescent="0.25">
      <c r="A2706" s="10">
        <v>551210</v>
      </c>
      <c r="B2706" s="10" t="s">
        <v>2140</v>
      </c>
    </row>
    <row r="2707" spans="1:2" x14ac:dyDescent="0.25">
      <c r="A2707" s="10">
        <v>551228</v>
      </c>
      <c r="B2707" s="10" t="s">
        <v>2141</v>
      </c>
    </row>
    <row r="2708" spans="1:2" x14ac:dyDescent="0.25">
      <c r="A2708" s="10">
        <v>551252</v>
      </c>
      <c r="B2708" s="10" t="s">
        <v>2142</v>
      </c>
    </row>
    <row r="2709" spans="1:2" x14ac:dyDescent="0.25">
      <c r="A2709" s="10">
        <v>551350</v>
      </c>
      <c r="B2709" s="10" t="s">
        <v>2143</v>
      </c>
    </row>
    <row r="2710" spans="1:2" x14ac:dyDescent="0.25">
      <c r="A2710" s="10">
        <v>551376</v>
      </c>
      <c r="B2710" s="10" t="s">
        <v>2144</v>
      </c>
    </row>
    <row r="2711" spans="1:2" x14ac:dyDescent="0.25">
      <c r="A2711" s="10">
        <v>551490</v>
      </c>
      <c r="B2711" s="10" t="s">
        <v>2145</v>
      </c>
    </row>
    <row r="2712" spans="1:2" x14ac:dyDescent="0.25">
      <c r="A2712" s="10">
        <v>551490</v>
      </c>
      <c r="B2712" s="10" t="s">
        <v>2145</v>
      </c>
    </row>
    <row r="2713" spans="1:2" x14ac:dyDescent="0.25">
      <c r="A2713" s="10">
        <v>551562</v>
      </c>
      <c r="B2713" s="10" t="s">
        <v>2146</v>
      </c>
    </row>
    <row r="2714" spans="1:2" x14ac:dyDescent="0.25">
      <c r="A2714" s="10">
        <v>551570</v>
      </c>
      <c r="B2714" s="10" t="s">
        <v>2147</v>
      </c>
    </row>
    <row r="2715" spans="1:2" x14ac:dyDescent="0.25">
      <c r="A2715" s="10">
        <v>551589</v>
      </c>
      <c r="B2715" s="10" t="s">
        <v>2148</v>
      </c>
    </row>
    <row r="2716" spans="1:2" x14ac:dyDescent="0.25">
      <c r="A2716" s="10">
        <v>551619</v>
      </c>
      <c r="B2716" s="10" t="s">
        <v>2149</v>
      </c>
    </row>
    <row r="2717" spans="1:2" x14ac:dyDescent="0.25">
      <c r="A2717" s="10">
        <v>551686</v>
      </c>
      <c r="B2717" s="10" t="s">
        <v>2150</v>
      </c>
    </row>
    <row r="2718" spans="1:2" x14ac:dyDescent="0.25">
      <c r="A2718" s="10">
        <v>551694</v>
      </c>
      <c r="B2718" s="10" t="s">
        <v>2151</v>
      </c>
    </row>
    <row r="2719" spans="1:2" x14ac:dyDescent="0.25">
      <c r="A2719" s="10">
        <v>551708</v>
      </c>
      <c r="B2719" s="10" t="s">
        <v>2152</v>
      </c>
    </row>
    <row r="2720" spans="1:2" x14ac:dyDescent="0.25">
      <c r="A2720" s="10">
        <v>551767</v>
      </c>
      <c r="B2720" s="10" t="s">
        <v>2153</v>
      </c>
    </row>
    <row r="2721" spans="1:2" x14ac:dyDescent="0.25">
      <c r="A2721" s="10">
        <v>551805</v>
      </c>
      <c r="B2721" s="10" t="s">
        <v>2154</v>
      </c>
    </row>
    <row r="2722" spans="1:2" x14ac:dyDescent="0.25">
      <c r="A2722" s="10">
        <v>551813</v>
      </c>
      <c r="B2722" s="10" t="s">
        <v>2155</v>
      </c>
    </row>
    <row r="2723" spans="1:2" x14ac:dyDescent="0.25">
      <c r="A2723" s="10">
        <v>551821</v>
      </c>
      <c r="B2723" s="10" t="s">
        <v>2156</v>
      </c>
    </row>
    <row r="2724" spans="1:2" x14ac:dyDescent="0.25">
      <c r="A2724" s="10">
        <v>551910</v>
      </c>
      <c r="B2724" s="10" t="s">
        <v>2157</v>
      </c>
    </row>
    <row r="2725" spans="1:2" x14ac:dyDescent="0.25">
      <c r="A2725" s="10">
        <v>551910</v>
      </c>
      <c r="B2725" s="10" t="s">
        <v>2157</v>
      </c>
    </row>
    <row r="2726" spans="1:2" x14ac:dyDescent="0.25">
      <c r="A2726" s="10">
        <v>551910</v>
      </c>
      <c r="B2726" s="10" t="s">
        <v>2157</v>
      </c>
    </row>
    <row r="2727" spans="1:2" x14ac:dyDescent="0.25">
      <c r="A2727" s="10">
        <v>551937</v>
      </c>
      <c r="B2727" s="10" t="s">
        <v>2158</v>
      </c>
    </row>
    <row r="2728" spans="1:2" x14ac:dyDescent="0.25">
      <c r="A2728" s="10">
        <v>551937</v>
      </c>
      <c r="B2728" s="10" t="s">
        <v>2158</v>
      </c>
    </row>
    <row r="2729" spans="1:2" x14ac:dyDescent="0.25">
      <c r="A2729" s="10">
        <v>551953</v>
      </c>
      <c r="B2729" s="10" t="s">
        <v>2159</v>
      </c>
    </row>
    <row r="2730" spans="1:2" x14ac:dyDescent="0.25">
      <c r="A2730" s="10">
        <v>551961</v>
      </c>
      <c r="B2730" s="10" t="s">
        <v>2160</v>
      </c>
    </row>
    <row r="2731" spans="1:2" x14ac:dyDescent="0.25">
      <c r="A2731" s="10">
        <v>552046</v>
      </c>
      <c r="B2731" s="10" t="s">
        <v>2161</v>
      </c>
    </row>
    <row r="2732" spans="1:2" x14ac:dyDescent="0.25">
      <c r="A2732" s="10">
        <v>552046</v>
      </c>
      <c r="B2732" s="10" t="s">
        <v>2161</v>
      </c>
    </row>
    <row r="2733" spans="1:2" x14ac:dyDescent="0.25">
      <c r="A2733" s="10">
        <v>552046</v>
      </c>
      <c r="B2733" s="10" t="s">
        <v>2161</v>
      </c>
    </row>
    <row r="2734" spans="1:2" x14ac:dyDescent="0.25">
      <c r="A2734" s="10">
        <v>552127</v>
      </c>
      <c r="B2734" s="10" t="s">
        <v>2162</v>
      </c>
    </row>
    <row r="2735" spans="1:2" x14ac:dyDescent="0.25">
      <c r="A2735" s="10">
        <v>552178</v>
      </c>
      <c r="B2735" s="10" t="s">
        <v>2163</v>
      </c>
    </row>
    <row r="2736" spans="1:2" x14ac:dyDescent="0.25">
      <c r="A2736" s="10">
        <v>552178</v>
      </c>
      <c r="B2736" s="10" t="s">
        <v>2163</v>
      </c>
    </row>
    <row r="2737" spans="1:2" x14ac:dyDescent="0.25">
      <c r="A2737" s="10">
        <v>552291</v>
      </c>
      <c r="B2737" s="10" t="s">
        <v>2164</v>
      </c>
    </row>
    <row r="2738" spans="1:2" x14ac:dyDescent="0.25">
      <c r="A2738" s="10">
        <v>552305</v>
      </c>
      <c r="B2738" s="10" t="s">
        <v>2165</v>
      </c>
    </row>
    <row r="2739" spans="1:2" x14ac:dyDescent="0.25">
      <c r="A2739" s="10">
        <v>552305</v>
      </c>
      <c r="B2739" s="10" t="s">
        <v>2165</v>
      </c>
    </row>
    <row r="2740" spans="1:2" x14ac:dyDescent="0.25">
      <c r="A2740" s="10">
        <v>552305</v>
      </c>
      <c r="B2740" s="10" t="s">
        <v>2165</v>
      </c>
    </row>
    <row r="2741" spans="1:2" x14ac:dyDescent="0.25">
      <c r="A2741" s="10">
        <v>552305</v>
      </c>
      <c r="B2741" s="10" t="s">
        <v>2165</v>
      </c>
    </row>
    <row r="2742" spans="1:2" x14ac:dyDescent="0.25">
      <c r="A2742" s="10">
        <v>552305</v>
      </c>
      <c r="B2742" s="10" t="s">
        <v>2165</v>
      </c>
    </row>
    <row r="2743" spans="1:2" x14ac:dyDescent="0.25">
      <c r="A2743" s="10">
        <v>552313</v>
      </c>
      <c r="B2743" s="10" t="s">
        <v>2166</v>
      </c>
    </row>
    <row r="2744" spans="1:2" x14ac:dyDescent="0.25">
      <c r="A2744" s="10">
        <v>552410</v>
      </c>
      <c r="B2744" s="10" t="s">
        <v>2167</v>
      </c>
    </row>
    <row r="2745" spans="1:2" x14ac:dyDescent="0.25">
      <c r="A2745" s="10">
        <v>552445</v>
      </c>
      <c r="B2745" s="10" t="s">
        <v>2168</v>
      </c>
    </row>
    <row r="2746" spans="1:2" x14ac:dyDescent="0.25">
      <c r="A2746" s="10">
        <v>552607</v>
      </c>
      <c r="B2746" s="10" t="s">
        <v>2169</v>
      </c>
    </row>
    <row r="2747" spans="1:2" x14ac:dyDescent="0.25">
      <c r="A2747" s="10">
        <v>552607</v>
      </c>
      <c r="B2747" s="10" t="s">
        <v>2169</v>
      </c>
    </row>
    <row r="2748" spans="1:2" x14ac:dyDescent="0.25">
      <c r="A2748" s="10">
        <v>552658</v>
      </c>
      <c r="B2748" s="10" t="s">
        <v>2170</v>
      </c>
    </row>
    <row r="2749" spans="1:2" x14ac:dyDescent="0.25">
      <c r="A2749" s="10">
        <v>552666</v>
      </c>
      <c r="B2749" s="10" t="s">
        <v>2171</v>
      </c>
    </row>
    <row r="2750" spans="1:2" x14ac:dyDescent="0.25">
      <c r="A2750" s="10">
        <v>552690</v>
      </c>
      <c r="B2750" s="10" t="s">
        <v>2172</v>
      </c>
    </row>
    <row r="2751" spans="1:2" x14ac:dyDescent="0.25">
      <c r="A2751" s="10">
        <v>552739</v>
      </c>
      <c r="B2751" s="10" t="s">
        <v>2173</v>
      </c>
    </row>
    <row r="2752" spans="1:2" x14ac:dyDescent="0.25">
      <c r="A2752" s="10">
        <v>552747</v>
      </c>
      <c r="B2752" s="10" t="s">
        <v>2174</v>
      </c>
    </row>
    <row r="2753" spans="1:2" x14ac:dyDescent="0.25">
      <c r="A2753" s="10">
        <v>552755</v>
      </c>
      <c r="B2753" s="10" t="s">
        <v>2175</v>
      </c>
    </row>
    <row r="2754" spans="1:2" x14ac:dyDescent="0.25">
      <c r="A2754" s="10">
        <v>552763</v>
      </c>
      <c r="B2754" s="10" t="s">
        <v>2176</v>
      </c>
    </row>
    <row r="2755" spans="1:2" x14ac:dyDescent="0.25">
      <c r="A2755" s="10">
        <v>552771</v>
      </c>
      <c r="B2755" s="10" t="s">
        <v>2177</v>
      </c>
    </row>
    <row r="2756" spans="1:2" x14ac:dyDescent="0.25">
      <c r="A2756" s="10">
        <v>552771</v>
      </c>
      <c r="B2756" s="10" t="s">
        <v>2177</v>
      </c>
    </row>
    <row r="2757" spans="1:2" x14ac:dyDescent="0.25">
      <c r="A2757" s="10">
        <v>552771</v>
      </c>
      <c r="B2757" s="10" t="s">
        <v>2177</v>
      </c>
    </row>
    <row r="2758" spans="1:2" x14ac:dyDescent="0.25">
      <c r="A2758" s="10">
        <v>552771</v>
      </c>
      <c r="B2758" s="10" t="s">
        <v>2177</v>
      </c>
    </row>
    <row r="2759" spans="1:2" x14ac:dyDescent="0.25">
      <c r="A2759" s="10">
        <v>552780</v>
      </c>
      <c r="B2759" s="10" t="s">
        <v>2178</v>
      </c>
    </row>
    <row r="2760" spans="1:2" x14ac:dyDescent="0.25">
      <c r="A2760" s="10">
        <v>552780</v>
      </c>
      <c r="B2760" s="10" t="s">
        <v>2178</v>
      </c>
    </row>
    <row r="2761" spans="1:2" x14ac:dyDescent="0.25">
      <c r="A2761" s="10">
        <v>552780</v>
      </c>
      <c r="B2761" s="10" t="s">
        <v>2178</v>
      </c>
    </row>
    <row r="2762" spans="1:2" x14ac:dyDescent="0.25">
      <c r="A2762" s="10">
        <v>552780</v>
      </c>
      <c r="B2762" s="10" t="s">
        <v>2178</v>
      </c>
    </row>
    <row r="2763" spans="1:2" x14ac:dyDescent="0.25">
      <c r="A2763" s="10">
        <v>552801</v>
      </c>
      <c r="B2763" s="10" t="s">
        <v>2179</v>
      </c>
    </row>
    <row r="2764" spans="1:2" x14ac:dyDescent="0.25">
      <c r="A2764" s="10">
        <v>552801</v>
      </c>
      <c r="B2764" s="10" t="s">
        <v>2179</v>
      </c>
    </row>
    <row r="2765" spans="1:2" x14ac:dyDescent="0.25">
      <c r="A2765" s="10">
        <v>552810</v>
      </c>
      <c r="B2765" s="10" t="s">
        <v>2180</v>
      </c>
    </row>
    <row r="2766" spans="1:2" x14ac:dyDescent="0.25">
      <c r="A2766" s="10">
        <v>552828</v>
      </c>
      <c r="B2766" s="10" t="s">
        <v>2181</v>
      </c>
    </row>
    <row r="2767" spans="1:2" x14ac:dyDescent="0.25">
      <c r="A2767" s="10">
        <v>552836</v>
      </c>
      <c r="B2767" s="10" t="s">
        <v>2182</v>
      </c>
    </row>
    <row r="2768" spans="1:2" x14ac:dyDescent="0.25">
      <c r="A2768" s="10">
        <v>552844</v>
      </c>
      <c r="B2768" s="10" t="s">
        <v>2183</v>
      </c>
    </row>
    <row r="2769" spans="1:2" x14ac:dyDescent="0.25">
      <c r="A2769" s="10">
        <v>552860</v>
      </c>
      <c r="B2769" s="10" t="s">
        <v>2184</v>
      </c>
    </row>
    <row r="2770" spans="1:2" x14ac:dyDescent="0.25">
      <c r="A2770" s="10">
        <v>552879</v>
      </c>
      <c r="B2770" s="10" t="s">
        <v>2185</v>
      </c>
    </row>
    <row r="2771" spans="1:2" x14ac:dyDescent="0.25">
      <c r="A2771" s="10">
        <v>552887</v>
      </c>
      <c r="B2771" s="10" t="s">
        <v>2186</v>
      </c>
    </row>
    <row r="2772" spans="1:2" x14ac:dyDescent="0.25">
      <c r="A2772" s="10">
        <v>552895</v>
      </c>
      <c r="B2772" s="10" t="s">
        <v>2187</v>
      </c>
    </row>
    <row r="2773" spans="1:2" x14ac:dyDescent="0.25">
      <c r="A2773" s="10">
        <v>552917</v>
      </c>
      <c r="B2773" s="10" t="s">
        <v>2188</v>
      </c>
    </row>
    <row r="2774" spans="1:2" x14ac:dyDescent="0.25">
      <c r="A2774" s="10">
        <v>552925</v>
      </c>
      <c r="B2774" s="10" t="s">
        <v>2189</v>
      </c>
    </row>
    <row r="2775" spans="1:2" x14ac:dyDescent="0.25">
      <c r="A2775" s="10">
        <v>553050</v>
      </c>
      <c r="B2775" s="10" t="s">
        <v>2190</v>
      </c>
    </row>
    <row r="2776" spans="1:2" x14ac:dyDescent="0.25">
      <c r="A2776" s="10">
        <v>553069</v>
      </c>
      <c r="B2776" s="10" t="s">
        <v>2191</v>
      </c>
    </row>
    <row r="2777" spans="1:2" x14ac:dyDescent="0.25">
      <c r="A2777" s="10">
        <v>553093</v>
      </c>
      <c r="B2777" s="10" t="s">
        <v>2192</v>
      </c>
    </row>
    <row r="2778" spans="1:2" x14ac:dyDescent="0.25">
      <c r="A2778" s="10">
        <v>553107</v>
      </c>
      <c r="B2778" s="10" t="s">
        <v>2193</v>
      </c>
    </row>
    <row r="2779" spans="1:2" x14ac:dyDescent="0.25">
      <c r="A2779" s="10">
        <v>553190</v>
      </c>
      <c r="B2779" s="10" t="s">
        <v>2194</v>
      </c>
    </row>
    <row r="2780" spans="1:2" x14ac:dyDescent="0.25">
      <c r="A2780" s="10">
        <v>553190</v>
      </c>
      <c r="B2780" s="10" t="s">
        <v>2194</v>
      </c>
    </row>
    <row r="2781" spans="1:2" x14ac:dyDescent="0.25">
      <c r="A2781" s="10">
        <v>553190</v>
      </c>
      <c r="B2781" s="10" t="s">
        <v>2194</v>
      </c>
    </row>
    <row r="2782" spans="1:2" x14ac:dyDescent="0.25">
      <c r="A2782" s="10">
        <v>553190</v>
      </c>
      <c r="B2782" s="10" t="s">
        <v>2194</v>
      </c>
    </row>
    <row r="2783" spans="1:2" x14ac:dyDescent="0.25">
      <c r="A2783" s="10">
        <v>553190</v>
      </c>
      <c r="B2783" s="10" t="s">
        <v>2194</v>
      </c>
    </row>
    <row r="2784" spans="1:2" x14ac:dyDescent="0.25">
      <c r="A2784" s="10">
        <v>553204</v>
      </c>
      <c r="B2784" s="10" t="s">
        <v>2195</v>
      </c>
    </row>
    <row r="2785" spans="1:2" x14ac:dyDescent="0.25">
      <c r="A2785" s="10">
        <v>553220</v>
      </c>
      <c r="B2785" s="10" t="s">
        <v>2196</v>
      </c>
    </row>
    <row r="2786" spans="1:2" x14ac:dyDescent="0.25">
      <c r="A2786" s="10">
        <v>553239</v>
      </c>
      <c r="B2786" s="10" t="s">
        <v>2197</v>
      </c>
    </row>
    <row r="2787" spans="1:2" x14ac:dyDescent="0.25">
      <c r="A2787" s="10">
        <v>553263</v>
      </c>
      <c r="B2787" s="10" t="s">
        <v>2198</v>
      </c>
    </row>
    <row r="2788" spans="1:2" x14ac:dyDescent="0.25">
      <c r="A2788" s="10">
        <v>553271</v>
      </c>
      <c r="B2788" s="10" t="s">
        <v>2199</v>
      </c>
    </row>
    <row r="2789" spans="1:2" x14ac:dyDescent="0.25">
      <c r="A2789" s="10">
        <v>553301</v>
      </c>
      <c r="B2789" s="10" t="s">
        <v>2200</v>
      </c>
    </row>
    <row r="2790" spans="1:2" x14ac:dyDescent="0.25">
      <c r="A2790" s="10">
        <v>553310</v>
      </c>
      <c r="B2790" s="10" t="s">
        <v>2201</v>
      </c>
    </row>
    <row r="2791" spans="1:2" x14ac:dyDescent="0.25">
      <c r="A2791" s="10">
        <v>553310</v>
      </c>
      <c r="B2791" s="10" t="s">
        <v>2201</v>
      </c>
    </row>
    <row r="2792" spans="1:2" x14ac:dyDescent="0.25">
      <c r="A2792" s="10">
        <v>553328</v>
      </c>
      <c r="B2792" s="10" t="s">
        <v>2202</v>
      </c>
    </row>
    <row r="2793" spans="1:2" x14ac:dyDescent="0.25">
      <c r="A2793" s="10">
        <v>553387</v>
      </c>
      <c r="B2793" s="10" t="s">
        <v>2203</v>
      </c>
    </row>
    <row r="2794" spans="1:2" x14ac:dyDescent="0.25">
      <c r="A2794" s="10">
        <v>553409</v>
      </c>
      <c r="B2794" s="10" t="s">
        <v>2204</v>
      </c>
    </row>
    <row r="2795" spans="1:2" x14ac:dyDescent="0.25">
      <c r="A2795" s="10">
        <v>553425</v>
      </c>
      <c r="B2795" s="10" t="s">
        <v>2205</v>
      </c>
    </row>
    <row r="2796" spans="1:2" x14ac:dyDescent="0.25">
      <c r="A2796" s="10">
        <v>553441</v>
      </c>
      <c r="B2796" s="10" t="s">
        <v>2206</v>
      </c>
    </row>
    <row r="2797" spans="1:2" x14ac:dyDescent="0.25">
      <c r="A2797" s="10">
        <v>553441</v>
      </c>
      <c r="B2797" s="10" t="s">
        <v>2206</v>
      </c>
    </row>
    <row r="2798" spans="1:2" x14ac:dyDescent="0.25">
      <c r="A2798" s="10">
        <v>553441</v>
      </c>
      <c r="B2798" s="10" t="s">
        <v>2206</v>
      </c>
    </row>
    <row r="2799" spans="1:2" x14ac:dyDescent="0.25">
      <c r="A2799" s="10">
        <v>553514</v>
      </c>
      <c r="B2799" s="10" t="s">
        <v>2207</v>
      </c>
    </row>
    <row r="2800" spans="1:2" x14ac:dyDescent="0.25">
      <c r="A2800" s="10">
        <v>553530</v>
      </c>
      <c r="B2800" s="10" t="s">
        <v>2208</v>
      </c>
    </row>
    <row r="2801" spans="1:2" x14ac:dyDescent="0.25">
      <c r="A2801" s="10">
        <v>553581</v>
      </c>
      <c r="B2801" s="10" t="s">
        <v>2209</v>
      </c>
    </row>
    <row r="2802" spans="1:2" x14ac:dyDescent="0.25">
      <c r="A2802" s="10">
        <v>553590</v>
      </c>
      <c r="B2802" s="10" t="s">
        <v>2210</v>
      </c>
    </row>
    <row r="2803" spans="1:2" x14ac:dyDescent="0.25">
      <c r="A2803" s="10">
        <v>553603</v>
      </c>
      <c r="B2803" s="10" t="s">
        <v>2211</v>
      </c>
    </row>
    <row r="2804" spans="1:2" x14ac:dyDescent="0.25">
      <c r="A2804" s="10">
        <v>553611</v>
      </c>
      <c r="B2804" s="10" t="s">
        <v>2212</v>
      </c>
    </row>
    <row r="2805" spans="1:2" x14ac:dyDescent="0.25">
      <c r="A2805" s="10">
        <v>553638</v>
      </c>
      <c r="B2805" s="10" t="s">
        <v>2213</v>
      </c>
    </row>
    <row r="2806" spans="1:2" x14ac:dyDescent="0.25">
      <c r="A2806" s="10">
        <v>553638</v>
      </c>
      <c r="B2806" s="10" t="s">
        <v>2213</v>
      </c>
    </row>
    <row r="2807" spans="1:2" x14ac:dyDescent="0.25">
      <c r="A2807" s="10">
        <v>553646</v>
      </c>
      <c r="B2807" s="10" t="s">
        <v>2214</v>
      </c>
    </row>
    <row r="2808" spans="1:2" x14ac:dyDescent="0.25">
      <c r="A2808" s="10">
        <v>553646</v>
      </c>
      <c r="B2808" s="10" t="s">
        <v>2214</v>
      </c>
    </row>
    <row r="2809" spans="1:2" x14ac:dyDescent="0.25">
      <c r="A2809" s="10">
        <v>553654</v>
      </c>
      <c r="B2809" s="10" t="s">
        <v>2215</v>
      </c>
    </row>
    <row r="2810" spans="1:2" x14ac:dyDescent="0.25">
      <c r="A2810" s="10">
        <v>553662</v>
      </c>
      <c r="B2810" s="10" t="s">
        <v>2216</v>
      </c>
    </row>
    <row r="2811" spans="1:2" x14ac:dyDescent="0.25">
      <c r="A2811" s="10">
        <v>553697</v>
      </c>
      <c r="B2811" s="10" t="s">
        <v>2217</v>
      </c>
    </row>
    <row r="2812" spans="1:2" x14ac:dyDescent="0.25">
      <c r="A2812" s="10">
        <v>553700</v>
      </c>
      <c r="B2812" s="10" t="s">
        <v>2218</v>
      </c>
    </row>
    <row r="2813" spans="1:2" x14ac:dyDescent="0.25">
      <c r="A2813" s="10">
        <v>553719</v>
      </c>
      <c r="B2813" s="10" t="s">
        <v>2219</v>
      </c>
    </row>
    <row r="2814" spans="1:2" x14ac:dyDescent="0.25">
      <c r="A2814" s="10">
        <v>553760</v>
      </c>
      <c r="B2814" s="10" t="s">
        <v>2220</v>
      </c>
    </row>
    <row r="2815" spans="1:2" x14ac:dyDescent="0.25">
      <c r="A2815" s="10">
        <v>553760</v>
      </c>
      <c r="B2815" s="10" t="s">
        <v>2220</v>
      </c>
    </row>
    <row r="2816" spans="1:2" x14ac:dyDescent="0.25">
      <c r="A2816" s="10">
        <v>553760</v>
      </c>
      <c r="B2816" s="10" t="s">
        <v>2220</v>
      </c>
    </row>
    <row r="2817" spans="1:2" x14ac:dyDescent="0.25">
      <c r="A2817" s="10">
        <v>553786</v>
      </c>
      <c r="B2817" s="10" t="s">
        <v>2221</v>
      </c>
    </row>
    <row r="2818" spans="1:2" x14ac:dyDescent="0.25">
      <c r="A2818" s="10">
        <v>553794</v>
      </c>
      <c r="B2818" s="10" t="s">
        <v>2222</v>
      </c>
    </row>
    <row r="2819" spans="1:2" x14ac:dyDescent="0.25">
      <c r="A2819" s="10">
        <v>553867</v>
      </c>
      <c r="B2819" s="10" t="s">
        <v>2223</v>
      </c>
    </row>
    <row r="2820" spans="1:2" x14ac:dyDescent="0.25">
      <c r="A2820" s="10">
        <v>553891</v>
      </c>
      <c r="B2820" s="10" t="s">
        <v>2224</v>
      </c>
    </row>
    <row r="2821" spans="1:2" x14ac:dyDescent="0.25">
      <c r="A2821" s="10">
        <v>553905</v>
      </c>
      <c r="B2821" s="10" t="s">
        <v>2225</v>
      </c>
    </row>
    <row r="2822" spans="1:2" x14ac:dyDescent="0.25">
      <c r="A2822" s="10">
        <v>553913</v>
      </c>
      <c r="B2822" s="10" t="s">
        <v>2226</v>
      </c>
    </row>
    <row r="2823" spans="1:2" x14ac:dyDescent="0.25">
      <c r="A2823" s="10">
        <v>553913</v>
      </c>
      <c r="B2823" s="10" t="s">
        <v>2226</v>
      </c>
    </row>
    <row r="2824" spans="1:2" x14ac:dyDescent="0.25">
      <c r="A2824" s="10">
        <v>553921</v>
      </c>
      <c r="B2824" s="10" t="s">
        <v>2227</v>
      </c>
    </row>
    <row r="2825" spans="1:2" x14ac:dyDescent="0.25">
      <c r="A2825" s="10">
        <v>553921</v>
      </c>
      <c r="B2825" s="10" t="s">
        <v>2227</v>
      </c>
    </row>
    <row r="2826" spans="1:2" x14ac:dyDescent="0.25">
      <c r="A2826" s="10">
        <v>553972</v>
      </c>
      <c r="B2826" s="10" t="s">
        <v>2228</v>
      </c>
    </row>
    <row r="2827" spans="1:2" x14ac:dyDescent="0.25">
      <c r="A2827" s="10">
        <v>554049</v>
      </c>
      <c r="B2827" s="10" t="s">
        <v>2229</v>
      </c>
    </row>
    <row r="2828" spans="1:2" x14ac:dyDescent="0.25">
      <c r="A2828" s="10">
        <v>554057</v>
      </c>
      <c r="B2828" s="10" t="s">
        <v>2230</v>
      </c>
    </row>
    <row r="2829" spans="1:2" x14ac:dyDescent="0.25">
      <c r="A2829" s="10">
        <v>554103</v>
      </c>
      <c r="B2829" s="10" t="s">
        <v>2231</v>
      </c>
    </row>
    <row r="2830" spans="1:2" x14ac:dyDescent="0.25">
      <c r="A2830" s="10">
        <v>554111</v>
      </c>
      <c r="B2830" s="10" t="s">
        <v>2232</v>
      </c>
    </row>
    <row r="2831" spans="1:2" x14ac:dyDescent="0.25">
      <c r="A2831" s="10">
        <v>554146</v>
      </c>
      <c r="B2831" s="10" t="s">
        <v>2233</v>
      </c>
    </row>
    <row r="2832" spans="1:2" x14ac:dyDescent="0.25">
      <c r="A2832" s="10">
        <v>554154</v>
      </c>
      <c r="B2832" s="10" t="s">
        <v>2234</v>
      </c>
    </row>
    <row r="2833" spans="1:2" x14ac:dyDescent="0.25">
      <c r="A2833" s="10">
        <v>554162</v>
      </c>
      <c r="B2833" s="10" t="s">
        <v>2235</v>
      </c>
    </row>
    <row r="2834" spans="1:2" x14ac:dyDescent="0.25">
      <c r="A2834" s="10">
        <v>554197</v>
      </c>
      <c r="B2834" s="10" t="s">
        <v>2236</v>
      </c>
    </row>
    <row r="2835" spans="1:2" x14ac:dyDescent="0.25">
      <c r="A2835" s="10">
        <v>554200</v>
      </c>
      <c r="B2835" s="10" t="s">
        <v>2237</v>
      </c>
    </row>
    <row r="2836" spans="1:2" x14ac:dyDescent="0.25">
      <c r="A2836" s="10">
        <v>554251</v>
      </c>
      <c r="B2836" s="10" t="s">
        <v>2238</v>
      </c>
    </row>
    <row r="2837" spans="1:2" x14ac:dyDescent="0.25">
      <c r="A2837" s="10">
        <v>554294</v>
      </c>
      <c r="B2837" s="10" t="s">
        <v>2239</v>
      </c>
    </row>
    <row r="2838" spans="1:2" x14ac:dyDescent="0.25">
      <c r="A2838" s="10">
        <v>554324</v>
      </c>
      <c r="B2838" s="10" t="s">
        <v>2240</v>
      </c>
    </row>
    <row r="2839" spans="1:2" x14ac:dyDescent="0.25">
      <c r="A2839" s="10">
        <v>554324</v>
      </c>
      <c r="B2839" s="10" t="s">
        <v>2240</v>
      </c>
    </row>
    <row r="2840" spans="1:2" x14ac:dyDescent="0.25">
      <c r="A2840" s="10">
        <v>554332</v>
      </c>
      <c r="B2840" s="10" t="s">
        <v>2241</v>
      </c>
    </row>
    <row r="2841" spans="1:2" x14ac:dyDescent="0.25">
      <c r="A2841" s="10">
        <v>554383</v>
      </c>
      <c r="B2841" s="10" t="s">
        <v>2242</v>
      </c>
    </row>
    <row r="2842" spans="1:2" x14ac:dyDescent="0.25">
      <c r="A2842" s="10">
        <v>554472</v>
      </c>
      <c r="B2842" s="10" t="s">
        <v>2243</v>
      </c>
    </row>
    <row r="2843" spans="1:2" x14ac:dyDescent="0.25">
      <c r="A2843" s="10">
        <v>554480</v>
      </c>
      <c r="B2843" s="10" t="s">
        <v>2244</v>
      </c>
    </row>
    <row r="2844" spans="1:2" x14ac:dyDescent="0.25">
      <c r="A2844" s="10">
        <v>554499</v>
      </c>
      <c r="B2844" s="10" t="s">
        <v>2245</v>
      </c>
    </row>
    <row r="2845" spans="1:2" x14ac:dyDescent="0.25">
      <c r="A2845" s="10">
        <v>554502</v>
      </c>
      <c r="B2845" s="10" t="s">
        <v>2246</v>
      </c>
    </row>
    <row r="2846" spans="1:2" x14ac:dyDescent="0.25">
      <c r="A2846" s="10">
        <v>554537</v>
      </c>
      <c r="B2846" s="10" t="s">
        <v>2247</v>
      </c>
    </row>
    <row r="2847" spans="1:2" x14ac:dyDescent="0.25">
      <c r="A2847" s="10">
        <v>554570</v>
      </c>
      <c r="B2847" s="10" t="s">
        <v>2248</v>
      </c>
    </row>
    <row r="2848" spans="1:2" x14ac:dyDescent="0.25">
      <c r="A2848" s="10">
        <v>554588</v>
      </c>
      <c r="B2848" s="10" t="s">
        <v>2249</v>
      </c>
    </row>
    <row r="2849" spans="1:2" x14ac:dyDescent="0.25">
      <c r="A2849" s="10">
        <v>554596</v>
      </c>
      <c r="B2849" s="10" t="s">
        <v>2250</v>
      </c>
    </row>
    <row r="2850" spans="1:2" x14ac:dyDescent="0.25">
      <c r="A2850" s="10">
        <v>554600</v>
      </c>
      <c r="B2850" s="10" t="s">
        <v>2251</v>
      </c>
    </row>
    <row r="2851" spans="1:2" x14ac:dyDescent="0.25">
      <c r="A2851" s="10">
        <v>554618</v>
      </c>
      <c r="B2851" s="10" t="s">
        <v>2252</v>
      </c>
    </row>
    <row r="2852" spans="1:2" x14ac:dyDescent="0.25">
      <c r="A2852" s="10">
        <v>554626</v>
      </c>
      <c r="B2852" s="10" t="s">
        <v>2253</v>
      </c>
    </row>
    <row r="2853" spans="1:2" x14ac:dyDescent="0.25">
      <c r="A2853" s="10">
        <v>554634</v>
      </c>
      <c r="B2853" s="10" t="s">
        <v>2254</v>
      </c>
    </row>
    <row r="2854" spans="1:2" x14ac:dyDescent="0.25">
      <c r="A2854" s="10">
        <v>554650</v>
      </c>
      <c r="B2854" s="10" t="s">
        <v>2255</v>
      </c>
    </row>
    <row r="2855" spans="1:2" x14ac:dyDescent="0.25">
      <c r="A2855" s="10">
        <v>554669</v>
      </c>
      <c r="B2855" s="10" t="s">
        <v>2256</v>
      </c>
    </row>
    <row r="2856" spans="1:2" x14ac:dyDescent="0.25">
      <c r="A2856" s="10">
        <v>554685</v>
      </c>
      <c r="B2856" s="10" t="s">
        <v>2257</v>
      </c>
    </row>
    <row r="2857" spans="1:2" x14ac:dyDescent="0.25">
      <c r="A2857" s="10">
        <v>554731</v>
      </c>
      <c r="B2857" s="10" t="s">
        <v>2258</v>
      </c>
    </row>
    <row r="2858" spans="1:2" x14ac:dyDescent="0.25">
      <c r="A2858" s="10">
        <v>554731</v>
      </c>
      <c r="B2858" s="10" t="s">
        <v>2258</v>
      </c>
    </row>
    <row r="2859" spans="1:2" x14ac:dyDescent="0.25">
      <c r="A2859" s="10">
        <v>554847</v>
      </c>
      <c r="B2859" s="10" t="s">
        <v>2259</v>
      </c>
    </row>
    <row r="2860" spans="1:2" x14ac:dyDescent="0.25">
      <c r="A2860" s="10">
        <v>554901</v>
      </c>
      <c r="B2860" s="10" t="s">
        <v>2260</v>
      </c>
    </row>
    <row r="2861" spans="1:2" x14ac:dyDescent="0.25">
      <c r="A2861" s="10">
        <v>554979</v>
      </c>
      <c r="B2861" s="10" t="s">
        <v>2261</v>
      </c>
    </row>
    <row r="2862" spans="1:2" x14ac:dyDescent="0.25">
      <c r="A2862" s="10">
        <v>554979</v>
      </c>
      <c r="B2862" s="10" t="s">
        <v>2261</v>
      </c>
    </row>
    <row r="2863" spans="1:2" x14ac:dyDescent="0.25">
      <c r="A2863" s="10">
        <v>554995</v>
      </c>
      <c r="B2863" s="10" t="s">
        <v>2262</v>
      </c>
    </row>
    <row r="2864" spans="1:2" x14ac:dyDescent="0.25">
      <c r="A2864" s="10">
        <v>555002</v>
      </c>
      <c r="B2864" s="10" t="s">
        <v>2263</v>
      </c>
    </row>
    <row r="2865" spans="1:2" x14ac:dyDescent="0.25">
      <c r="A2865" s="10">
        <v>555010</v>
      </c>
      <c r="B2865" s="10" t="s">
        <v>2264</v>
      </c>
    </row>
    <row r="2866" spans="1:2" x14ac:dyDescent="0.25">
      <c r="A2866" s="10">
        <v>555061</v>
      </c>
      <c r="B2866" s="10" t="s">
        <v>2265</v>
      </c>
    </row>
    <row r="2867" spans="1:2" x14ac:dyDescent="0.25">
      <c r="A2867" s="10">
        <v>555070</v>
      </c>
      <c r="B2867" s="10" t="s">
        <v>2266</v>
      </c>
    </row>
    <row r="2868" spans="1:2" x14ac:dyDescent="0.25">
      <c r="A2868" s="10">
        <v>555150</v>
      </c>
      <c r="B2868" s="10" t="s">
        <v>2267</v>
      </c>
    </row>
    <row r="2869" spans="1:2" x14ac:dyDescent="0.25">
      <c r="A2869" s="10">
        <v>555169</v>
      </c>
      <c r="B2869" s="10" t="s">
        <v>2268</v>
      </c>
    </row>
    <row r="2870" spans="1:2" x14ac:dyDescent="0.25">
      <c r="A2870" s="10">
        <v>555177</v>
      </c>
      <c r="B2870" s="10" t="s">
        <v>2269</v>
      </c>
    </row>
    <row r="2871" spans="1:2" x14ac:dyDescent="0.25">
      <c r="A2871" s="10">
        <v>555185</v>
      </c>
      <c r="B2871" s="10" t="s">
        <v>2270</v>
      </c>
    </row>
    <row r="2872" spans="1:2" x14ac:dyDescent="0.25">
      <c r="A2872" s="10">
        <v>555436</v>
      </c>
      <c r="B2872" s="10" t="s">
        <v>2271</v>
      </c>
    </row>
    <row r="2873" spans="1:2" x14ac:dyDescent="0.25">
      <c r="A2873" s="10">
        <v>555444</v>
      </c>
      <c r="B2873" s="10" t="s">
        <v>2272</v>
      </c>
    </row>
    <row r="2874" spans="1:2" x14ac:dyDescent="0.25">
      <c r="A2874" s="10">
        <v>555495</v>
      </c>
      <c r="B2874" s="10" t="s">
        <v>2273</v>
      </c>
    </row>
    <row r="2875" spans="1:2" x14ac:dyDescent="0.25">
      <c r="A2875" s="10">
        <v>555509</v>
      </c>
      <c r="B2875" s="10" t="s">
        <v>2274</v>
      </c>
    </row>
    <row r="2876" spans="1:2" x14ac:dyDescent="0.25">
      <c r="A2876" s="10">
        <v>555576</v>
      </c>
      <c r="B2876" s="10" t="s">
        <v>2275</v>
      </c>
    </row>
    <row r="2877" spans="1:2" x14ac:dyDescent="0.25">
      <c r="A2877" s="10">
        <v>555584</v>
      </c>
      <c r="B2877" s="10" t="s">
        <v>2276</v>
      </c>
    </row>
    <row r="2878" spans="1:2" x14ac:dyDescent="0.25">
      <c r="A2878" s="10">
        <v>555606</v>
      </c>
      <c r="B2878" s="10" t="s">
        <v>2277</v>
      </c>
    </row>
    <row r="2879" spans="1:2" x14ac:dyDescent="0.25">
      <c r="A2879" s="10">
        <v>555630</v>
      </c>
      <c r="B2879" s="10" t="s">
        <v>2278</v>
      </c>
    </row>
    <row r="2880" spans="1:2" x14ac:dyDescent="0.25">
      <c r="A2880" s="10">
        <v>555630</v>
      </c>
      <c r="B2880" s="10" t="s">
        <v>2278</v>
      </c>
    </row>
    <row r="2881" spans="1:2" x14ac:dyDescent="0.25">
      <c r="A2881" s="10">
        <v>555657</v>
      </c>
      <c r="B2881" s="10" t="s">
        <v>2279</v>
      </c>
    </row>
    <row r="2882" spans="1:2" x14ac:dyDescent="0.25">
      <c r="A2882" s="10">
        <v>555673</v>
      </c>
      <c r="B2882" s="10" t="s">
        <v>2280</v>
      </c>
    </row>
    <row r="2883" spans="1:2" x14ac:dyDescent="0.25">
      <c r="A2883" s="10">
        <v>555711</v>
      </c>
      <c r="B2883" s="10" t="s">
        <v>2281</v>
      </c>
    </row>
    <row r="2884" spans="1:2" x14ac:dyDescent="0.25">
      <c r="A2884" s="10">
        <v>555720</v>
      </c>
      <c r="B2884" s="10" t="s">
        <v>2282</v>
      </c>
    </row>
    <row r="2885" spans="1:2" x14ac:dyDescent="0.25">
      <c r="A2885" s="10">
        <v>555797</v>
      </c>
      <c r="B2885" s="10" t="s">
        <v>2283</v>
      </c>
    </row>
    <row r="2886" spans="1:2" x14ac:dyDescent="0.25">
      <c r="A2886" s="10">
        <v>555800</v>
      </c>
      <c r="B2886" s="10" t="s">
        <v>2284</v>
      </c>
    </row>
    <row r="2887" spans="1:2" x14ac:dyDescent="0.25">
      <c r="A2887" s="10">
        <v>555860</v>
      </c>
      <c r="B2887" s="10" t="s">
        <v>2285</v>
      </c>
    </row>
    <row r="2888" spans="1:2" x14ac:dyDescent="0.25">
      <c r="A2888" s="10">
        <v>555983</v>
      </c>
      <c r="B2888" s="10" t="s">
        <v>2286</v>
      </c>
    </row>
    <row r="2889" spans="1:2" x14ac:dyDescent="0.25">
      <c r="A2889" s="10">
        <v>555991</v>
      </c>
      <c r="B2889" s="10" t="s">
        <v>2287</v>
      </c>
    </row>
    <row r="2890" spans="1:2" x14ac:dyDescent="0.25">
      <c r="A2890" s="10">
        <v>556025</v>
      </c>
      <c r="B2890" s="10" t="s">
        <v>2288</v>
      </c>
    </row>
    <row r="2891" spans="1:2" x14ac:dyDescent="0.25">
      <c r="A2891" s="10">
        <v>556050</v>
      </c>
      <c r="B2891" s="10" t="s">
        <v>2289</v>
      </c>
    </row>
    <row r="2892" spans="1:2" x14ac:dyDescent="0.25">
      <c r="A2892" s="10">
        <v>556106</v>
      </c>
      <c r="B2892" s="10" t="s">
        <v>2290</v>
      </c>
    </row>
    <row r="2893" spans="1:2" x14ac:dyDescent="0.25">
      <c r="A2893" s="10">
        <v>556122</v>
      </c>
      <c r="B2893" s="10" t="s">
        <v>2291</v>
      </c>
    </row>
    <row r="2894" spans="1:2" x14ac:dyDescent="0.25">
      <c r="A2894" s="10">
        <v>556130</v>
      </c>
      <c r="B2894" s="10" t="s">
        <v>2292</v>
      </c>
    </row>
    <row r="2895" spans="1:2" x14ac:dyDescent="0.25">
      <c r="A2895" s="10">
        <v>556165</v>
      </c>
      <c r="B2895" s="10" t="s">
        <v>2293</v>
      </c>
    </row>
    <row r="2896" spans="1:2" x14ac:dyDescent="0.25">
      <c r="A2896" s="10">
        <v>556203</v>
      </c>
      <c r="B2896" s="10" t="s">
        <v>2294</v>
      </c>
    </row>
    <row r="2897" spans="1:2" x14ac:dyDescent="0.25">
      <c r="A2897" s="10">
        <v>556220</v>
      </c>
      <c r="B2897" s="10" t="s">
        <v>2295</v>
      </c>
    </row>
    <row r="2898" spans="1:2" x14ac:dyDescent="0.25">
      <c r="A2898" s="10">
        <v>556246</v>
      </c>
      <c r="B2898" s="10" t="s">
        <v>2296</v>
      </c>
    </row>
    <row r="2899" spans="1:2" x14ac:dyDescent="0.25">
      <c r="A2899" s="10">
        <v>556246</v>
      </c>
      <c r="B2899" s="10" t="s">
        <v>2296</v>
      </c>
    </row>
    <row r="2900" spans="1:2" x14ac:dyDescent="0.25">
      <c r="A2900" s="10">
        <v>556270</v>
      </c>
      <c r="B2900" s="10" t="s">
        <v>2297</v>
      </c>
    </row>
    <row r="2901" spans="1:2" x14ac:dyDescent="0.25">
      <c r="A2901" s="10">
        <v>556319</v>
      </c>
      <c r="B2901" s="10" t="s">
        <v>2298</v>
      </c>
    </row>
    <row r="2902" spans="1:2" x14ac:dyDescent="0.25">
      <c r="A2902" s="10">
        <v>556335</v>
      </c>
      <c r="B2902" s="10" t="s">
        <v>2299</v>
      </c>
    </row>
    <row r="2903" spans="1:2" x14ac:dyDescent="0.25">
      <c r="A2903" s="10">
        <v>556335</v>
      </c>
      <c r="B2903" s="10" t="s">
        <v>2299</v>
      </c>
    </row>
    <row r="2904" spans="1:2" x14ac:dyDescent="0.25">
      <c r="A2904" s="10">
        <v>556378</v>
      </c>
      <c r="B2904" s="10" t="s">
        <v>2300</v>
      </c>
    </row>
    <row r="2905" spans="1:2" x14ac:dyDescent="0.25">
      <c r="A2905" s="10">
        <v>556483</v>
      </c>
      <c r="B2905" s="10" t="s">
        <v>2301</v>
      </c>
    </row>
    <row r="2906" spans="1:2" x14ac:dyDescent="0.25">
      <c r="A2906" s="10">
        <v>556513</v>
      </c>
      <c r="B2906" s="10" t="s">
        <v>2302</v>
      </c>
    </row>
    <row r="2907" spans="1:2" x14ac:dyDescent="0.25">
      <c r="A2907" s="10">
        <v>556513</v>
      </c>
      <c r="B2907" s="10" t="s">
        <v>2302</v>
      </c>
    </row>
    <row r="2908" spans="1:2" x14ac:dyDescent="0.25">
      <c r="A2908" s="10">
        <v>556556</v>
      </c>
      <c r="B2908" s="10" t="s">
        <v>2303</v>
      </c>
    </row>
    <row r="2909" spans="1:2" x14ac:dyDescent="0.25">
      <c r="A2909" s="10">
        <v>556556</v>
      </c>
      <c r="B2909" s="10" t="s">
        <v>2303</v>
      </c>
    </row>
    <row r="2910" spans="1:2" x14ac:dyDescent="0.25">
      <c r="A2910" s="10">
        <v>556572</v>
      </c>
      <c r="B2910" s="10" t="s">
        <v>2304</v>
      </c>
    </row>
    <row r="2911" spans="1:2" x14ac:dyDescent="0.25">
      <c r="A2911" s="10">
        <v>556580</v>
      </c>
      <c r="B2911" s="10" t="s">
        <v>2305</v>
      </c>
    </row>
    <row r="2912" spans="1:2" x14ac:dyDescent="0.25">
      <c r="A2912" s="10">
        <v>556599</v>
      </c>
      <c r="B2912" s="10" t="s">
        <v>2306</v>
      </c>
    </row>
    <row r="2913" spans="1:2" x14ac:dyDescent="0.25">
      <c r="A2913" s="10">
        <v>556602</v>
      </c>
      <c r="B2913" s="10" t="s">
        <v>2307</v>
      </c>
    </row>
    <row r="2914" spans="1:2" x14ac:dyDescent="0.25">
      <c r="A2914" s="10">
        <v>556610</v>
      </c>
      <c r="B2914" s="10" t="s">
        <v>2308</v>
      </c>
    </row>
    <row r="2915" spans="1:2" x14ac:dyDescent="0.25">
      <c r="A2915" s="10">
        <v>556629</v>
      </c>
      <c r="B2915" s="10" t="s">
        <v>2309</v>
      </c>
    </row>
    <row r="2916" spans="1:2" x14ac:dyDescent="0.25">
      <c r="A2916" s="10">
        <v>556645</v>
      </c>
      <c r="B2916" s="10" t="s">
        <v>2310</v>
      </c>
    </row>
    <row r="2917" spans="1:2" x14ac:dyDescent="0.25">
      <c r="A2917" s="10">
        <v>556661</v>
      </c>
      <c r="B2917" s="10" t="s">
        <v>2311</v>
      </c>
    </row>
    <row r="2918" spans="1:2" x14ac:dyDescent="0.25">
      <c r="A2918" s="10">
        <v>556661</v>
      </c>
      <c r="B2918" s="10" t="s">
        <v>2311</v>
      </c>
    </row>
    <row r="2919" spans="1:2" x14ac:dyDescent="0.25">
      <c r="A2919" s="10">
        <v>556661</v>
      </c>
      <c r="B2919" s="10" t="s">
        <v>2311</v>
      </c>
    </row>
    <row r="2920" spans="1:2" x14ac:dyDescent="0.25">
      <c r="A2920" s="10">
        <v>556661</v>
      </c>
      <c r="B2920" s="10" t="s">
        <v>2311</v>
      </c>
    </row>
    <row r="2921" spans="1:2" x14ac:dyDescent="0.25">
      <c r="A2921" s="10">
        <v>556688</v>
      </c>
      <c r="B2921" s="10" t="s">
        <v>2312</v>
      </c>
    </row>
    <row r="2922" spans="1:2" x14ac:dyDescent="0.25">
      <c r="A2922" s="10">
        <v>556700</v>
      </c>
      <c r="B2922" s="10" t="s">
        <v>2313</v>
      </c>
    </row>
    <row r="2923" spans="1:2" x14ac:dyDescent="0.25">
      <c r="A2923" s="10">
        <v>556726</v>
      </c>
      <c r="B2923" s="10" t="s">
        <v>2314</v>
      </c>
    </row>
    <row r="2924" spans="1:2" x14ac:dyDescent="0.25">
      <c r="A2924" s="10">
        <v>556831</v>
      </c>
      <c r="B2924" s="10" t="s">
        <v>2315</v>
      </c>
    </row>
    <row r="2925" spans="1:2" x14ac:dyDescent="0.25">
      <c r="A2925" s="10">
        <v>556866</v>
      </c>
      <c r="B2925" s="10" t="s">
        <v>2316</v>
      </c>
    </row>
    <row r="2926" spans="1:2" x14ac:dyDescent="0.25">
      <c r="A2926" s="10">
        <v>556866</v>
      </c>
      <c r="B2926" s="10" t="s">
        <v>2316</v>
      </c>
    </row>
    <row r="2927" spans="1:2" x14ac:dyDescent="0.25">
      <c r="A2927" s="10">
        <v>556971</v>
      </c>
      <c r="B2927" s="10" t="s">
        <v>2317</v>
      </c>
    </row>
    <row r="2928" spans="1:2" x14ac:dyDescent="0.25">
      <c r="A2928" s="10">
        <v>557013</v>
      </c>
      <c r="B2928" s="10" t="s">
        <v>2318</v>
      </c>
    </row>
    <row r="2929" spans="1:2" x14ac:dyDescent="0.25">
      <c r="A2929" s="10">
        <v>557013</v>
      </c>
      <c r="B2929" s="10" t="s">
        <v>2318</v>
      </c>
    </row>
    <row r="2930" spans="1:2" x14ac:dyDescent="0.25">
      <c r="A2930" s="10">
        <v>557021</v>
      </c>
      <c r="B2930" s="10" t="s">
        <v>2319</v>
      </c>
    </row>
    <row r="2931" spans="1:2" x14ac:dyDescent="0.25">
      <c r="A2931" s="10">
        <v>557021</v>
      </c>
      <c r="B2931" s="10" t="s">
        <v>2319</v>
      </c>
    </row>
    <row r="2932" spans="1:2" x14ac:dyDescent="0.25">
      <c r="A2932" s="10">
        <v>557056</v>
      </c>
      <c r="B2932" s="10" t="s">
        <v>2320</v>
      </c>
    </row>
    <row r="2933" spans="1:2" x14ac:dyDescent="0.25">
      <c r="A2933" s="10">
        <v>557064</v>
      </c>
      <c r="B2933" s="10" t="s">
        <v>2321</v>
      </c>
    </row>
    <row r="2934" spans="1:2" x14ac:dyDescent="0.25">
      <c r="A2934" s="10">
        <v>557072</v>
      </c>
      <c r="B2934" s="10" t="s">
        <v>2322</v>
      </c>
    </row>
    <row r="2935" spans="1:2" x14ac:dyDescent="0.25">
      <c r="A2935" s="10">
        <v>557072</v>
      </c>
      <c r="B2935" s="10" t="s">
        <v>2322</v>
      </c>
    </row>
    <row r="2936" spans="1:2" x14ac:dyDescent="0.25">
      <c r="A2936" s="10">
        <v>557099</v>
      </c>
      <c r="B2936" s="10" t="s">
        <v>2323</v>
      </c>
    </row>
    <row r="2937" spans="1:2" x14ac:dyDescent="0.25">
      <c r="A2937" s="10">
        <v>557099</v>
      </c>
      <c r="B2937" s="10" t="s">
        <v>2323</v>
      </c>
    </row>
    <row r="2938" spans="1:2" x14ac:dyDescent="0.25">
      <c r="A2938" s="10">
        <v>557099</v>
      </c>
      <c r="B2938" s="10" t="s">
        <v>2323</v>
      </c>
    </row>
    <row r="2939" spans="1:2" x14ac:dyDescent="0.25">
      <c r="A2939" s="10">
        <v>557099</v>
      </c>
      <c r="B2939" s="10" t="s">
        <v>2323</v>
      </c>
    </row>
    <row r="2940" spans="1:2" x14ac:dyDescent="0.25">
      <c r="A2940" s="10">
        <v>557102</v>
      </c>
      <c r="B2940" s="10" t="s">
        <v>2324</v>
      </c>
    </row>
    <row r="2941" spans="1:2" x14ac:dyDescent="0.25">
      <c r="A2941" s="10">
        <v>557102</v>
      </c>
      <c r="B2941" s="10" t="s">
        <v>2324</v>
      </c>
    </row>
    <row r="2942" spans="1:2" x14ac:dyDescent="0.25">
      <c r="A2942" s="10">
        <v>557102</v>
      </c>
      <c r="B2942" s="10" t="s">
        <v>2324</v>
      </c>
    </row>
    <row r="2943" spans="1:2" x14ac:dyDescent="0.25">
      <c r="A2943" s="10">
        <v>557102</v>
      </c>
      <c r="B2943" s="10" t="s">
        <v>2324</v>
      </c>
    </row>
    <row r="2944" spans="1:2" x14ac:dyDescent="0.25">
      <c r="A2944" s="10">
        <v>557145</v>
      </c>
      <c r="B2944" s="10" t="s">
        <v>2325</v>
      </c>
    </row>
    <row r="2945" spans="1:2" x14ac:dyDescent="0.25">
      <c r="A2945" s="10">
        <v>557170</v>
      </c>
      <c r="B2945" s="10" t="s">
        <v>2326</v>
      </c>
    </row>
    <row r="2946" spans="1:2" x14ac:dyDescent="0.25">
      <c r="A2946" s="10">
        <v>557170</v>
      </c>
      <c r="B2946" s="10" t="s">
        <v>2326</v>
      </c>
    </row>
    <row r="2947" spans="1:2" x14ac:dyDescent="0.25">
      <c r="A2947" s="10">
        <v>557340</v>
      </c>
      <c r="B2947" s="10" t="s">
        <v>2327</v>
      </c>
    </row>
    <row r="2948" spans="1:2" x14ac:dyDescent="0.25">
      <c r="A2948" s="10">
        <v>557374</v>
      </c>
      <c r="B2948" s="10" t="s">
        <v>2328</v>
      </c>
    </row>
    <row r="2949" spans="1:2" x14ac:dyDescent="0.25">
      <c r="A2949" s="10">
        <v>557382</v>
      </c>
      <c r="B2949" s="10" t="s">
        <v>2329</v>
      </c>
    </row>
    <row r="2950" spans="1:2" x14ac:dyDescent="0.25">
      <c r="A2950" s="10">
        <v>557390</v>
      </c>
      <c r="B2950" s="10" t="s">
        <v>2330</v>
      </c>
    </row>
    <row r="2951" spans="1:2" x14ac:dyDescent="0.25">
      <c r="A2951" s="10">
        <v>557404</v>
      </c>
      <c r="B2951" s="10" t="s">
        <v>2331</v>
      </c>
    </row>
    <row r="2952" spans="1:2" x14ac:dyDescent="0.25">
      <c r="A2952" s="10">
        <v>557501</v>
      </c>
      <c r="B2952" s="10" t="s">
        <v>2332</v>
      </c>
    </row>
    <row r="2953" spans="1:2" x14ac:dyDescent="0.25">
      <c r="A2953" s="10">
        <v>557528</v>
      </c>
      <c r="B2953" s="10" t="s">
        <v>2333</v>
      </c>
    </row>
    <row r="2954" spans="1:2" x14ac:dyDescent="0.25">
      <c r="A2954" s="10">
        <v>557536</v>
      </c>
      <c r="B2954" s="10" t="s">
        <v>2334</v>
      </c>
    </row>
    <row r="2955" spans="1:2" x14ac:dyDescent="0.25">
      <c r="A2955" s="10">
        <v>557609</v>
      </c>
      <c r="B2955" s="10" t="s">
        <v>2335</v>
      </c>
    </row>
    <row r="2956" spans="1:2" x14ac:dyDescent="0.25">
      <c r="A2956" s="10">
        <v>557617</v>
      </c>
      <c r="B2956" s="10" t="s">
        <v>2336</v>
      </c>
    </row>
    <row r="2957" spans="1:2" x14ac:dyDescent="0.25">
      <c r="A2957" s="10">
        <v>557676</v>
      </c>
      <c r="B2957" s="10" t="s">
        <v>2337</v>
      </c>
    </row>
    <row r="2958" spans="1:2" x14ac:dyDescent="0.25">
      <c r="A2958" s="10">
        <v>557692</v>
      </c>
      <c r="B2958" s="10" t="s">
        <v>2338</v>
      </c>
    </row>
    <row r="2959" spans="1:2" x14ac:dyDescent="0.25">
      <c r="A2959" s="10">
        <v>557706</v>
      </c>
      <c r="B2959" s="10" t="s">
        <v>2339</v>
      </c>
    </row>
    <row r="2960" spans="1:2" x14ac:dyDescent="0.25">
      <c r="A2960" s="10">
        <v>557773</v>
      </c>
      <c r="B2960" s="10" t="s">
        <v>2340</v>
      </c>
    </row>
    <row r="2961" spans="1:2" x14ac:dyDescent="0.25">
      <c r="A2961" s="10">
        <v>557790</v>
      </c>
      <c r="B2961" s="10" t="s">
        <v>2341</v>
      </c>
    </row>
    <row r="2962" spans="1:2" x14ac:dyDescent="0.25">
      <c r="A2962" s="10">
        <v>557846</v>
      </c>
      <c r="B2962" s="10" t="s">
        <v>2342</v>
      </c>
    </row>
    <row r="2963" spans="1:2" x14ac:dyDescent="0.25">
      <c r="A2963" s="10">
        <v>557960</v>
      </c>
      <c r="B2963" s="10" t="s">
        <v>2343</v>
      </c>
    </row>
    <row r="2964" spans="1:2" x14ac:dyDescent="0.25">
      <c r="A2964" s="10">
        <v>558001</v>
      </c>
      <c r="B2964" s="10" t="s">
        <v>2344</v>
      </c>
    </row>
    <row r="2965" spans="1:2" x14ac:dyDescent="0.25">
      <c r="A2965" s="10">
        <v>558044</v>
      </c>
      <c r="B2965" s="10" t="s">
        <v>2345</v>
      </c>
    </row>
    <row r="2966" spans="1:2" x14ac:dyDescent="0.25">
      <c r="A2966" s="10">
        <v>558060</v>
      </c>
      <c r="B2966" s="10" t="s">
        <v>2346</v>
      </c>
    </row>
    <row r="2967" spans="1:2" x14ac:dyDescent="0.25">
      <c r="A2967" s="10">
        <v>558060</v>
      </c>
      <c r="B2967" s="10" t="s">
        <v>2346</v>
      </c>
    </row>
    <row r="2968" spans="1:2" x14ac:dyDescent="0.25">
      <c r="A2968" s="10">
        <v>558079</v>
      </c>
      <c r="B2968" s="10" t="s">
        <v>2347</v>
      </c>
    </row>
    <row r="2969" spans="1:2" x14ac:dyDescent="0.25">
      <c r="A2969" s="10">
        <v>558079</v>
      </c>
      <c r="B2969" s="10" t="s">
        <v>2347</v>
      </c>
    </row>
    <row r="2970" spans="1:2" x14ac:dyDescent="0.25">
      <c r="A2970" s="10">
        <v>558095</v>
      </c>
      <c r="B2970" s="10" t="s">
        <v>2348</v>
      </c>
    </row>
    <row r="2971" spans="1:2" x14ac:dyDescent="0.25">
      <c r="A2971" s="10">
        <v>558206</v>
      </c>
      <c r="B2971" s="10" t="s">
        <v>2349</v>
      </c>
    </row>
    <row r="2972" spans="1:2" x14ac:dyDescent="0.25">
      <c r="A2972" s="10">
        <v>558214</v>
      </c>
      <c r="B2972" s="10" t="s">
        <v>2350</v>
      </c>
    </row>
    <row r="2973" spans="1:2" x14ac:dyDescent="0.25">
      <c r="A2973" s="10">
        <v>558222</v>
      </c>
      <c r="B2973" s="10" t="s">
        <v>2351</v>
      </c>
    </row>
    <row r="2974" spans="1:2" x14ac:dyDescent="0.25">
      <c r="A2974" s="10">
        <v>558222</v>
      </c>
      <c r="B2974" s="10" t="s">
        <v>2351</v>
      </c>
    </row>
    <row r="2975" spans="1:2" x14ac:dyDescent="0.25">
      <c r="A2975" s="10">
        <v>558222</v>
      </c>
      <c r="B2975" s="10" t="s">
        <v>2351</v>
      </c>
    </row>
    <row r="2976" spans="1:2" x14ac:dyDescent="0.25">
      <c r="A2976" s="10">
        <v>558222</v>
      </c>
      <c r="B2976" s="10" t="s">
        <v>2351</v>
      </c>
    </row>
    <row r="2977" spans="1:2" x14ac:dyDescent="0.25">
      <c r="A2977" s="10">
        <v>558265</v>
      </c>
      <c r="B2977" s="10" t="s">
        <v>2352</v>
      </c>
    </row>
    <row r="2978" spans="1:2" x14ac:dyDescent="0.25">
      <c r="A2978" s="10">
        <v>558303</v>
      </c>
      <c r="B2978" s="10" t="s">
        <v>2353</v>
      </c>
    </row>
    <row r="2979" spans="1:2" x14ac:dyDescent="0.25">
      <c r="A2979" s="10">
        <v>558303</v>
      </c>
      <c r="B2979" s="10" t="s">
        <v>2353</v>
      </c>
    </row>
    <row r="2980" spans="1:2" x14ac:dyDescent="0.25">
      <c r="A2980" s="10">
        <v>558346</v>
      </c>
      <c r="B2980" s="10" t="s">
        <v>2354</v>
      </c>
    </row>
    <row r="2981" spans="1:2" x14ac:dyDescent="0.25">
      <c r="A2981" s="10">
        <v>558354</v>
      </c>
      <c r="B2981" s="10" t="s">
        <v>2355</v>
      </c>
    </row>
    <row r="2982" spans="1:2" x14ac:dyDescent="0.25">
      <c r="A2982" s="10">
        <v>558354</v>
      </c>
      <c r="B2982" s="10" t="s">
        <v>2355</v>
      </c>
    </row>
    <row r="2983" spans="1:2" x14ac:dyDescent="0.25">
      <c r="A2983" s="10">
        <v>558362</v>
      </c>
      <c r="B2983" s="10" t="s">
        <v>2356</v>
      </c>
    </row>
    <row r="2984" spans="1:2" x14ac:dyDescent="0.25">
      <c r="A2984" s="10">
        <v>558435</v>
      </c>
      <c r="B2984" s="10" t="s">
        <v>2357</v>
      </c>
    </row>
    <row r="2985" spans="1:2" x14ac:dyDescent="0.25">
      <c r="A2985" s="10">
        <v>558451</v>
      </c>
      <c r="B2985" s="10" t="s">
        <v>2358</v>
      </c>
    </row>
    <row r="2986" spans="1:2" x14ac:dyDescent="0.25">
      <c r="A2986" s="10">
        <v>558524</v>
      </c>
      <c r="B2986" s="10" t="s">
        <v>2359</v>
      </c>
    </row>
    <row r="2987" spans="1:2" x14ac:dyDescent="0.25">
      <c r="A2987" s="10">
        <v>558524</v>
      </c>
      <c r="B2987" s="10" t="s">
        <v>2359</v>
      </c>
    </row>
    <row r="2988" spans="1:2" x14ac:dyDescent="0.25">
      <c r="A2988" s="10">
        <v>558567</v>
      </c>
      <c r="B2988" s="10" t="s">
        <v>2360</v>
      </c>
    </row>
    <row r="2989" spans="1:2" x14ac:dyDescent="0.25">
      <c r="A2989" s="10">
        <v>558575</v>
      </c>
      <c r="B2989" s="10" t="s">
        <v>2361</v>
      </c>
    </row>
    <row r="2990" spans="1:2" x14ac:dyDescent="0.25">
      <c r="A2990" s="10">
        <v>558605</v>
      </c>
      <c r="B2990" s="10" t="s">
        <v>2362</v>
      </c>
    </row>
    <row r="2991" spans="1:2" x14ac:dyDescent="0.25">
      <c r="A2991" s="10">
        <v>558664</v>
      </c>
      <c r="B2991" s="10" t="s">
        <v>2363</v>
      </c>
    </row>
    <row r="2992" spans="1:2" x14ac:dyDescent="0.25">
      <c r="A2992" s="10">
        <v>558672</v>
      </c>
      <c r="B2992" s="10" t="s">
        <v>2364</v>
      </c>
    </row>
    <row r="2993" spans="1:2" x14ac:dyDescent="0.25">
      <c r="A2993" s="10">
        <v>558702</v>
      </c>
      <c r="B2993" s="10" t="s">
        <v>2365</v>
      </c>
    </row>
    <row r="2994" spans="1:2" x14ac:dyDescent="0.25">
      <c r="A2994" s="10">
        <v>558710</v>
      </c>
      <c r="B2994" s="10" t="s">
        <v>2366</v>
      </c>
    </row>
    <row r="2995" spans="1:2" x14ac:dyDescent="0.25">
      <c r="A2995" s="10">
        <v>558729</v>
      </c>
      <c r="B2995" s="10" t="s">
        <v>2367</v>
      </c>
    </row>
    <row r="2996" spans="1:2" x14ac:dyDescent="0.25">
      <c r="A2996" s="10">
        <v>558753</v>
      </c>
      <c r="B2996" s="10" t="s">
        <v>2368</v>
      </c>
    </row>
    <row r="2997" spans="1:2" x14ac:dyDescent="0.25">
      <c r="A2997" s="10">
        <v>558761</v>
      </c>
      <c r="B2997" s="10" t="s">
        <v>2369</v>
      </c>
    </row>
    <row r="2998" spans="1:2" x14ac:dyDescent="0.25">
      <c r="A2998" s="10">
        <v>558796</v>
      </c>
      <c r="B2998" s="10" t="s">
        <v>2370</v>
      </c>
    </row>
    <row r="2999" spans="1:2" x14ac:dyDescent="0.25">
      <c r="A2999" s="10">
        <v>558796</v>
      </c>
      <c r="B2999" s="10" t="s">
        <v>2370</v>
      </c>
    </row>
    <row r="3000" spans="1:2" x14ac:dyDescent="0.25">
      <c r="A3000" s="10">
        <v>558800</v>
      </c>
      <c r="B3000" s="10" t="s">
        <v>2371</v>
      </c>
    </row>
    <row r="3001" spans="1:2" x14ac:dyDescent="0.25">
      <c r="A3001" s="10">
        <v>558800</v>
      </c>
      <c r="B3001" s="10" t="s">
        <v>2371</v>
      </c>
    </row>
    <row r="3002" spans="1:2" x14ac:dyDescent="0.25">
      <c r="A3002" s="10">
        <v>558869</v>
      </c>
      <c r="B3002" s="10" t="s">
        <v>2372</v>
      </c>
    </row>
    <row r="3003" spans="1:2" x14ac:dyDescent="0.25">
      <c r="A3003" s="10">
        <v>558869</v>
      </c>
      <c r="B3003" s="10" t="s">
        <v>2372</v>
      </c>
    </row>
    <row r="3004" spans="1:2" x14ac:dyDescent="0.25">
      <c r="A3004" s="10">
        <v>558907</v>
      </c>
      <c r="B3004" s="10" t="s">
        <v>2373</v>
      </c>
    </row>
    <row r="3005" spans="1:2" x14ac:dyDescent="0.25">
      <c r="A3005" s="10">
        <v>558907</v>
      </c>
      <c r="B3005" s="10" t="s">
        <v>2373</v>
      </c>
    </row>
    <row r="3006" spans="1:2" x14ac:dyDescent="0.25">
      <c r="A3006" s="10">
        <v>558915</v>
      </c>
      <c r="B3006" s="10" t="s">
        <v>2374</v>
      </c>
    </row>
    <row r="3007" spans="1:2" x14ac:dyDescent="0.25">
      <c r="A3007" s="10">
        <v>558923</v>
      </c>
      <c r="B3007" s="10" t="s">
        <v>2375</v>
      </c>
    </row>
    <row r="3008" spans="1:2" x14ac:dyDescent="0.25">
      <c r="A3008" s="10">
        <v>558940</v>
      </c>
      <c r="B3008" s="10" t="s">
        <v>2376</v>
      </c>
    </row>
    <row r="3009" spans="1:2" x14ac:dyDescent="0.25">
      <c r="A3009" s="10">
        <v>558966</v>
      </c>
      <c r="B3009" s="10" t="s">
        <v>2377</v>
      </c>
    </row>
    <row r="3010" spans="1:2" x14ac:dyDescent="0.25">
      <c r="A3010" s="10">
        <v>559091</v>
      </c>
      <c r="B3010" s="10" t="s">
        <v>2378</v>
      </c>
    </row>
    <row r="3011" spans="1:2" x14ac:dyDescent="0.25">
      <c r="A3011" s="10">
        <v>559164</v>
      </c>
      <c r="B3011" s="10" t="s">
        <v>2379</v>
      </c>
    </row>
    <row r="3012" spans="1:2" x14ac:dyDescent="0.25">
      <c r="A3012" s="10">
        <v>559229</v>
      </c>
      <c r="B3012" s="10" t="s">
        <v>2380</v>
      </c>
    </row>
    <row r="3013" spans="1:2" x14ac:dyDescent="0.25">
      <c r="A3013" s="10">
        <v>559237</v>
      </c>
      <c r="B3013" s="10" t="s">
        <v>2381</v>
      </c>
    </row>
    <row r="3014" spans="1:2" x14ac:dyDescent="0.25">
      <c r="A3014" s="10">
        <v>559237</v>
      </c>
      <c r="B3014" s="10" t="s">
        <v>2381</v>
      </c>
    </row>
    <row r="3015" spans="1:2" x14ac:dyDescent="0.25">
      <c r="A3015" s="10">
        <v>559245</v>
      </c>
      <c r="B3015" s="10" t="s">
        <v>2382</v>
      </c>
    </row>
    <row r="3016" spans="1:2" x14ac:dyDescent="0.25">
      <c r="A3016" s="10">
        <v>559253</v>
      </c>
      <c r="B3016" s="10" t="s">
        <v>2383</v>
      </c>
    </row>
    <row r="3017" spans="1:2" x14ac:dyDescent="0.25">
      <c r="A3017" s="10">
        <v>559270</v>
      </c>
      <c r="B3017" s="10" t="s">
        <v>2384</v>
      </c>
    </row>
    <row r="3018" spans="1:2" x14ac:dyDescent="0.25">
      <c r="A3018" s="10">
        <v>559300</v>
      </c>
      <c r="B3018" s="10" t="s">
        <v>2385</v>
      </c>
    </row>
    <row r="3019" spans="1:2" x14ac:dyDescent="0.25">
      <c r="A3019" s="10">
        <v>559342</v>
      </c>
      <c r="B3019" s="10" t="s">
        <v>2386</v>
      </c>
    </row>
    <row r="3020" spans="1:2" x14ac:dyDescent="0.25">
      <c r="A3020" s="10">
        <v>559377</v>
      </c>
      <c r="B3020" s="10" t="s">
        <v>2387</v>
      </c>
    </row>
    <row r="3021" spans="1:2" x14ac:dyDescent="0.25">
      <c r="A3021" s="10">
        <v>559385</v>
      </c>
      <c r="B3021" s="10" t="s">
        <v>2388</v>
      </c>
    </row>
    <row r="3022" spans="1:2" x14ac:dyDescent="0.25">
      <c r="A3022" s="10">
        <v>559415</v>
      </c>
      <c r="B3022" s="10" t="s">
        <v>2389</v>
      </c>
    </row>
    <row r="3023" spans="1:2" x14ac:dyDescent="0.25">
      <c r="A3023" s="10">
        <v>559458</v>
      </c>
      <c r="B3023" s="10" t="s">
        <v>2390</v>
      </c>
    </row>
    <row r="3024" spans="1:2" x14ac:dyDescent="0.25">
      <c r="A3024" s="10">
        <v>559482</v>
      </c>
      <c r="B3024" s="10" t="s">
        <v>2391</v>
      </c>
    </row>
    <row r="3025" spans="1:2" x14ac:dyDescent="0.25">
      <c r="A3025" s="10">
        <v>559490</v>
      </c>
      <c r="B3025" s="10" t="s">
        <v>2392</v>
      </c>
    </row>
    <row r="3026" spans="1:2" x14ac:dyDescent="0.25">
      <c r="A3026" s="10">
        <v>559512</v>
      </c>
      <c r="B3026" s="10" t="s">
        <v>2393</v>
      </c>
    </row>
    <row r="3027" spans="1:2" x14ac:dyDescent="0.25">
      <c r="A3027" s="10">
        <v>559539</v>
      </c>
      <c r="B3027" s="10" t="s">
        <v>2394</v>
      </c>
    </row>
    <row r="3028" spans="1:2" x14ac:dyDescent="0.25">
      <c r="A3028" s="10">
        <v>559547</v>
      </c>
      <c r="B3028" s="10" t="s">
        <v>2395</v>
      </c>
    </row>
    <row r="3029" spans="1:2" x14ac:dyDescent="0.25">
      <c r="A3029" s="10">
        <v>559598</v>
      </c>
      <c r="B3029" s="10" t="s">
        <v>2396</v>
      </c>
    </row>
    <row r="3030" spans="1:2" x14ac:dyDescent="0.25">
      <c r="A3030" s="10">
        <v>559601</v>
      </c>
      <c r="B3030" s="10" t="s">
        <v>2397</v>
      </c>
    </row>
    <row r="3031" spans="1:2" x14ac:dyDescent="0.25">
      <c r="A3031" s="10">
        <v>559610</v>
      </c>
      <c r="B3031" s="10" t="s">
        <v>2398</v>
      </c>
    </row>
    <row r="3032" spans="1:2" x14ac:dyDescent="0.25">
      <c r="A3032" s="10">
        <v>559644</v>
      </c>
      <c r="B3032" s="10" t="s">
        <v>2399</v>
      </c>
    </row>
    <row r="3033" spans="1:2" x14ac:dyDescent="0.25">
      <c r="A3033" s="10">
        <v>559644</v>
      </c>
      <c r="B3033" s="10" t="s">
        <v>2399</v>
      </c>
    </row>
    <row r="3034" spans="1:2" x14ac:dyDescent="0.25">
      <c r="A3034" s="10">
        <v>559652</v>
      </c>
      <c r="B3034" s="10" t="s">
        <v>2400</v>
      </c>
    </row>
    <row r="3035" spans="1:2" x14ac:dyDescent="0.25">
      <c r="A3035" s="10">
        <v>559652</v>
      </c>
      <c r="B3035" s="10" t="s">
        <v>2400</v>
      </c>
    </row>
    <row r="3036" spans="1:2" x14ac:dyDescent="0.25">
      <c r="A3036" s="10">
        <v>559709</v>
      </c>
      <c r="B3036" s="10" t="s">
        <v>2401</v>
      </c>
    </row>
    <row r="3037" spans="1:2" x14ac:dyDescent="0.25">
      <c r="A3037" s="10">
        <v>559709</v>
      </c>
      <c r="B3037" s="10" t="s">
        <v>2401</v>
      </c>
    </row>
    <row r="3038" spans="1:2" x14ac:dyDescent="0.25">
      <c r="A3038" s="10">
        <v>559725</v>
      </c>
      <c r="B3038" s="10" t="s">
        <v>2402</v>
      </c>
    </row>
    <row r="3039" spans="1:2" x14ac:dyDescent="0.25">
      <c r="A3039" s="10">
        <v>559750</v>
      </c>
      <c r="B3039" s="10" t="s">
        <v>2403</v>
      </c>
    </row>
    <row r="3040" spans="1:2" x14ac:dyDescent="0.25">
      <c r="A3040" s="10">
        <v>559768</v>
      </c>
      <c r="B3040" s="10" t="s">
        <v>2404</v>
      </c>
    </row>
    <row r="3041" spans="1:2" x14ac:dyDescent="0.25">
      <c r="A3041" s="10">
        <v>559784</v>
      </c>
      <c r="B3041" s="10" t="s">
        <v>2405</v>
      </c>
    </row>
    <row r="3042" spans="1:2" x14ac:dyDescent="0.25">
      <c r="A3042" s="10">
        <v>559911</v>
      </c>
      <c r="B3042" s="10" t="s">
        <v>2406</v>
      </c>
    </row>
    <row r="3043" spans="1:2" x14ac:dyDescent="0.25">
      <c r="A3043" s="10">
        <v>559946</v>
      </c>
      <c r="B3043" s="10" t="s">
        <v>2407</v>
      </c>
    </row>
    <row r="3044" spans="1:2" x14ac:dyDescent="0.25">
      <c r="A3044" s="10">
        <v>559962</v>
      </c>
      <c r="B3044" s="10" t="s">
        <v>2408</v>
      </c>
    </row>
    <row r="3045" spans="1:2" x14ac:dyDescent="0.25">
      <c r="A3045" s="10">
        <v>559970</v>
      </c>
      <c r="B3045" s="10" t="s">
        <v>2409</v>
      </c>
    </row>
    <row r="3046" spans="1:2" x14ac:dyDescent="0.25">
      <c r="A3046" s="10">
        <v>559989</v>
      </c>
      <c r="B3046" s="10" t="s">
        <v>2410</v>
      </c>
    </row>
    <row r="3047" spans="1:2" x14ac:dyDescent="0.25">
      <c r="A3047" s="10">
        <v>559997</v>
      </c>
      <c r="B3047" s="10" t="s">
        <v>2411</v>
      </c>
    </row>
    <row r="3048" spans="1:2" x14ac:dyDescent="0.25">
      <c r="A3048" s="10">
        <v>560006</v>
      </c>
      <c r="B3048" s="10" t="s">
        <v>2412</v>
      </c>
    </row>
    <row r="3049" spans="1:2" x14ac:dyDescent="0.25">
      <c r="A3049" s="10">
        <v>560081</v>
      </c>
      <c r="B3049" s="10" t="s">
        <v>2413</v>
      </c>
    </row>
    <row r="3050" spans="1:2" x14ac:dyDescent="0.25">
      <c r="A3050" s="10">
        <v>560090</v>
      </c>
      <c r="B3050" s="10" t="s">
        <v>2414</v>
      </c>
    </row>
    <row r="3051" spans="1:2" x14ac:dyDescent="0.25">
      <c r="A3051" s="10">
        <v>560111</v>
      </c>
      <c r="B3051" s="10" t="s">
        <v>2415</v>
      </c>
    </row>
    <row r="3052" spans="1:2" x14ac:dyDescent="0.25">
      <c r="A3052" s="10">
        <v>560138</v>
      </c>
      <c r="B3052" s="10" t="s">
        <v>2416</v>
      </c>
    </row>
    <row r="3053" spans="1:2" x14ac:dyDescent="0.25">
      <c r="A3053" s="10">
        <v>560138</v>
      </c>
      <c r="B3053" s="10" t="s">
        <v>2416</v>
      </c>
    </row>
    <row r="3054" spans="1:2" x14ac:dyDescent="0.25">
      <c r="A3054" s="10">
        <v>560154</v>
      </c>
      <c r="B3054" s="10" t="s">
        <v>2417</v>
      </c>
    </row>
    <row r="3055" spans="1:2" x14ac:dyDescent="0.25">
      <c r="A3055" s="10">
        <v>560162</v>
      </c>
      <c r="B3055" s="10" t="s">
        <v>2418</v>
      </c>
    </row>
    <row r="3056" spans="1:2" x14ac:dyDescent="0.25">
      <c r="A3056" s="10">
        <v>560189</v>
      </c>
      <c r="B3056" s="10" t="s">
        <v>2419</v>
      </c>
    </row>
    <row r="3057" spans="1:2" x14ac:dyDescent="0.25">
      <c r="A3057" s="10">
        <v>560200</v>
      </c>
      <c r="B3057" s="10" t="s">
        <v>2420</v>
      </c>
    </row>
    <row r="3058" spans="1:2" x14ac:dyDescent="0.25">
      <c r="A3058" s="10">
        <v>560243</v>
      </c>
      <c r="B3058" s="10" t="s">
        <v>2421</v>
      </c>
    </row>
    <row r="3059" spans="1:2" x14ac:dyDescent="0.25">
      <c r="A3059" s="10">
        <v>560316</v>
      </c>
      <c r="B3059" s="10" t="s">
        <v>2422</v>
      </c>
    </row>
    <row r="3060" spans="1:2" x14ac:dyDescent="0.25">
      <c r="A3060" s="10">
        <v>560324</v>
      </c>
      <c r="B3060" s="10" t="s">
        <v>2423</v>
      </c>
    </row>
    <row r="3061" spans="1:2" x14ac:dyDescent="0.25">
      <c r="A3061" s="10">
        <v>560359</v>
      </c>
      <c r="B3061" s="10" t="s">
        <v>2424</v>
      </c>
    </row>
    <row r="3062" spans="1:2" x14ac:dyDescent="0.25">
      <c r="A3062" s="10">
        <v>560367</v>
      </c>
      <c r="B3062" s="10" t="s">
        <v>2425</v>
      </c>
    </row>
    <row r="3063" spans="1:2" x14ac:dyDescent="0.25">
      <c r="A3063" s="10">
        <v>560421</v>
      </c>
      <c r="B3063" s="10" t="s">
        <v>2426</v>
      </c>
    </row>
    <row r="3064" spans="1:2" x14ac:dyDescent="0.25">
      <c r="A3064" s="10">
        <v>560430</v>
      </c>
      <c r="B3064" s="10" t="s">
        <v>2427</v>
      </c>
    </row>
    <row r="3065" spans="1:2" x14ac:dyDescent="0.25">
      <c r="A3065" s="10">
        <v>560448</v>
      </c>
      <c r="B3065" s="10" t="s">
        <v>2428</v>
      </c>
    </row>
    <row r="3066" spans="1:2" x14ac:dyDescent="0.25">
      <c r="A3066" s="10">
        <v>560472</v>
      </c>
      <c r="B3066" s="10" t="s">
        <v>2429</v>
      </c>
    </row>
    <row r="3067" spans="1:2" x14ac:dyDescent="0.25">
      <c r="A3067" s="10">
        <v>560480</v>
      </c>
      <c r="B3067" s="10" t="s">
        <v>2430</v>
      </c>
    </row>
    <row r="3068" spans="1:2" x14ac:dyDescent="0.25">
      <c r="A3068" s="10">
        <v>560499</v>
      </c>
      <c r="B3068" s="10" t="s">
        <v>2431</v>
      </c>
    </row>
    <row r="3069" spans="1:2" x14ac:dyDescent="0.25">
      <c r="A3069" s="10">
        <v>560529</v>
      </c>
      <c r="B3069" s="10" t="s">
        <v>2432</v>
      </c>
    </row>
    <row r="3070" spans="1:2" x14ac:dyDescent="0.25">
      <c r="A3070" s="10">
        <v>560553</v>
      </c>
      <c r="B3070" s="10" t="s">
        <v>2433</v>
      </c>
    </row>
    <row r="3071" spans="1:2" x14ac:dyDescent="0.25">
      <c r="A3071" s="10">
        <v>560634</v>
      </c>
      <c r="B3071" s="10" t="s">
        <v>2434</v>
      </c>
    </row>
    <row r="3072" spans="1:2" x14ac:dyDescent="0.25">
      <c r="A3072" s="10">
        <v>560642</v>
      </c>
      <c r="B3072" s="10" t="s">
        <v>2435</v>
      </c>
    </row>
    <row r="3073" spans="1:2" x14ac:dyDescent="0.25">
      <c r="A3073" s="10">
        <v>560650</v>
      </c>
      <c r="B3073" s="10" t="s">
        <v>2436</v>
      </c>
    </row>
    <row r="3074" spans="1:2" x14ac:dyDescent="0.25">
      <c r="A3074" s="10">
        <v>560677</v>
      </c>
      <c r="B3074" s="10" t="s">
        <v>2437</v>
      </c>
    </row>
    <row r="3075" spans="1:2" x14ac:dyDescent="0.25">
      <c r="A3075" s="10">
        <v>560685</v>
      </c>
      <c r="B3075" s="10" t="s">
        <v>7</v>
      </c>
    </row>
    <row r="3076" spans="1:2" x14ac:dyDescent="0.25">
      <c r="A3076" s="10">
        <v>560693</v>
      </c>
      <c r="B3076" s="10" t="s">
        <v>2438</v>
      </c>
    </row>
    <row r="3077" spans="1:2" x14ac:dyDescent="0.25">
      <c r="A3077" s="10">
        <v>560723</v>
      </c>
      <c r="B3077" s="10" t="s">
        <v>2439</v>
      </c>
    </row>
    <row r="3078" spans="1:2" x14ac:dyDescent="0.25">
      <c r="A3078" s="10">
        <v>560740</v>
      </c>
      <c r="B3078" s="10" t="s">
        <v>2440</v>
      </c>
    </row>
    <row r="3079" spans="1:2" x14ac:dyDescent="0.25">
      <c r="A3079" s="10">
        <v>560766</v>
      </c>
      <c r="B3079" s="10" t="s">
        <v>2441</v>
      </c>
    </row>
    <row r="3080" spans="1:2" x14ac:dyDescent="0.25">
      <c r="A3080" s="10">
        <v>560790</v>
      </c>
      <c r="B3080" s="10" t="s">
        <v>2442</v>
      </c>
    </row>
    <row r="3081" spans="1:2" x14ac:dyDescent="0.25">
      <c r="A3081" s="10">
        <v>560790</v>
      </c>
      <c r="B3081" s="10" t="s">
        <v>2442</v>
      </c>
    </row>
    <row r="3082" spans="1:2" x14ac:dyDescent="0.25">
      <c r="A3082" s="10">
        <v>560790</v>
      </c>
      <c r="B3082" s="10" t="s">
        <v>2442</v>
      </c>
    </row>
    <row r="3083" spans="1:2" x14ac:dyDescent="0.25">
      <c r="A3083" s="10">
        <v>560812</v>
      </c>
      <c r="B3083" s="10" t="s">
        <v>2443</v>
      </c>
    </row>
    <row r="3084" spans="1:2" x14ac:dyDescent="0.25">
      <c r="A3084" s="10">
        <v>560820</v>
      </c>
      <c r="B3084" s="10" t="s">
        <v>2444</v>
      </c>
    </row>
    <row r="3085" spans="1:2" x14ac:dyDescent="0.25">
      <c r="A3085" s="10">
        <v>560863</v>
      </c>
      <c r="B3085" s="10" t="s">
        <v>2445</v>
      </c>
    </row>
    <row r="3086" spans="1:2" x14ac:dyDescent="0.25">
      <c r="A3086" s="10">
        <v>560936</v>
      </c>
      <c r="B3086" s="10" t="s">
        <v>2446</v>
      </c>
    </row>
    <row r="3087" spans="1:2" x14ac:dyDescent="0.25">
      <c r="A3087" s="10">
        <v>560952</v>
      </c>
      <c r="B3087" s="10" t="s">
        <v>2447</v>
      </c>
    </row>
    <row r="3088" spans="1:2" x14ac:dyDescent="0.25">
      <c r="A3088" s="10">
        <v>560952</v>
      </c>
      <c r="B3088" s="10" t="s">
        <v>2447</v>
      </c>
    </row>
    <row r="3089" spans="1:2" x14ac:dyDescent="0.25">
      <c r="A3089" s="10">
        <v>560987</v>
      </c>
      <c r="B3089" s="10" t="s">
        <v>2448</v>
      </c>
    </row>
    <row r="3090" spans="1:2" x14ac:dyDescent="0.25">
      <c r="A3090" s="10">
        <v>560995</v>
      </c>
      <c r="B3090" s="10" t="s">
        <v>2449</v>
      </c>
    </row>
    <row r="3091" spans="1:2" x14ac:dyDescent="0.25">
      <c r="A3091" s="10">
        <v>561029</v>
      </c>
      <c r="B3091" s="10" t="s">
        <v>2450</v>
      </c>
    </row>
    <row r="3092" spans="1:2" x14ac:dyDescent="0.25">
      <c r="A3092" s="10">
        <v>561045</v>
      </c>
      <c r="B3092" s="10" t="s">
        <v>2451</v>
      </c>
    </row>
    <row r="3093" spans="1:2" x14ac:dyDescent="0.25">
      <c r="A3093" s="10">
        <v>561061</v>
      </c>
      <c r="B3093" s="10" t="s">
        <v>2452</v>
      </c>
    </row>
    <row r="3094" spans="1:2" x14ac:dyDescent="0.25">
      <c r="A3094" s="10">
        <v>561142</v>
      </c>
      <c r="B3094" s="10" t="s">
        <v>2453</v>
      </c>
    </row>
    <row r="3095" spans="1:2" x14ac:dyDescent="0.25">
      <c r="A3095" s="10">
        <v>561169</v>
      </c>
      <c r="B3095" s="10" t="s">
        <v>2454</v>
      </c>
    </row>
    <row r="3096" spans="1:2" x14ac:dyDescent="0.25">
      <c r="A3096" s="10">
        <v>561169</v>
      </c>
      <c r="B3096" s="10" t="s">
        <v>2454</v>
      </c>
    </row>
    <row r="3097" spans="1:2" x14ac:dyDescent="0.25">
      <c r="A3097" s="10">
        <v>561169</v>
      </c>
      <c r="B3097" s="10" t="s">
        <v>2454</v>
      </c>
    </row>
    <row r="3098" spans="1:2" x14ac:dyDescent="0.25">
      <c r="A3098" s="10">
        <v>561185</v>
      </c>
      <c r="B3098" s="10" t="s">
        <v>2455</v>
      </c>
    </row>
    <row r="3099" spans="1:2" x14ac:dyDescent="0.25">
      <c r="A3099" s="10">
        <v>561207</v>
      </c>
      <c r="B3099" s="10" t="s">
        <v>2456</v>
      </c>
    </row>
    <row r="3100" spans="1:2" x14ac:dyDescent="0.25">
      <c r="A3100" s="10">
        <v>561240</v>
      </c>
      <c r="B3100" s="10" t="s">
        <v>2457</v>
      </c>
    </row>
    <row r="3101" spans="1:2" x14ac:dyDescent="0.25">
      <c r="A3101" s="10">
        <v>561266</v>
      </c>
      <c r="B3101" s="10" t="s">
        <v>2458</v>
      </c>
    </row>
    <row r="3102" spans="1:2" x14ac:dyDescent="0.25">
      <c r="A3102" s="10">
        <v>561339</v>
      </c>
      <c r="B3102" s="10" t="s">
        <v>2459</v>
      </c>
    </row>
    <row r="3103" spans="1:2" x14ac:dyDescent="0.25">
      <c r="A3103" s="10">
        <v>561371</v>
      </c>
      <c r="B3103" s="10" t="s">
        <v>2460</v>
      </c>
    </row>
    <row r="3104" spans="1:2" x14ac:dyDescent="0.25">
      <c r="A3104" s="10">
        <v>561401</v>
      </c>
      <c r="B3104" s="10" t="s">
        <v>2461</v>
      </c>
    </row>
    <row r="3105" spans="1:2" x14ac:dyDescent="0.25">
      <c r="A3105" s="10">
        <v>561410</v>
      </c>
      <c r="B3105" s="10" t="s">
        <v>2462</v>
      </c>
    </row>
    <row r="3106" spans="1:2" x14ac:dyDescent="0.25">
      <c r="A3106" s="10">
        <v>561428</v>
      </c>
      <c r="B3106" s="10" t="s">
        <v>2463</v>
      </c>
    </row>
    <row r="3107" spans="1:2" x14ac:dyDescent="0.25">
      <c r="A3107" s="10">
        <v>561460</v>
      </c>
      <c r="B3107" s="10" t="s">
        <v>2464</v>
      </c>
    </row>
    <row r="3108" spans="1:2" x14ac:dyDescent="0.25">
      <c r="A3108" s="10">
        <v>561487</v>
      </c>
      <c r="B3108" s="10" t="s">
        <v>2465</v>
      </c>
    </row>
    <row r="3109" spans="1:2" x14ac:dyDescent="0.25">
      <c r="A3109" s="10">
        <v>561509</v>
      </c>
      <c r="B3109" s="10" t="s">
        <v>2466</v>
      </c>
    </row>
    <row r="3110" spans="1:2" x14ac:dyDescent="0.25">
      <c r="A3110" s="10">
        <v>561517</v>
      </c>
      <c r="B3110" s="10" t="s">
        <v>2467</v>
      </c>
    </row>
    <row r="3111" spans="1:2" x14ac:dyDescent="0.25">
      <c r="A3111" s="10">
        <v>561541</v>
      </c>
      <c r="B3111" s="10" t="s">
        <v>2468</v>
      </c>
    </row>
    <row r="3112" spans="1:2" x14ac:dyDescent="0.25">
      <c r="A3112" s="10">
        <v>561550</v>
      </c>
      <c r="B3112" s="10" t="s">
        <v>2469</v>
      </c>
    </row>
    <row r="3113" spans="1:2" x14ac:dyDescent="0.25">
      <c r="A3113" s="10">
        <v>561568</v>
      </c>
      <c r="B3113" s="10" t="s">
        <v>2470</v>
      </c>
    </row>
    <row r="3114" spans="1:2" x14ac:dyDescent="0.25">
      <c r="A3114" s="10">
        <v>561568</v>
      </c>
      <c r="B3114" s="10" t="s">
        <v>2470</v>
      </c>
    </row>
    <row r="3115" spans="1:2" x14ac:dyDescent="0.25">
      <c r="A3115" s="10">
        <v>561576</v>
      </c>
      <c r="B3115" s="10" t="s">
        <v>2471</v>
      </c>
    </row>
    <row r="3116" spans="1:2" x14ac:dyDescent="0.25">
      <c r="A3116" s="10">
        <v>561584</v>
      </c>
      <c r="B3116" s="10" t="s">
        <v>2472</v>
      </c>
    </row>
    <row r="3117" spans="1:2" x14ac:dyDescent="0.25">
      <c r="A3117" s="10">
        <v>561606</v>
      </c>
      <c r="B3117" s="10" t="s">
        <v>2473</v>
      </c>
    </row>
    <row r="3118" spans="1:2" x14ac:dyDescent="0.25">
      <c r="A3118" s="10">
        <v>561614</v>
      </c>
      <c r="B3118" s="10" t="s">
        <v>2474</v>
      </c>
    </row>
    <row r="3119" spans="1:2" x14ac:dyDescent="0.25">
      <c r="A3119" s="10">
        <v>561649</v>
      </c>
      <c r="B3119" s="10" t="s">
        <v>2475</v>
      </c>
    </row>
    <row r="3120" spans="1:2" x14ac:dyDescent="0.25">
      <c r="A3120" s="10">
        <v>561649</v>
      </c>
      <c r="B3120" s="10" t="s">
        <v>2475</v>
      </c>
    </row>
    <row r="3121" spans="1:2" x14ac:dyDescent="0.25">
      <c r="A3121" s="10">
        <v>561673</v>
      </c>
      <c r="B3121" s="10" t="s">
        <v>2476</v>
      </c>
    </row>
    <row r="3122" spans="1:2" x14ac:dyDescent="0.25">
      <c r="A3122" s="10">
        <v>561681</v>
      </c>
      <c r="B3122" s="10" t="s">
        <v>2477</v>
      </c>
    </row>
    <row r="3123" spans="1:2" x14ac:dyDescent="0.25">
      <c r="A3123" s="10">
        <v>561703</v>
      </c>
      <c r="B3123" s="10" t="s">
        <v>2478</v>
      </c>
    </row>
    <row r="3124" spans="1:2" x14ac:dyDescent="0.25">
      <c r="A3124" s="10">
        <v>561738</v>
      </c>
      <c r="B3124" s="10" t="s">
        <v>2479</v>
      </c>
    </row>
    <row r="3125" spans="1:2" x14ac:dyDescent="0.25">
      <c r="A3125" s="10">
        <v>561746</v>
      </c>
      <c r="B3125" s="10" t="s">
        <v>2480</v>
      </c>
    </row>
    <row r="3126" spans="1:2" x14ac:dyDescent="0.25">
      <c r="A3126" s="10">
        <v>561770</v>
      </c>
      <c r="B3126" s="10" t="s">
        <v>2481</v>
      </c>
    </row>
    <row r="3127" spans="1:2" x14ac:dyDescent="0.25">
      <c r="A3127" s="10">
        <v>561878</v>
      </c>
      <c r="B3127" s="10" t="s">
        <v>2482</v>
      </c>
    </row>
    <row r="3128" spans="1:2" x14ac:dyDescent="0.25">
      <c r="A3128" s="10">
        <v>561886</v>
      </c>
      <c r="B3128" s="10" t="s">
        <v>2483</v>
      </c>
    </row>
    <row r="3129" spans="1:2" x14ac:dyDescent="0.25">
      <c r="A3129" s="10">
        <v>561886</v>
      </c>
      <c r="B3129" s="10" t="s">
        <v>2483</v>
      </c>
    </row>
    <row r="3130" spans="1:2" x14ac:dyDescent="0.25">
      <c r="A3130" s="10">
        <v>561886</v>
      </c>
      <c r="B3130" s="10" t="s">
        <v>2483</v>
      </c>
    </row>
    <row r="3131" spans="1:2" x14ac:dyDescent="0.25">
      <c r="A3131" s="10">
        <v>561908</v>
      </c>
      <c r="B3131" s="10" t="s">
        <v>2484</v>
      </c>
    </row>
    <row r="3132" spans="1:2" x14ac:dyDescent="0.25">
      <c r="A3132" s="10">
        <v>561916</v>
      </c>
      <c r="B3132" s="10" t="s">
        <v>2485</v>
      </c>
    </row>
    <row r="3133" spans="1:2" x14ac:dyDescent="0.25">
      <c r="A3133" s="10">
        <v>561924</v>
      </c>
      <c r="B3133" s="10" t="s">
        <v>2486</v>
      </c>
    </row>
    <row r="3134" spans="1:2" x14ac:dyDescent="0.25">
      <c r="A3134" s="10">
        <v>561940</v>
      </c>
      <c r="B3134" s="10" t="s">
        <v>2487</v>
      </c>
    </row>
    <row r="3135" spans="1:2" x14ac:dyDescent="0.25">
      <c r="A3135" s="10">
        <v>561940</v>
      </c>
      <c r="B3135" s="10" t="s">
        <v>2487</v>
      </c>
    </row>
    <row r="3136" spans="1:2" x14ac:dyDescent="0.25">
      <c r="A3136" s="10">
        <v>561940</v>
      </c>
      <c r="B3136" s="10" t="s">
        <v>2487</v>
      </c>
    </row>
    <row r="3137" spans="1:2" x14ac:dyDescent="0.25">
      <c r="A3137" s="10">
        <v>561975</v>
      </c>
      <c r="B3137" s="10" t="s">
        <v>2488</v>
      </c>
    </row>
    <row r="3138" spans="1:2" x14ac:dyDescent="0.25">
      <c r="A3138" s="10">
        <v>561983</v>
      </c>
      <c r="B3138" s="10" t="s">
        <v>2489</v>
      </c>
    </row>
    <row r="3139" spans="1:2" x14ac:dyDescent="0.25">
      <c r="A3139" s="10">
        <v>562050</v>
      </c>
      <c r="B3139" s="10" t="s">
        <v>2490</v>
      </c>
    </row>
    <row r="3140" spans="1:2" x14ac:dyDescent="0.25">
      <c r="A3140" s="10">
        <v>562092</v>
      </c>
      <c r="B3140" s="10" t="s">
        <v>2491</v>
      </c>
    </row>
    <row r="3141" spans="1:2" x14ac:dyDescent="0.25">
      <c r="A3141" s="10">
        <v>562114</v>
      </c>
      <c r="B3141" s="10" t="s">
        <v>2492</v>
      </c>
    </row>
    <row r="3142" spans="1:2" x14ac:dyDescent="0.25">
      <c r="A3142" s="10">
        <v>562157</v>
      </c>
      <c r="B3142" s="10" t="s">
        <v>2493</v>
      </c>
    </row>
    <row r="3143" spans="1:2" x14ac:dyDescent="0.25">
      <c r="A3143" s="10">
        <v>562181</v>
      </c>
      <c r="B3143" s="10" t="s">
        <v>2494</v>
      </c>
    </row>
    <row r="3144" spans="1:2" x14ac:dyDescent="0.25">
      <c r="A3144" s="10">
        <v>562190</v>
      </c>
      <c r="B3144" s="10" t="s">
        <v>2495</v>
      </c>
    </row>
    <row r="3145" spans="1:2" x14ac:dyDescent="0.25">
      <c r="A3145" s="10">
        <v>562211</v>
      </c>
      <c r="B3145" s="10" t="s">
        <v>2496</v>
      </c>
    </row>
    <row r="3146" spans="1:2" x14ac:dyDescent="0.25">
      <c r="A3146" s="10">
        <v>562211</v>
      </c>
      <c r="B3146" s="10" t="s">
        <v>2496</v>
      </c>
    </row>
    <row r="3147" spans="1:2" x14ac:dyDescent="0.25">
      <c r="A3147" s="10">
        <v>562262</v>
      </c>
      <c r="B3147" s="10" t="s">
        <v>2497</v>
      </c>
    </row>
    <row r="3148" spans="1:2" x14ac:dyDescent="0.25">
      <c r="A3148" s="10">
        <v>562327</v>
      </c>
      <c r="B3148" s="10" t="s">
        <v>2498</v>
      </c>
    </row>
    <row r="3149" spans="1:2" x14ac:dyDescent="0.25">
      <c r="A3149" s="10">
        <v>562351</v>
      </c>
      <c r="B3149" s="10" t="s">
        <v>2499</v>
      </c>
    </row>
    <row r="3150" spans="1:2" x14ac:dyDescent="0.25">
      <c r="A3150" s="10">
        <v>562386</v>
      </c>
      <c r="B3150" s="10" t="s">
        <v>2500</v>
      </c>
    </row>
    <row r="3151" spans="1:2" x14ac:dyDescent="0.25">
      <c r="A3151" s="10">
        <v>562416</v>
      </c>
      <c r="B3151" s="10" t="s">
        <v>2501</v>
      </c>
    </row>
    <row r="3152" spans="1:2" x14ac:dyDescent="0.25">
      <c r="A3152" s="10">
        <v>562440</v>
      </c>
      <c r="B3152" s="10" t="s">
        <v>2502</v>
      </c>
    </row>
    <row r="3153" spans="1:2" x14ac:dyDescent="0.25">
      <c r="A3153" s="10">
        <v>562505</v>
      </c>
      <c r="B3153" s="10" t="s">
        <v>2503</v>
      </c>
    </row>
    <row r="3154" spans="1:2" x14ac:dyDescent="0.25">
      <c r="A3154" s="10">
        <v>562530</v>
      </c>
      <c r="B3154" s="10" t="s">
        <v>2504</v>
      </c>
    </row>
    <row r="3155" spans="1:2" x14ac:dyDescent="0.25">
      <c r="A3155" s="10">
        <v>562556</v>
      </c>
      <c r="B3155" s="10" t="s">
        <v>2505</v>
      </c>
    </row>
    <row r="3156" spans="1:2" x14ac:dyDescent="0.25">
      <c r="A3156" s="10">
        <v>562556</v>
      </c>
      <c r="B3156" s="10" t="s">
        <v>2505</v>
      </c>
    </row>
    <row r="3157" spans="1:2" x14ac:dyDescent="0.25">
      <c r="A3157" s="10">
        <v>562602</v>
      </c>
      <c r="B3157" s="10" t="s">
        <v>2506</v>
      </c>
    </row>
    <row r="3158" spans="1:2" x14ac:dyDescent="0.25">
      <c r="A3158" s="10">
        <v>562610</v>
      </c>
      <c r="B3158" s="10" t="s">
        <v>2507</v>
      </c>
    </row>
    <row r="3159" spans="1:2" x14ac:dyDescent="0.25">
      <c r="A3159" s="10">
        <v>562629</v>
      </c>
      <c r="B3159" s="10" t="s">
        <v>2508</v>
      </c>
    </row>
    <row r="3160" spans="1:2" x14ac:dyDescent="0.25">
      <c r="A3160" s="10">
        <v>562645</v>
      </c>
      <c r="B3160" s="10" t="s">
        <v>2509</v>
      </c>
    </row>
    <row r="3161" spans="1:2" x14ac:dyDescent="0.25">
      <c r="A3161" s="10">
        <v>562670</v>
      </c>
      <c r="B3161" s="10" t="s">
        <v>2510</v>
      </c>
    </row>
    <row r="3162" spans="1:2" x14ac:dyDescent="0.25">
      <c r="A3162" s="10">
        <v>562700</v>
      </c>
      <c r="B3162" s="10" t="s">
        <v>2511</v>
      </c>
    </row>
    <row r="3163" spans="1:2" x14ac:dyDescent="0.25">
      <c r="A3163" s="10">
        <v>562700</v>
      </c>
      <c r="B3163" s="10" t="s">
        <v>2511</v>
      </c>
    </row>
    <row r="3164" spans="1:2" x14ac:dyDescent="0.25">
      <c r="A3164" s="10">
        <v>562700</v>
      </c>
      <c r="B3164" s="10" t="s">
        <v>2511</v>
      </c>
    </row>
    <row r="3165" spans="1:2" x14ac:dyDescent="0.25">
      <c r="A3165" s="10">
        <v>562700</v>
      </c>
      <c r="B3165" s="10" t="s">
        <v>2511</v>
      </c>
    </row>
    <row r="3166" spans="1:2" x14ac:dyDescent="0.25">
      <c r="A3166" s="10">
        <v>562700</v>
      </c>
      <c r="B3166" s="10" t="s">
        <v>2511</v>
      </c>
    </row>
    <row r="3167" spans="1:2" x14ac:dyDescent="0.25">
      <c r="A3167" s="10">
        <v>562700</v>
      </c>
      <c r="B3167" s="10" t="s">
        <v>2511</v>
      </c>
    </row>
    <row r="3168" spans="1:2" x14ac:dyDescent="0.25">
      <c r="A3168" s="10">
        <v>562700</v>
      </c>
      <c r="B3168" s="10" t="s">
        <v>2511</v>
      </c>
    </row>
    <row r="3169" spans="1:2" x14ac:dyDescent="0.25">
      <c r="A3169" s="10">
        <v>562718</v>
      </c>
      <c r="B3169" s="10" t="s">
        <v>2512</v>
      </c>
    </row>
    <row r="3170" spans="1:2" x14ac:dyDescent="0.25">
      <c r="A3170" s="10">
        <v>562734</v>
      </c>
      <c r="B3170" s="10" t="s">
        <v>2513</v>
      </c>
    </row>
    <row r="3171" spans="1:2" x14ac:dyDescent="0.25">
      <c r="A3171" s="10">
        <v>562742</v>
      </c>
      <c r="B3171" s="10" t="s">
        <v>2514</v>
      </c>
    </row>
    <row r="3172" spans="1:2" x14ac:dyDescent="0.25">
      <c r="A3172" s="10">
        <v>562742</v>
      </c>
      <c r="B3172" s="10" t="s">
        <v>2514</v>
      </c>
    </row>
    <row r="3173" spans="1:2" x14ac:dyDescent="0.25">
      <c r="A3173" s="10">
        <v>562793</v>
      </c>
      <c r="B3173" s="10" t="s">
        <v>2515</v>
      </c>
    </row>
    <row r="3174" spans="1:2" x14ac:dyDescent="0.25">
      <c r="A3174" s="10">
        <v>562793</v>
      </c>
      <c r="B3174" s="10" t="s">
        <v>2515</v>
      </c>
    </row>
    <row r="3175" spans="1:2" x14ac:dyDescent="0.25">
      <c r="A3175" s="10">
        <v>562793</v>
      </c>
      <c r="B3175" s="10" t="s">
        <v>2515</v>
      </c>
    </row>
    <row r="3176" spans="1:2" x14ac:dyDescent="0.25">
      <c r="A3176" s="10">
        <v>562793</v>
      </c>
      <c r="B3176" s="10" t="s">
        <v>2515</v>
      </c>
    </row>
    <row r="3177" spans="1:2" x14ac:dyDescent="0.25">
      <c r="A3177" s="10">
        <v>562840</v>
      </c>
      <c r="B3177" s="10" t="s">
        <v>2516</v>
      </c>
    </row>
    <row r="3178" spans="1:2" x14ac:dyDescent="0.25">
      <c r="A3178" s="10">
        <v>562858</v>
      </c>
      <c r="B3178" s="10" t="s">
        <v>2517</v>
      </c>
    </row>
    <row r="3179" spans="1:2" x14ac:dyDescent="0.25">
      <c r="A3179" s="10">
        <v>562858</v>
      </c>
      <c r="B3179" s="10" t="s">
        <v>2517</v>
      </c>
    </row>
    <row r="3180" spans="1:2" x14ac:dyDescent="0.25">
      <c r="A3180" s="10">
        <v>562866</v>
      </c>
      <c r="B3180" s="10" t="s">
        <v>2518</v>
      </c>
    </row>
    <row r="3181" spans="1:2" x14ac:dyDescent="0.25">
      <c r="A3181" s="10">
        <v>562874</v>
      </c>
      <c r="B3181" s="10" t="s">
        <v>2519</v>
      </c>
    </row>
    <row r="3182" spans="1:2" x14ac:dyDescent="0.25">
      <c r="A3182" s="10">
        <v>562882</v>
      </c>
      <c r="B3182" s="10" t="s">
        <v>2520</v>
      </c>
    </row>
    <row r="3183" spans="1:2" x14ac:dyDescent="0.25">
      <c r="A3183" s="10">
        <v>562890</v>
      </c>
      <c r="B3183" s="10" t="s">
        <v>2521</v>
      </c>
    </row>
    <row r="3184" spans="1:2" x14ac:dyDescent="0.25">
      <c r="A3184" s="10">
        <v>562904</v>
      </c>
      <c r="B3184" s="10" t="s">
        <v>2522</v>
      </c>
    </row>
    <row r="3185" spans="1:2" x14ac:dyDescent="0.25">
      <c r="A3185" s="10">
        <v>562912</v>
      </c>
      <c r="B3185" s="10" t="s">
        <v>2523</v>
      </c>
    </row>
    <row r="3186" spans="1:2" x14ac:dyDescent="0.25">
      <c r="A3186" s="10">
        <v>562920</v>
      </c>
      <c r="B3186" s="10" t="s">
        <v>2524</v>
      </c>
    </row>
    <row r="3187" spans="1:2" x14ac:dyDescent="0.25">
      <c r="A3187" s="10">
        <v>562939</v>
      </c>
      <c r="B3187" s="10" t="s">
        <v>2525</v>
      </c>
    </row>
    <row r="3188" spans="1:2" x14ac:dyDescent="0.25">
      <c r="A3188" s="10">
        <v>562947</v>
      </c>
      <c r="B3188" s="10" t="s">
        <v>2526</v>
      </c>
    </row>
    <row r="3189" spans="1:2" x14ac:dyDescent="0.25">
      <c r="A3189" s="10">
        <v>562955</v>
      </c>
      <c r="B3189" s="10" t="s">
        <v>2527</v>
      </c>
    </row>
    <row r="3190" spans="1:2" x14ac:dyDescent="0.25">
      <c r="A3190" s="10">
        <v>562963</v>
      </c>
      <c r="B3190" s="10" t="s">
        <v>2528</v>
      </c>
    </row>
    <row r="3191" spans="1:2" x14ac:dyDescent="0.25">
      <c r="A3191" s="10">
        <v>562971</v>
      </c>
      <c r="B3191" s="10" t="s">
        <v>2529</v>
      </c>
    </row>
    <row r="3192" spans="1:2" x14ac:dyDescent="0.25">
      <c r="A3192" s="10">
        <v>562971</v>
      </c>
      <c r="B3192" s="10" t="s">
        <v>2529</v>
      </c>
    </row>
    <row r="3193" spans="1:2" x14ac:dyDescent="0.25">
      <c r="A3193" s="10">
        <v>562971</v>
      </c>
      <c r="B3193" s="10" t="s">
        <v>2529</v>
      </c>
    </row>
    <row r="3194" spans="1:2" x14ac:dyDescent="0.25">
      <c r="A3194" s="10">
        <v>562980</v>
      </c>
      <c r="B3194" s="10" t="s">
        <v>2530</v>
      </c>
    </row>
    <row r="3195" spans="1:2" x14ac:dyDescent="0.25">
      <c r="A3195" s="10">
        <v>563048</v>
      </c>
      <c r="B3195" s="10" t="s">
        <v>2531</v>
      </c>
    </row>
    <row r="3196" spans="1:2" x14ac:dyDescent="0.25">
      <c r="A3196" s="10">
        <v>563064</v>
      </c>
      <c r="B3196" s="10" t="s">
        <v>2532</v>
      </c>
    </row>
    <row r="3197" spans="1:2" x14ac:dyDescent="0.25">
      <c r="A3197" s="10">
        <v>563072</v>
      </c>
      <c r="B3197" s="10" t="s">
        <v>2533</v>
      </c>
    </row>
    <row r="3198" spans="1:2" x14ac:dyDescent="0.25">
      <c r="A3198" s="10">
        <v>563080</v>
      </c>
      <c r="B3198" s="10" t="s">
        <v>2534</v>
      </c>
    </row>
    <row r="3199" spans="1:2" x14ac:dyDescent="0.25">
      <c r="A3199" s="10">
        <v>563099</v>
      </c>
      <c r="B3199" s="10" t="s">
        <v>2535</v>
      </c>
    </row>
    <row r="3200" spans="1:2" x14ac:dyDescent="0.25">
      <c r="A3200" s="10">
        <v>563102</v>
      </c>
      <c r="B3200" s="10" t="s">
        <v>2536</v>
      </c>
    </row>
    <row r="3201" spans="1:2" x14ac:dyDescent="0.25">
      <c r="A3201" s="10">
        <v>563110</v>
      </c>
      <c r="B3201" s="10" t="s">
        <v>2537</v>
      </c>
    </row>
    <row r="3202" spans="1:2" x14ac:dyDescent="0.25">
      <c r="A3202" s="10">
        <v>563129</v>
      </c>
      <c r="B3202" s="10" t="s">
        <v>2538</v>
      </c>
    </row>
    <row r="3203" spans="1:2" x14ac:dyDescent="0.25">
      <c r="A3203" s="10">
        <v>563145</v>
      </c>
      <c r="B3203" s="10" t="s">
        <v>2539</v>
      </c>
    </row>
    <row r="3204" spans="1:2" x14ac:dyDescent="0.25">
      <c r="A3204" s="10">
        <v>563153</v>
      </c>
      <c r="B3204" s="10" t="s">
        <v>2540</v>
      </c>
    </row>
    <row r="3205" spans="1:2" x14ac:dyDescent="0.25">
      <c r="A3205" s="10">
        <v>563161</v>
      </c>
      <c r="B3205" s="10" t="s">
        <v>2541</v>
      </c>
    </row>
    <row r="3206" spans="1:2" x14ac:dyDescent="0.25">
      <c r="A3206" s="10">
        <v>563170</v>
      </c>
      <c r="B3206" s="10" t="s">
        <v>2542</v>
      </c>
    </row>
    <row r="3207" spans="1:2" x14ac:dyDescent="0.25">
      <c r="A3207" s="10">
        <v>563188</v>
      </c>
      <c r="B3207" s="10" t="s">
        <v>2543</v>
      </c>
    </row>
    <row r="3208" spans="1:2" x14ac:dyDescent="0.25">
      <c r="A3208" s="10">
        <v>563200</v>
      </c>
      <c r="B3208" s="10" t="s">
        <v>2544</v>
      </c>
    </row>
    <row r="3209" spans="1:2" x14ac:dyDescent="0.25">
      <c r="A3209" s="10">
        <v>563218</v>
      </c>
      <c r="B3209" s="10" t="s">
        <v>2545</v>
      </c>
    </row>
    <row r="3210" spans="1:2" x14ac:dyDescent="0.25">
      <c r="A3210" s="10">
        <v>563226</v>
      </c>
      <c r="B3210" s="10" t="s">
        <v>2546</v>
      </c>
    </row>
    <row r="3211" spans="1:2" x14ac:dyDescent="0.25">
      <c r="A3211" s="10">
        <v>563234</v>
      </c>
      <c r="B3211" s="10" t="s">
        <v>2547</v>
      </c>
    </row>
    <row r="3212" spans="1:2" x14ac:dyDescent="0.25">
      <c r="A3212" s="10">
        <v>563242</v>
      </c>
      <c r="B3212" s="10" t="s">
        <v>2548</v>
      </c>
    </row>
    <row r="3213" spans="1:2" x14ac:dyDescent="0.25">
      <c r="A3213" s="10">
        <v>563250</v>
      </c>
      <c r="B3213" s="10" t="s">
        <v>2549</v>
      </c>
    </row>
    <row r="3214" spans="1:2" x14ac:dyDescent="0.25">
      <c r="A3214" s="10">
        <v>563269</v>
      </c>
      <c r="B3214" s="10" t="s">
        <v>2550</v>
      </c>
    </row>
    <row r="3215" spans="1:2" x14ac:dyDescent="0.25">
      <c r="A3215" s="10">
        <v>563277</v>
      </c>
      <c r="B3215" s="10" t="s">
        <v>2551</v>
      </c>
    </row>
    <row r="3216" spans="1:2" x14ac:dyDescent="0.25">
      <c r="A3216" s="10">
        <v>563285</v>
      </c>
      <c r="B3216" s="10" t="s">
        <v>2552</v>
      </c>
    </row>
    <row r="3217" spans="1:2" x14ac:dyDescent="0.25">
      <c r="A3217" s="10">
        <v>563293</v>
      </c>
      <c r="B3217" s="10" t="s">
        <v>2553</v>
      </c>
    </row>
    <row r="3218" spans="1:2" x14ac:dyDescent="0.25">
      <c r="A3218" s="10">
        <v>563307</v>
      </c>
      <c r="B3218" s="10" t="s">
        <v>2554</v>
      </c>
    </row>
    <row r="3219" spans="1:2" x14ac:dyDescent="0.25">
      <c r="A3219" s="10">
        <v>563323</v>
      </c>
      <c r="B3219" s="10" t="s">
        <v>2555</v>
      </c>
    </row>
    <row r="3220" spans="1:2" x14ac:dyDescent="0.25">
      <c r="A3220" s="10">
        <v>563331</v>
      </c>
      <c r="B3220" s="10" t="s">
        <v>2556</v>
      </c>
    </row>
    <row r="3221" spans="1:2" x14ac:dyDescent="0.25">
      <c r="A3221" s="10">
        <v>563340</v>
      </c>
      <c r="B3221" s="10" t="s">
        <v>2557</v>
      </c>
    </row>
    <row r="3222" spans="1:2" x14ac:dyDescent="0.25">
      <c r="A3222" s="10">
        <v>563358</v>
      </c>
      <c r="B3222" s="10" t="s">
        <v>2558</v>
      </c>
    </row>
    <row r="3223" spans="1:2" x14ac:dyDescent="0.25">
      <c r="A3223" s="10">
        <v>563366</v>
      </c>
      <c r="B3223" s="10" t="s">
        <v>2559</v>
      </c>
    </row>
    <row r="3224" spans="1:2" x14ac:dyDescent="0.25">
      <c r="A3224" s="10">
        <v>563374</v>
      </c>
      <c r="B3224" s="10" t="s">
        <v>2560</v>
      </c>
    </row>
    <row r="3225" spans="1:2" x14ac:dyDescent="0.25">
      <c r="A3225" s="10">
        <v>563382</v>
      </c>
      <c r="B3225" s="10" t="s">
        <v>2561</v>
      </c>
    </row>
    <row r="3226" spans="1:2" x14ac:dyDescent="0.25">
      <c r="A3226" s="10">
        <v>563390</v>
      </c>
      <c r="B3226" s="10" t="s">
        <v>2562</v>
      </c>
    </row>
    <row r="3227" spans="1:2" x14ac:dyDescent="0.25">
      <c r="A3227" s="10">
        <v>563404</v>
      </c>
      <c r="B3227" s="10" t="s">
        <v>2563</v>
      </c>
    </row>
    <row r="3228" spans="1:2" x14ac:dyDescent="0.25">
      <c r="A3228" s="10">
        <v>563412</v>
      </c>
      <c r="B3228" s="10" t="s">
        <v>2564</v>
      </c>
    </row>
    <row r="3229" spans="1:2" x14ac:dyDescent="0.25">
      <c r="A3229" s="10">
        <v>563420</v>
      </c>
      <c r="B3229" s="10" t="s">
        <v>2565</v>
      </c>
    </row>
    <row r="3230" spans="1:2" x14ac:dyDescent="0.25">
      <c r="A3230" s="10">
        <v>563439</v>
      </c>
      <c r="B3230" s="10" t="s">
        <v>2566</v>
      </c>
    </row>
    <row r="3231" spans="1:2" x14ac:dyDescent="0.25">
      <c r="A3231" s="10">
        <v>563447</v>
      </c>
      <c r="B3231" s="10" t="s">
        <v>2567</v>
      </c>
    </row>
    <row r="3232" spans="1:2" x14ac:dyDescent="0.25">
      <c r="A3232" s="10">
        <v>563455</v>
      </c>
      <c r="B3232" s="10" t="s">
        <v>2568</v>
      </c>
    </row>
    <row r="3233" spans="1:2" x14ac:dyDescent="0.25">
      <c r="A3233" s="10">
        <v>563463</v>
      </c>
      <c r="B3233" s="10" t="s">
        <v>2569</v>
      </c>
    </row>
    <row r="3234" spans="1:2" x14ac:dyDescent="0.25">
      <c r="A3234" s="10">
        <v>563471</v>
      </c>
      <c r="B3234" s="10" t="s">
        <v>2570</v>
      </c>
    </row>
    <row r="3235" spans="1:2" x14ac:dyDescent="0.25">
      <c r="A3235" s="10">
        <v>563480</v>
      </c>
      <c r="B3235" s="10" t="s">
        <v>2571</v>
      </c>
    </row>
    <row r="3236" spans="1:2" x14ac:dyDescent="0.25">
      <c r="A3236" s="10">
        <v>563498</v>
      </c>
      <c r="B3236" s="10" t="s">
        <v>2572</v>
      </c>
    </row>
    <row r="3237" spans="1:2" x14ac:dyDescent="0.25">
      <c r="A3237" s="10">
        <v>563510</v>
      </c>
      <c r="B3237" s="10" t="s">
        <v>2573</v>
      </c>
    </row>
    <row r="3238" spans="1:2" x14ac:dyDescent="0.25">
      <c r="A3238" s="10">
        <v>563528</v>
      </c>
      <c r="B3238" s="10" t="s">
        <v>2574</v>
      </c>
    </row>
    <row r="3239" spans="1:2" x14ac:dyDescent="0.25">
      <c r="A3239" s="10">
        <v>563536</v>
      </c>
      <c r="B3239" s="10" t="s">
        <v>2575</v>
      </c>
    </row>
    <row r="3240" spans="1:2" x14ac:dyDescent="0.25">
      <c r="A3240" s="10">
        <v>563544</v>
      </c>
      <c r="B3240" s="10" t="s">
        <v>2576</v>
      </c>
    </row>
    <row r="3241" spans="1:2" x14ac:dyDescent="0.25">
      <c r="A3241" s="10">
        <v>563552</v>
      </c>
      <c r="B3241" s="10" t="s">
        <v>2577</v>
      </c>
    </row>
    <row r="3242" spans="1:2" x14ac:dyDescent="0.25">
      <c r="A3242" s="10">
        <v>563560</v>
      </c>
      <c r="B3242" s="10" t="s">
        <v>2578</v>
      </c>
    </row>
    <row r="3243" spans="1:2" x14ac:dyDescent="0.25">
      <c r="A3243" s="10">
        <v>563579</v>
      </c>
      <c r="B3243" s="10" t="s">
        <v>2579</v>
      </c>
    </row>
    <row r="3244" spans="1:2" x14ac:dyDescent="0.25">
      <c r="A3244" s="10">
        <v>563587</v>
      </c>
      <c r="B3244" s="10" t="s">
        <v>2580</v>
      </c>
    </row>
    <row r="3245" spans="1:2" x14ac:dyDescent="0.25">
      <c r="A3245" s="10">
        <v>563595</v>
      </c>
      <c r="B3245" s="10" t="s">
        <v>2581</v>
      </c>
    </row>
    <row r="3246" spans="1:2" x14ac:dyDescent="0.25">
      <c r="A3246" s="10">
        <v>563609</v>
      </c>
      <c r="B3246" s="10" t="s">
        <v>2582</v>
      </c>
    </row>
    <row r="3247" spans="1:2" x14ac:dyDescent="0.25">
      <c r="A3247" s="10">
        <v>563617</v>
      </c>
      <c r="B3247" s="10" t="s">
        <v>2583</v>
      </c>
    </row>
    <row r="3248" spans="1:2" x14ac:dyDescent="0.25">
      <c r="A3248" s="10">
        <v>563625</v>
      </c>
      <c r="B3248" s="10" t="s">
        <v>2584</v>
      </c>
    </row>
    <row r="3249" spans="1:2" x14ac:dyDescent="0.25">
      <c r="A3249" s="10">
        <v>563633</v>
      </c>
      <c r="B3249" s="10" t="s">
        <v>2585</v>
      </c>
    </row>
    <row r="3250" spans="1:2" x14ac:dyDescent="0.25">
      <c r="A3250" s="10">
        <v>563641</v>
      </c>
      <c r="B3250" s="10" t="s">
        <v>2586</v>
      </c>
    </row>
    <row r="3251" spans="1:2" x14ac:dyDescent="0.25">
      <c r="A3251" s="10">
        <v>563676</v>
      </c>
      <c r="B3251" s="10" t="s">
        <v>2587</v>
      </c>
    </row>
    <row r="3252" spans="1:2" x14ac:dyDescent="0.25">
      <c r="A3252" s="10">
        <v>563692</v>
      </c>
      <c r="B3252" s="10" t="s">
        <v>2588</v>
      </c>
    </row>
    <row r="3253" spans="1:2" x14ac:dyDescent="0.25">
      <c r="A3253" s="10">
        <v>563706</v>
      </c>
      <c r="B3253" s="10" t="s">
        <v>2589</v>
      </c>
    </row>
    <row r="3254" spans="1:2" x14ac:dyDescent="0.25">
      <c r="A3254" s="10">
        <v>563714</v>
      </c>
      <c r="B3254" s="10" t="s">
        <v>2590</v>
      </c>
    </row>
    <row r="3255" spans="1:2" x14ac:dyDescent="0.25">
      <c r="A3255" s="10">
        <v>563722</v>
      </c>
      <c r="B3255" s="10" t="s">
        <v>2591</v>
      </c>
    </row>
    <row r="3256" spans="1:2" x14ac:dyDescent="0.25">
      <c r="A3256" s="10">
        <v>563730</v>
      </c>
      <c r="B3256" s="10" t="s">
        <v>2592</v>
      </c>
    </row>
    <row r="3257" spans="1:2" x14ac:dyDescent="0.25">
      <c r="A3257" s="10">
        <v>563749</v>
      </c>
      <c r="B3257" s="10" t="s">
        <v>2593</v>
      </c>
    </row>
    <row r="3258" spans="1:2" x14ac:dyDescent="0.25">
      <c r="A3258" s="10">
        <v>563757</v>
      </c>
      <c r="B3258" s="10" t="s">
        <v>2594</v>
      </c>
    </row>
    <row r="3259" spans="1:2" x14ac:dyDescent="0.25">
      <c r="A3259" s="10">
        <v>563765</v>
      </c>
      <c r="B3259" s="10" t="s">
        <v>2595</v>
      </c>
    </row>
    <row r="3260" spans="1:2" x14ac:dyDescent="0.25">
      <c r="A3260" s="10">
        <v>563773</v>
      </c>
      <c r="B3260" s="10" t="s">
        <v>2596</v>
      </c>
    </row>
    <row r="3261" spans="1:2" x14ac:dyDescent="0.25">
      <c r="A3261" s="10">
        <v>563781</v>
      </c>
      <c r="B3261" s="10" t="s">
        <v>2597</v>
      </c>
    </row>
    <row r="3262" spans="1:2" x14ac:dyDescent="0.25">
      <c r="A3262" s="10">
        <v>563790</v>
      </c>
      <c r="B3262" s="10" t="s">
        <v>2598</v>
      </c>
    </row>
    <row r="3263" spans="1:2" x14ac:dyDescent="0.25">
      <c r="A3263" s="10">
        <v>563803</v>
      </c>
      <c r="B3263" s="10" t="s">
        <v>2599</v>
      </c>
    </row>
    <row r="3264" spans="1:2" x14ac:dyDescent="0.25">
      <c r="A3264" s="10">
        <v>563811</v>
      </c>
      <c r="B3264" s="10" t="s">
        <v>2600</v>
      </c>
    </row>
    <row r="3265" spans="1:2" x14ac:dyDescent="0.25">
      <c r="A3265" s="10">
        <v>563820</v>
      </c>
      <c r="B3265" s="10" t="s">
        <v>2601</v>
      </c>
    </row>
    <row r="3266" spans="1:2" x14ac:dyDescent="0.25">
      <c r="A3266" s="10">
        <v>563838</v>
      </c>
      <c r="B3266" s="10" t="s">
        <v>2602</v>
      </c>
    </row>
    <row r="3267" spans="1:2" x14ac:dyDescent="0.25">
      <c r="A3267" s="10">
        <v>563846</v>
      </c>
      <c r="B3267" s="10" t="s">
        <v>2603</v>
      </c>
    </row>
    <row r="3268" spans="1:2" x14ac:dyDescent="0.25">
      <c r="A3268" s="10">
        <v>563854</v>
      </c>
      <c r="B3268" s="10" t="s">
        <v>2604</v>
      </c>
    </row>
    <row r="3269" spans="1:2" x14ac:dyDescent="0.25">
      <c r="A3269" s="10">
        <v>563862</v>
      </c>
      <c r="B3269" s="10" t="s">
        <v>2605</v>
      </c>
    </row>
    <row r="3270" spans="1:2" x14ac:dyDescent="0.25">
      <c r="A3270" s="10">
        <v>563889</v>
      </c>
      <c r="B3270" s="10" t="s">
        <v>2606</v>
      </c>
    </row>
    <row r="3271" spans="1:2" x14ac:dyDescent="0.25">
      <c r="A3271" s="10">
        <v>563897</v>
      </c>
      <c r="B3271" s="10" t="s">
        <v>2607</v>
      </c>
    </row>
    <row r="3272" spans="1:2" x14ac:dyDescent="0.25">
      <c r="A3272" s="10">
        <v>563900</v>
      </c>
      <c r="B3272" s="10" t="s">
        <v>2608</v>
      </c>
    </row>
    <row r="3273" spans="1:2" x14ac:dyDescent="0.25">
      <c r="A3273" s="10">
        <v>563919</v>
      </c>
      <c r="B3273" s="10" t="s">
        <v>2609</v>
      </c>
    </row>
    <row r="3274" spans="1:2" x14ac:dyDescent="0.25">
      <c r="A3274" s="10">
        <v>563927</v>
      </c>
      <c r="B3274" s="10" t="s">
        <v>2610</v>
      </c>
    </row>
    <row r="3275" spans="1:2" x14ac:dyDescent="0.25">
      <c r="A3275" s="10">
        <v>563935</v>
      </c>
      <c r="B3275" s="10" t="s">
        <v>2611</v>
      </c>
    </row>
    <row r="3276" spans="1:2" x14ac:dyDescent="0.25">
      <c r="A3276" s="10">
        <v>563943</v>
      </c>
      <c r="B3276" s="10" t="s">
        <v>2612</v>
      </c>
    </row>
    <row r="3277" spans="1:2" x14ac:dyDescent="0.25">
      <c r="A3277" s="10">
        <v>563951</v>
      </c>
      <c r="B3277" s="10" t="s">
        <v>2613</v>
      </c>
    </row>
    <row r="3278" spans="1:2" x14ac:dyDescent="0.25">
      <c r="A3278" s="10">
        <v>563960</v>
      </c>
      <c r="B3278" s="10" t="s">
        <v>2614</v>
      </c>
    </row>
    <row r="3279" spans="1:2" x14ac:dyDescent="0.25">
      <c r="A3279" s="10">
        <v>563978</v>
      </c>
      <c r="B3279" s="10" t="s">
        <v>2615</v>
      </c>
    </row>
    <row r="3280" spans="1:2" x14ac:dyDescent="0.25">
      <c r="A3280" s="10">
        <v>563994</v>
      </c>
      <c r="B3280" s="10" t="s">
        <v>2616</v>
      </c>
    </row>
    <row r="3281" spans="1:2" x14ac:dyDescent="0.25">
      <c r="A3281" s="10">
        <v>564001</v>
      </c>
      <c r="B3281" s="10" t="s">
        <v>2617</v>
      </c>
    </row>
    <row r="3282" spans="1:2" x14ac:dyDescent="0.25">
      <c r="A3282" s="10">
        <v>564010</v>
      </c>
      <c r="B3282" s="10" t="s">
        <v>2618</v>
      </c>
    </row>
    <row r="3283" spans="1:2" x14ac:dyDescent="0.25">
      <c r="A3283" s="10">
        <v>564028</v>
      </c>
      <c r="B3283" s="10" t="s">
        <v>2619</v>
      </c>
    </row>
    <row r="3284" spans="1:2" x14ac:dyDescent="0.25">
      <c r="A3284" s="10">
        <v>564036</v>
      </c>
      <c r="B3284" s="10" t="s">
        <v>2620</v>
      </c>
    </row>
    <row r="3285" spans="1:2" x14ac:dyDescent="0.25">
      <c r="A3285" s="10">
        <v>564044</v>
      </c>
      <c r="B3285" s="10" t="s">
        <v>2621</v>
      </c>
    </row>
    <row r="3286" spans="1:2" x14ac:dyDescent="0.25">
      <c r="A3286" s="10">
        <v>564060</v>
      </c>
      <c r="B3286" s="10" t="s">
        <v>2622</v>
      </c>
    </row>
    <row r="3287" spans="1:2" x14ac:dyDescent="0.25">
      <c r="A3287" s="10">
        <v>564087</v>
      </c>
      <c r="B3287" s="10" t="s">
        <v>2623</v>
      </c>
    </row>
    <row r="3288" spans="1:2" x14ac:dyDescent="0.25">
      <c r="A3288" s="10">
        <v>564095</v>
      </c>
      <c r="B3288" s="10" t="s">
        <v>2624</v>
      </c>
    </row>
    <row r="3289" spans="1:2" x14ac:dyDescent="0.25">
      <c r="A3289" s="10">
        <v>564109</v>
      </c>
      <c r="B3289" s="10" t="s">
        <v>2625</v>
      </c>
    </row>
    <row r="3290" spans="1:2" x14ac:dyDescent="0.25">
      <c r="A3290" s="10">
        <v>564125</v>
      </c>
      <c r="B3290" s="10" t="s">
        <v>2626</v>
      </c>
    </row>
    <row r="3291" spans="1:2" x14ac:dyDescent="0.25">
      <c r="A3291" s="10">
        <v>564133</v>
      </c>
      <c r="B3291" s="10" t="s">
        <v>2627</v>
      </c>
    </row>
    <row r="3292" spans="1:2" x14ac:dyDescent="0.25">
      <c r="A3292" s="10">
        <v>564141</v>
      </c>
      <c r="B3292" s="10" t="s">
        <v>2628</v>
      </c>
    </row>
    <row r="3293" spans="1:2" x14ac:dyDescent="0.25">
      <c r="A3293" s="10">
        <v>564150</v>
      </c>
      <c r="B3293" s="10" t="s">
        <v>2629</v>
      </c>
    </row>
    <row r="3294" spans="1:2" x14ac:dyDescent="0.25">
      <c r="A3294" s="10">
        <v>564176</v>
      </c>
      <c r="B3294" s="10" t="s">
        <v>2630</v>
      </c>
    </row>
    <row r="3295" spans="1:2" x14ac:dyDescent="0.25">
      <c r="A3295" s="10">
        <v>564184</v>
      </c>
      <c r="B3295" s="10" t="s">
        <v>2631</v>
      </c>
    </row>
    <row r="3296" spans="1:2" x14ac:dyDescent="0.25">
      <c r="A3296" s="10">
        <v>564192</v>
      </c>
      <c r="B3296" s="10" t="s">
        <v>2632</v>
      </c>
    </row>
    <row r="3297" spans="1:2" x14ac:dyDescent="0.25">
      <c r="A3297" s="10">
        <v>564206</v>
      </c>
      <c r="B3297" s="10" t="s">
        <v>2633</v>
      </c>
    </row>
    <row r="3298" spans="1:2" x14ac:dyDescent="0.25">
      <c r="A3298" s="10">
        <v>564222</v>
      </c>
      <c r="B3298" s="10" t="s">
        <v>2634</v>
      </c>
    </row>
    <row r="3299" spans="1:2" x14ac:dyDescent="0.25">
      <c r="A3299" s="10">
        <v>564230</v>
      </c>
      <c r="B3299" s="10" t="s">
        <v>2635</v>
      </c>
    </row>
    <row r="3300" spans="1:2" x14ac:dyDescent="0.25">
      <c r="A3300" s="10">
        <v>564249</v>
      </c>
      <c r="B3300" s="10" t="s">
        <v>2636</v>
      </c>
    </row>
    <row r="3301" spans="1:2" x14ac:dyDescent="0.25">
      <c r="A3301" s="10">
        <v>564257</v>
      </c>
      <c r="B3301" s="10" t="s">
        <v>2637</v>
      </c>
    </row>
    <row r="3302" spans="1:2" x14ac:dyDescent="0.25">
      <c r="A3302" s="10">
        <v>564265</v>
      </c>
      <c r="B3302" s="10" t="s">
        <v>2638</v>
      </c>
    </row>
    <row r="3303" spans="1:2" x14ac:dyDescent="0.25">
      <c r="A3303" s="10">
        <v>564273</v>
      </c>
      <c r="B3303" s="10" t="s">
        <v>2639</v>
      </c>
    </row>
    <row r="3304" spans="1:2" x14ac:dyDescent="0.25">
      <c r="A3304" s="10">
        <v>564281</v>
      </c>
      <c r="B3304" s="10" t="s">
        <v>2640</v>
      </c>
    </row>
    <row r="3305" spans="1:2" x14ac:dyDescent="0.25">
      <c r="A3305" s="10">
        <v>564290</v>
      </c>
      <c r="B3305" s="10" t="s">
        <v>2641</v>
      </c>
    </row>
    <row r="3306" spans="1:2" x14ac:dyDescent="0.25">
      <c r="A3306" s="10">
        <v>564303</v>
      </c>
      <c r="B3306" s="10" t="s">
        <v>2642</v>
      </c>
    </row>
    <row r="3307" spans="1:2" x14ac:dyDescent="0.25">
      <c r="A3307" s="10">
        <v>564311</v>
      </c>
      <c r="B3307" s="10" t="s">
        <v>2643</v>
      </c>
    </row>
    <row r="3308" spans="1:2" x14ac:dyDescent="0.25">
      <c r="A3308" s="10">
        <v>564320</v>
      </c>
      <c r="B3308" s="10" t="s">
        <v>2644</v>
      </c>
    </row>
    <row r="3309" spans="1:2" x14ac:dyDescent="0.25">
      <c r="A3309" s="10">
        <v>564338</v>
      </c>
      <c r="B3309" s="10" t="s">
        <v>2645</v>
      </c>
    </row>
    <row r="3310" spans="1:2" x14ac:dyDescent="0.25">
      <c r="A3310" s="10">
        <v>564346</v>
      </c>
      <c r="B3310" s="10" t="s">
        <v>2646</v>
      </c>
    </row>
    <row r="3311" spans="1:2" x14ac:dyDescent="0.25">
      <c r="A3311" s="10">
        <v>564354</v>
      </c>
      <c r="B3311" s="10" t="s">
        <v>2647</v>
      </c>
    </row>
    <row r="3312" spans="1:2" x14ac:dyDescent="0.25">
      <c r="A3312" s="10">
        <v>564370</v>
      </c>
      <c r="B3312" s="10" t="s">
        <v>2648</v>
      </c>
    </row>
    <row r="3313" spans="1:2" x14ac:dyDescent="0.25">
      <c r="A3313" s="10">
        <v>564389</v>
      </c>
      <c r="B3313" s="10" t="s">
        <v>2649</v>
      </c>
    </row>
    <row r="3314" spans="1:2" x14ac:dyDescent="0.25">
      <c r="A3314" s="10">
        <v>564397</v>
      </c>
      <c r="B3314" s="10" t="s">
        <v>2650</v>
      </c>
    </row>
    <row r="3315" spans="1:2" x14ac:dyDescent="0.25">
      <c r="A3315" s="10">
        <v>564400</v>
      </c>
      <c r="B3315" s="10" t="s">
        <v>2651</v>
      </c>
    </row>
    <row r="3316" spans="1:2" x14ac:dyDescent="0.25">
      <c r="A3316" s="10">
        <v>564419</v>
      </c>
      <c r="B3316" s="10" t="s">
        <v>2652</v>
      </c>
    </row>
    <row r="3317" spans="1:2" x14ac:dyDescent="0.25">
      <c r="A3317" s="10">
        <v>564435</v>
      </c>
      <c r="B3317" s="10" t="s">
        <v>2653</v>
      </c>
    </row>
    <row r="3318" spans="1:2" x14ac:dyDescent="0.25">
      <c r="A3318" s="10">
        <v>564443</v>
      </c>
      <c r="B3318" s="10" t="s">
        <v>2654</v>
      </c>
    </row>
    <row r="3319" spans="1:2" x14ac:dyDescent="0.25">
      <c r="A3319" s="10">
        <v>564451</v>
      </c>
      <c r="B3319" s="10" t="s">
        <v>2655</v>
      </c>
    </row>
    <row r="3320" spans="1:2" x14ac:dyDescent="0.25">
      <c r="A3320" s="10">
        <v>564460</v>
      </c>
      <c r="B3320" s="10" t="s">
        <v>2656</v>
      </c>
    </row>
    <row r="3321" spans="1:2" x14ac:dyDescent="0.25">
      <c r="A3321" s="10">
        <v>564478</v>
      </c>
      <c r="B3321" s="10" t="s">
        <v>2657</v>
      </c>
    </row>
    <row r="3322" spans="1:2" x14ac:dyDescent="0.25">
      <c r="A3322" s="10">
        <v>564486</v>
      </c>
      <c r="B3322" s="10" t="s">
        <v>2658</v>
      </c>
    </row>
    <row r="3323" spans="1:2" x14ac:dyDescent="0.25">
      <c r="A3323" s="10">
        <v>564494</v>
      </c>
      <c r="B3323" s="10" t="s">
        <v>2659</v>
      </c>
    </row>
    <row r="3324" spans="1:2" x14ac:dyDescent="0.25">
      <c r="A3324" s="10">
        <v>564508</v>
      </c>
      <c r="B3324" s="10" t="s">
        <v>2660</v>
      </c>
    </row>
    <row r="3325" spans="1:2" x14ac:dyDescent="0.25">
      <c r="A3325" s="10">
        <v>564516</v>
      </c>
      <c r="B3325" s="10" t="s">
        <v>2661</v>
      </c>
    </row>
    <row r="3326" spans="1:2" x14ac:dyDescent="0.25">
      <c r="A3326" s="10">
        <v>564524</v>
      </c>
      <c r="B3326" s="10" t="s">
        <v>2662</v>
      </c>
    </row>
    <row r="3327" spans="1:2" x14ac:dyDescent="0.25">
      <c r="A3327" s="10">
        <v>564559</v>
      </c>
      <c r="B3327" s="10" t="s">
        <v>2663</v>
      </c>
    </row>
    <row r="3328" spans="1:2" x14ac:dyDescent="0.25">
      <c r="A3328" s="10">
        <v>564567</v>
      </c>
      <c r="B3328" s="10" t="s">
        <v>2664</v>
      </c>
    </row>
    <row r="3329" spans="1:2" x14ac:dyDescent="0.25">
      <c r="A3329" s="10">
        <v>564575</v>
      </c>
      <c r="B3329" s="10" t="s">
        <v>2665</v>
      </c>
    </row>
    <row r="3330" spans="1:2" x14ac:dyDescent="0.25">
      <c r="A3330" s="10">
        <v>564583</v>
      </c>
      <c r="B3330" s="10" t="s">
        <v>2666</v>
      </c>
    </row>
    <row r="3331" spans="1:2" x14ac:dyDescent="0.25">
      <c r="A3331" s="10">
        <v>564621</v>
      </c>
      <c r="B3331" s="10" t="s">
        <v>2667</v>
      </c>
    </row>
    <row r="3332" spans="1:2" x14ac:dyDescent="0.25">
      <c r="A3332" s="10">
        <v>564630</v>
      </c>
      <c r="B3332" s="10" t="s">
        <v>2668</v>
      </c>
    </row>
    <row r="3333" spans="1:2" x14ac:dyDescent="0.25">
      <c r="A3333" s="10">
        <v>564648</v>
      </c>
      <c r="B3333" s="10" t="s">
        <v>2669</v>
      </c>
    </row>
    <row r="3334" spans="1:2" x14ac:dyDescent="0.25">
      <c r="A3334" s="10">
        <v>564656</v>
      </c>
      <c r="B3334" s="10" t="s">
        <v>2670</v>
      </c>
    </row>
    <row r="3335" spans="1:2" x14ac:dyDescent="0.25">
      <c r="A3335" s="10">
        <v>564664</v>
      </c>
      <c r="B3335" s="10" t="s">
        <v>2671</v>
      </c>
    </row>
    <row r="3336" spans="1:2" x14ac:dyDescent="0.25">
      <c r="A3336" s="10">
        <v>564672</v>
      </c>
      <c r="B3336" s="10" t="s">
        <v>2672</v>
      </c>
    </row>
    <row r="3337" spans="1:2" x14ac:dyDescent="0.25">
      <c r="A3337" s="10">
        <v>564680</v>
      </c>
      <c r="B3337" s="10" t="s">
        <v>2673</v>
      </c>
    </row>
    <row r="3338" spans="1:2" x14ac:dyDescent="0.25">
      <c r="A3338" s="10">
        <v>564699</v>
      </c>
      <c r="B3338" s="10" t="s">
        <v>2674</v>
      </c>
    </row>
    <row r="3339" spans="1:2" x14ac:dyDescent="0.25">
      <c r="A3339" s="10">
        <v>564702</v>
      </c>
      <c r="B3339" s="10" t="s">
        <v>2675</v>
      </c>
    </row>
    <row r="3340" spans="1:2" x14ac:dyDescent="0.25">
      <c r="A3340" s="10">
        <v>564710</v>
      </c>
      <c r="B3340" s="10" t="s">
        <v>2676</v>
      </c>
    </row>
    <row r="3341" spans="1:2" x14ac:dyDescent="0.25">
      <c r="A3341" s="10">
        <v>564729</v>
      </c>
      <c r="B3341" s="10" t="s">
        <v>2677</v>
      </c>
    </row>
    <row r="3342" spans="1:2" x14ac:dyDescent="0.25">
      <c r="A3342" s="10">
        <v>564737</v>
      </c>
      <c r="B3342" s="10" t="s">
        <v>2678</v>
      </c>
    </row>
    <row r="3343" spans="1:2" x14ac:dyDescent="0.25">
      <c r="A3343" s="10">
        <v>564745</v>
      </c>
      <c r="B3343" s="10" t="s">
        <v>2679</v>
      </c>
    </row>
    <row r="3344" spans="1:2" x14ac:dyDescent="0.25">
      <c r="A3344" s="10">
        <v>564753</v>
      </c>
      <c r="B3344" s="10" t="s">
        <v>2680</v>
      </c>
    </row>
    <row r="3345" spans="1:2" x14ac:dyDescent="0.25">
      <c r="A3345" s="10">
        <v>564761</v>
      </c>
      <c r="B3345" s="10" t="s">
        <v>2681</v>
      </c>
    </row>
    <row r="3346" spans="1:2" x14ac:dyDescent="0.25">
      <c r="A3346" s="10">
        <v>564770</v>
      </c>
      <c r="B3346" s="10" t="s">
        <v>2682</v>
      </c>
    </row>
    <row r="3347" spans="1:2" x14ac:dyDescent="0.25">
      <c r="A3347" s="10">
        <v>564796</v>
      </c>
      <c r="B3347" s="10" t="s">
        <v>2683</v>
      </c>
    </row>
    <row r="3348" spans="1:2" x14ac:dyDescent="0.25">
      <c r="A3348" s="10">
        <v>564800</v>
      </c>
      <c r="B3348" s="10" t="s">
        <v>2684</v>
      </c>
    </row>
    <row r="3349" spans="1:2" x14ac:dyDescent="0.25">
      <c r="A3349" s="10">
        <v>564818</v>
      </c>
      <c r="B3349" s="10" t="s">
        <v>2685</v>
      </c>
    </row>
    <row r="3350" spans="1:2" x14ac:dyDescent="0.25">
      <c r="A3350" s="10">
        <v>564826</v>
      </c>
      <c r="B3350" s="10" t="s">
        <v>2686</v>
      </c>
    </row>
    <row r="3351" spans="1:2" x14ac:dyDescent="0.25">
      <c r="A3351" s="10">
        <v>564834</v>
      </c>
      <c r="B3351" s="10" t="s">
        <v>2687</v>
      </c>
    </row>
    <row r="3352" spans="1:2" x14ac:dyDescent="0.25">
      <c r="A3352" s="10">
        <v>564842</v>
      </c>
      <c r="B3352" s="10" t="s">
        <v>2688</v>
      </c>
    </row>
    <row r="3353" spans="1:2" x14ac:dyDescent="0.25">
      <c r="A3353" s="10">
        <v>564850</v>
      </c>
      <c r="B3353" s="10" t="s">
        <v>2689</v>
      </c>
    </row>
    <row r="3354" spans="1:2" x14ac:dyDescent="0.25">
      <c r="A3354" s="10">
        <v>564869</v>
      </c>
      <c r="B3354" s="10" t="s">
        <v>2690</v>
      </c>
    </row>
    <row r="3355" spans="1:2" x14ac:dyDescent="0.25">
      <c r="A3355" s="10">
        <v>564893</v>
      </c>
      <c r="B3355" s="10" t="s">
        <v>2691</v>
      </c>
    </row>
    <row r="3356" spans="1:2" x14ac:dyDescent="0.25">
      <c r="A3356" s="10">
        <v>564907</v>
      </c>
      <c r="B3356" s="10" t="s">
        <v>2692</v>
      </c>
    </row>
    <row r="3357" spans="1:2" x14ac:dyDescent="0.25">
      <c r="A3357" s="10">
        <v>564923</v>
      </c>
      <c r="B3357" s="10" t="s">
        <v>2693</v>
      </c>
    </row>
    <row r="3358" spans="1:2" x14ac:dyDescent="0.25">
      <c r="A3358" s="10">
        <v>564931</v>
      </c>
      <c r="B3358" s="10" t="s">
        <v>2694</v>
      </c>
    </row>
    <row r="3359" spans="1:2" x14ac:dyDescent="0.25">
      <c r="A3359" s="10">
        <v>564958</v>
      </c>
      <c r="B3359" s="10" t="s">
        <v>2695</v>
      </c>
    </row>
    <row r="3360" spans="1:2" x14ac:dyDescent="0.25">
      <c r="A3360" s="10">
        <v>564982</v>
      </c>
      <c r="B3360" s="10" t="s">
        <v>2696</v>
      </c>
    </row>
    <row r="3361" spans="1:2" x14ac:dyDescent="0.25">
      <c r="A3361" s="10">
        <v>565008</v>
      </c>
      <c r="B3361" s="10" t="s">
        <v>2697</v>
      </c>
    </row>
    <row r="3362" spans="1:2" x14ac:dyDescent="0.25">
      <c r="A3362" s="10">
        <v>565016</v>
      </c>
      <c r="B3362" s="10" t="s">
        <v>2698</v>
      </c>
    </row>
    <row r="3363" spans="1:2" x14ac:dyDescent="0.25">
      <c r="A3363" s="10">
        <v>565024</v>
      </c>
      <c r="B3363" s="10" t="s">
        <v>2699</v>
      </c>
    </row>
    <row r="3364" spans="1:2" x14ac:dyDescent="0.25">
      <c r="A3364" s="10">
        <v>565032</v>
      </c>
      <c r="B3364" s="10" t="s">
        <v>2700</v>
      </c>
    </row>
    <row r="3365" spans="1:2" x14ac:dyDescent="0.25">
      <c r="A3365" s="10">
        <v>565040</v>
      </c>
      <c r="B3365" s="10" t="s">
        <v>2701</v>
      </c>
    </row>
    <row r="3366" spans="1:2" x14ac:dyDescent="0.25">
      <c r="A3366" s="10">
        <v>565040</v>
      </c>
      <c r="B3366" s="10" t="s">
        <v>2701</v>
      </c>
    </row>
    <row r="3367" spans="1:2" x14ac:dyDescent="0.25">
      <c r="A3367" s="10">
        <v>565059</v>
      </c>
      <c r="B3367" s="10" t="s">
        <v>2702</v>
      </c>
    </row>
    <row r="3368" spans="1:2" x14ac:dyDescent="0.25">
      <c r="A3368" s="10">
        <v>565067</v>
      </c>
      <c r="B3368" s="10" t="s">
        <v>2703</v>
      </c>
    </row>
    <row r="3369" spans="1:2" x14ac:dyDescent="0.25">
      <c r="A3369" s="10">
        <v>565075</v>
      </c>
      <c r="B3369" s="10" t="s">
        <v>2704</v>
      </c>
    </row>
    <row r="3370" spans="1:2" x14ac:dyDescent="0.25">
      <c r="A3370" s="10">
        <v>565091</v>
      </c>
      <c r="B3370" s="10" t="s">
        <v>2705</v>
      </c>
    </row>
    <row r="3371" spans="1:2" x14ac:dyDescent="0.25">
      <c r="A3371" s="10">
        <v>565105</v>
      </c>
      <c r="B3371" s="10" t="s">
        <v>2706</v>
      </c>
    </row>
    <row r="3372" spans="1:2" x14ac:dyDescent="0.25">
      <c r="A3372" s="10">
        <v>565113</v>
      </c>
      <c r="B3372" s="10" t="s">
        <v>2707</v>
      </c>
    </row>
    <row r="3373" spans="1:2" x14ac:dyDescent="0.25">
      <c r="A3373" s="10">
        <v>565130</v>
      </c>
      <c r="B3373" s="10" t="s">
        <v>2708</v>
      </c>
    </row>
    <row r="3374" spans="1:2" x14ac:dyDescent="0.25">
      <c r="A3374" s="10">
        <v>565199</v>
      </c>
      <c r="B3374" s="10" t="s">
        <v>2709</v>
      </c>
    </row>
    <row r="3375" spans="1:2" x14ac:dyDescent="0.25">
      <c r="A3375" s="10">
        <v>565199</v>
      </c>
      <c r="B3375" s="10" t="s">
        <v>2709</v>
      </c>
    </row>
    <row r="3376" spans="1:2" x14ac:dyDescent="0.25">
      <c r="A3376" s="10">
        <v>565202</v>
      </c>
      <c r="B3376" s="10" t="s">
        <v>2710</v>
      </c>
    </row>
    <row r="3377" spans="1:2" x14ac:dyDescent="0.25">
      <c r="A3377" s="10">
        <v>565210</v>
      </c>
      <c r="B3377" s="10" t="s">
        <v>2711</v>
      </c>
    </row>
    <row r="3378" spans="1:2" x14ac:dyDescent="0.25">
      <c r="A3378" s="10">
        <v>565229</v>
      </c>
      <c r="B3378" s="10" t="s">
        <v>2712</v>
      </c>
    </row>
    <row r="3379" spans="1:2" x14ac:dyDescent="0.25">
      <c r="A3379" s="10">
        <v>565237</v>
      </c>
      <c r="B3379" s="10" t="s">
        <v>2713</v>
      </c>
    </row>
    <row r="3380" spans="1:2" x14ac:dyDescent="0.25">
      <c r="A3380" s="10">
        <v>565245</v>
      </c>
      <c r="B3380" s="10" t="s">
        <v>2714</v>
      </c>
    </row>
    <row r="3381" spans="1:2" x14ac:dyDescent="0.25">
      <c r="A3381" s="10">
        <v>565253</v>
      </c>
      <c r="B3381" s="10" t="s">
        <v>2715</v>
      </c>
    </row>
    <row r="3382" spans="1:2" x14ac:dyDescent="0.25">
      <c r="A3382" s="10">
        <v>565261</v>
      </c>
      <c r="B3382" s="10" t="s">
        <v>2716</v>
      </c>
    </row>
    <row r="3383" spans="1:2" x14ac:dyDescent="0.25">
      <c r="A3383" s="10">
        <v>565270</v>
      </c>
      <c r="B3383" s="10" t="s">
        <v>2717</v>
      </c>
    </row>
    <row r="3384" spans="1:2" x14ac:dyDescent="0.25">
      <c r="A3384" s="10">
        <v>565288</v>
      </c>
      <c r="B3384" s="10" t="s">
        <v>2718</v>
      </c>
    </row>
    <row r="3385" spans="1:2" x14ac:dyDescent="0.25">
      <c r="A3385" s="10">
        <v>565296</v>
      </c>
      <c r="B3385" s="10" t="s">
        <v>2719</v>
      </c>
    </row>
    <row r="3386" spans="1:2" x14ac:dyDescent="0.25">
      <c r="A3386" s="10">
        <v>565300</v>
      </c>
      <c r="B3386" s="10" t="s">
        <v>2720</v>
      </c>
    </row>
    <row r="3387" spans="1:2" x14ac:dyDescent="0.25">
      <c r="A3387" s="10">
        <v>565318</v>
      </c>
      <c r="B3387" s="10" t="s">
        <v>2721</v>
      </c>
    </row>
    <row r="3388" spans="1:2" x14ac:dyDescent="0.25">
      <c r="A3388" s="10">
        <v>565326</v>
      </c>
      <c r="B3388" s="10" t="s">
        <v>2722</v>
      </c>
    </row>
    <row r="3389" spans="1:2" x14ac:dyDescent="0.25">
      <c r="A3389" s="10">
        <v>565342</v>
      </c>
      <c r="B3389" s="10" t="s">
        <v>2723</v>
      </c>
    </row>
    <row r="3390" spans="1:2" x14ac:dyDescent="0.25">
      <c r="A3390" s="10">
        <v>565350</v>
      </c>
      <c r="B3390" s="10" t="s">
        <v>2724</v>
      </c>
    </row>
    <row r="3391" spans="1:2" x14ac:dyDescent="0.25">
      <c r="A3391" s="10">
        <v>565369</v>
      </c>
      <c r="B3391" s="10" t="s">
        <v>2725</v>
      </c>
    </row>
    <row r="3392" spans="1:2" x14ac:dyDescent="0.25">
      <c r="A3392" s="10">
        <v>565377</v>
      </c>
      <c r="B3392" s="10" t="s">
        <v>2726</v>
      </c>
    </row>
    <row r="3393" spans="1:2" x14ac:dyDescent="0.25">
      <c r="A3393" s="10">
        <v>565385</v>
      </c>
      <c r="B3393" s="10" t="s">
        <v>2727</v>
      </c>
    </row>
    <row r="3394" spans="1:2" x14ac:dyDescent="0.25">
      <c r="A3394" s="10">
        <v>565393</v>
      </c>
      <c r="B3394" s="10" t="s">
        <v>2728</v>
      </c>
    </row>
    <row r="3395" spans="1:2" x14ac:dyDescent="0.25">
      <c r="A3395" s="10">
        <v>565407</v>
      </c>
      <c r="B3395" s="10" t="s">
        <v>2729</v>
      </c>
    </row>
    <row r="3396" spans="1:2" x14ac:dyDescent="0.25">
      <c r="A3396" s="10">
        <v>565415</v>
      </c>
      <c r="B3396" s="10" t="s">
        <v>2730</v>
      </c>
    </row>
    <row r="3397" spans="1:2" x14ac:dyDescent="0.25">
      <c r="A3397" s="10">
        <v>565423</v>
      </c>
      <c r="B3397" s="10" t="s">
        <v>2731</v>
      </c>
    </row>
    <row r="3398" spans="1:2" x14ac:dyDescent="0.25">
      <c r="A3398" s="10">
        <v>565431</v>
      </c>
      <c r="B3398" s="10" t="s">
        <v>2732</v>
      </c>
    </row>
    <row r="3399" spans="1:2" x14ac:dyDescent="0.25">
      <c r="A3399" s="10">
        <v>565440</v>
      </c>
      <c r="B3399" s="10" t="s">
        <v>2733</v>
      </c>
    </row>
    <row r="3400" spans="1:2" x14ac:dyDescent="0.25">
      <c r="A3400" s="10">
        <v>565458</v>
      </c>
      <c r="B3400" s="10" t="s">
        <v>2734</v>
      </c>
    </row>
    <row r="3401" spans="1:2" x14ac:dyDescent="0.25">
      <c r="A3401" s="10">
        <v>565466</v>
      </c>
      <c r="B3401" s="10" t="s">
        <v>2735</v>
      </c>
    </row>
    <row r="3402" spans="1:2" x14ac:dyDescent="0.25">
      <c r="A3402" s="10">
        <v>565474</v>
      </c>
      <c r="B3402" s="10" t="s">
        <v>2736</v>
      </c>
    </row>
    <row r="3403" spans="1:2" x14ac:dyDescent="0.25">
      <c r="A3403" s="10">
        <v>565482</v>
      </c>
      <c r="B3403" s="10" t="s">
        <v>2737</v>
      </c>
    </row>
    <row r="3404" spans="1:2" x14ac:dyDescent="0.25">
      <c r="A3404" s="10">
        <v>565504</v>
      </c>
      <c r="B3404" s="10" t="s">
        <v>2738</v>
      </c>
    </row>
    <row r="3405" spans="1:2" x14ac:dyDescent="0.25">
      <c r="A3405" s="10">
        <v>565520</v>
      </c>
      <c r="B3405" s="10" t="s">
        <v>2739</v>
      </c>
    </row>
    <row r="3406" spans="1:2" x14ac:dyDescent="0.25">
      <c r="A3406" s="10">
        <v>565547</v>
      </c>
      <c r="B3406" s="10" t="s">
        <v>2740</v>
      </c>
    </row>
    <row r="3407" spans="1:2" x14ac:dyDescent="0.25">
      <c r="A3407" s="10">
        <v>565555</v>
      </c>
      <c r="B3407" s="10" t="s">
        <v>2741</v>
      </c>
    </row>
    <row r="3408" spans="1:2" x14ac:dyDescent="0.25">
      <c r="A3408" s="10">
        <v>565563</v>
      </c>
      <c r="B3408" s="10" t="s">
        <v>2742</v>
      </c>
    </row>
    <row r="3409" spans="1:2" x14ac:dyDescent="0.25">
      <c r="A3409" s="10">
        <v>565571</v>
      </c>
      <c r="B3409" s="10" t="s">
        <v>2743</v>
      </c>
    </row>
    <row r="3410" spans="1:2" x14ac:dyDescent="0.25">
      <c r="A3410" s="10">
        <v>565580</v>
      </c>
      <c r="B3410" s="10" t="s">
        <v>2744</v>
      </c>
    </row>
    <row r="3411" spans="1:2" x14ac:dyDescent="0.25">
      <c r="A3411" s="10">
        <v>565628</v>
      </c>
      <c r="B3411" s="10" t="s">
        <v>2745</v>
      </c>
    </row>
    <row r="3412" spans="1:2" x14ac:dyDescent="0.25">
      <c r="A3412" s="10">
        <v>565644</v>
      </c>
      <c r="B3412" s="10" t="s">
        <v>2746</v>
      </c>
    </row>
    <row r="3413" spans="1:2" x14ac:dyDescent="0.25">
      <c r="A3413" s="10">
        <v>565652</v>
      </c>
      <c r="B3413" s="10" t="s">
        <v>2747</v>
      </c>
    </row>
    <row r="3414" spans="1:2" x14ac:dyDescent="0.25">
      <c r="A3414" s="10">
        <v>565679</v>
      </c>
      <c r="B3414" s="10" t="s">
        <v>2748</v>
      </c>
    </row>
    <row r="3415" spans="1:2" x14ac:dyDescent="0.25">
      <c r="A3415" s="10">
        <v>565687</v>
      </c>
      <c r="B3415" s="10" t="s">
        <v>2749</v>
      </c>
    </row>
    <row r="3416" spans="1:2" x14ac:dyDescent="0.25">
      <c r="A3416" s="10">
        <v>565695</v>
      </c>
      <c r="B3416" s="10" t="s">
        <v>2750</v>
      </c>
    </row>
    <row r="3417" spans="1:2" x14ac:dyDescent="0.25">
      <c r="A3417" s="10">
        <v>565709</v>
      </c>
      <c r="B3417" s="10" t="s">
        <v>2751</v>
      </c>
    </row>
    <row r="3418" spans="1:2" x14ac:dyDescent="0.25">
      <c r="A3418" s="10">
        <v>565717</v>
      </c>
      <c r="B3418" s="10" t="s">
        <v>2752</v>
      </c>
    </row>
    <row r="3419" spans="1:2" x14ac:dyDescent="0.25">
      <c r="A3419" s="10">
        <v>565725</v>
      </c>
      <c r="B3419" s="10" t="s">
        <v>2753</v>
      </c>
    </row>
    <row r="3420" spans="1:2" x14ac:dyDescent="0.25">
      <c r="A3420" s="10">
        <v>565733</v>
      </c>
      <c r="B3420" s="10" t="s">
        <v>2754</v>
      </c>
    </row>
    <row r="3421" spans="1:2" x14ac:dyDescent="0.25">
      <c r="A3421" s="10">
        <v>565741</v>
      </c>
      <c r="B3421" s="10" t="s">
        <v>2755</v>
      </c>
    </row>
    <row r="3422" spans="1:2" x14ac:dyDescent="0.25">
      <c r="A3422" s="10">
        <v>565750</v>
      </c>
      <c r="B3422" s="10" t="s">
        <v>2756</v>
      </c>
    </row>
    <row r="3423" spans="1:2" x14ac:dyDescent="0.25">
      <c r="A3423" s="10">
        <v>565768</v>
      </c>
      <c r="B3423" s="10" t="s">
        <v>2757</v>
      </c>
    </row>
    <row r="3424" spans="1:2" x14ac:dyDescent="0.25">
      <c r="A3424" s="10">
        <v>565776</v>
      </c>
      <c r="B3424" s="10" t="s">
        <v>2758</v>
      </c>
    </row>
    <row r="3425" spans="1:2" x14ac:dyDescent="0.25">
      <c r="A3425" s="10">
        <v>565776</v>
      </c>
      <c r="B3425" s="10" t="s">
        <v>2758</v>
      </c>
    </row>
    <row r="3426" spans="1:2" x14ac:dyDescent="0.25">
      <c r="A3426" s="10">
        <v>565784</v>
      </c>
      <c r="B3426" s="10" t="s">
        <v>2759</v>
      </c>
    </row>
    <row r="3427" spans="1:2" x14ac:dyDescent="0.25">
      <c r="A3427" s="10">
        <v>565806</v>
      </c>
      <c r="B3427" s="10" t="s">
        <v>2760</v>
      </c>
    </row>
    <row r="3428" spans="1:2" x14ac:dyDescent="0.25">
      <c r="A3428" s="10">
        <v>565814</v>
      </c>
      <c r="B3428" s="10" t="s">
        <v>2761</v>
      </c>
    </row>
    <row r="3429" spans="1:2" x14ac:dyDescent="0.25">
      <c r="A3429" s="10">
        <v>565830</v>
      </c>
      <c r="B3429" s="10" t="s">
        <v>2762</v>
      </c>
    </row>
    <row r="3430" spans="1:2" x14ac:dyDescent="0.25">
      <c r="A3430" s="10">
        <v>565849</v>
      </c>
      <c r="B3430" s="10" t="s">
        <v>2763</v>
      </c>
    </row>
    <row r="3431" spans="1:2" x14ac:dyDescent="0.25">
      <c r="A3431" s="10">
        <v>565857</v>
      </c>
      <c r="B3431" s="10" t="s">
        <v>2764</v>
      </c>
    </row>
    <row r="3432" spans="1:2" x14ac:dyDescent="0.25">
      <c r="A3432" s="10">
        <v>565865</v>
      </c>
      <c r="B3432" s="10" t="s">
        <v>2765</v>
      </c>
    </row>
    <row r="3433" spans="1:2" x14ac:dyDescent="0.25">
      <c r="A3433" s="10">
        <v>565873</v>
      </c>
      <c r="B3433" s="10" t="s">
        <v>2766</v>
      </c>
    </row>
    <row r="3434" spans="1:2" x14ac:dyDescent="0.25">
      <c r="A3434" s="10">
        <v>565890</v>
      </c>
      <c r="B3434" s="10" t="s">
        <v>2767</v>
      </c>
    </row>
    <row r="3435" spans="1:2" x14ac:dyDescent="0.25">
      <c r="A3435" s="10">
        <v>565903</v>
      </c>
      <c r="B3435" s="10" t="s">
        <v>2768</v>
      </c>
    </row>
    <row r="3436" spans="1:2" x14ac:dyDescent="0.25">
      <c r="A3436" s="10">
        <v>565911</v>
      </c>
      <c r="B3436" s="10" t="s">
        <v>2769</v>
      </c>
    </row>
    <row r="3437" spans="1:2" x14ac:dyDescent="0.25">
      <c r="A3437" s="10">
        <v>565938</v>
      </c>
      <c r="B3437" s="10" t="s">
        <v>2770</v>
      </c>
    </row>
    <row r="3438" spans="1:2" x14ac:dyDescent="0.25">
      <c r="A3438" s="10">
        <v>565946</v>
      </c>
      <c r="B3438" s="10" t="s">
        <v>2771</v>
      </c>
    </row>
    <row r="3439" spans="1:2" x14ac:dyDescent="0.25">
      <c r="A3439" s="10">
        <v>565954</v>
      </c>
      <c r="B3439" s="10" t="s">
        <v>2772</v>
      </c>
    </row>
    <row r="3440" spans="1:2" x14ac:dyDescent="0.25">
      <c r="A3440" s="10">
        <v>565962</v>
      </c>
      <c r="B3440" s="10" t="s">
        <v>2773</v>
      </c>
    </row>
    <row r="3441" spans="1:2" x14ac:dyDescent="0.25">
      <c r="A3441" s="10">
        <v>565970</v>
      </c>
      <c r="B3441" s="10" t="s">
        <v>2774</v>
      </c>
    </row>
    <row r="3442" spans="1:2" x14ac:dyDescent="0.25">
      <c r="A3442" s="10">
        <v>565989</v>
      </c>
      <c r="B3442" s="10" t="s">
        <v>2775</v>
      </c>
    </row>
    <row r="3443" spans="1:2" x14ac:dyDescent="0.25">
      <c r="A3443" s="10">
        <v>565997</v>
      </c>
      <c r="B3443" s="10" t="s">
        <v>2776</v>
      </c>
    </row>
    <row r="3444" spans="1:2" x14ac:dyDescent="0.25">
      <c r="A3444" s="10">
        <v>566004</v>
      </c>
      <c r="B3444" s="10" t="s">
        <v>2777</v>
      </c>
    </row>
    <row r="3445" spans="1:2" x14ac:dyDescent="0.25">
      <c r="A3445" s="10">
        <v>566012</v>
      </c>
      <c r="B3445" s="10" t="s">
        <v>2778</v>
      </c>
    </row>
    <row r="3446" spans="1:2" x14ac:dyDescent="0.25">
      <c r="A3446" s="10">
        <v>566020</v>
      </c>
      <c r="B3446" s="10" t="s">
        <v>2779</v>
      </c>
    </row>
    <row r="3447" spans="1:2" x14ac:dyDescent="0.25">
      <c r="A3447" s="10">
        <v>566039</v>
      </c>
      <c r="B3447" s="10" t="s">
        <v>2780</v>
      </c>
    </row>
    <row r="3448" spans="1:2" x14ac:dyDescent="0.25">
      <c r="A3448" s="10">
        <v>566047</v>
      </c>
      <c r="B3448" s="10" t="s">
        <v>2781</v>
      </c>
    </row>
    <row r="3449" spans="1:2" x14ac:dyDescent="0.25">
      <c r="A3449" s="10">
        <v>566063</v>
      </c>
      <c r="B3449" s="10" t="s">
        <v>2782</v>
      </c>
    </row>
    <row r="3450" spans="1:2" x14ac:dyDescent="0.25">
      <c r="A3450" s="10">
        <v>566071</v>
      </c>
      <c r="B3450" s="10" t="s">
        <v>2783</v>
      </c>
    </row>
    <row r="3451" spans="1:2" x14ac:dyDescent="0.25">
      <c r="A3451" s="10">
        <v>566080</v>
      </c>
      <c r="B3451" s="10" t="s">
        <v>2784</v>
      </c>
    </row>
    <row r="3452" spans="1:2" x14ac:dyDescent="0.25">
      <c r="A3452" s="10">
        <v>566101</v>
      </c>
      <c r="B3452" s="10" t="s">
        <v>2785</v>
      </c>
    </row>
    <row r="3453" spans="1:2" x14ac:dyDescent="0.25">
      <c r="A3453" s="10">
        <v>566110</v>
      </c>
      <c r="B3453" s="10" t="s">
        <v>2786</v>
      </c>
    </row>
    <row r="3454" spans="1:2" x14ac:dyDescent="0.25">
      <c r="A3454" s="10">
        <v>566128</v>
      </c>
      <c r="B3454" s="10" t="s">
        <v>2787</v>
      </c>
    </row>
    <row r="3455" spans="1:2" x14ac:dyDescent="0.25">
      <c r="A3455" s="10">
        <v>566136</v>
      </c>
      <c r="B3455" s="10" t="s">
        <v>2788</v>
      </c>
    </row>
    <row r="3456" spans="1:2" x14ac:dyDescent="0.25">
      <c r="A3456" s="10">
        <v>566144</v>
      </c>
      <c r="B3456" s="10" t="s">
        <v>2789</v>
      </c>
    </row>
    <row r="3457" spans="1:2" x14ac:dyDescent="0.25">
      <c r="A3457" s="10">
        <v>566152</v>
      </c>
      <c r="B3457" s="10" t="s">
        <v>2790</v>
      </c>
    </row>
    <row r="3458" spans="1:2" x14ac:dyDescent="0.25">
      <c r="A3458" s="10">
        <v>566160</v>
      </c>
      <c r="B3458" s="10" t="s">
        <v>2791</v>
      </c>
    </row>
    <row r="3459" spans="1:2" x14ac:dyDescent="0.25">
      <c r="A3459" s="10">
        <v>566179</v>
      </c>
      <c r="B3459" s="10" t="s">
        <v>2792</v>
      </c>
    </row>
    <row r="3460" spans="1:2" x14ac:dyDescent="0.25">
      <c r="A3460" s="10">
        <v>566187</v>
      </c>
      <c r="B3460" s="10" t="s">
        <v>2793</v>
      </c>
    </row>
    <row r="3461" spans="1:2" x14ac:dyDescent="0.25">
      <c r="A3461" s="10">
        <v>566195</v>
      </c>
      <c r="B3461" s="10" t="s">
        <v>2794</v>
      </c>
    </row>
    <row r="3462" spans="1:2" x14ac:dyDescent="0.25">
      <c r="A3462" s="10">
        <v>566225</v>
      </c>
      <c r="B3462" s="10" t="s">
        <v>2795</v>
      </c>
    </row>
    <row r="3463" spans="1:2" x14ac:dyDescent="0.25">
      <c r="A3463" s="10">
        <v>566233</v>
      </c>
      <c r="B3463" s="10" t="s">
        <v>2796</v>
      </c>
    </row>
    <row r="3464" spans="1:2" x14ac:dyDescent="0.25">
      <c r="A3464" s="10">
        <v>566241</v>
      </c>
      <c r="B3464" s="10" t="s">
        <v>2797</v>
      </c>
    </row>
    <row r="3465" spans="1:2" x14ac:dyDescent="0.25">
      <c r="A3465" s="10">
        <v>566250</v>
      </c>
      <c r="B3465" s="10" t="s">
        <v>2798</v>
      </c>
    </row>
    <row r="3466" spans="1:2" x14ac:dyDescent="0.25">
      <c r="A3466" s="10">
        <v>566284</v>
      </c>
      <c r="B3466" s="10" t="s">
        <v>2799</v>
      </c>
    </row>
    <row r="3467" spans="1:2" x14ac:dyDescent="0.25">
      <c r="A3467" s="10">
        <v>566292</v>
      </c>
      <c r="B3467" s="10" t="s">
        <v>2800</v>
      </c>
    </row>
    <row r="3468" spans="1:2" x14ac:dyDescent="0.25">
      <c r="A3468" s="10">
        <v>566306</v>
      </c>
      <c r="B3468" s="10" t="s">
        <v>2801</v>
      </c>
    </row>
    <row r="3469" spans="1:2" x14ac:dyDescent="0.25">
      <c r="A3469" s="10">
        <v>566314</v>
      </c>
      <c r="B3469" s="10" t="s">
        <v>2802</v>
      </c>
    </row>
    <row r="3470" spans="1:2" x14ac:dyDescent="0.25">
      <c r="A3470" s="10">
        <v>566322</v>
      </c>
      <c r="B3470" s="10" t="s">
        <v>2803</v>
      </c>
    </row>
    <row r="3471" spans="1:2" x14ac:dyDescent="0.25">
      <c r="A3471" s="10">
        <v>566330</v>
      </c>
      <c r="B3471" s="10" t="s">
        <v>2804</v>
      </c>
    </row>
    <row r="3472" spans="1:2" x14ac:dyDescent="0.25">
      <c r="A3472" s="10">
        <v>566349</v>
      </c>
      <c r="B3472" s="10" t="s">
        <v>2805</v>
      </c>
    </row>
    <row r="3473" spans="1:2" x14ac:dyDescent="0.25">
      <c r="A3473" s="10">
        <v>566365</v>
      </c>
      <c r="B3473" s="10" t="s">
        <v>2806</v>
      </c>
    </row>
    <row r="3474" spans="1:2" x14ac:dyDescent="0.25">
      <c r="A3474" s="10">
        <v>566373</v>
      </c>
      <c r="B3474" s="10" t="s">
        <v>2807</v>
      </c>
    </row>
    <row r="3475" spans="1:2" x14ac:dyDescent="0.25">
      <c r="A3475" s="10">
        <v>566381</v>
      </c>
      <c r="B3475" s="10" t="s">
        <v>2808</v>
      </c>
    </row>
    <row r="3476" spans="1:2" x14ac:dyDescent="0.25">
      <c r="A3476" s="10">
        <v>566390</v>
      </c>
      <c r="B3476" s="10" t="s">
        <v>2809</v>
      </c>
    </row>
    <row r="3477" spans="1:2" x14ac:dyDescent="0.25">
      <c r="A3477" s="10">
        <v>566403</v>
      </c>
      <c r="B3477" s="10" t="s">
        <v>2810</v>
      </c>
    </row>
    <row r="3478" spans="1:2" x14ac:dyDescent="0.25">
      <c r="A3478" s="10">
        <v>566411</v>
      </c>
      <c r="B3478" s="10" t="s">
        <v>2811</v>
      </c>
    </row>
    <row r="3479" spans="1:2" x14ac:dyDescent="0.25">
      <c r="A3479" s="10">
        <v>566420</v>
      </c>
      <c r="B3479" s="10" t="s">
        <v>2812</v>
      </c>
    </row>
    <row r="3480" spans="1:2" x14ac:dyDescent="0.25">
      <c r="A3480" s="10">
        <v>566446</v>
      </c>
      <c r="B3480" s="10" t="s">
        <v>2813</v>
      </c>
    </row>
    <row r="3481" spans="1:2" x14ac:dyDescent="0.25">
      <c r="A3481" s="10">
        <v>566454</v>
      </c>
      <c r="B3481" s="10" t="s">
        <v>2814</v>
      </c>
    </row>
    <row r="3482" spans="1:2" x14ac:dyDescent="0.25">
      <c r="A3482" s="10">
        <v>566462</v>
      </c>
      <c r="B3482" s="10" t="s">
        <v>2815</v>
      </c>
    </row>
    <row r="3483" spans="1:2" x14ac:dyDescent="0.25">
      <c r="A3483" s="10">
        <v>566500</v>
      </c>
      <c r="B3483" s="10" t="s">
        <v>2816</v>
      </c>
    </row>
    <row r="3484" spans="1:2" x14ac:dyDescent="0.25">
      <c r="A3484" s="10">
        <v>566535</v>
      </c>
      <c r="B3484" s="10" t="s">
        <v>2817</v>
      </c>
    </row>
    <row r="3485" spans="1:2" x14ac:dyDescent="0.25">
      <c r="A3485" s="10">
        <v>566560</v>
      </c>
      <c r="B3485" s="10" t="s">
        <v>2818</v>
      </c>
    </row>
    <row r="3486" spans="1:2" x14ac:dyDescent="0.25">
      <c r="A3486" s="10">
        <v>566578</v>
      </c>
      <c r="B3486" s="10" t="s">
        <v>2819</v>
      </c>
    </row>
    <row r="3487" spans="1:2" x14ac:dyDescent="0.25">
      <c r="A3487" s="10">
        <v>566586</v>
      </c>
      <c r="B3487" s="10" t="s">
        <v>2820</v>
      </c>
    </row>
    <row r="3488" spans="1:2" x14ac:dyDescent="0.25">
      <c r="A3488" s="10">
        <v>566616</v>
      </c>
      <c r="B3488" s="10" t="s">
        <v>2821</v>
      </c>
    </row>
    <row r="3489" spans="1:2" x14ac:dyDescent="0.25">
      <c r="A3489" s="10">
        <v>566675</v>
      </c>
      <c r="B3489" s="10" t="s">
        <v>2822</v>
      </c>
    </row>
    <row r="3490" spans="1:2" x14ac:dyDescent="0.25">
      <c r="A3490" s="10">
        <v>566683</v>
      </c>
      <c r="B3490" s="10" t="s">
        <v>2823</v>
      </c>
    </row>
    <row r="3491" spans="1:2" x14ac:dyDescent="0.25">
      <c r="A3491" s="10">
        <v>566691</v>
      </c>
      <c r="B3491" s="10" t="s">
        <v>2824</v>
      </c>
    </row>
    <row r="3492" spans="1:2" x14ac:dyDescent="0.25">
      <c r="A3492" s="10">
        <v>566705</v>
      </c>
      <c r="B3492" s="10" t="s">
        <v>2825</v>
      </c>
    </row>
    <row r="3493" spans="1:2" x14ac:dyDescent="0.25">
      <c r="A3493" s="10">
        <v>566713</v>
      </c>
      <c r="B3493" s="10" t="s">
        <v>2826</v>
      </c>
    </row>
    <row r="3494" spans="1:2" x14ac:dyDescent="0.25">
      <c r="A3494" s="10">
        <v>566721</v>
      </c>
      <c r="B3494" s="10" t="s">
        <v>2827</v>
      </c>
    </row>
    <row r="3495" spans="1:2" x14ac:dyDescent="0.25">
      <c r="A3495" s="10">
        <v>566721</v>
      </c>
      <c r="B3495" s="10" t="s">
        <v>2827</v>
      </c>
    </row>
    <row r="3496" spans="1:2" x14ac:dyDescent="0.25">
      <c r="A3496" s="10">
        <v>566748</v>
      </c>
      <c r="B3496" s="10" t="s">
        <v>2828</v>
      </c>
    </row>
    <row r="3497" spans="1:2" x14ac:dyDescent="0.25">
      <c r="A3497" s="10">
        <v>566780</v>
      </c>
      <c r="B3497" s="10" t="s">
        <v>2829</v>
      </c>
    </row>
    <row r="3498" spans="1:2" x14ac:dyDescent="0.25">
      <c r="A3498" s="10">
        <v>566799</v>
      </c>
      <c r="B3498" s="10" t="s">
        <v>2830</v>
      </c>
    </row>
    <row r="3499" spans="1:2" x14ac:dyDescent="0.25">
      <c r="A3499" s="10">
        <v>566802</v>
      </c>
      <c r="B3499" s="10" t="s">
        <v>2831</v>
      </c>
    </row>
    <row r="3500" spans="1:2" x14ac:dyDescent="0.25">
      <c r="A3500" s="10">
        <v>566845</v>
      </c>
      <c r="B3500" s="10" t="s">
        <v>2832</v>
      </c>
    </row>
    <row r="3501" spans="1:2" x14ac:dyDescent="0.25">
      <c r="A3501" s="10">
        <v>566853</v>
      </c>
      <c r="B3501" s="10" t="s">
        <v>2833</v>
      </c>
    </row>
    <row r="3502" spans="1:2" x14ac:dyDescent="0.25">
      <c r="A3502" s="10">
        <v>566853</v>
      </c>
      <c r="B3502" s="10" t="s">
        <v>2833</v>
      </c>
    </row>
    <row r="3503" spans="1:2" x14ac:dyDescent="0.25">
      <c r="A3503" s="10">
        <v>566896</v>
      </c>
      <c r="B3503" s="10" t="s">
        <v>2834</v>
      </c>
    </row>
    <row r="3504" spans="1:2" x14ac:dyDescent="0.25">
      <c r="A3504" s="10">
        <v>566900</v>
      </c>
      <c r="B3504" s="10" t="s">
        <v>2835</v>
      </c>
    </row>
    <row r="3505" spans="1:2" x14ac:dyDescent="0.25">
      <c r="A3505" s="10">
        <v>566926</v>
      </c>
      <c r="B3505" s="10" t="s">
        <v>2836</v>
      </c>
    </row>
    <row r="3506" spans="1:2" x14ac:dyDescent="0.25">
      <c r="A3506" s="10">
        <v>566934</v>
      </c>
      <c r="B3506" s="10" t="s">
        <v>2837</v>
      </c>
    </row>
    <row r="3507" spans="1:2" x14ac:dyDescent="0.25">
      <c r="A3507" s="10">
        <v>566942</v>
      </c>
      <c r="B3507" s="10" t="s">
        <v>2838</v>
      </c>
    </row>
    <row r="3508" spans="1:2" x14ac:dyDescent="0.25">
      <c r="A3508" s="10">
        <v>566950</v>
      </c>
      <c r="B3508" s="10" t="s">
        <v>2839</v>
      </c>
    </row>
    <row r="3509" spans="1:2" x14ac:dyDescent="0.25">
      <c r="A3509" s="10">
        <v>566969</v>
      </c>
      <c r="B3509" s="10" t="s">
        <v>2840</v>
      </c>
    </row>
    <row r="3510" spans="1:2" x14ac:dyDescent="0.25">
      <c r="A3510" s="10">
        <v>566977</v>
      </c>
      <c r="B3510" s="10" t="s">
        <v>2841</v>
      </c>
    </row>
    <row r="3511" spans="1:2" x14ac:dyDescent="0.25">
      <c r="A3511" s="10">
        <v>566985</v>
      </c>
      <c r="B3511" s="10" t="s">
        <v>2842</v>
      </c>
    </row>
    <row r="3512" spans="1:2" x14ac:dyDescent="0.25">
      <c r="A3512" s="10">
        <v>566985</v>
      </c>
      <c r="B3512" s="10" t="s">
        <v>2842</v>
      </c>
    </row>
    <row r="3513" spans="1:2" x14ac:dyDescent="0.25">
      <c r="A3513" s="10">
        <v>566985</v>
      </c>
      <c r="B3513" s="10" t="s">
        <v>2842</v>
      </c>
    </row>
    <row r="3514" spans="1:2" x14ac:dyDescent="0.25">
      <c r="A3514" s="10">
        <v>567000</v>
      </c>
      <c r="B3514" s="10" t="s">
        <v>2843</v>
      </c>
    </row>
    <row r="3515" spans="1:2" x14ac:dyDescent="0.25">
      <c r="A3515" s="10">
        <v>567027</v>
      </c>
      <c r="B3515" s="10" t="s">
        <v>2844</v>
      </c>
    </row>
    <row r="3516" spans="1:2" x14ac:dyDescent="0.25">
      <c r="A3516" s="10">
        <v>567035</v>
      </c>
      <c r="B3516" s="10" t="s">
        <v>2845</v>
      </c>
    </row>
    <row r="3517" spans="1:2" x14ac:dyDescent="0.25">
      <c r="A3517" s="10">
        <v>567043</v>
      </c>
      <c r="B3517" s="10" t="s">
        <v>2846</v>
      </c>
    </row>
    <row r="3518" spans="1:2" x14ac:dyDescent="0.25">
      <c r="A3518" s="10">
        <v>567051</v>
      </c>
      <c r="B3518" s="10" t="s">
        <v>2847</v>
      </c>
    </row>
    <row r="3519" spans="1:2" x14ac:dyDescent="0.25">
      <c r="A3519" s="10">
        <v>567060</v>
      </c>
      <c r="B3519" s="10" t="s">
        <v>2848</v>
      </c>
    </row>
    <row r="3520" spans="1:2" x14ac:dyDescent="0.25">
      <c r="A3520" s="10">
        <v>567060</v>
      </c>
      <c r="B3520" s="10" t="s">
        <v>2848</v>
      </c>
    </row>
    <row r="3521" spans="1:2" x14ac:dyDescent="0.25">
      <c r="A3521" s="10">
        <v>567094</v>
      </c>
      <c r="B3521" s="10" t="s">
        <v>2849</v>
      </c>
    </row>
    <row r="3522" spans="1:2" x14ac:dyDescent="0.25">
      <c r="A3522" s="10">
        <v>567108</v>
      </c>
      <c r="B3522" s="10" t="s">
        <v>2850</v>
      </c>
    </row>
    <row r="3523" spans="1:2" x14ac:dyDescent="0.25">
      <c r="A3523" s="10">
        <v>567116</v>
      </c>
      <c r="B3523" s="10" t="s">
        <v>2851</v>
      </c>
    </row>
    <row r="3524" spans="1:2" x14ac:dyDescent="0.25">
      <c r="A3524" s="10">
        <v>567132</v>
      </c>
      <c r="B3524" s="10" t="s">
        <v>2852</v>
      </c>
    </row>
    <row r="3525" spans="1:2" x14ac:dyDescent="0.25">
      <c r="A3525" s="10">
        <v>567140</v>
      </c>
      <c r="B3525" s="10" t="s">
        <v>2853</v>
      </c>
    </row>
    <row r="3526" spans="1:2" x14ac:dyDescent="0.25">
      <c r="A3526" s="10">
        <v>567167</v>
      </c>
      <c r="B3526" s="10" t="s">
        <v>2854</v>
      </c>
    </row>
    <row r="3527" spans="1:2" x14ac:dyDescent="0.25">
      <c r="A3527" s="10">
        <v>567167</v>
      </c>
      <c r="B3527" s="10" t="s">
        <v>2854</v>
      </c>
    </row>
    <row r="3528" spans="1:2" x14ac:dyDescent="0.25">
      <c r="A3528" s="10">
        <v>567167</v>
      </c>
      <c r="B3528" s="10" t="s">
        <v>2854</v>
      </c>
    </row>
    <row r="3529" spans="1:2" x14ac:dyDescent="0.25">
      <c r="A3529" s="10">
        <v>567167</v>
      </c>
      <c r="B3529" s="10" t="s">
        <v>2854</v>
      </c>
    </row>
    <row r="3530" spans="1:2" x14ac:dyDescent="0.25">
      <c r="A3530" s="10">
        <v>567167</v>
      </c>
      <c r="B3530" s="10" t="s">
        <v>2854</v>
      </c>
    </row>
    <row r="3531" spans="1:2" x14ac:dyDescent="0.25">
      <c r="A3531" s="10">
        <v>567167</v>
      </c>
      <c r="B3531" s="10" t="s">
        <v>2854</v>
      </c>
    </row>
    <row r="3532" spans="1:2" x14ac:dyDescent="0.25">
      <c r="A3532" s="10">
        <v>567167</v>
      </c>
      <c r="B3532" s="10" t="s">
        <v>2854</v>
      </c>
    </row>
    <row r="3533" spans="1:2" x14ac:dyDescent="0.25">
      <c r="A3533" s="10">
        <v>567191</v>
      </c>
      <c r="B3533" s="10" t="s">
        <v>2855</v>
      </c>
    </row>
    <row r="3534" spans="1:2" x14ac:dyDescent="0.25">
      <c r="A3534" s="10">
        <v>567205</v>
      </c>
      <c r="B3534" s="10" t="s">
        <v>2856</v>
      </c>
    </row>
    <row r="3535" spans="1:2" x14ac:dyDescent="0.25">
      <c r="A3535" s="10">
        <v>567272</v>
      </c>
      <c r="B3535" s="10" t="s">
        <v>2857</v>
      </c>
    </row>
    <row r="3536" spans="1:2" x14ac:dyDescent="0.25">
      <c r="A3536" s="10">
        <v>567272</v>
      </c>
      <c r="B3536" s="10" t="s">
        <v>2857</v>
      </c>
    </row>
    <row r="3537" spans="1:2" x14ac:dyDescent="0.25">
      <c r="A3537" s="10">
        <v>567272</v>
      </c>
      <c r="B3537" s="10" t="s">
        <v>2857</v>
      </c>
    </row>
    <row r="3538" spans="1:2" x14ac:dyDescent="0.25">
      <c r="A3538" s="10">
        <v>567272</v>
      </c>
      <c r="B3538" s="10" t="s">
        <v>2857</v>
      </c>
    </row>
    <row r="3539" spans="1:2" x14ac:dyDescent="0.25">
      <c r="A3539" s="10">
        <v>567272</v>
      </c>
      <c r="B3539" s="10" t="s">
        <v>2857</v>
      </c>
    </row>
    <row r="3540" spans="1:2" x14ac:dyDescent="0.25">
      <c r="A3540" s="10">
        <v>567302</v>
      </c>
      <c r="B3540" s="10" t="s">
        <v>2858</v>
      </c>
    </row>
    <row r="3541" spans="1:2" x14ac:dyDescent="0.25">
      <c r="A3541" s="10">
        <v>567310</v>
      </c>
      <c r="B3541" s="10" t="s">
        <v>2859</v>
      </c>
    </row>
    <row r="3542" spans="1:2" x14ac:dyDescent="0.25">
      <c r="A3542" s="10">
        <v>567329</v>
      </c>
      <c r="B3542" s="10" t="s">
        <v>2860</v>
      </c>
    </row>
    <row r="3543" spans="1:2" x14ac:dyDescent="0.25">
      <c r="A3543" s="10">
        <v>567337</v>
      </c>
      <c r="B3543" s="10" t="s">
        <v>2861</v>
      </c>
    </row>
    <row r="3544" spans="1:2" x14ac:dyDescent="0.25">
      <c r="A3544" s="10">
        <v>567345</v>
      </c>
      <c r="B3544" s="10" t="s">
        <v>2862</v>
      </c>
    </row>
    <row r="3545" spans="1:2" x14ac:dyDescent="0.25">
      <c r="A3545" s="10">
        <v>567353</v>
      </c>
      <c r="B3545" s="10" t="s">
        <v>2863</v>
      </c>
    </row>
    <row r="3546" spans="1:2" x14ac:dyDescent="0.25">
      <c r="A3546" s="10">
        <v>567370</v>
      </c>
      <c r="B3546" s="10" t="s">
        <v>2864</v>
      </c>
    </row>
    <row r="3547" spans="1:2" x14ac:dyDescent="0.25">
      <c r="A3547" s="10">
        <v>567396</v>
      </c>
      <c r="B3547" s="10" t="s">
        <v>2865</v>
      </c>
    </row>
    <row r="3548" spans="1:2" x14ac:dyDescent="0.25">
      <c r="A3548" s="10">
        <v>567400</v>
      </c>
      <c r="B3548" s="10" t="s">
        <v>2866</v>
      </c>
    </row>
    <row r="3549" spans="1:2" x14ac:dyDescent="0.25">
      <c r="A3549" s="10">
        <v>567418</v>
      </c>
      <c r="B3549" s="10" t="s">
        <v>2867</v>
      </c>
    </row>
    <row r="3550" spans="1:2" x14ac:dyDescent="0.25">
      <c r="A3550" s="10">
        <v>567434</v>
      </c>
      <c r="B3550" s="10" t="s">
        <v>2868</v>
      </c>
    </row>
    <row r="3551" spans="1:2" x14ac:dyDescent="0.25">
      <c r="A3551" s="10">
        <v>567450</v>
      </c>
      <c r="B3551" s="10" t="s">
        <v>2869</v>
      </c>
    </row>
    <row r="3552" spans="1:2" x14ac:dyDescent="0.25">
      <c r="A3552" s="10">
        <v>567485</v>
      </c>
      <c r="B3552" s="10" t="s">
        <v>2870</v>
      </c>
    </row>
    <row r="3553" spans="1:2" x14ac:dyDescent="0.25">
      <c r="A3553" s="10">
        <v>567493</v>
      </c>
      <c r="B3553" s="10" t="s">
        <v>2871</v>
      </c>
    </row>
    <row r="3554" spans="1:2" x14ac:dyDescent="0.25">
      <c r="A3554" s="10">
        <v>567531</v>
      </c>
      <c r="B3554" s="10" t="s">
        <v>2872</v>
      </c>
    </row>
    <row r="3555" spans="1:2" x14ac:dyDescent="0.25">
      <c r="A3555" s="10">
        <v>567540</v>
      </c>
      <c r="B3555" s="10" t="s">
        <v>2873</v>
      </c>
    </row>
    <row r="3556" spans="1:2" x14ac:dyDescent="0.25">
      <c r="A3556" s="10">
        <v>567566</v>
      </c>
      <c r="B3556" s="10" t="s">
        <v>2874</v>
      </c>
    </row>
    <row r="3557" spans="1:2" x14ac:dyDescent="0.25">
      <c r="A3557" s="10">
        <v>567604</v>
      </c>
      <c r="B3557" s="10" t="s">
        <v>2875</v>
      </c>
    </row>
    <row r="3558" spans="1:2" x14ac:dyDescent="0.25">
      <c r="A3558" s="10">
        <v>567639</v>
      </c>
      <c r="B3558" s="10" t="s">
        <v>2876</v>
      </c>
    </row>
    <row r="3559" spans="1:2" x14ac:dyDescent="0.25">
      <c r="A3559" s="10">
        <v>567639</v>
      </c>
      <c r="B3559" s="10" t="s">
        <v>2876</v>
      </c>
    </row>
    <row r="3560" spans="1:2" x14ac:dyDescent="0.25">
      <c r="A3560" s="10">
        <v>567655</v>
      </c>
      <c r="B3560" s="10" t="s">
        <v>2877</v>
      </c>
    </row>
    <row r="3561" spans="1:2" x14ac:dyDescent="0.25">
      <c r="A3561" s="10">
        <v>567663</v>
      </c>
      <c r="B3561" s="10" t="s">
        <v>2878</v>
      </c>
    </row>
    <row r="3562" spans="1:2" x14ac:dyDescent="0.25">
      <c r="A3562" s="10">
        <v>567728</v>
      </c>
      <c r="B3562" s="10" t="s">
        <v>2879</v>
      </c>
    </row>
    <row r="3563" spans="1:2" x14ac:dyDescent="0.25">
      <c r="A3563" s="10">
        <v>567760</v>
      </c>
      <c r="B3563" s="10" t="s">
        <v>2880</v>
      </c>
    </row>
    <row r="3564" spans="1:2" x14ac:dyDescent="0.25">
      <c r="A3564" s="10">
        <v>567787</v>
      </c>
      <c r="B3564" s="10" t="s">
        <v>2881</v>
      </c>
    </row>
    <row r="3565" spans="1:2" x14ac:dyDescent="0.25">
      <c r="A3565" s="10">
        <v>567809</v>
      </c>
      <c r="B3565" s="10" t="s">
        <v>2882</v>
      </c>
    </row>
    <row r="3566" spans="1:2" x14ac:dyDescent="0.25">
      <c r="A3566" s="10">
        <v>567833</v>
      </c>
      <c r="B3566" s="10" t="s">
        <v>2883</v>
      </c>
    </row>
    <row r="3567" spans="1:2" x14ac:dyDescent="0.25">
      <c r="A3567" s="10">
        <v>567833</v>
      </c>
      <c r="B3567" s="10" t="s">
        <v>2883</v>
      </c>
    </row>
    <row r="3568" spans="1:2" x14ac:dyDescent="0.25">
      <c r="A3568" s="10">
        <v>567876</v>
      </c>
      <c r="B3568" s="10" t="s">
        <v>2884</v>
      </c>
    </row>
    <row r="3569" spans="1:2" x14ac:dyDescent="0.25">
      <c r="A3569" s="10">
        <v>567892</v>
      </c>
      <c r="B3569" s="10" t="s">
        <v>2885</v>
      </c>
    </row>
    <row r="3570" spans="1:2" x14ac:dyDescent="0.25">
      <c r="A3570" s="10">
        <v>567906</v>
      </c>
      <c r="B3570" s="10" t="s">
        <v>2886</v>
      </c>
    </row>
    <row r="3571" spans="1:2" x14ac:dyDescent="0.25">
      <c r="A3571" s="10">
        <v>567914</v>
      </c>
      <c r="B3571" s="10" t="s">
        <v>2887</v>
      </c>
    </row>
    <row r="3572" spans="1:2" x14ac:dyDescent="0.25">
      <c r="A3572" s="10">
        <v>567922</v>
      </c>
      <c r="B3572" s="10" t="s">
        <v>2888</v>
      </c>
    </row>
    <row r="3573" spans="1:2" x14ac:dyDescent="0.25">
      <c r="A3573" s="10">
        <v>567957</v>
      </c>
      <c r="B3573" s="10" t="s">
        <v>2889</v>
      </c>
    </row>
    <row r="3574" spans="1:2" x14ac:dyDescent="0.25">
      <c r="A3574" s="10">
        <v>567973</v>
      </c>
      <c r="B3574" s="10" t="s">
        <v>2890</v>
      </c>
    </row>
    <row r="3575" spans="1:2" x14ac:dyDescent="0.25">
      <c r="A3575" s="10">
        <v>567990</v>
      </c>
      <c r="B3575" s="10" t="s">
        <v>2891</v>
      </c>
    </row>
    <row r="3576" spans="1:2" x14ac:dyDescent="0.25">
      <c r="A3576" s="10">
        <v>568015</v>
      </c>
      <c r="B3576" s="10" t="s">
        <v>2892</v>
      </c>
    </row>
    <row r="3577" spans="1:2" x14ac:dyDescent="0.25">
      <c r="A3577" s="10">
        <v>568082</v>
      </c>
      <c r="B3577" s="10" t="s">
        <v>2893</v>
      </c>
    </row>
    <row r="3578" spans="1:2" x14ac:dyDescent="0.25">
      <c r="A3578" s="10">
        <v>568104</v>
      </c>
      <c r="B3578" s="10" t="s">
        <v>2894</v>
      </c>
    </row>
    <row r="3579" spans="1:2" x14ac:dyDescent="0.25">
      <c r="A3579" s="10">
        <v>568120</v>
      </c>
      <c r="B3579" s="10" t="s">
        <v>2895</v>
      </c>
    </row>
    <row r="3580" spans="1:2" x14ac:dyDescent="0.25">
      <c r="A3580" s="10">
        <v>568139</v>
      </c>
      <c r="B3580" s="10" t="s">
        <v>2896</v>
      </c>
    </row>
    <row r="3581" spans="1:2" x14ac:dyDescent="0.25">
      <c r="A3581" s="10">
        <v>568147</v>
      </c>
      <c r="B3581" s="10" t="s">
        <v>2897</v>
      </c>
    </row>
    <row r="3582" spans="1:2" x14ac:dyDescent="0.25">
      <c r="A3582" s="10">
        <v>568155</v>
      </c>
      <c r="B3582" s="10" t="s">
        <v>2898</v>
      </c>
    </row>
    <row r="3583" spans="1:2" x14ac:dyDescent="0.25">
      <c r="A3583" s="10">
        <v>568163</v>
      </c>
      <c r="B3583" s="10" t="s">
        <v>2899</v>
      </c>
    </row>
    <row r="3584" spans="1:2" x14ac:dyDescent="0.25">
      <c r="A3584" s="10">
        <v>568180</v>
      </c>
      <c r="B3584" s="10" t="s">
        <v>2900</v>
      </c>
    </row>
    <row r="3585" spans="1:2" x14ac:dyDescent="0.25">
      <c r="A3585" s="10">
        <v>568201</v>
      </c>
      <c r="B3585" s="10" t="s">
        <v>2901</v>
      </c>
    </row>
    <row r="3586" spans="1:2" x14ac:dyDescent="0.25">
      <c r="A3586" s="10">
        <v>568201</v>
      </c>
      <c r="B3586" s="10" t="s">
        <v>2901</v>
      </c>
    </row>
    <row r="3587" spans="1:2" x14ac:dyDescent="0.25">
      <c r="A3587" s="10">
        <v>568210</v>
      </c>
      <c r="B3587" s="10" t="s">
        <v>2902</v>
      </c>
    </row>
    <row r="3588" spans="1:2" x14ac:dyDescent="0.25">
      <c r="A3588" s="10">
        <v>568228</v>
      </c>
      <c r="B3588" s="10" t="s">
        <v>2903</v>
      </c>
    </row>
    <row r="3589" spans="1:2" x14ac:dyDescent="0.25">
      <c r="A3589" s="10">
        <v>568228</v>
      </c>
      <c r="B3589" s="10" t="s">
        <v>2903</v>
      </c>
    </row>
    <row r="3590" spans="1:2" x14ac:dyDescent="0.25">
      <c r="A3590" s="10">
        <v>568260</v>
      </c>
      <c r="B3590" s="10" t="s">
        <v>2904</v>
      </c>
    </row>
    <row r="3591" spans="1:2" x14ac:dyDescent="0.25">
      <c r="A3591" s="10">
        <v>568279</v>
      </c>
      <c r="B3591" s="10" t="s">
        <v>2905</v>
      </c>
    </row>
    <row r="3592" spans="1:2" x14ac:dyDescent="0.25">
      <c r="A3592" s="10">
        <v>568287</v>
      </c>
      <c r="B3592" s="10" t="s">
        <v>2906</v>
      </c>
    </row>
    <row r="3593" spans="1:2" x14ac:dyDescent="0.25">
      <c r="A3593" s="10">
        <v>568295</v>
      </c>
      <c r="B3593" s="10" t="s">
        <v>2907</v>
      </c>
    </row>
    <row r="3594" spans="1:2" x14ac:dyDescent="0.25">
      <c r="A3594" s="10">
        <v>568341</v>
      </c>
      <c r="B3594" s="10" t="s">
        <v>2908</v>
      </c>
    </row>
    <row r="3595" spans="1:2" x14ac:dyDescent="0.25">
      <c r="A3595" s="10">
        <v>568350</v>
      </c>
      <c r="B3595" s="10" t="s">
        <v>2909</v>
      </c>
    </row>
    <row r="3596" spans="1:2" x14ac:dyDescent="0.25">
      <c r="A3596" s="10">
        <v>568392</v>
      </c>
      <c r="B3596" s="10" t="s">
        <v>2910</v>
      </c>
    </row>
    <row r="3597" spans="1:2" x14ac:dyDescent="0.25">
      <c r="A3597" s="10">
        <v>568422</v>
      </c>
      <c r="B3597" s="10" t="s">
        <v>2911</v>
      </c>
    </row>
    <row r="3598" spans="1:2" x14ac:dyDescent="0.25">
      <c r="A3598" s="10">
        <v>568422</v>
      </c>
      <c r="B3598" s="10" t="s">
        <v>2911</v>
      </c>
    </row>
    <row r="3599" spans="1:2" x14ac:dyDescent="0.25">
      <c r="A3599" s="10">
        <v>568473</v>
      </c>
      <c r="B3599" s="10" t="s">
        <v>2912</v>
      </c>
    </row>
    <row r="3600" spans="1:2" x14ac:dyDescent="0.25">
      <c r="A3600" s="10">
        <v>568481</v>
      </c>
      <c r="B3600" s="10" t="s">
        <v>2913</v>
      </c>
    </row>
    <row r="3601" spans="1:2" x14ac:dyDescent="0.25">
      <c r="A3601" s="10">
        <v>568503</v>
      </c>
      <c r="B3601" s="10" t="s">
        <v>2914</v>
      </c>
    </row>
    <row r="3602" spans="1:2" x14ac:dyDescent="0.25">
      <c r="A3602" s="10">
        <v>568520</v>
      </c>
      <c r="B3602" s="10" t="s">
        <v>2915</v>
      </c>
    </row>
    <row r="3603" spans="1:2" x14ac:dyDescent="0.25">
      <c r="A3603" s="10">
        <v>568538</v>
      </c>
      <c r="B3603" s="10" t="s">
        <v>2916</v>
      </c>
    </row>
    <row r="3604" spans="1:2" x14ac:dyDescent="0.25">
      <c r="A3604" s="10">
        <v>568597</v>
      </c>
      <c r="B3604" s="10" t="s">
        <v>2917</v>
      </c>
    </row>
    <row r="3605" spans="1:2" x14ac:dyDescent="0.25">
      <c r="A3605" s="10">
        <v>568600</v>
      </c>
      <c r="B3605" s="10" t="s">
        <v>2918</v>
      </c>
    </row>
    <row r="3606" spans="1:2" x14ac:dyDescent="0.25">
      <c r="A3606" s="10">
        <v>568619</v>
      </c>
      <c r="B3606" s="10" t="s">
        <v>2919</v>
      </c>
    </row>
    <row r="3607" spans="1:2" x14ac:dyDescent="0.25">
      <c r="A3607" s="10">
        <v>568635</v>
      </c>
      <c r="B3607" s="10" t="s">
        <v>2920</v>
      </c>
    </row>
    <row r="3608" spans="1:2" x14ac:dyDescent="0.25">
      <c r="A3608" s="10">
        <v>568660</v>
      </c>
      <c r="B3608" s="10" t="s">
        <v>2921</v>
      </c>
    </row>
    <row r="3609" spans="1:2" x14ac:dyDescent="0.25">
      <c r="A3609" s="10">
        <v>568830</v>
      </c>
      <c r="B3609" s="10" t="s">
        <v>2922</v>
      </c>
    </row>
    <row r="3610" spans="1:2" x14ac:dyDescent="0.25">
      <c r="A3610" s="10">
        <v>568864</v>
      </c>
      <c r="B3610" s="10" t="s">
        <v>2923</v>
      </c>
    </row>
    <row r="3611" spans="1:2" x14ac:dyDescent="0.25">
      <c r="A3611" s="10">
        <v>568929</v>
      </c>
      <c r="B3611" s="10" t="s">
        <v>2924</v>
      </c>
    </row>
    <row r="3612" spans="1:2" x14ac:dyDescent="0.25">
      <c r="A3612" s="10">
        <v>568945</v>
      </c>
      <c r="B3612" s="10" t="s">
        <v>2925</v>
      </c>
    </row>
    <row r="3613" spans="1:2" x14ac:dyDescent="0.25">
      <c r="A3613" s="10">
        <v>568996</v>
      </c>
      <c r="B3613" s="10" t="s">
        <v>2926</v>
      </c>
    </row>
    <row r="3614" spans="1:2" x14ac:dyDescent="0.25">
      <c r="A3614" s="10">
        <v>569046</v>
      </c>
      <c r="B3614" s="10" t="s">
        <v>2927</v>
      </c>
    </row>
    <row r="3615" spans="1:2" x14ac:dyDescent="0.25">
      <c r="A3615" s="10">
        <v>569216</v>
      </c>
      <c r="B3615" s="10" t="s">
        <v>2928</v>
      </c>
    </row>
    <row r="3616" spans="1:2" x14ac:dyDescent="0.25">
      <c r="A3616" s="10">
        <v>569224</v>
      </c>
      <c r="B3616" s="10" t="s">
        <v>2929</v>
      </c>
    </row>
    <row r="3617" spans="1:2" x14ac:dyDescent="0.25">
      <c r="A3617" s="10">
        <v>569232</v>
      </c>
      <c r="B3617" s="10" t="s">
        <v>2930</v>
      </c>
    </row>
    <row r="3618" spans="1:2" x14ac:dyDescent="0.25">
      <c r="A3618" s="10">
        <v>569240</v>
      </c>
      <c r="B3618" s="10" t="s">
        <v>2931</v>
      </c>
    </row>
    <row r="3619" spans="1:2" x14ac:dyDescent="0.25">
      <c r="A3619" s="10">
        <v>569240</v>
      </c>
      <c r="B3619" s="10" t="s">
        <v>2931</v>
      </c>
    </row>
    <row r="3620" spans="1:2" x14ac:dyDescent="0.25">
      <c r="A3620" s="10">
        <v>569259</v>
      </c>
      <c r="B3620" s="10" t="s">
        <v>2932</v>
      </c>
    </row>
    <row r="3621" spans="1:2" x14ac:dyDescent="0.25">
      <c r="A3621" s="10">
        <v>569275</v>
      </c>
      <c r="B3621" s="10" t="s">
        <v>2933</v>
      </c>
    </row>
    <row r="3622" spans="1:2" x14ac:dyDescent="0.25">
      <c r="A3622" s="10">
        <v>569321</v>
      </c>
      <c r="B3622" s="10" t="s">
        <v>2934</v>
      </c>
    </row>
    <row r="3623" spans="1:2" x14ac:dyDescent="0.25">
      <c r="A3623" s="10">
        <v>569364</v>
      </c>
      <c r="B3623" s="10" t="s">
        <v>2935</v>
      </c>
    </row>
    <row r="3624" spans="1:2" x14ac:dyDescent="0.25">
      <c r="A3624" s="10">
        <v>569372</v>
      </c>
      <c r="B3624" s="10" t="s">
        <v>2936</v>
      </c>
    </row>
    <row r="3625" spans="1:2" x14ac:dyDescent="0.25">
      <c r="A3625" s="10">
        <v>569372</v>
      </c>
      <c r="B3625" s="10" t="s">
        <v>2936</v>
      </c>
    </row>
    <row r="3626" spans="1:2" x14ac:dyDescent="0.25">
      <c r="A3626" s="10">
        <v>569399</v>
      </c>
      <c r="B3626" s="10" t="s">
        <v>2937</v>
      </c>
    </row>
    <row r="3627" spans="1:2" x14ac:dyDescent="0.25">
      <c r="A3627" s="10">
        <v>569410</v>
      </c>
      <c r="B3627" s="10" t="s">
        <v>2938</v>
      </c>
    </row>
    <row r="3628" spans="1:2" x14ac:dyDescent="0.25">
      <c r="A3628" s="10">
        <v>569429</v>
      </c>
      <c r="B3628" s="10" t="s">
        <v>2939</v>
      </c>
    </row>
    <row r="3629" spans="1:2" x14ac:dyDescent="0.25">
      <c r="A3629" s="10">
        <v>569445</v>
      </c>
      <c r="B3629" s="10" t="s">
        <v>2940</v>
      </c>
    </row>
    <row r="3630" spans="1:2" x14ac:dyDescent="0.25">
      <c r="A3630" s="10">
        <v>569453</v>
      </c>
      <c r="B3630" s="10" t="s">
        <v>2941</v>
      </c>
    </row>
    <row r="3631" spans="1:2" x14ac:dyDescent="0.25">
      <c r="A3631" s="10">
        <v>569461</v>
      </c>
      <c r="B3631" s="10" t="s">
        <v>2942</v>
      </c>
    </row>
    <row r="3632" spans="1:2" x14ac:dyDescent="0.25">
      <c r="A3632" s="10">
        <v>569470</v>
      </c>
      <c r="B3632" s="10" t="s">
        <v>2943</v>
      </c>
    </row>
    <row r="3633" spans="1:2" x14ac:dyDescent="0.25">
      <c r="A3633" s="10">
        <v>569518</v>
      </c>
      <c r="B3633" s="10" t="s">
        <v>2944</v>
      </c>
    </row>
    <row r="3634" spans="1:2" x14ac:dyDescent="0.25">
      <c r="A3634" s="10">
        <v>569534</v>
      </c>
      <c r="B3634" s="10" t="s">
        <v>2945</v>
      </c>
    </row>
    <row r="3635" spans="1:2" x14ac:dyDescent="0.25">
      <c r="A3635" s="10">
        <v>569569</v>
      </c>
      <c r="B3635" s="10" t="s">
        <v>2946</v>
      </c>
    </row>
    <row r="3636" spans="1:2" x14ac:dyDescent="0.25">
      <c r="A3636" s="10">
        <v>569585</v>
      </c>
      <c r="B3636" s="10" t="s">
        <v>2947</v>
      </c>
    </row>
    <row r="3637" spans="1:2" x14ac:dyDescent="0.25">
      <c r="A3637" s="10">
        <v>569593</v>
      </c>
      <c r="B3637" s="10" t="s">
        <v>2948</v>
      </c>
    </row>
    <row r="3638" spans="1:2" x14ac:dyDescent="0.25">
      <c r="A3638" s="10">
        <v>569593</v>
      </c>
      <c r="B3638" s="10" t="s">
        <v>2948</v>
      </c>
    </row>
    <row r="3639" spans="1:2" x14ac:dyDescent="0.25">
      <c r="A3639" s="10">
        <v>569615</v>
      </c>
      <c r="B3639" s="10" t="s">
        <v>2949</v>
      </c>
    </row>
    <row r="3640" spans="1:2" x14ac:dyDescent="0.25">
      <c r="A3640" s="10">
        <v>569623</v>
      </c>
      <c r="B3640" s="10" t="s">
        <v>2950</v>
      </c>
    </row>
    <row r="3641" spans="1:2" x14ac:dyDescent="0.25">
      <c r="A3641" s="10">
        <v>569631</v>
      </c>
      <c r="B3641" s="10" t="s">
        <v>2951</v>
      </c>
    </row>
    <row r="3642" spans="1:2" x14ac:dyDescent="0.25">
      <c r="A3642" s="10">
        <v>569640</v>
      </c>
      <c r="B3642" s="10" t="s">
        <v>2952</v>
      </c>
    </row>
    <row r="3643" spans="1:2" x14ac:dyDescent="0.25">
      <c r="A3643" s="10">
        <v>569682</v>
      </c>
      <c r="B3643" s="10" t="s">
        <v>2953</v>
      </c>
    </row>
    <row r="3644" spans="1:2" x14ac:dyDescent="0.25">
      <c r="A3644" s="10">
        <v>569690</v>
      </c>
      <c r="B3644" s="10" t="s">
        <v>2954</v>
      </c>
    </row>
    <row r="3645" spans="1:2" x14ac:dyDescent="0.25">
      <c r="A3645" s="10">
        <v>569712</v>
      </c>
      <c r="B3645" s="10" t="s">
        <v>2955</v>
      </c>
    </row>
    <row r="3646" spans="1:2" x14ac:dyDescent="0.25">
      <c r="A3646" s="10">
        <v>569720</v>
      </c>
      <c r="B3646" s="10" t="s">
        <v>2956</v>
      </c>
    </row>
    <row r="3647" spans="1:2" x14ac:dyDescent="0.25">
      <c r="A3647" s="10">
        <v>569747</v>
      </c>
      <c r="B3647" s="10" t="s">
        <v>2957</v>
      </c>
    </row>
    <row r="3648" spans="1:2" x14ac:dyDescent="0.25">
      <c r="A3648" s="10">
        <v>569763</v>
      </c>
      <c r="B3648" s="10" t="s">
        <v>2958</v>
      </c>
    </row>
    <row r="3649" spans="1:2" x14ac:dyDescent="0.25">
      <c r="A3649" s="10">
        <v>569810</v>
      </c>
      <c r="B3649" s="10" t="s">
        <v>2959</v>
      </c>
    </row>
    <row r="3650" spans="1:2" x14ac:dyDescent="0.25">
      <c r="A3650" s="10">
        <v>569828</v>
      </c>
      <c r="B3650" s="10" t="s">
        <v>2960</v>
      </c>
    </row>
    <row r="3651" spans="1:2" x14ac:dyDescent="0.25">
      <c r="A3651" s="10">
        <v>569836</v>
      </c>
      <c r="B3651" s="10" t="s">
        <v>2961</v>
      </c>
    </row>
    <row r="3652" spans="1:2" x14ac:dyDescent="0.25">
      <c r="A3652" s="10">
        <v>569879</v>
      </c>
      <c r="B3652" s="10" t="s">
        <v>2962</v>
      </c>
    </row>
    <row r="3653" spans="1:2" x14ac:dyDescent="0.25">
      <c r="A3653" s="10">
        <v>569895</v>
      </c>
      <c r="B3653" s="10" t="s">
        <v>2963</v>
      </c>
    </row>
    <row r="3654" spans="1:2" x14ac:dyDescent="0.25">
      <c r="A3654" s="10">
        <v>569909</v>
      </c>
      <c r="B3654" s="10" t="s">
        <v>2964</v>
      </c>
    </row>
    <row r="3655" spans="1:2" x14ac:dyDescent="0.25">
      <c r="A3655" s="10">
        <v>569976</v>
      </c>
      <c r="B3655" s="10" t="s">
        <v>2965</v>
      </c>
    </row>
    <row r="3656" spans="1:2" x14ac:dyDescent="0.25">
      <c r="A3656" s="10">
        <v>569984</v>
      </c>
      <c r="B3656" s="10" t="s">
        <v>2966</v>
      </c>
    </row>
    <row r="3657" spans="1:2" x14ac:dyDescent="0.25">
      <c r="A3657" s="10">
        <v>570001</v>
      </c>
      <c r="B3657" s="10" t="s">
        <v>2967</v>
      </c>
    </row>
    <row r="3658" spans="1:2" x14ac:dyDescent="0.25">
      <c r="A3658" s="10">
        <v>570001</v>
      </c>
      <c r="B3658" s="10" t="s">
        <v>2967</v>
      </c>
    </row>
    <row r="3659" spans="1:2" x14ac:dyDescent="0.25">
      <c r="A3659" s="10">
        <v>570001</v>
      </c>
      <c r="B3659" s="10" t="s">
        <v>2967</v>
      </c>
    </row>
    <row r="3660" spans="1:2" x14ac:dyDescent="0.25">
      <c r="A3660" s="10">
        <v>570001</v>
      </c>
      <c r="B3660" s="10" t="s">
        <v>2967</v>
      </c>
    </row>
    <row r="3661" spans="1:2" x14ac:dyDescent="0.25">
      <c r="A3661" s="10">
        <v>570010</v>
      </c>
      <c r="B3661" s="10" t="s">
        <v>2968</v>
      </c>
    </row>
    <row r="3662" spans="1:2" x14ac:dyDescent="0.25">
      <c r="A3662" s="10">
        <v>570010</v>
      </c>
      <c r="B3662" s="10" t="s">
        <v>2968</v>
      </c>
    </row>
    <row r="3663" spans="1:2" x14ac:dyDescent="0.25">
      <c r="A3663" s="10">
        <v>570044</v>
      </c>
      <c r="B3663" s="10" t="s">
        <v>2969</v>
      </c>
    </row>
    <row r="3664" spans="1:2" x14ac:dyDescent="0.25">
      <c r="A3664" s="10">
        <v>570109</v>
      </c>
      <c r="B3664" s="10" t="s">
        <v>2970</v>
      </c>
    </row>
    <row r="3665" spans="1:2" x14ac:dyDescent="0.25">
      <c r="A3665" s="10">
        <v>570117</v>
      </c>
      <c r="B3665" s="10" t="s">
        <v>2971</v>
      </c>
    </row>
    <row r="3666" spans="1:2" x14ac:dyDescent="0.25">
      <c r="A3666" s="10">
        <v>570125</v>
      </c>
      <c r="B3666" s="10" t="s">
        <v>2972</v>
      </c>
    </row>
    <row r="3667" spans="1:2" x14ac:dyDescent="0.25">
      <c r="A3667" s="10">
        <v>570133</v>
      </c>
      <c r="B3667" s="10" t="s">
        <v>2973</v>
      </c>
    </row>
    <row r="3668" spans="1:2" x14ac:dyDescent="0.25">
      <c r="A3668" s="10">
        <v>570141</v>
      </c>
      <c r="B3668" s="10" t="s">
        <v>2974</v>
      </c>
    </row>
    <row r="3669" spans="1:2" x14ac:dyDescent="0.25">
      <c r="A3669" s="10">
        <v>570176</v>
      </c>
      <c r="B3669" s="10" t="s">
        <v>2975</v>
      </c>
    </row>
    <row r="3670" spans="1:2" x14ac:dyDescent="0.25">
      <c r="A3670" s="10">
        <v>570184</v>
      </c>
      <c r="B3670" s="10" t="s">
        <v>2976</v>
      </c>
    </row>
    <row r="3671" spans="1:2" x14ac:dyDescent="0.25">
      <c r="A3671" s="10">
        <v>570192</v>
      </c>
      <c r="B3671" s="10" t="s">
        <v>2977</v>
      </c>
    </row>
    <row r="3672" spans="1:2" x14ac:dyDescent="0.25">
      <c r="A3672" s="10">
        <v>570206</v>
      </c>
      <c r="B3672" s="10" t="s">
        <v>2978</v>
      </c>
    </row>
    <row r="3673" spans="1:2" x14ac:dyDescent="0.25">
      <c r="A3673" s="10">
        <v>570249</v>
      </c>
      <c r="B3673" s="10" t="s">
        <v>2979</v>
      </c>
    </row>
    <row r="3674" spans="1:2" x14ac:dyDescent="0.25">
      <c r="A3674" s="10">
        <v>570346</v>
      </c>
      <c r="B3674" s="10" t="s">
        <v>2980</v>
      </c>
    </row>
    <row r="3675" spans="1:2" x14ac:dyDescent="0.25">
      <c r="A3675" s="10">
        <v>570354</v>
      </c>
      <c r="B3675" s="10" t="s">
        <v>2981</v>
      </c>
    </row>
    <row r="3676" spans="1:2" x14ac:dyDescent="0.25">
      <c r="A3676" s="10">
        <v>570362</v>
      </c>
      <c r="B3676" s="10" t="s">
        <v>2982</v>
      </c>
    </row>
    <row r="3677" spans="1:2" x14ac:dyDescent="0.25">
      <c r="A3677" s="10">
        <v>570370</v>
      </c>
      <c r="B3677" s="10" t="s">
        <v>2983</v>
      </c>
    </row>
    <row r="3678" spans="1:2" x14ac:dyDescent="0.25">
      <c r="A3678" s="10">
        <v>570370</v>
      </c>
      <c r="B3678" s="10" t="s">
        <v>2983</v>
      </c>
    </row>
    <row r="3679" spans="1:2" x14ac:dyDescent="0.25">
      <c r="A3679" s="10">
        <v>570370</v>
      </c>
      <c r="B3679" s="10" t="s">
        <v>2983</v>
      </c>
    </row>
    <row r="3680" spans="1:2" x14ac:dyDescent="0.25">
      <c r="A3680" s="10">
        <v>570389</v>
      </c>
      <c r="B3680" s="10" t="s">
        <v>2984</v>
      </c>
    </row>
    <row r="3681" spans="1:2" x14ac:dyDescent="0.25">
      <c r="A3681" s="10">
        <v>570389</v>
      </c>
      <c r="B3681" s="10" t="s">
        <v>2984</v>
      </c>
    </row>
    <row r="3682" spans="1:2" x14ac:dyDescent="0.25">
      <c r="A3682" s="10">
        <v>570397</v>
      </c>
      <c r="B3682" s="10" t="s">
        <v>2985</v>
      </c>
    </row>
    <row r="3683" spans="1:2" x14ac:dyDescent="0.25">
      <c r="A3683" s="10">
        <v>570427</v>
      </c>
      <c r="B3683" s="10" t="s">
        <v>2986</v>
      </c>
    </row>
    <row r="3684" spans="1:2" x14ac:dyDescent="0.25">
      <c r="A3684" s="10">
        <v>570435</v>
      </c>
      <c r="B3684" s="10" t="s">
        <v>2987</v>
      </c>
    </row>
    <row r="3685" spans="1:2" x14ac:dyDescent="0.25">
      <c r="A3685" s="10">
        <v>570443</v>
      </c>
      <c r="B3685" s="10" t="s">
        <v>2988</v>
      </c>
    </row>
    <row r="3686" spans="1:2" x14ac:dyDescent="0.25">
      <c r="A3686" s="10">
        <v>570443</v>
      </c>
      <c r="B3686" s="10" t="s">
        <v>2988</v>
      </c>
    </row>
    <row r="3687" spans="1:2" x14ac:dyDescent="0.25">
      <c r="A3687" s="10">
        <v>570486</v>
      </c>
      <c r="B3687" s="10" t="s">
        <v>2989</v>
      </c>
    </row>
    <row r="3688" spans="1:2" x14ac:dyDescent="0.25">
      <c r="A3688" s="10">
        <v>570494</v>
      </c>
      <c r="B3688" s="10" t="s">
        <v>2990</v>
      </c>
    </row>
    <row r="3689" spans="1:2" x14ac:dyDescent="0.25">
      <c r="A3689" s="10">
        <v>570524</v>
      </c>
      <c r="B3689" s="10" t="s">
        <v>2991</v>
      </c>
    </row>
    <row r="3690" spans="1:2" x14ac:dyDescent="0.25">
      <c r="A3690" s="10">
        <v>570524</v>
      </c>
      <c r="B3690" s="10" t="s">
        <v>2991</v>
      </c>
    </row>
    <row r="3691" spans="1:2" x14ac:dyDescent="0.25">
      <c r="A3691" s="10">
        <v>570524</v>
      </c>
      <c r="B3691" s="10" t="s">
        <v>2991</v>
      </c>
    </row>
    <row r="3692" spans="1:2" x14ac:dyDescent="0.25">
      <c r="A3692" s="10">
        <v>570656</v>
      </c>
      <c r="B3692" s="10" t="s">
        <v>2992</v>
      </c>
    </row>
    <row r="3693" spans="1:2" x14ac:dyDescent="0.25">
      <c r="A3693" s="10">
        <v>570702</v>
      </c>
      <c r="B3693" s="10" t="s">
        <v>2993</v>
      </c>
    </row>
    <row r="3694" spans="1:2" x14ac:dyDescent="0.25">
      <c r="A3694" s="10">
        <v>570710</v>
      </c>
      <c r="B3694" s="10" t="s">
        <v>2994</v>
      </c>
    </row>
    <row r="3695" spans="1:2" x14ac:dyDescent="0.25">
      <c r="A3695" s="10">
        <v>570710</v>
      </c>
      <c r="B3695" s="10" t="s">
        <v>2994</v>
      </c>
    </row>
    <row r="3696" spans="1:2" x14ac:dyDescent="0.25">
      <c r="A3696" s="10">
        <v>570729</v>
      </c>
      <c r="B3696" s="10" t="s">
        <v>2995</v>
      </c>
    </row>
    <row r="3697" spans="1:2" x14ac:dyDescent="0.25">
      <c r="A3697" s="10">
        <v>570737</v>
      </c>
      <c r="B3697" s="10" t="s">
        <v>2996</v>
      </c>
    </row>
    <row r="3698" spans="1:2" x14ac:dyDescent="0.25">
      <c r="A3698" s="10">
        <v>570737</v>
      </c>
      <c r="B3698" s="10" t="s">
        <v>2996</v>
      </c>
    </row>
    <row r="3699" spans="1:2" x14ac:dyDescent="0.25">
      <c r="A3699" s="10">
        <v>570753</v>
      </c>
      <c r="B3699" s="10" t="s">
        <v>2997</v>
      </c>
    </row>
    <row r="3700" spans="1:2" x14ac:dyDescent="0.25">
      <c r="A3700" s="10">
        <v>570788</v>
      </c>
      <c r="B3700" s="10" t="s">
        <v>2998</v>
      </c>
    </row>
    <row r="3701" spans="1:2" x14ac:dyDescent="0.25">
      <c r="A3701" s="10">
        <v>570788</v>
      </c>
      <c r="B3701" s="10" t="s">
        <v>2998</v>
      </c>
    </row>
    <row r="3702" spans="1:2" x14ac:dyDescent="0.25">
      <c r="A3702" s="10">
        <v>570826</v>
      </c>
      <c r="B3702" s="10" t="s">
        <v>2999</v>
      </c>
    </row>
    <row r="3703" spans="1:2" x14ac:dyDescent="0.25">
      <c r="A3703" s="10">
        <v>570869</v>
      </c>
      <c r="B3703" s="10" t="s">
        <v>3000</v>
      </c>
    </row>
    <row r="3704" spans="1:2" x14ac:dyDescent="0.25">
      <c r="A3704" s="10">
        <v>570877</v>
      </c>
      <c r="B3704" s="10" t="s">
        <v>3001</v>
      </c>
    </row>
    <row r="3705" spans="1:2" x14ac:dyDescent="0.25">
      <c r="A3705" s="10">
        <v>570885</v>
      </c>
      <c r="B3705" s="10" t="s">
        <v>3002</v>
      </c>
    </row>
    <row r="3706" spans="1:2" x14ac:dyDescent="0.25">
      <c r="A3706" s="10">
        <v>570915</v>
      </c>
      <c r="B3706" s="10" t="s">
        <v>3003</v>
      </c>
    </row>
    <row r="3707" spans="1:2" x14ac:dyDescent="0.25">
      <c r="A3707" s="10">
        <v>570982</v>
      </c>
      <c r="B3707" s="10" t="s">
        <v>3004</v>
      </c>
    </row>
    <row r="3708" spans="1:2" x14ac:dyDescent="0.25">
      <c r="A3708" s="10">
        <v>570990</v>
      </c>
      <c r="B3708" s="10" t="s">
        <v>3005</v>
      </c>
    </row>
    <row r="3709" spans="1:2" x14ac:dyDescent="0.25">
      <c r="A3709" s="10">
        <v>571008</v>
      </c>
      <c r="B3709" s="10" t="s">
        <v>3006</v>
      </c>
    </row>
    <row r="3710" spans="1:2" x14ac:dyDescent="0.25">
      <c r="A3710" s="10">
        <v>571024</v>
      </c>
      <c r="B3710" s="10" t="s">
        <v>3007</v>
      </c>
    </row>
    <row r="3711" spans="1:2" x14ac:dyDescent="0.25">
      <c r="A3711" s="10">
        <v>571024</v>
      </c>
      <c r="B3711" s="10" t="s">
        <v>3007</v>
      </c>
    </row>
    <row r="3712" spans="1:2" x14ac:dyDescent="0.25">
      <c r="A3712" s="10">
        <v>571032</v>
      </c>
      <c r="B3712" s="10" t="s">
        <v>3008</v>
      </c>
    </row>
    <row r="3713" spans="1:2" x14ac:dyDescent="0.25">
      <c r="A3713" s="10">
        <v>571032</v>
      </c>
      <c r="B3713" s="10" t="s">
        <v>3008</v>
      </c>
    </row>
    <row r="3714" spans="1:2" x14ac:dyDescent="0.25">
      <c r="A3714" s="10">
        <v>571032</v>
      </c>
      <c r="B3714" s="10" t="s">
        <v>3008</v>
      </c>
    </row>
    <row r="3715" spans="1:2" x14ac:dyDescent="0.25">
      <c r="A3715" s="10">
        <v>571032</v>
      </c>
      <c r="B3715" s="10" t="s">
        <v>3008</v>
      </c>
    </row>
    <row r="3716" spans="1:2" x14ac:dyDescent="0.25">
      <c r="A3716" s="10">
        <v>571075</v>
      </c>
      <c r="B3716" s="10" t="s">
        <v>3009</v>
      </c>
    </row>
    <row r="3717" spans="1:2" x14ac:dyDescent="0.25">
      <c r="A3717" s="10">
        <v>571105</v>
      </c>
      <c r="B3717" s="10" t="s">
        <v>3010</v>
      </c>
    </row>
    <row r="3718" spans="1:2" x14ac:dyDescent="0.25">
      <c r="A3718" s="10">
        <v>571105</v>
      </c>
      <c r="B3718" s="10" t="s">
        <v>3010</v>
      </c>
    </row>
    <row r="3719" spans="1:2" x14ac:dyDescent="0.25">
      <c r="A3719" s="10">
        <v>571113</v>
      </c>
      <c r="B3719" s="10" t="s">
        <v>3011</v>
      </c>
    </row>
    <row r="3720" spans="1:2" x14ac:dyDescent="0.25">
      <c r="A3720" s="10">
        <v>571113</v>
      </c>
      <c r="B3720" s="10" t="s">
        <v>3011</v>
      </c>
    </row>
    <row r="3721" spans="1:2" x14ac:dyDescent="0.25">
      <c r="A3721" s="10">
        <v>571121</v>
      </c>
      <c r="B3721" s="10" t="s">
        <v>3012</v>
      </c>
    </row>
    <row r="3722" spans="1:2" x14ac:dyDescent="0.25">
      <c r="A3722" s="10">
        <v>571130</v>
      </c>
      <c r="B3722" s="10" t="s">
        <v>3013</v>
      </c>
    </row>
    <row r="3723" spans="1:2" x14ac:dyDescent="0.25">
      <c r="A3723" s="10">
        <v>571148</v>
      </c>
      <c r="B3723" s="10" t="s">
        <v>3014</v>
      </c>
    </row>
    <row r="3724" spans="1:2" x14ac:dyDescent="0.25">
      <c r="A3724" s="10">
        <v>571164</v>
      </c>
      <c r="B3724" s="10" t="s">
        <v>3015</v>
      </c>
    </row>
    <row r="3725" spans="1:2" x14ac:dyDescent="0.25">
      <c r="A3725" s="10">
        <v>571172</v>
      </c>
      <c r="B3725" s="10" t="s">
        <v>3016</v>
      </c>
    </row>
    <row r="3726" spans="1:2" x14ac:dyDescent="0.25">
      <c r="A3726" s="10">
        <v>571172</v>
      </c>
      <c r="B3726" s="10" t="s">
        <v>3016</v>
      </c>
    </row>
    <row r="3727" spans="1:2" x14ac:dyDescent="0.25">
      <c r="A3727" s="10">
        <v>571202</v>
      </c>
      <c r="B3727" s="10" t="s">
        <v>3017</v>
      </c>
    </row>
    <row r="3728" spans="1:2" x14ac:dyDescent="0.25">
      <c r="A3728" s="10">
        <v>571237</v>
      </c>
      <c r="B3728" s="10" t="s">
        <v>3018</v>
      </c>
    </row>
    <row r="3729" spans="1:2" x14ac:dyDescent="0.25">
      <c r="A3729" s="10">
        <v>571288</v>
      </c>
      <c r="B3729" s="10" t="s">
        <v>3019</v>
      </c>
    </row>
    <row r="3730" spans="1:2" x14ac:dyDescent="0.25">
      <c r="A3730" s="10">
        <v>571296</v>
      </c>
      <c r="B3730" s="10" t="s">
        <v>3020</v>
      </c>
    </row>
    <row r="3731" spans="1:2" x14ac:dyDescent="0.25">
      <c r="A3731" s="10">
        <v>571300</v>
      </c>
      <c r="B3731" s="10" t="s">
        <v>3021</v>
      </c>
    </row>
    <row r="3732" spans="1:2" x14ac:dyDescent="0.25">
      <c r="A3732" s="10">
        <v>571318</v>
      </c>
      <c r="B3732" s="10" t="s">
        <v>3022</v>
      </c>
    </row>
    <row r="3733" spans="1:2" x14ac:dyDescent="0.25">
      <c r="A3733" s="10">
        <v>571326</v>
      </c>
      <c r="B3733" s="10" t="s">
        <v>3023</v>
      </c>
    </row>
    <row r="3734" spans="1:2" x14ac:dyDescent="0.25">
      <c r="A3734" s="10">
        <v>571342</v>
      </c>
      <c r="B3734" s="10" t="s">
        <v>3024</v>
      </c>
    </row>
    <row r="3735" spans="1:2" x14ac:dyDescent="0.25">
      <c r="A3735" s="10">
        <v>571369</v>
      </c>
      <c r="B3735" s="10" t="s">
        <v>3025</v>
      </c>
    </row>
    <row r="3736" spans="1:2" x14ac:dyDescent="0.25">
      <c r="A3736" s="10">
        <v>571423</v>
      </c>
      <c r="B3736" s="10" t="s">
        <v>3026</v>
      </c>
    </row>
    <row r="3737" spans="1:2" x14ac:dyDescent="0.25">
      <c r="A3737" s="10">
        <v>571431</v>
      </c>
      <c r="B3737" s="10" t="s">
        <v>3027</v>
      </c>
    </row>
    <row r="3738" spans="1:2" x14ac:dyDescent="0.25">
      <c r="A3738" s="10">
        <v>571440</v>
      </c>
      <c r="B3738" s="10" t="s">
        <v>3028</v>
      </c>
    </row>
    <row r="3739" spans="1:2" x14ac:dyDescent="0.25">
      <c r="A3739" s="10">
        <v>571482</v>
      </c>
      <c r="B3739" s="10" t="s">
        <v>3029</v>
      </c>
    </row>
    <row r="3740" spans="1:2" x14ac:dyDescent="0.25">
      <c r="A3740" s="10">
        <v>571490</v>
      </c>
      <c r="B3740" s="10" t="s">
        <v>3030</v>
      </c>
    </row>
    <row r="3741" spans="1:2" x14ac:dyDescent="0.25">
      <c r="A3741" s="10">
        <v>571504</v>
      </c>
      <c r="B3741" s="10" t="s">
        <v>3031</v>
      </c>
    </row>
    <row r="3742" spans="1:2" x14ac:dyDescent="0.25">
      <c r="A3742" s="10">
        <v>571504</v>
      </c>
      <c r="B3742" s="10" t="s">
        <v>3031</v>
      </c>
    </row>
    <row r="3743" spans="1:2" x14ac:dyDescent="0.25">
      <c r="A3743" s="10">
        <v>571504</v>
      </c>
      <c r="B3743" s="10" t="s">
        <v>3031</v>
      </c>
    </row>
    <row r="3744" spans="1:2" x14ac:dyDescent="0.25">
      <c r="A3744" s="10">
        <v>571504</v>
      </c>
      <c r="B3744" s="10" t="s">
        <v>3031</v>
      </c>
    </row>
    <row r="3745" spans="1:2" x14ac:dyDescent="0.25">
      <c r="A3745" s="10">
        <v>571512</v>
      </c>
      <c r="B3745" s="10" t="s">
        <v>3032</v>
      </c>
    </row>
    <row r="3746" spans="1:2" x14ac:dyDescent="0.25">
      <c r="A3746" s="10">
        <v>571563</v>
      </c>
      <c r="B3746" s="10" t="s">
        <v>3033</v>
      </c>
    </row>
    <row r="3747" spans="1:2" x14ac:dyDescent="0.25">
      <c r="A3747" s="10">
        <v>571571</v>
      </c>
      <c r="B3747" s="10" t="s">
        <v>3034</v>
      </c>
    </row>
    <row r="3748" spans="1:2" x14ac:dyDescent="0.25">
      <c r="A3748" s="10">
        <v>571628</v>
      </c>
      <c r="B3748" s="10" t="s">
        <v>3035</v>
      </c>
    </row>
    <row r="3749" spans="1:2" x14ac:dyDescent="0.25">
      <c r="A3749" s="10">
        <v>571636</v>
      </c>
      <c r="B3749" s="10" t="s">
        <v>3036</v>
      </c>
    </row>
    <row r="3750" spans="1:2" x14ac:dyDescent="0.25">
      <c r="A3750" s="10">
        <v>571652</v>
      </c>
      <c r="B3750" s="10" t="s">
        <v>3037</v>
      </c>
    </row>
    <row r="3751" spans="1:2" x14ac:dyDescent="0.25">
      <c r="A3751" s="10">
        <v>571660</v>
      </c>
      <c r="B3751" s="10" t="s">
        <v>3038</v>
      </c>
    </row>
    <row r="3752" spans="1:2" x14ac:dyDescent="0.25">
      <c r="A3752" s="10">
        <v>571679</v>
      </c>
      <c r="B3752" s="10" t="s">
        <v>3039</v>
      </c>
    </row>
    <row r="3753" spans="1:2" x14ac:dyDescent="0.25">
      <c r="A3753" s="10">
        <v>571687</v>
      </c>
      <c r="B3753" s="10" t="s">
        <v>3040</v>
      </c>
    </row>
    <row r="3754" spans="1:2" x14ac:dyDescent="0.25">
      <c r="A3754" s="10">
        <v>571695</v>
      </c>
      <c r="B3754" s="10" t="s">
        <v>3041</v>
      </c>
    </row>
    <row r="3755" spans="1:2" x14ac:dyDescent="0.25">
      <c r="A3755" s="10">
        <v>571717</v>
      </c>
      <c r="B3755" s="10" t="s">
        <v>3042</v>
      </c>
    </row>
    <row r="3756" spans="1:2" x14ac:dyDescent="0.25">
      <c r="A3756" s="10">
        <v>571717</v>
      </c>
      <c r="B3756" s="10" t="s">
        <v>3042</v>
      </c>
    </row>
    <row r="3757" spans="1:2" x14ac:dyDescent="0.25">
      <c r="A3757" s="10">
        <v>571733</v>
      </c>
      <c r="B3757" s="10" t="s">
        <v>3043</v>
      </c>
    </row>
    <row r="3758" spans="1:2" x14ac:dyDescent="0.25">
      <c r="A3758" s="10">
        <v>571784</v>
      </c>
      <c r="B3758" s="10" t="s">
        <v>3044</v>
      </c>
    </row>
    <row r="3759" spans="1:2" x14ac:dyDescent="0.25">
      <c r="A3759" s="10">
        <v>571792</v>
      </c>
      <c r="B3759" s="10" t="s">
        <v>3045</v>
      </c>
    </row>
    <row r="3760" spans="1:2" x14ac:dyDescent="0.25">
      <c r="A3760" s="10">
        <v>571806</v>
      </c>
      <c r="B3760" s="10" t="s">
        <v>3046</v>
      </c>
    </row>
    <row r="3761" spans="1:2" x14ac:dyDescent="0.25">
      <c r="A3761" s="10">
        <v>571830</v>
      </c>
      <c r="B3761" s="10" t="s">
        <v>3047</v>
      </c>
    </row>
    <row r="3762" spans="1:2" x14ac:dyDescent="0.25">
      <c r="A3762" s="10">
        <v>571857</v>
      </c>
      <c r="B3762" s="10" t="s">
        <v>3048</v>
      </c>
    </row>
    <row r="3763" spans="1:2" x14ac:dyDescent="0.25">
      <c r="A3763" s="10">
        <v>571873</v>
      </c>
      <c r="B3763" s="10" t="s">
        <v>3049</v>
      </c>
    </row>
    <row r="3764" spans="1:2" x14ac:dyDescent="0.25">
      <c r="A3764" s="10">
        <v>571890</v>
      </c>
      <c r="B3764" s="10" t="s">
        <v>3050</v>
      </c>
    </row>
    <row r="3765" spans="1:2" x14ac:dyDescent="0.25">
      <c r="A3765" s="10">
        <v>571946</v>
      </c>
      <c r="B3765" s="10" t="s">
        <v>3051</v>
      </c>
    </row>
    <row r="3766" spans="1:2" x14ac:dyDescent="0.25">
      <c r="A3766" s="10">
        <v>571954</v>
      </c>
      <c r="B3766" s="10" t="s">
        <v>3052</v>
      </c>
    </row>
    <row r="3767" spans="1:2" x14ac:dyDescent="0.25">
      <c r="A3767" s="10">
        <v>571962</v>
      </c>
      <c r="B3767" s="10" t="s">
        <v>3053</v>
      </c>
    </row>
    <row r="3768" spans="1:2" x14ac:dyDescent="0.25">
      <c r="A3768" s="10">
        <v>571970</v>
      </c>
      <c r="B3768" s="10" t="s">
        <v>3054</v>
      </c>
    </row>
    <row r="3769" spans="1:2" x14ac:dyDescent="0.25">
      <c r="A3769" s="10">
        <v>571989</v>
      </c>
      <c r="B3769" s="10" t="s">
        <v>3055</v>
      </c>
    </row>
    <row r="3770" spans="1:2" x14ac:dyDescent="0.25">
      <c r="A3770" s="10">
        <v>571989</v>
      </c>
      <c r="B3770" s="10" t="s">
        <v>3055</v>
      </c>
    </row>
    <row r="3771" spans="1:2" x14ac:dyDescent="0.25">
      <c r="A3771" s="10">
        <v>571997</v>
      </c>
      <c r="B3771" s="10" t="s">
        <v>3056</v>
      </c>
    </row>
    <row r="3772" spans="1:2" x14ac:dyDescent="0.25">
      <c r="A3772" s="10">
        <v>571997</v>
      </c>
      <c r="B3772" s="10" t="s">
        <v>3056</v>
      </c>
    </row>
    <row r="3773" spans="1:2" x14ac:dyDescent="0.25">
      <c r="A3773" s="10">
        <v>572004</v>
      </c>
      <c r="B3773" s="10" t="s">
        <v>3057</v>
      </c>
    </row>
    <row r="3774" spans="1:2" x14ac:dyDescent="0.25">
      <c r="A3774" s="10">
        <v>572012</v>
      </c>
      <c r="B3774" s="10" t="s">
        <v>3058</v>
      </c>
    </row>
    <row r="3775" spans="1:2" x14ac:dyDescent="0.25">
      <c r="A3775" s="10">
        <v>572020</v>
      </c>
      <c r="B3775" s="10" t="s">
        <v>3059</v>
      </c>
    </row>
    <row r="3776" spans="1:2" x14ac:dyDescent="0.25">
      <c r="A3776" s="10">
        <v>572047</v>
      </c>
      <c r="B3776" s="10" t="s">
        <v>3060</v>
      </c>
    </row>
    <row r="3777" spans="1:2" x14ac:dyDescent="0.25">
      <c r="A3777" s="10">
        <v>572055</v>
      </c>
      <c r="B3777" s="10" t="s">
        <v>3061</v>
      </c>
    </row>
    <row r="3778" spans="1:2" x14ac:dyDescent="0.25">
      <c r="A3778" s="10">
        <v>572063</v>
      </c>
      <c r="B3778" s="10" t="s">
        <v>3062</v>
      </c>
    </row>
    <row r="3779" spans="1:2" x14ac:dyDescent="0.25">
      <c r="A3779" s="10">
        <v>572080</v>
      </c>
      <c r="B3779" s="10" t="s">
        <v>3063</v>
      </c>
    </row>
    <row r="3780" spans="1:2" x14ac:dyDescent="0.25">
      <c r="A3780" s="10">
        <v>572101</v>
      </c>
      <c r="B3780" s="10" t="s">
        <v>3064</v>
      </c>
    </row>
    <row r="3781" spans="1:2" x14ac:dyDescent="0.25">
      <c r="A3781" s="10">
        <v>572128</v>
      </c>
      <c r="B3781" s="10" t="s">
        <v>3065</v>
      </c>
    </row>
    <row r="3782" spans="1:2" x14ac:dyDescent="0.25">
      <c r="A3782" s="10">
        <v>572152</v>
      </c>
      <c r="B3782" s="10" t="s">
        <v>3066</v>
      </c>
    </row>
    <row r="3783" spans="1:2" x14ac:dyDescent="0.25">
      <c r="A3783" s="10">
        <v>572179</v>
      </c>
      <c r="B3783" s="10" t="s">
        <v>3067</v>
      </c>
    </row>
    <row r="3784" spans="1:2" x14ac:dyDescent="0.25">
      <c r="A3784" s="10">
        <v>572241</v>
      </c>
      <c r="B3784" s="10" t="s">
        <v>3068</v>
      </c>
    </row>
    <row r="3785" spans="1:2" x14ac:dyDescent="0.25">
      <c r="A3785" s="10">
        <v>572268</v>
      </c>
      <c r="B3785" s="10" t="s">
        <v>3069</v>
      </c>
    </row>
    <row r="3786" spans="1:2" x14ac:dyDescent="0.25">
      <c r="A3786" s="10">
        <v>572276</v>
      </c>
      <c r="B3786" s="10" t="s">
        <v>3070</v>
      </c>
    </row>
    <row r="3787" spans="1:2" x14ac:dyDescent="0.25">
      <c r="A3787" s="10">
        <v>572276</v>
      </c>
      <c r="B3787" s="10" t="s">
        <v>3070</v>
      </c>
    </row>
    <row r="3788" spans="1:2" x14ac:dyDescent="0.25">
      <c r="A3788" s="10">
        <v>572284</v>
      </c>
      <c r="B3788" s="10" t="s">
        <v>3071</v>
      </c>
    </row>
    <row r="3789" spans="1:2" x14ac:dyDescent="0.25">
      <c r="A3789" s="10">
        <v>572306</v>
      </c>
      <c r="B3789" s="10" t="s">
        <v>3072</v>
      </c>
    </row>
    <row r="3790" spans="1:2" x14ac:dyDescent="0.25">
      <c r="A3790" s="10">
        <v>572314</v>
      </c>
      <c r="B3790" s="10" t="s">
        <v>3073</v>
      </c>
    </row>
    <row r="3791" spans="1:2" x14ac:dyDescent="0.25">
      <c r="A3791" s="10">
        <v>572357</v>
      </c>
      <c r="B3791" s="10" t="s">
        <v>3074</v>
      </c>
    </row>
    <row r="3792" spans="1:2" x14ac:dyDescent="0.25">
      <c r="A3792" s="10">
        <v>572365</v>
      </c>
      <c r="B3792" s="10" t="s">
        <v>3075</v>
      </c>
    </row>
    <row r="3793" spans="1:2" x14ac:dyDescent="0.25">
      <c r="A3793" s="10">
        <v>572381</v>
      </c>
      <c r="B3793" s="10" t="s">
        <v>3076</v>
      </c>
    </row>
    <row r="3794" spans="1:2" x14ac:dyDescent="0.25">
      <c r="A3794" s="10">
        <v>572411</v>
      </c>
      <c r="B3794" s="10" t="s">
        <v>3077</v>
      </c>
    </row>
    <row r="3795" spans="1:2" x14ac:dyDescent="0.25">
      <c r="A3795" s="10">
        <v>572438</v>
      </c>
      <c r="B3795" s="10" t="s">
        <v>3078</v>
      </c>
    </row>
    <row r="3796" spans="1:2" x14ac:dyDescent="0.25">
      <c r="A3796" s="10">
        <v>572454</v>
      </c>
      <c r="B3796" s="10" t="s">
        <v>3079</v>
      </c>
    </row>
    <row r="3797" spans="1:2" x14ac:dyDescent="0.25">
      <c r="A3797" s="10">
        <v>572519</v>
      </c>
      <c r="B3797" s="10" t="s">
        <v>3080</v>
      </c>
    </row>
    <row r="3798" spans="1:2" x14ac:dyDescent="0.25">
      <c r="A3798" s="10">
        <v>572527</v>
      </c>
      <c r="B3798" s="10" t="s">
        <v>3081</v>
      </c>
    </row>
    <row r="3799" spans="1:2" x14ac:dyDescent="0.25">
      <c r="A3799" s="10">
        <v>572578</v>
      </c>
      <c r="B3799" s="10" t="s">
        <v>3082</v>
      </c>
    </row>
    <row r="3800" spans="1:2" x14ac:dyDescent="0.25">
      <c r="A3800" s="10">
        <v>572586</v>
      </c>
      <c r="B3800" s="10" t="s">
        <v>3083</v>
      </c>
    </row>
    <row r="3801" spans="1:2" x14ac:dyDescent="0.25">
      <c r="A3801" s="10">
        <v>572608</v>
      </c>
      <c r="B3801" s="10" t="s">
        <v>3084</v>
      </c>
    </row>
    <row r="3802" spans="1:2" x14ac:dyDescent="0.25">
      <c r="A3802" s="10">
        <v>572624</v>
      </c>
      <c r="B3802" s="10" t="s">
        <v>3085</v>
      </c>
    </row>
    <row r="3803" spans="1:2" x14ac:dyDescent="0.25">
      <c r="A3803" s="10">
        <v>572632</v>
      </c>
      <c r="B3803" s="10" t="s">
        <v>3086</v>
      </c>
    </row>
    <row r="3804" spans="1:2" x14ac:dyDescent="0.25">
      <c r="A3804" s="10">
        <v>572640</v>
      </c>
      <c r="B3804" s="10" t="s">
        <v>3087</v>
      </c>
    </row>
    <row r="3805" spans="1:2" x14ac:dyDescent="0.25">
      <c r="A3805" s="10">
        <v>572675</v>
      </c>
      <c r="B3805" s="10" t="s">
        <v>3088</v>
      </c>
    </row>
    <row r="3806" spans="1:2" x14ac:dyDescent="0.25">
      <c r="A3806" s="10">
        <v>572675</v>
      </c>
      <c r="B3806" s="10" t="s">
        <v>3088</v>
      </c>
    </row>
    <row r="3807" spans="1:2" x14ac:dyDescent="0.25">
      <c r="A3807" s="10">
        <v>572705</v>
      </c>
      <c r="B3807" s="10" t="s">
        <v>3089</v>
      </c>
    </row>
    <row r="3808" spans="1:2" x14ac:dyDescent="0.25">
      <c r="A3808" s="10">
        <v>572721</v>
      </c>
      <c r="B3808" s="10" t="s">
        <v>3090</v>
      </c>
    </row>
    <row r="3809" spans="1:2" x14ac:dyDescent="0.25">
      <c r="A3809" s="10">
        <v>572721</v>
      </c>
      <c r="B3809" s="10" t="s">
        <v>3090</v>
      </c>
    </row>
    <row r="3810" spans="1:2" x14ac:dyDescent="0.25">
      <c r="A3810" s="10">
        <v>572730</v>
      </c>
      <c r="B3810" s="10" t="s">
        <v>3091</v>
      </c>
    </row>
    <row r="3811" spans="1:2" x14ac:dyDescent="0.25">
      <c r="A3811" s="10">
        <v>572764</v>
      </c>
      <c r="B3811" s="10" t="s">
        <v>3092</v>
      </c>
    </row>
    <row r="3812" spans="1:2" x14ac:dyDescent="0.25">
      <c r="A3812" s="10">
        <v>572772</v>
      </c>
      <c r="B3812" s="10" t="s">
        <v>3093</v>
      </c>
    </row>
    <row r="3813" spans="1:2" x14ac:dyDescent="0.25">
      <c r="A3813" s="10">
        <v>572780</v>
      </c>
      <c r="B3813" s="10" t="s">
        <v>3094</v>
      </c>
    </row>
    <row r="3814" spans="1:2" x14ac:dyDescent="0.25">
      <c r="A3814" s="10">
        <v>572780</v>
      </c>
      <c r="B3814" s="10" t="s">
        <v>3094</v>
      </c>
    </row>
    <row r="3815" spans="1:2" x14ac:dyDescent="0.25">
      <c r="A3815" s="10">
        <v>572810</v>
      </c>
      <c r="B3815" s="10" t="s">
        <v>3095</v>
      </c>
    </row>
    <row r="3816" spans="1:2" x14ac:dyDescent="0.25">
      <c r="A3816" s="10">
        <v>572845</v>
      </c>
      <c r="B3816" s="10" t="s">
        <v>3096</v>
      </c>
    </row>
    <row r="3817" spans="1:2" x14ac:dyDescent="0.25">
      <c r="A3817" s="10">
        <v>572853</v>
      </c>
      <c r="B3817" s="10" t="s">
        <v>3097</v>
      </c>
    </row>
    <row r="3818" spans="1:2" x14ac:dyDescent="0.25">
      <c r="A3818" s="10">
        <v>572861</v>
      </c>
      <c r="B3818" s="10" t="s">
        <v>3098</v>
      </c>
    </row>
    <row r="3819" spans="1:2" x14ac:dyDescent="0.25">
      <c r="A3819" s="10">
        <v>572870</v>
      </c>
      <c r="B3819" s="10" t="s">
        <v>3099</v>
      </c>
    </row>
    <row r="3820" spans="1:2" x14ac:dyDescent="0.25">
      <c r="A3820" s="10">
        <v>572870</v>
      </c>
      <c r="B3820" s="10" t="s">
        <v>3099</v>
      </c>
    </row>
    <row r="3821" spans="1:2" x14ac:dyDescent="0.25">
      <c r="A3821" s="10">
        <v>572888</v>
      </c>
      <c r="B3821" s="10" t="s">
        <v>3100</v>
      </c>
    </row>
    <row r="3822" spans="1:2" x14ac:dyDescent="0.25">
      <c r="A3822" s="10">
        <v>572900</v>
      </c>
      <c r="B3822" s="10" t="s">
        <v>3101</v>
      </c>
    </row>
    <row r="3823" spans="1:2" x14ac:dyDescent="0.25">
      <c r="A3823" s="10">
        <v>572926</v>
      </c>
      <c r="B3823" s="10" t="s">
        <v>3102</v>
      </c>
    </row>
    <row r="3824" spans="1:2" x14ac:dyDescent="0.25">
      <c r="A3824" s="10">
        <v>572942</v>
      </c>
      <c r="B3824" s="10" t="s">
        <v>3103</v>
      </c>
    </row>
    <row r="3825" spans="1:2" x14ac:dyDescent="0.25">
      <c r="A3825" s="10">
        <v>572950</v>
      </c>
      <c r="B3825" s="10" t="s">
        <v>3104</v>
      </c>
    </row>
    <row r="3826" spans="1:2" x14ac:dyDescent="0.25">
      <c r="A3826" s="10">
        <v>572969</v>
      </c>
      <c r="B3826" s="10" t="s">
        <v>3105</v>
      </c>
    </row>
    <row r="3827" spans="1:2" x14ac:dyDescent="0.25">
      <c r="A3827" s="10">
        <v>572977</v>
      </c>
      <c r="B3827" s="10" t="s">
        <v>3106</v>
      </c>
    </row>
    <row r="3828" spans="1:2" x14ac:dyDescent="0.25">
      <c r="A3828" s="10">
        <v>572985</v>
      </c>
      <c r="B3828" s="10" t="s">
        <v>3107</v>
      </c>
    </row>
    <row r="3829" spans="1:2" x14ac:dyDescent="0.25">
      <c r="A3829" s="10">
        <v>572993</v>
      </c>
      <c r="B3829" s="10" t="s">
        <v>3108</v>
      </c>
    </row>
    <row r="3830" spans="1:2" x14ac:dyDescent="0.25">
      <c r="A3830" s="10">
        <v>573000</v>
      </c>
      <c r="B3830" s="10" t="s">
        <v>3109</v>
      </c>
    </row>
    <row r="3831" spans="1:2" x14ac:dyDescent="0.25">
      <c r="A3831" s="10">
        <v>573019</v>
      </c>
      <c r="B3831" s="10" t="s">
        <v>3110</v>
      </c>
    </row>
    <row r="3832" spans="1:2" x14ac:dyDescent="0.25">
      <c r="A3832" s="10">
        <v>573027</v>
      </c>
      <c r="B3832" s="10" t="s">
        <v>3111</v>
      </c>
    </row>
    <row r="3833" spans="1:2" x14ac:dyDescent="0.25">
      <c r="A3833" s="10">
        <v>573035</v>
      </c>
      <c r="B3833" s="10" t="s">
        <v>3112</v>
      </c>
    </row>
    <row r="3834" spans="1:2" x14ac:dyDescent="0.25">
      <c r="A3834" s="10">
        <v>573051</v>
      </c>
      <c r="B3834" s="10" t="s">
        <v>3113</v>
      </c>
    </row>
    <row r="3835" spans="1:2" x14ac:dyDescent="0.25">
      <c r="A3835" s="10">
        <v>573060</v>
      </c>
      <c r="B3835" s="10" t="s">
        <v>3114</v>
      </c>
    </row>
    <row r="3836" spans="1:2" x14ac:dyDescent="0.25">
      <c r="A3836" s="10">
        <v>573094</v>
      </c>
      <c r="B3836" s="10" t="s">
        <v>3115</v>
      </c>
    </row>
    <row r="3837" spans="1:2" x14ac:dyDescent="0.25">
      <c r="A3837" s="10">
        <v>573108</v>
      </c>
      <c r="B3837" s="10" t="s">
        <v>3116</v>
      </c>
    </row>
    <row r="3838" spans="1:2" x14ac:dyDescent="0.25">
      <c r="A3838" s="10">
        <v>573116</v>
      </c>
      <c r="B3838" s="10" t="s">
        <v>3117</v>
      </c>
    </row>
    <row r="3839" spans="1:2" x14ac:dyDescent="0.25">
      <c r="A3839" s="10">
        <v>573159</v>
      </c>
      <c r="B3839" s="10" t="s">
        <v>3118</v>
      </c>
    </row>
    <row r="3840" spans="1:2" x14ac:dyDescent="0.25">
      <c r="A3840" s="10">
        <v>573167</v>
      </c>
      <c r="B3840" s="10" t="s">
        <v>3119</v>
      </c>
    </row>
    <row r="3841" spans="1:2" x14ac:dyDescent="0.25">
      <c r="A3841" s="10">
        <v>573175</v>
      </c>
      <c r="B3841" s="10" t="s">
        <v>3120</v>
      </c>
    </row>
    <row r="3842" spans="1:2" x14ac:dyDescent="0.25">
      <c r="A3842" s="10">
        <v>573213</v>
      </c>
      <c r="B3842" s="10" t="s">
        <v>3121</v>
      </c>
    </row>
    <row r="3843" spans="1:2" x14ac:dyDescent="0.25">
      <c r="A3843" s="10">
        <v>573230</v>
      </c>
      <c r="B3843" s="10" t="s">
        <v>3122</v>
      </c>
    </row>
    <row r="3844" spans="1:2" x14ac:dyDescent="0.25">
      <c r="A3844" s="10">
        <v>573272</v>
      </c>
      <c r="B3844" s="10" t="s">
        <v>3123</v>
      </c>
    </row>
    <row r="3845" spans="1:2" x14ac:dyDescent="0.25">
      <c r="A3845" s="10">
        <v>573280</v>
      </c>
      <c r="B3845" s="10" t="s">
        <v>3124</v>
      </c>
    </row>
    <row r="3846" spans="1:2" x14ac:dyDescent="0.25">
      <c r="A3846" s="10">
        <v>573302</v>
      </c>
      <c r="B3846" s="10" t="s">
        <v>3125</v>
      </c>
    </row>
    <row r="3847" spans="1:2" x14ac:dyDescent="0.25">
      <c r="A3847" s="10">
        <v>573310</v>
      </c>
      <c r="B3847" s="10" t="s">
        <v>3126</v>
      </c>
    </row>
    <row r="3848" spans="1:2" x14ac:dyDescent="0.25">
      <c r="A3848" s="10">
        <v>573310</v>
      </c>
      <c r="B3848" s="10" t="s">
        <v>3126</v>
      </c>
    </row>
    <row r="3849" spans="1:2" x14ac:dyDescent="0.25">
      <c r="A3849" s="10">
        <v>573329</v>
      </c>
      <c r="B3849" s="10" t="s">
        <v>3127</v>
      </c>
    </row>
    <row r="3850" spans="1:2" x14ac:dyDescent="0.25">
      <c r="A3850" s="10">
        <v>573345</v>
      </c>
      <c r="B3850" s="10" t="s">
        <v>3128</v>
      </c>
    </row>
    <row r="3851" spans="1:2" x14ac:dyDescent="0.25">
      <c r="A3851" s="10">
        <v>573361</v>
      </c>
      <c r="B3851" s="10" t="s">
        <v>3129</v>
      </c>
    </row>
    <row r="3852" spans="1:2" x14ac:dyDescent="0.25">
      <c r="A3852" s="10">
        <v>573671</v>
      </c>
      <c r="B3852" s="10" t="s">
        <v>3130</v>
      </c>
    </row>
    <row r="3853" spans="1:2" x14ac:dyDescent="0.25">
      <c r="A3853" s="10">
        <v>573680</v>
      </c>
      <c r="B3853" s="10" t="s">
        <v>3131</v>
      </c>
    </row>
    <row r="3854" spans="1:2" x14ac:dyDescent="0.25">
      <c r="A3854" s="10">
        <v>573698</v>
      </c>
      <c r="B3854" s="10" t="s">
        <v>3132</v>
      </c>
    </row>
    <row r="3855" spans="1:2" x14ac:dyDescent="0.25">
      <c r="A3855" s="10">
        <v>573736</v>
      </c>
      <c r="B3855" s="10" t="s">
        <v>3133</v>
      </c>
    </row>
    <row r="3856" spans="1:2" x14ac:dyDescent="0.25">
      <c r="A3856" s="10">
        <v>573736</v>
      </c>
      <c r="B3856" s="10" t="s">
        <v>3133</v>
      </c>
    </row>
    <row r="3857" spans="1:2" x14ac:dyDescent="0.25">
      <c r="A3857" s="10">
        <v>573744</v>
      </c>
      <c r="B3857" s="10" t="s">
        <v>3134</v>
      </c>
    </row>
    <row r="3858" spans="1:2" x14ac:dyDescent="0.25">
      <c r="A3858" s="10">
        <v>573779</v>
      </c>
      <c r="B3858" s="10" t="s">
        <v>3135</v>
      </c>
    </row>
    <row r="3859" spans="1:2" x14ac:dyDescent="0.25">
      <c r="A3859" s="10">
        <v>573787</v>
      </c>
      <c r="B3859" s="10" t="s">
        <v>3136</v>
      </c>
    </row>
    <row r="3860" spans="1:2" x14ac:dyDescent="0.25">
      <c r="A3860" s="10">
        <v>573817</v>
      </c>
      <c r="B3860" s="10" t="s">
        <v>3137</v>
      </c>
    </row>
    <row r="3861" spans="1:2" x14ac:dyDescent="0.25">
      <c r="A3861" s="10">
        <v>573817</v>
      </c>
      <c r="B3861" s="10" t="s">
        <v>3137</v>
      </c>
    </row>
    <row r="3862" spans="1:2" x14ac:dyDescent="0.25">
      <c r="A3862" s="10">
        <v>573825</v>
      </c>
      <c r="B3862" s="10" t="s">
        <v>3138</v>
      </c>
    </row>
    <row r="3863" spans="1:2" x14ac:dyDescent="0.25">
      <c r="A3863" s="10">
        <v>573841</v>
      </c>
      <c r="B3863" s="10" t="s">
        <v>3139</v>
      </c>
    </row>
    <row r="3864" spans="1:2" x14ac:dyDescent="0.25">
      <c r="A3864" s="10">
        <v>573884</v>
      </c>
      <c r="B3864" s="10" t="s">
        <v>3140</v>
      </c>
    </row>
    <row r="3865" spans="1:2" x14ac:dyDescent="0.25">
      <c r="A3865" s="10">
        <v>573884</v>
      </c>
      <c r="B3865" s="10" t="s">
        <v>3140</v>
      </c>
    </row>
    <row r="3866" spans="1:2" x14ac:dyDescent="0.25">
      <c r="A3866" s="10">
        <v>573906</v>
      </c>
      <c r="B3866" s="10" t="s">
        <v>3141</v>
      </c>
    </row>
    <row r="3867" spans="1:2" x14ac:dyDescent="0.25">
      <c r="A3867" s="10">
        <v>573906</v>
      </c>
      <c r="B3867" s="10" t="s">
        <v>3141</v>
      </c>
    </row>
    <row r="3868" spans="1:2" x14ac:dyDescent="0.25">
      <c r="A3868" s="10">
        <v>573922</v>
      </c>
      <c r="B3868" s="10" t="s">
        <v>3142</v>
      </c>
    </row>
    <row r="3869" spans="1:2" x14ac:dyDescent="0.25">
      <c r="A3869" s="10">
        <v>573957</v>
      </c>
      <c r="B3869" s="10" t="s">
        <v>3143</v>
      </c>
    </row>
    <row r="3870" spans="1:2" x14ac:dyDescent="0.25">
      <c r="A3870" s="10">
        <v>573973</v>
      </c>
      <c r="B3870" s="10" t="s">
        <v>3144</v>
      </c>
    </row>
    <row r="3871" spans="1:2" x14ac:dyDescent="0.25">
      <c r="A3871" s="10">
        <v>573990</v>
      </c>
      <c r="B3871" s="10" t="s">
        <v>3145</v>
      </c>
    </row>
    <row r="3872" spans="1:2" x14ac:dyDescent="0.25">
      <c r="A3872" s="10">
        <v>573990</v>
      </c>
      <c r="B3872" s="10" t="s">
        <v>3145</v>
      </c>
    </row>
    <row r="3873" spans="1:2" x14ac:dyDescent="0.25">
      <c r="A3873" s="10">
        <v>574007</v>
      </c>
      <c r="B3873" s="10" t="s">
        <v>3146</v>
      </c>
    </row>
    <row r="3874" spans="1:2" x14ac:dyDescent="0.25">
      <c r="A3874" s="10">
        <v>574015</v>
      </c>
      <c r="B3874" s="10" t="s">
        <v>3147</v>
      </c>
    </row>
    <row r="3875" spans="1:2" x14ac:dyDescent="0.25">
      <c r="A3875" s="10">
        <v>574023</v>
      </c>
      <c r="B3875" s="10" t="s">
        <v>3148</v>
      </c>
    </row>
    <row r="3876" spans="1:2" x14ac:dyDescent="0.25">
      <c r="A3876" s="10">
        <v>574031</v>
      </c>
      <c r="B3876" s="10" t="s">
        <v>3149</v>
      </c>
    </row>
    <row r="3877" spans="1:2" x14ac:dyDescent="0.25">
      <c r="A3877" s="10">
        <v>574090</v>
      </c>
      <c r="B3877" s="10" t="s">
        <v>3150</v>
      </c>
    </row>
    <row r="3878" spans="1:2" x14ac:dyDescent="0.25">
      <c r="A3878" s="10">
        <v>574090</v>
      </c>
      <c r="B3878" s="10" t="s">
        <v>3150</v>
      </c>
    </row>
    <row r="3879" spans="1:2" x14ac:dyDescent="0.25">
      <c r="A3879" s="10">
        <v>574147</v>
      </c>
      <c r="B3879" s="10" t="s">
        <v>3151</v>
      </c>
    </row>
    <row r="3880" spans="1:2" x14ac:dyDescent="0.25">
      <c r="A3880" s="10">
        <v>574147</v>
      </c>
      <c r="B3880" s="10" t="s">
        <v>3151</v>
      </c>
    </row>
    <row r="3881" spans="1:2" x14ac:dyDescent="0.25">
      <c r="A3881" s="10">
        <v>574155</v>
      </c>
      <c r="B3881" s="10" t="s">
        <v>3152</v>
      </c>
    </row>
    <row r="3882" spans="1:2" x14ac:dyDescent="0.25">
      <c r="A3882" s="10">
        <v>574163</v>
      </c>
      <c r="B3882" s="10" t="s">
        <v>3153</v>
      </c>
    </row>
    <row r="3883" spans="1:2" x14ac:dyDescent="0.25">
      <c r="A3883" s="10">
        <v>574198</v>
      </c>
      <c r="B3883" s="10" t="s">
        <v>3154</v>
      </c>
    </row>
    <row r="3884" spans="1:2" x14ac:dyDescent="0.25">
      <c r="A3884" s="10">
        <v>574201</v>
      </c>
      <c r="B3884" s="10" t="s">
        <v>3155</v>
      </c>
    </row>
    <row r="3885" spans="1:2" x14ac:dyDescent="0.25">
      <c r="A3885" s="10">
        <v>574244</v>
      </c>
      <c r="B3885" s="10" t="s">
        <v>3156</v>
      </c>
    </row>
    <row r="3886" spans="1:2" x14ac:dyDescent="0.25">
      <c r="A3886" s="10">
        <v>574252</v>
      </c>
      <c r="B3886" s="10" t="s">
        <v>3157</v>
      </c>
    </row>
    <row r="3887" spans="1:2" x14ac:dyDescent="0.25">
      <c r="A3887" s="10">
        <v>574260</v>
      </c>
      <c r="B3887" s="10" t="s">
        <v>3158</v>
      </c>
    </row>
    <row r="3888" spans="1:2" x14ac:dyDescent="0.25">
      <c r="A3888" s="10">
        <v>574260</v>
      </c>
      <c r="B3888" s="10" t="s">
        <v>3158</v>
      </c>
    </row>
    <row r="3889" spans="1:2" x14ac:dyDescent="0.25">
      <c r="A3889" s="10">
        <v>574279</v>
      </c>
      <c r="B3889" s="10" t="s">
        <v>3159</v>
      </c>
    </row>
    <row r="3890" spans="1:2" x14ac:dyDescent="0.25">
      <c r="A3890" s="10">
        <v>574287</v>
      </c>
      <c r="B3890" s="10" t="s">
        <v>3160</v>
      </c>
    </row>
    <row r="3891" spans="1:2" x14ac:dyDescent="0.25">
      <c r="A3891" s="10">
        <v>574333</v>
      </c>
      <c r="B3891" s="10" t="s">
        <v>3161</v>
      </c>
    </row>
    <row r="3892" spans="1:2" x14ac:dyDescent="0.25">
      <c r="A3892" s="10">
        <v>574341</v>
      </c>
      <c r="B3892" s="10" t="s">
        <v>3162</v>
      </c>
    </row>
    <row r="3893" spans="1:2" x14ac:dyDescent="0.25">
      <c r="A3893" s="10">
        <v>574350</v>
      </c>
      <c r="B3893" s="10" t="s">
        <v>3163</v>
      </c>
    </row>
    <row r="3894" spans="1:2" x14ac:dyDescent="0.25">
      <c r="A3894" s="10">
        <v>574376</v>
      </c>
      <c r="B3894" s="10" t="s">
        <v>3164</v>
      </c>
    </row>
    <row r="3895" spans="1:2" x14ac:dyDescent="0.25">
      <c r="A3895" s="10">
        <v>574392</v>
      </c>
      <c r="B3895" s="10" t="s">
        <v>3165</v>
      </c>
    </row>
    <row r="3896" spans="1:2" x14ac:dyDescent="0.25">
      <c r="A3896" s="10">
        <v>574406</v>
      </c>
      <c r="B3896" s="10" t="s">
        <v>3166</v>
      </c>
    </row>
    <row r="3897" spans="1:2" x14ac:dyDescent="0.25">
      <c r="A3897" s="10">
        <v>574414</v>
      </c>
      <c r="B3897" s="10" t="s">
        <v>3167</v>
      </c>
    </row>
    <row r="3898" spans="1:2" x14ac:dyDescent="0.25">
      <c r="A3898" s="10">
        <v>574422</v>
      </c>
      <c r="B3898" s="10" t="s">
        <v>3168</v>
      </c>
    </row>
    <row r="3899" spans="1:2" x14ac:dyDescent="0.25">
      <c r="A3899" s="10">
        <v>574422</v>
      </c>
      <c r="B3899" s="10" t="s">
        <v>3168</v>
      </c>
    </row>
    <row r="3900" spans="1:2" x14ac:dyDescent="0.25">
      <c r="A3900" s="10">
        <v>574430</v>
      </c>
      <c r="B3900" s="10" t="s">
        <v>3169</v>
      </c>
    </row>
    <row r="3901" spans="1:2" x14ac:dyDescent="0.25">
      <c r="A3901" s="10">
        <v>574430</v>
      </c>
      <c r="B3901" s="10" t="s">
        <v>3169</v>
      </c>
    </row>
    <row r="3902" spans="1:2" x14ac:dyDescent="0.25">
      <c r="A3902" s="10">
        <v>574457</v>
      </c>
      <c r="B3902" s="10" t="s">
        <v>3170</v>
      </c>
    </row>
    <row r="3903" spans="1:2" x14ac:dyDescent="0.25">
      <c r="A3903" s="10">
        <v>574473</v>
      </c>
      <c r="B3903" s="10" t="s">
        <v>3171</v>
      </c>
    </row>
    <row r="3904" spans="1:2" x14ac:dyDescent="0.25">
      <c r="A3904" s="10">
        <v>574490</v>
      </c>
      <c r="B3904" s="10" t="s">
        <v>3172</v>
      </c>
    </row>
    <row r="3905" spans="1:2" x14ac:dyDescent="0.25">
      <c r="A3905" s="10">
        <v>574511</v>
      </c>
      <c r="B3905" s="10" t="s">
        <v>3173</v>
      </c>
    </row>
    <row r="3906" spans="1:2" x14ac:dyDescent="0.25">
      <c r="A3906" s="10">
        <v>574538</v>
      </c>
      <c r="B3906" s="10" t="s">
        <v>3174</v>
      </c>
    </row>
    <row r="3907" spans="1:2" x14ac:dyDescent="0.25">
      <c r="A3907" s="10">
        <v>574686</v>
      </c>
      <c r="B3907" s="10" t="s">
        <v>3175</v>
      </c>
    </row>
    <row r="3908" spans="1:2" x14ac:dyDescent="0.25">
      <c r="A3908" s="10">
        <v>574694</v>
      </c>
      <c r="B3908" s="10" t="s">
        <v>3176</v>
      </c>
    </row>
    <row r="3909" spans="1:2" x14ac:dyDescent="0.25">
      <c r="A3909" s="10">
        <v>574708</v>
      </c>
      <c r="B3909" s="10" t="s">
        <v>3177</v>
      </c>
    </row>
    <row r="3910" spans="1:2" x14ac:dyDescent="0.25">
      <c r="A3910" s="10">
        <v>574716</v>
      </c>
      <c r="B3910" s="10" t="s">
        <v>3178</v>
      </c>
    </row>
    <row r="3911" spans="1:2" x14ac:dyDescent="0.25">
      <c r="A3911" s="10">
        <v>574740</v>
      </c>
      <c r="B3911" s="10" t="s">
        <v>3179</v>
      </c>
    </row>
    <row r="3912" spans="1:2" x14ac:dyDescent="0.25">
      <c r="A3912" s="10">
        <v>574759</v>
      </c>
      <c r="B3912" s="10" t="s">
        <v>3180</v>
      </c>
    </row>
    <row r="3913" spans="1:2" x14ac:dyDescent="0.25">
      <c r="A3913" s="10">
        <v>574767</v>
      </c>
      <c r="B3913" s="10" t="s">
        <v>3181</v>
      </c>
    </row>
    <row r="3914" spans="1:2" x14ac:dyDescent="0.25">
      <c r="A3914" s="10">
        <v>574775</v>
      </c>
      <c r="B3914" s="10" t="s">
        <v>3182</v>
      </c>
    </row>
    <row r="3915" spans="1:2" x14ac:dyDescent="0.25">
      <c r="A3915" s="10">
        <v>574783</v>
      </c>
      <c r="B3915" s="10" t="s">
        <v>3183</v>
      </c>
    </row>
    <row r="3916" spans="1:2" x14ac:dyDescent="0.25">
      <c r="A3916" s="10">
        <v>574791</v>
      </c>
      <c r="B3916" s="10" t="s">
        <v>3184</v>
      </c>
    </row>
    <row r="3917" spans="1:2" x14ac:dyDescent="0.25">
      <c r="A3917" s="10">
        <v>574848</v>
      </c>
      <c r="B3917" s="10" t="s">
        <v>3185</v>
      </c>
    </row>
    <row r="3918" spans="1:2" x14ac:dyDescent="0.25">
      <c r="A3918" s="10">
        <v>574856</v>
      </c>
      <c r="B3918" s="10" t="s">
        <v>3186</v>
      </c>
    </row>
    <row r="3919" spans="1:2" x14ac:dyDescent="0.25">
      <c r="A3919" s="10">
        <v>574880</v>
      </c>
      <c r="B3919" s="10" t="s">
        <v>3187</v>
      </c>
    </row>
    <row r="3920" spans="1:2" x14ac:dyDescent="0.25">
      <c r="A3920" s="10">
        <v>574929</v>
      </c>
      <c r="B3920" s="10" t="s">
        <v>3188</v>
      </c>
    </row>
    <row r="3921" spans="1:2" x14ac:dyDescent="0.25">
      <c r="A3921" s="10">
        <v>574937</v>
      </c>
      <c r="B3921" s="10" t="s">
        <v>3189</v>
      </c>
    </row>
    <row r="3922" spans="1:2" x14ac:dyDescent="0.25">
      <c r="A3922" s="10">
        <v>574953</v>
      </c>
      <c r="B3922" s="10" t="s">
        <v>3190</v>
      </c>
    </row>
    <row r="3923" spans="1:2" x14ac:dyDescent="0.25">
      <c r="A3923" s="10">
        <v>574961</v>
      </c>
      <c r="B3923" s="10" t="s">
        <v>3191</v>
      </c>
    </row>
    <row r="3924" spans="1:2" x14ac:dyDescent="0.25">
      <c r="A3924" s="10">
        <v>574988</v>
      </c>
      <c r="B3924" s="10" t="s">
        <v>3192</v>
      </c>
    </row>
    <row r="3925" spans="1:2" x14ac:dyDescent="0.25">
      <c r="A3925" s="10">
        <v>575003</v>
      </c>
      <c r="B3925" s="10" t="s">
        <v>3193</v>
      </c>
    </row>
    <row r="3926" spans="1:2" x14ac:dyDescent="0.25">
      <c r="A3926" s="10">
        <v>575011</v>
      </c>
      <c r="B3926" s="10" t="s">
        <v>3194</v>
      </c>
    </row>
    <row r="3927" spans="1:2" x14ac:dyDescent="0.25">
      <c r="A3927" s="10">
        <v>575020</v>
      </c>
      <c r="B3927" s="10" t="s">
        <v>3195</v>
      </c>
    </row>
    <row r="3928" spans="1:2" x14ac:dyDescent="0.25">
      <c r="A3928" s="10">
        <v>575062</v>
      </c>
      <c r="B3928" s="10" t="s">
        <v>3196</v>
      </c>
    </row>
    <row r="3929" spans="1:2" x14ac:dyDescent="0.25">
      <c r="A3929" s="10">
        <v>575070</v>
      </c>
      <c r="B3929" s="10" t="s">
        <v>3197</v>
      </c>
    </row>
    <row r="3930" spans="1:2" x14ac:dyDescent="0.25">
      <c r="A3930" s="10">
        <v>575070</v>
      </c>
      <c r="B3930" s="10" t="s">
        <v>3197</v>
      </c>
    </row>
    <row r="3931" spans="1:2" x14ac:dyDescent="0.25">
      <c r="A3931" s="10">
        <v>575070</v>
      </c>
      <c r="B3931" s="10" t="s">
        <v>3197</v>
      </c>
    </row>
    <row r="3932" spans="1:2" x14ac:dyDescent="0.25">
      <c r="A3932" s="10">
        <v>575097</v>
      </c>
      <c r="B3932" s="10" t="s">
        <v>3198</v>
      </c>
    </row>
    <row r="3933" spans="1:2" x14ac:dyDescent="0.25">
      <c r="A3933" s="10">
        <v>575135</v>
      </c>
      <c r="B3933" s="10" t="s">
        <v>3199</v>
      </c>
    </row>
    <row r="3934" spans="1:2" x14ac:dyDescent="0.25">
      <c r="A3934" s="10">
        <v>575143</v>
      </c>
      <c r="B3934" s="10" t="s">
        <v>3200</v>
      </c>
    </row>
    <row r="3935" spans="1:2" x14ac:dyDescent="0.25">
      <c r="A3935" s="10">
        <v>575151</v>
      </c>
      <c r="B3935" s="10" t="s">
        <v>3201</v>
      </c>
    </row>
    <row r="3936" spans="1:2" x14ac:dyDescent="0.25">
      <c r="A3936" s="10">
        <v>575151</v>
      </c>
      <c r="B3936" s="10" t="s">
        <v>3201</v>
      </c>
    </row>
    <row r="3937" spans="1:2" x14ac:dyDescent="0.25">
      <c r="A3937" s="10">
        <v>575194</v>
      </c>
      <c r="B3937" s="10" t="s">
        <v>3202</v>
      </c>
    </row>
    <row r="3938" spans="1:2" x14ac:dyDescent="0.25">
      <c r="A3938" s="10">
        <v>575194</v>
      </c>
      <c r="B3938" s="10" t="s">
        <v>3202</v>
      </c>
    </row>
    <row r="3939" spans="1:2" x14ac:dyDescent="0.25">
      <c r="A3939" s="10">
        <v>575208</v>
      </c>
      <c r="B3939" s="10" t="s">
        <v>3203</v>
      </c>
    </row>
    <row r="3940" spans="1:2" x14ac:dyDescent="0.25">
      <c r="A3940" s="10">
        <v>575240</v>
      </c>
      <c r="B3940" s="10" t="s">
        <v>3204</v>
      </c>
    </row>
    <row r="3941" spans="1:2" x14ac:dyDescent="0.25">
      <c r="A3941" s="10">
        <v>575259</v>
      </c>
      <c r="B3941" s="10" t="s">
        <v>3205</v>
      </c>
    </row>
    <row r="3942" spans="1:2" x14ac:dyDescent="0.25">
      <c r="A3942" s="10">
        <v>575267</v>
      </c>
      <c r="B3942" s="10" t="s">
        <v>3206</v>
      </c>
    </row>
    <row r="3943" spans="1:2" x14ac:dyDescent="0.25">
      <c r="A3943" s="10">
        <v>575275</v>
      </c>
      <c r="B3943" s="10" t="s">
        <v>3207</v>
      </c>
    </row>
    <row r="3944" spans="1:2" x14ac:dyDescent="0.25">
      <c r="A3944" s="10">
        <v>575283</v>
      </c>
      <c r="B3944" s="10" t="s">
        <v>3208</v>
      </c>
    </row>
    <row r="3945" spans="1:2" x14ac:dyDescent="0.25">
      <c r="A3945" s="10">
        <v>575291</v>
      </c>
      <c r="B3945" s="10" t="s">
        <v>3209</v>
      </c>
    </row>
    <row r="3946" spans="1:2" x14ac:dyDescent="0.25">
      <c r="A3946" s="10">
        <v>575305</v>
      </c>
      <c r="B3946" s="10" t="s">
        <v>3210</v>
      </c>
    </row>
    <row r="3947" spans="1:2" x14ac:dyDescent="0.25">
      <c r="A3947" s="10">
        <v>575330</v>
      </c>
      <c r="B3947" s="10" t="s">
        <v>3211</v>
      </c>
    </row>
    <row r="3948" spans="1:2" x14ac:dyDescent="0.25">
      <c r="A3948" s="10">
        <v>575356</v>
      </c>
      <c r="B3948" s="10" t="s">
        <v>3212</v>
      </c>
    </row>
    <row r="3949" spans="1:2" x14ac:dyDescent="0.25">
      <c r="A3949" s="10">
        <v>575372</v>
      </c>
      <c r="B3949" s="10" t="s">
        <v>3213</v>
      </c>
    </row>
    <row r="3950" spans="1:2" x14ac:dyDescent="0.25">
      <c r="A3950" s="10">
        <v>575372</v>
      </c>
      <c r="B3950" s="10" t="s">
        <v>3213</v>
      </c>
    </row>
    <row r="3951" spans="1:2" x14ac:dyDescent="0.25">
      <c r="A3951" s="10">
        <v>575399</v>
      </c>
      <c r="B3951" s="10" t="s">
        <v>3214</v>
      </c>
    </row>
    <row r="3952" spans="1:2" x14ac:dyDescent="0.25">
      <c r="A3952" s="10">
        <v>575402</v>
      </c>
      <c r="B3952" s="10" t="s">
        <v>3215</v>
      </c>
    </row>
    <row r="3953" spans="1:2" x14ac:dyDescent="0.25">
      <c r="A3953" s="10">
        <v>575410</v>
      </c>
      <c r="B3953" s="10" t="s">
        <v>3216</v>
      </c>
    </row>
    <row r="3954" spans="1:2" x14ac:dyDescent="0.25">
      <c r="A3954" s="10">
        <v>575429</v>
      </c>
      <c r="B3954" s="10" t="s">
        <v>3217</v>
      </c>
    </row>
    <row r="3955" spans="1:2" x14ac:dyDescent="0.25">
      <c r="A3955" s="10">
        <v>575437</v>
      </c>
      <c r="B3955" s="10" t="s">
        <v>3218</v>
      </c>
    </row>
    <row r="3956" spans="1:2" x14ac:dyDescent="0.25">
      <c r="A3956" s="10">
        <v>575500</v>
      </c>
      <c r="B3956" s="10" t="s">
        <v>3219</v>
      </c>
    </row>
    <row r="3957" spans="1:2" x14ac:dyDescent="0.25">
      <c r="A3957" s="10">
        <v>575518</v>
      </c>
      <c r="B3957" s="10" t="s">
        <v>3220</v>
      </c>
    </row>
    <row r="3958" spans="1:2" x14ac:dyDescent="0.25">
      <c r="A3958" s="10">
        <v>575526</v>
      </c>
      <c r="B3958" s="10" t="s">
        <v>3221</v>
      </c>
    </row>
    <row r="3959" spans="1:2" x14ac:dyDescent="0.25">
      <c r="A3959" s="10">
        <v>575534</v>
      </c>
      <c r="B3959" s="10" t="s">
        <v>3222</v>
      </c>
    </row>
    <row r="3960" spans="1:2" x14ac:dyDescent="0.25">
      <c r="A3960" s="10">
        <v>575550</v>
      </c>
      <c r="B3960" s="10" t="s">
        <v>3223</v>
      </c>
    </row>
    <row r="3961" spans="1:2" x14ac:dyDescent="0.25">
      <c r="A3961" s="10">
        <v>575585</v>
      </c>
      <c r="B3961" s="10" t="s">
        <v>3224</v>
      </c>
    </row>
    <row r="3962" spans="1:2" x14ac:dyDescent="0.25">
      <c r="A3962" s="10">
        <v>575585</v>
      </c>
      <c r="B3962" s="10" t="s">
        <v>3224</v>
      </c>
    </row>
    <row r="3963" spans="1:2" x14ac:dyDescent="0.25">
      <c r="A3963" s="10">
        <v>575585</v>
      </c>
      <c r="B3963" s="10" t="s">
        <v>3224</v>
      </c>
    </row>
    <row r="3964" spans="1:2" x14ac:dyDescent="0.25">
      <c r="A3964" s="10">
        <v>575607</v>
      </c>
      <c r="B3964" s="10" t="s">
        <v>3225</v>
      </c>
    </row>
    <row r="3965" spans="1:2" x14ac:dyDescent="0.25">
      <c r="A3965" s="10">
        <v>575615</v>
      </c>
      <c r="B3965" s="10" t="s">
        <v>3226</v>
      </c>
    </row>
    <row r="3966" spans="1:2" x14ac:dyDescent="0.25">
      <c r="A3966" s="10">
        <v>575640</v>
      </c>
      <c r="B3966" s="10" t="s">
        <v>3227</v>
      </c>
    </row>
    <row r="3967" spans="1:2" x14ac:dyDescent="0.25">
      <c r="A3967" s="10">
        <v>575658</v>
      </c>
      <c r="B3967" s="10" t="s">
        <v>3228</v>
      </c>
    </row>
    <row r="3968" spans="1:2" x14ac:dyDescent="0.25">
      <c r="A3968" s="10">
        <v>575666</v>
      </c>
      <c r="B3968" s="10" t="s">
        <v>3229</v>
      </c>
    </row>
    <row r="3969" spans="1:2" x14ac:dyDescent="0.25">
      <c r="A3969" s="10">
        <v>575690</v>
      </c>
      <c r="B3969" s="10" t="s">
        <v>3230</v>
      </c>
    </row>
    <row r="3970" spans="1:2" x14ac:dyDescent="0.25">
      <c r="A3970" s="10">
        <v>575712</v>
      </c>
      <c r="B3970" s="10" t="s">
        <v>3231</v>
      </c>
    </row>
    <row r="3971" spans="1:2" x14ac:dyDescent="0.25">
      <c r="A3971" s="10">
        <v>575720</v>
      </c>
      <c r="B3971" s="10" t="s">
        <v>3232</v>
      </c>
    </row>
    <row r="3972" spans="1:2" x14ac:dyDescent="0.25">
      <c r="A3972" s="10">
        <v>575739</v>
      </c>
      <c r="B3972" s="10" t="s">
        <v>3233</v>
      </c>
    </row>
    <row r="3973" spans="1:2" x14ac:dyDescent="0.25">
      <c r="A3973" s="10">
        <v>575755</v>
      </c>
      <c r="B3973" s="10" t="s">
        <v>3234</v>
      </c>
    </row>
    <row r="3974" spans="1:2" x14ac:dyDescent="0.25">
      <c r="A3974" s="10">
        <v>575798</v>
      </c>
      <c r="B3974" s="10" t="s">
        <v>3235</v>
      </c>
    </row>
    <row r="3975" spans="1:2" x14ac:dyDescent="0.25">
      <c r="A3975" s="10">
        <v>575798</v>
      </c>
      <c r="B3975" s="10" t="s">
        <v>3235</v>
      </c>
    </row>
    <row r="3976" spans="1:2" x14ac:dyDescent="0.25">
      <c r="A3976" s="10">
        <v>575798</v>
      </c>
      <c r="B3976" s="10" t="s">
        <v>3235</v>
      </c>
    </row>
    <row r="3977" spans="1:2" x14ac:dyDescent="0.25">
      <c r="A3977" s="10">
        <v>575810</v>
      </c>
      <c r="B3977" s="10" t="s">
        <v>3236</v>
      </c>
    </row>
    <row r="3978" spans="1:2" x14ac:dyDescent="0.25">
      <c r="A3978" s="10">
        <v>575828</v>
      </c>
      <c r="B3978" s="10" t="s">
        <v>3237</v>
      </c>
    </row>
    <row r="3979" spans="1:2" x14ac:dyDescent="0.25">
      <c r="A3979" s="10">
        <v>575836</v>
      </c>
      <c r="B3979" s="10" t="s">
        <v>3238</v>
      </c>
    </row>
    <row r="3980" spans="1:2" x14ac:dyDescent="0.25">
      <c r="A3980" s="10">
        <v>575844</v>
      </c>
      <c r="B3980" s="10" t="s">
        <v>3239</v>
      </c>
    </row>
    <row r="3981" spans="1:2" x14ac:dyDescent="0.25">
      <c r="A3981" s="10">
        <v>575852</v>
      </c>
      <c r="B3981" s="10" t="s">
        <v>3240</v>
      </c>
    </row>
    <row r="3982" spans="1:2" x14ac:dyDescent="0.25">
      <c r="A3982" s="10">
        <v>575860</v>
      </c>
      <c r="B3982" s="10" t="s">
        <v>3241</v>
      </c>
    </row>
    <row r="3983" spans="1:2" x14ac:dyDescent="0.25">
      <c r="A3983" s="10">
        <v>575879</v>
      </c>
      <c r="B3983" s="10" t="s">
        <v>3242</v>
      </c>
    </row>
    <row r="3984" spans="1:2" x14ac:dyDescent="0.25">
      <c r="A3984" s="10">
        <v>575895</v>
      </c>
      <c r="B3984" s="10" t="s">
        <v>3243</v>
      </c>
    </row>
    <row r="3985" spans="1:2" x14ac:dyDescent="0.25">
      <c r="A3985" s="10">
        <v>575909</v>
      </c>
      <c r="B3985" s="10" t="s">
        <v>3244</v>
      </c>
    </row>
    <row r="3986" spans="1:2" x14ac:dyDescent="0.25">
      <c r="A3986" s="10">
        <v>575925</v>
      </c>
      <c r="B3986" s="10" t="s">
        <v>3245</v>
      </c>
    </row>
    <row r="3987" spans="1:2" x14ac:dyDescent="0.25">
      <c r="A3987" s="10">
        <v>575933</v>
      </c>
      <c r="B3987" s="10" t="s">
        <v>3246</v>
      </c>
    </row>
    <row r="3988" spans="1:2" x14ac:dyDescent="0.25">
      <c r="A3988" s="10">
        <v>575976</v>
      </c>
      <c r="B3988" s="10" t="s">
        <v>3247</v>
      </c>
    </row>
    <row r="3989" spans="1:2" x14ac:dyDescent="0.25">
      <c r="A3989" s="10">
        <v>575984</v>
      </c>
      <c r="B3989" s="10" t="s">
        <v>3248</v>
      </c>
    </row>
    <row r="3990" spans="1:2" x14ac:dyDescent="0.25">
      <c r="A3990" s="10">
        <v>576018</v>
      </c>
      <c r="B3990" s="10" t="s">
        <v>3249</v>
      </c>
    </row>
    <row r="3991" spans="1:2" x14ac:dyDescent="0.25">
      <c r="A3991" s="10">
        <v>576026</v>
      </c>
      <c r="B3991" s="10" t="s">
        <v>3250</v>
      </c>
    </row>
    <row r="3992" spans="1:2" x14ac:dyDescent="0.25">
      <c r="A3992" s="10">
        <v>576034</v>
      </c>
      <c r="B3992" s="10" t="s">
        <v>3251</v>
      </c>
    </row>
    <row r="3993" spans="1:2" x14ac:dyDescent="0.25">
      <c r="A3993" s="10">
        <v>576050</v>
      </c>
      <c r="B3993" s="10" t="s">
        <v>3252</v>
      </c>
    </row>
    <row r="3994" spans="1:2" x14ac:dyDescent="0.25">
      <c r="A3994" s="10">
        <v>576069</v>
      </c>
      <c r="B3994" s="10" t="s">
        <v>3253</v>
      </c>
    </row>
    <row r="3995" spans="1:2" x14ac:dyDescent="0.25">
      <c r="A3995" s="10">
        <v>576093</v>
      </c>
      <c r="B3995" s="10" t="s">
        <v>3254</v>
      </c>
    </row>
    <row r="3996" spans="1:2" x14ac:dyDescent="0.25">
      <c r="A3996" s="10">
        <v>576107</v>
      </c>
      <c r="B3996" s="10" t="s">
        <v>3255</v>
      </c>
    </row>
    <row r="3997" spans="1:2" x14ac:dyDescent="0.25">
      <c r="A3997" s="10">
        <v>576140</v>
      </c>
      <c r="B3997" s="10" t="s">
        <v>3256</v>
      </c>
    </row>
    <row r="3998" spans="1:2" x14ac:dyDescent="0.25">
      <c r="A3998" s="10">
        <v>576158</v>
      </c>
      <c r="B3998" s="10" t="s">
        <v>3257</v>
      </c>
    </row>
    <row r="3999" spans="1:2" x14ac:dyDescent="0.25">
      <c r="A3999" s="10">
        <v>576166</v>
      </c>
      <c r="B3999" s="10" t="s">
        <v>3258</v>
      </c>
    </row>
    <row r="4000" spans="1:2" x14ac:dyDescent="0.25">
      <c r="A4000" s="10">
        <v>576190</v>
      </c>
      <c r="B4000" s="10" t="s">
        <v>3259</v>
      </c>
    </row>
    <row r="4001" spans="1:2" x14ac:dyDescent="0.25">
      <c r="A4001" s="10">
        <v>576239</v>
      </c>
      <c r="B4001" s="10" t="s">
        <v>3260</v>
      </c>
    </row>
    <row r="4002" spans="1:2" x14ac:dyDescent="0.25">
      <c r="A4002" s="10">
        <v>576255</v>
      </c>
      <c r="B4002" s="10" t="s">
        <v>3261</v>
      </c>
    </row>
    <row r="4003" spans="1:2" x14ac:dyDescent="0.25">
      <c r="A4003" s="10">
        <v>576263</v>
      </c>
      <c r="B4003" s="10" t="s">
        <v>3262</v>
      </c>
    </row>
    <row r="4004" spans="1:2" x14ac:dyDescent="0.25">
      <c r="A4004" s="10">
        <v>576271</v>
      </c>
      <c r="B4004" s="10" t="s">
        <v>3263</v>
      </c>
    </row>
    <row r="4005" spans="1:2" x14ac:dyDescent="0.25">
      <c r="A4005" s="10">
        <v>576280</v>
      </c>
      <c r="B4005" s="10" t="s">
        <v>3264</v>
      </c>
    </row>
    <row r="4006" spans="1:2" x14ac:dyDescent="0.25">
      <c r="A4006" s="10">
        <v>576328</v>
      </c>
      <c r="B4006" s="10" t="s">
        <v>3265</v>
      </c>
    </row>
    <row r="4007" spans="1:2" x14ac:dyDescent="0.25">
      <c r="A4007" s="10">
        <v>576336</v>
      </c>
      <c r="B4007" s="10" t="s">
        <v>3266</v>
      </c>
    </row>
    <row r="4008" spans="1:2" x14ac:dyDescent="0.25">
      <c r="A4008" s="10">
        <v>576352</v>
      </c>
      <c r="B4008" s="10" t="s">
        <v>3267</v>
      </c>
    </row>
    <row r="4009" spans="1:2" x14ac:dyDescent="0.25">
      <c r="A4009" s="10">
        <v>576360</v>
      </c>
      <c r="B4009" s="10" t="s">
        <v>3268</v>
      </c>
    </row>
    <row r="4010" spans="1:2" x14ac:dyDescent="0.25">
      <c r="A4010" s="10">
        <v>576387</v>
      </c>
      <c r="B4010" s="10" t="s">
        <v>3269</v>
      </c>
    </row>
    <row r="4011" spans="1:2" x14ac:dyDescent="0.25">
      <c r="A4011" s="10">
        <v>576417</v>
      </c>
      <c r="B4011" s="10" t="s">
        <v>3270</v>
      </c>
    </row>
    <row r="4012" spans="1:2" x14ac:dyDescent="0.25">
      <c r="A4012" s="10">
        <v>576417</v>
      </c>
      <c r="B4012" s="10" t="s">
        <v>3270</v>
      </c>
    </row>
    <row r="4013" spans="1:2" x14ac:dyDescent="0.25">
      <c r="A4013" s="10">
        <v>576433</v>
      </c>
      <c r="B4013" s="10" t="s">
        <v>3271</v>
      </c>
    </row>
    <row r="4014" spans="1:2" x14ac:dyDescent="0.25">
      <c r="A4014" s="10">
        <v>576476</v>
      </c>
      <c r="B4014" s="10" t="s">
        <v>3272</v>
      </c>
    </row>
    <row r="4015" spans="1:2" x14ac:dyDescent="0.25">
      <c r="A4015" s="10">
        <v>576522</v>
      </c>
      <c r="B4015" s="10" t="s">
        <v>3273</v>
      </c>
    </row>
    <row r="4016" spans="1:2" x14ac:dyDescent="0.25">
      <c r="A4016" s="10">
        <v>576530</v>
      </c>
      <c r="B4016" s="10" t="s">
        <v>3274</v>
      </c>
    </row>
    <row r="4017" spans="1:2" x14ac:dyDescent="0.25">
      <c r="A4017" s="10">
        <v>576549</v>
      </c>
      <c r="B4017" s="10" t="s">
        <v>3275</v>
      </c>
    </row>
    <row r="4018" spans="1:2" x14ac:dyDescent="0.25">
      <c r="A4018" s="10">
        <v>576565</v>
      </c>
      <c r="B4018" s="10" t="s">
        <v>3276</v>
      </c>
    </row>
    <row r="4019" spans="1:2" x14ac:dyDescent="0.25">
      <c r="A4019" s="10">
        <v>576590</v>
      </c>
      <c r="B4019" s="10" t="s">
        <v>3277</v>
      </c>
    </row>
    <row r="4020" spans="1:2" x14ac:dyDescent="0.25">
      <c r="A4020" s="10">
        <v>576743</v>
      </c>
      <c r="B4020" s="10" t="s">
        <v>3278</v>
      </c>
    </row>
    <row r="4021" spans="1:2" x14ac:dyDescent="0.25">
      <c r="A4021" s="10">
        <v>576751</v>
      </c>
      <c r="B4021" s="10" t="s">
        <v>3279</v>
      </c>
    </row>
    <row r="4022" spans="1:2" x14ac:dyDescent="0.25">
      <c r="A4022" s="10">
        <v>576794</v>
      </c>
      <c r="B4022" s="10" t="s">
        <v>3280</v>
      </c>
    </row>
    <row r="4023" spans="1:2" x14ac:dyDescent="0.25">
      <c r="A4023" s="10">
        <v>576794</v>
      </c>
      <c r="B4023" s="10" t="s">
        <v>3280</v>
      </c>
    </row>
    <row r="4024" spans="1:2" x14ac:dyDescent="0.25">
      <c r="A4024" s="10">
        <v>577421</v>
      </c>
      <c r="B4024" s="10" t="s">
        <v>3281</v>
      </c>
    </row>
    <row r="4025" spans="1:2" x14ac:dyDescent="0.25">
      <c r="A4025" s="10">
        <v>577430</v>
      </c>
      <c r="B4025" s="10" t="s">
        <v>3282</v>
      </c>
    </row>
    <row r="4026" spans="1:2" x14ac:dyDescent="0.25">
      <c r="A4026" s="10">
        <v>577448</v>
      </c>
      <c r="B4026" s="10" t="s">
        <v>3283</v>
      </c>
    </row>
    <row r="4027" spans="1:2" x14ac:dyDescent="0.25">
      <c r="A4027" s="10">
        <v>577464</v>
      </c>
      <c r="B4027" s="10" t="s">
        <v>3284</v>
      </c>
    </row>
    <row r="4028" spans="1:2" x14ac:dyDescent="0.25">
      <c r="A4028" s="10">
        <v>577472</v>
      </c>
      <c r="B4028" s="10" t="s">
        <v>3285</v>
      </c>
    </row>
    <row r="4029" spans="1:2" x14ac:dyDescent="0.25">
      <c r="A4029" s="10">
        <v>577480</v>
      </c>
      <c r="B4029" s="10" t="s">
        <v>3286</v>
      </c>
    </row>
    <row r="4030" spans="1:2" x14ac:dyDescent="0.25">
      <c r="A4030" s="10">
        <v>577499</v>
      </c>
      <c r="B4030" s="10" t="s">
        <v>3287</v>
      </c>
    </row>
    <row r="4031" spans="1:2" x14ac:dyDescent="0.25">
      <c r="A4031" s="10">
        <v>577537</v>
      </c>
      <c r="B4031" s="10" t="s">
        <v>3288</v>
      </c>
    </row>
    <row r="4032" spans="1:2" x14ac:dyDescent="0.25">
      <c r="A4032" s="10">
        <v>577561</v>
      </c>
      <c r="B4032" s="10" t="s">
        <v>3289</v>
      </c>
    </row>
    <row r="4033" spans="1:2" x14ac:dyDescent="0.25">
      <c r="A4033" s="10">
        <v>577596</v>
      </c>
      <c r="B4033" s="10" t="s">
        <v>3290</v>
      </c>
    </row>
    <row r="4034" spans="1:2" x14ac:dyDescent="0.25">
      <c r="A4034" s="10">
        <v>577596</v>
      </c>
      <c r="B4034" s="10" t="s">
        <v>3290</v>
      </c>
    </row>
    <row r="4035" spans="1:2" x14ac:dyDescent="0.25">
      <c r="A4035" s="10">
        <v>577600</v>
      </c>
      <c r="B4035" s="10" t="s">
        <v>3291</v>
      </c>
    </row>
    <row r="4036" spans="1:2" x14ac:dyDescent="0.25">
      <c r="A4036" s="10">
        <v>577600</v>
      </c>
      <c r="B4036" s="10" t="s">
        <v>3291</v>
      </c>
    </row>
    <row r="4037" spans="1:2" x14ac:dyDescent="0.25">
      <c r="A4037" s="10">
        <v>577600</v>
      </c>
      <c r="B4037" s="10" t="s">
        <v>3291</v>
      </c>
    </row>
    <row r="4038" spans="1:2" x14ac:dyDescent="0.25">
      <c r="A4038" s="10">
        <v>577634</v>
      </c>
      <c r="B4038" s="10" t="s">
        <v>3292</v>
      </c>
    </row>
    <row r="4039" spans="1:2" x14ac:dyDescent="0.25">
      <c r="A4039" s="10">
        <v>577642</v>
      </c>
      <c r="B4039" s="10" t="s">
        <v>3293</v>
      </c>
    </row>
    <row r="4040" spans="1:2" x14ac:dyDescent="0.25">
      <c r="A4040" s="10">
        <v>577650</v>
      </c>
      <c r="B4040" s="10" t="s">
        <v>3294</v>
      </c>
    </row>
    <row r="4041" spans="1:2" x14ac:dyDescent="0.25">
      <c r="A4041" s="10">
        <v>577669</v>
      </c>
      <c r="B4041" s="10" t="s">
        <v>3295</v>
      </c>
    </row>
    <row r="4042" spans="1:2" x14ac:dyDescent="0.25">
      <c r="A4042" s="10">
        <v>577685</v>
      </c>
      <c r="B4042" s="10" t="s">
        <v>3296</v>
      </c>
    </row>
    <row r="4043" spans="1:2" x14ac:dyDescent="0.25">
      <c r="A4043" s="10">
        <v>577693</v>
      </c>
      <c r="B4043" s="10" t="s">
        <v>3297</v>
      </c>
    </row>
    <row r="4044" spans="1:2" x14ac:dyDescent="0.25">
      <c r="A4044" s="10">
        <v>577693</v>
      </c>
      <c r="B4044" s="10" t="s">
        <v>3297</v>
      </c>
    </row>
    <row r="4045" spans="1:2" x14ac:dyDescent="0.25">
      <c r="A4045" s="10">
        <v>577715</v>
      </c>
      <c r="B4045" s="10" t="s">
        <v>3298</v>
      </c>
    </row>
    <row r="4046" spans="1:2" x14ac:dyDescent="0.25">
      <c r="A4046" s="10">
        <v>577731</v>
      </c>
      <c r="B4046" s="10" t="s">
        <v>3299</v>
      </c>
    </row>
    <row r="4047" spans="1:2" x14ac:dyDescent="0.25">
      <c r="A4047" s="10">
        <v>577731</v>
      </c>
      <c r="B4047" s="10" t="s">
        <v>3299</v>
      </c>
    </row>
    <row r="4048" spans="1:2" x14ac:dyDescent="0.25">
      <c r="A4048" s="10">
        <v>577766</v>
      </c>
      <c r="B4048" s="10" t="s">
        <v>3300</v>
      </c>
    </row>
    <row r="4049" spans="1:2" x14ac:dyDescent="0.25">
      <c r="A4049" s="10">
        <v>577766</v>
      </c>
      <c r="B4049" s="10" t="s">
        <v>3300</v>
      </c>
    </row>
    <row r="4050" spans="1:2" x14ac:dyDescent="0.25">
      <c r="A4050" s="10">
        <v>577766</v>
      </c>
      <c r="B4050" s="10" t="s">
        <v>3300</v>
      </c>
    </row>
    <row r="4051" spans="1:2" x14ac:dyDescent="0.25">
      <c r="A4051" s="10">
        <v>577766</v>
      </c>
      <c r="B4051" s="10" t="s">
        <v>3300</v>
      </c>
    </row>
    <row r="4052" spans="1:2" x14ac:dyDescent="0.25">
      <c r="A4052" s="10">
        <v>577790</v>
      </c>
      <c r="B4052" s="10" t="s">
        <v>3301</v>
      </c>
    </row>
    <row r="4053" spans="1:2" x14ac:dyDescent="0.25">
      <c r="A4053" s="10">
        <v>577812</v>
      </c>
      <c r="B4053" s="10" t="s">
        <v>3302</v>
      </c>
    </row>
    <row r="4054" spans="1:2" x14ac:dyDescent="0.25">
      <c r="A4054" s="10">
        <v>577847</v>
      </c>
      <c r="B4054" s="10" t="s">
        <v>3303</v>
      </c>
    </row>
    <row r="4055" spans="1:2" x14ac:dyDescent="0.25">
      <c r="A4055" s="10">
        <v>577863</v>
      </c>
      <c r="B4055" s="10" t="s">
        <v>3304</v>
      </c>
    </row>
    <row r="4056" spans="1:2" x14ac:dyDescent="0.25">
      <c r="A4056" s="10">
        <v>577898</v>
      </c>
      <c r="B4056" s="10" t="s">
        <v>3305</v>
      </c>
    </row>
    <row r="4057" spans="1:2" x14ac:dyDescent="0.25">
      <c r="A4057" s="10">
        <v>577910</v>
      </c>
      <c r="B4057" s="10" t="s">
        <v>3306</v>
      </c>
    </row>
    <row r="4058" spans="1:2" x14ac:dyDescent="0.25">
      <c r="A4058" s="10">
        <v>577928</v>
      </c>
      <c r="B4058" s="10" t="s">
        <v>3307</v>
      </c>
    </row>
    <row r="4059" spans="1:2" x14ac:dyDescent="0.25">
      <c r="A4059" s="10">
        <v>577936</v>
      </c>
      <c r="B4059" s="10" t="s">
        <v>3308</v>
      </c>
    </row>
    <row r="4060" spans="1:2" x14ac:dyDescent="0.25">
      <c r="A4060" s="10">
        <v>577952</v>
      </c>
      <c r="B4060" s="10" t="s">
        <v>3309</v>
      </c>
    </row>
    <row r="4061" spans="1:2" x14ac:dyDescent="0.25">
      <c r="A4061" s="10">
        <v>577952</v>
      </c>
      <c r="B4061" s="10" t="s">
        <v>3309</v>
      </c>
    </row>
    <row r="4062" spans="1:2" x14ac:dyDescent="0.25">
      <c r="A4062" s="10">
        <v>577960</v>
      </c>
      <c r="B4062" s="10" t="s">
        <v>3310</v>
      </c>
    </row>
    <row r="4063" spans="1:2" x14ac:dyDescent="0.25">
      <c r="A4063" s="10">
        <v>577979</v>
      </c>
      <c r="B4063" s="10" t="s">
        <v>3311</v>
      </c>
    </row>
    <row r="4064" spans="1:2" x14ac:dyDescent="0.25">
      <c r="A4064" s="10">
        <v>577979</v>
      </c>
      <c r="B4064" s="10" t="s">
        <v>3311</v>
      </c>
    </row>
    <row r="4065" spans="1:2" x14ac:dyDescent="0.25">
      <c r="A4065" s="10">
        <v>577987</v>
      </c>
      <c r="B4065" s="10" t="s">
        <v>3312</v>
      </c>
    </row>
    <row r="4066" spans="1:2" x14ac:dyDescent="0.25">
      <c r="A4066" s="10">
        <v>578037</v>
      </c>
      <c r="B4066" s="10" t="s">
        <v>3313</v>
      </c>
    </row>
    <row r="4067" spans="1:2" x14ac:dyDescent="0.25">
      <c r="A4067" s="10">
        <v>578053</v>
      </c>
      <c r="B4067" s="10" t="s">
        <v>3314</v>
      </c>
    </row>
    <row r="4068" spans="1:2" x14ac:dyDescent="0.25">
      <c r="A4068" s="10">
        <v>578070</v>
      </c>
      <c r="B4068" s="10" t="s">
        <v>3315</v>
      </c>
    </row>
    <row r="4069" spans="1:2" x14ac:dyDescent="0.25">
      <c r="A4069" s="10">
        <v>578096</v>
      </c>
      <c r="B4069" s="10" t="s">
        <v>3316</v>
      </c>
    </row>
    <row r="4070" spans="1:2" x14ac:dyDescent="0.25">
      <c r="A4070" s="10">
        <v>578126</v>
      </c>
      <c r="B4070" s="10" t="s">
        <v>3317</v>
      </c>
    </row>
    <row r="4071" spans="1:2" x14ac:dyDescent="0.25">
      <c r="A4071" s="10">
        <v>578134</v>
      </c>
      <c r="B4071" s="10" t="s">
        <v>3318</v>
      </c>
    </row>
    <row r="4072" spans="1:2" x14ac:dyDescent="0.25">
      <c r="A4072" s="10">
        <v>578134</v>
      </c>
      <c r="B4072" s="10" t="s">
        <v>3318</v>
      </c>
    </row>
    <row r="4073" spans="1:2" x14ac:dyDescent="0.25">
      <c r="A4073" s="10">
        <v>578134</v>
      </c>
      <c r="B4073" s="10" t="s">
        <v>3318</v>
      </c>
    </row>
    <row r="4074" spans="1:2" x14ac:dyDescent="0.25">
      <c r="A4074" s="10">
        <v>578169</v>
      </c>
      <c r="B4074" s="10" t="s">
        <v>3319</v>
      </c>
    </row>
    <row r="4075" spans="1:2" x14ac:dyDescent="0.25">
      <c r="A4075" s="10">
        <v>578177</v>
      </c>
      <c r="B4075" s="10" t="s">
        <v>3320</v>
      </c>
    </row>
    <row r="4076" spans="1:2" x14ac:dyDescent="0.25">
      <c r="A4076" s="10">
        <v>578185</v>
      </c>
      <c r="B4076" s="10" t="s">
        <v>3321</v>
      </c>
    </row>
    <row r="4077" spans="1:2" x14ac:dyDescent="0.25">
      <c r="A4077" s="10">
        <v>578193</v>
      </c>
      <c r="B4077" s="10" t="s">
        <v>3322</v>
      </c>
    </row>
    <row r="4078" spans="1:2" x14ac:dyDescent="0.25">
      <c r="A4078" s="10">
        <v>578207</v>
      </c>
      <c r="B4078" s="10" t="s">
        <v>3323</v>
      </c>
    </row>
    <row r="4079" spans="1:2" x14ac:dyDescent="0.25">
      <c r="A4079" s="10">
        <v>578215</v>
      </c>
      <c r="B4079" s="10" t="s">
        <v>3324</v>
      </c>
    </row>
    <row r="4080" spans="1:2" x14ac:dyDescent="0.25">
      <c r="A4080" s="10">
        <v>578223</v>
      </c>
      <c r="B4080" s="10" t="s">
        <v>3325</v>
      </c>
    </row>
    <row r="4081" spans="1:2" x14ac:dyDescent="0.25">
      <c r="A4081" s="10">
        <v>578231</v>
      </c>
      <c r="B4081" s="10" t="s">
        <v>3326</v>
      </c>
    </row>
    <row r="4082" spans="1:2" x14ac:dyDescent="0.25">
      <c r="A4082" s="10">
        <v>578258</v>
      </c>
      <c r="B4082" s="10" t="s">
        <v>3327</v>
      </c>
    </row>
    <row r="4083" spans="1:2" x14ac:dyDescent="0.25">
      <c r="A4083" s="10">
        <v>578266</v>
      </c>
      <c r="B4083" s="10" t="s">
        <v>3328</v>
      </c>
    </row>
    <row r="4084" spans="1:2" x14ac:dyDescent="0.25">
      <c r="A4084" s="10">
        <v>578304</v>
      </c>
      <c r="B4084" s="10" t="s">
        <v>3329</v>
      </c>
    </row>
    <row r="4085" spans="1:2" x14ac:dyDescent="0.25">
      <c r="A4085" s="10">
        <v>578320</v>
      </c>
      <c r="B4085" s="10" t="s">
        <v>11</v>
      </c>
    </row>
    <row r="4086" spans="1:2" x14ac:dyDescent="0.25">
      <c r="A4086" s="10">
        <v>578339</v>
      </c>
      <c r="B4086" s="10" t="s">
        <v>3330</v>
      </c>
    </row>
    <row r="4087" spans="1:2" x14ac:dyDescent="0.25">
      <c r="A4087" s="10">
        <v>578355</v>
      </c>
      <c r="B4087" s="10" t="s">
        <v>3331</v>
      </c>
    </row>
    <row r="4088" spans="1:2" x14ac:dyDescent="0.25">
      <c r="A4088" s="10">
        <v>578363</v>
      </c>
      <c r="B4088" s="10" t="s">
        <v>3332</v>
      </c>
    </row>
    <row r="4089" spans="1:2" x14ac:dyDescent="0.25">
      <c r="A4089" s="10">
        <v>578380</v>
      </c>
      <c r="B4089" s="10" t="s">
        <v>3333</v>
      </c>
    </row>
    <row r="4090" spans="1:2" x14ac:dyDescent="0.25">
      <c r="A4090" s="10">
        <v>578398</v>
      </c>
      <c r="B4090" s="10" t="s">
        <v>3334</v>
      </c>
    </row>
    <row r="4091" spans="1:2" x14ac:dyDescent="0.25">
      <c r="A4091" s="10">
        <v>578401</v>
      </c>
      <c r="B4091" s="10" t="s">
        <v>3335</v>
      </c>
    </row>
    <row r="4092" spans="1:2" x14ac:dyDescent="0.25">
      <c r="A4092" s="10">
        <v>578410</v>
      </c>
      <c r="B4092" s="10" t="s">
        <v>3336</v>
      </c>
    </row>
    <row r="4093" spans="1:2" x14ac:dyDescent="0.25">
      <c r="A4093" s="10">
        <v>578436</v>
      </c>
      <c r="B4093" s="10" t="s">
        <v>3337</v>
      </c>
    </row>
    <row r="4094" spans="1:2" x14ac:dyDescent="0.25">
      <c r="A4094" s="10">
        <v>578452</v>
      </c>
      <c r="B4094" s="10" t="s">
        <v>3338</v>
      </c>
    </row>
    <row r="4095" spans="1:2" x14ac:dyDescent="0.25">
      <c r="A4095" s="10">
        <v>578460</v>
      </c>
      <c r="B4095" s="10" t="s">
        <v>3339</v>
      </c>
    </row>
    <row r="4096" spans="1:2" x14ac:dyDescent="0.25">
      <c r="A4096" s="10">
        <v>578479</v>
      </c>
      <c r="B4096" s="10" t="s">
        <v>3340</v>
      </c>
    </row>
    <row r="4097" spans="1:2" x14ac:dyDescent="0.25">
      <c r="A4097" s="10">
        <v>578487</v>
      </c>
      <c r="B4097" s="10" t="s">
        <v>3341</v>
      </c>
    </row>
    <row r="4098" spans="1:2" x14ac:dyDescent="0.25">
      <c r="A4098" s="10">
        <v>578495</v>
      </c>
      <c r="B4098" s="10" t="s">
        <v>3342</v>
      </c>
    </row>
    <row r="4099" spans="1:2" x14ac:dyDescent="0.25">
      <c r="A4099" s="10">
        <v>578509</v>
      </c>
      <c r="B4099" s="10" t="s">
        <v>3343</v>
      </c>
    </row>
    <row r="4100" spans="1:2" x14ac:dyDescent="0.25">
      <c r="A4100" s="10">
        <v>578525</v>
      </c>
      <c r="B4100" s="10" t="s">
        <v>3344</v>
      </c>
    </row>
    <row r="4101" spans="1:2" x14ac:dyDescent="0.25">
      <c r="A4101" s="10">
        <v>578525</v>
      </c>
      <c r="B4101" s="10" t="s">
        <v>3344</v>
      </c>
    </row>
    <row r="4102" spans="1:2" x14ac:dyDescent="0.25">
      <c r="A4102" s="10">
        <v>578568</v>
      </c>
      <c r="B4102" s="10" t="s">
        <v>3345</v>
      </c>
    </row>
    <row r="4103" spans="1:2" x14ac:dyDescent="0.25">
      <c r="A4103" s="10">
        <v>578576</v>
      </c>
      <c r="B4103" s="10" t="s">
        <v>3346</v>
      </c>
    </row>
    <row r="4104" spans="1:2" x14ac:dyDescent="0.25">
      <c r="A4104" s="10">
        <v>578584</v>
      </c>
      <c r="B4104" s="10" t="s">
        <v>3347</v>
      </c>
    </row>
    <row r="4105" spans="1:2" x14ac:dyDescent="0.25">
      <c r="A4105" s="10">
        <v>578592</v>
      </c>
      <c r="B4105" s="10" t="s">
        <v>3348</v>
      </c>
    </row>
    <row r="4106" spans="1:2" x14ac:dyDescent="0.25">
      <c r="A4106" s="10">
        <v>578606</v>
      </c>
      <c r="B4106" s="10" t="s">
        <v>3349</v>
      </c>
    </row>
    <row r="4107" spans="1:2" x14ac:dyDescent="0.25">
      <c r="A4107" s="10">
        <v>578614</v>
      </c>
      <c r="B4107" s="10" t="s">
        <v>3350</v>
      </c>
    </row>
    <row r="4108" spans="1:2" x14ac:dyDescent="0.25">
      <c r="A4108" s="10">
        <v>578630</v>
      </c>
      <c r="B4108" s="10" t="s">
        <v>3351</v>
      </c>
    </row>
    <row r="4109" spans="1:2" x14ac:dyDescent="0.25">
      <c r="A4109" s="10">
        <v>578649</v>
      </c>
      <c r="B4109" s="10" t="s">
        <v>3352</v>
      </c>
    </row>
    <row r="4110" spans="1:2" x14ac:dyDescent="0.25">
      <c r="A4110" s="10">
        <v>578649</v>
      </c>
      <c r="B4110" s="10" t="s">
        <v>3352</v>
      </c>
    </row>
    <row r="4111" spans="1:2" x14ac:dyDescent="0.25">
      <c r="A4111" s="10">
        <v>578649</v>
      </c>
      <c r="B4111" s="10" t="s">
        <v>3352</v>
      </c>
    </row>
    <row r="4112" spans="1:2" x14ac:dyDescent="0.25">
      <c r="A4112" s="10">
        <v>578665</v>
      </c>
      <c r="B4112" s="10" t="s">
        <v>3353</v>
      </c>
    </row>
    <row r="4113" spans="1:2" x14ac:dyDescent="0.25">
      <c r="A4113" s="10">
        <v>578673</v>
      </c>
      <c r="B4113" s="10" t="s">
        <v>3354</v>
      </c>
    </row>
    <row r="4114" spans="1:2" x14ac:dyDescent="0.25">
      <c r="A4114" s="10">
        <v>578690</v>
      </c>
      <c r="B4114" s="10" t="s">
        <v>3355</v>
      </c>
    </row>
    <row r="4115" spans="1:2" x14ac:dyDescent="0.25">
      <c r="A4115" s="10">
        <v>578711</v>
      </c>
      <c r="B4115" s="10" t="s">
        <v>3356</v>
      </c>
    </row>
    <row r="4116" spans="1:2" x14ac:dyDescent="0.25">
      <c r="A4116" s="10">
        <v>578720</v>
      </c>
      <c r="B4116" s="10" t="s">
        <v>3357</v>
      </c>
    </row>
    <row r="4117" spans="1:2" x14ac:dyDescent="0.25">
      <c r="A4117" s="10">
        <v>578754</v>
      </c>
      <c r="B4117" s="10" t="s">
        <v>3358</v>
      </c>
    </row>
    <row r="4118" spans="1:2" x14ac:dyDescent="0.25">
      <c r="A4118" s="10">
        <v>578770</v>
      </c>
      <c r="B4118" s="10" t="s">
        <v>3359</v>
      </c>
    </row>
    <row r="4119" spans="1:2" x14ac:dyDescent="0.25">
      <c r="A4119" s="10">
        <v>578789</v>
      </c>
      <c r="B4119" s="10" t="s">
        <v>3360</v>
      </c>
    </row>
    <row r="4120" spans="1:2" x14ac:dyDescent="0.25">
      <c r="A4120" s="10">
        <v>578819</v>
      </c>
      <c r="B4120" s="10" t="s">
        <v>3361</v>
      </c>
    </row>
    <row r="4121" spans="1:2" x14ac:dyDescent="0.25">
      <c r="A4121" s="10">
        <v>578827</v>
      </c>
      <c r="B4121" s="10" t="s">
        <v>3362</v>
      </c>
    </row>
    <row r="4122" spans="1:2" x14ac:dyDescent="0.25">
      <c r="A4122" s="10">
        <v>578843</v>
      </c>
      <c r="B4122" s="10" t="s">
        <v>3363</v>
      </c>
    </row>
    <row r="4123" spans="1:2" x14ac:dyDescent="0.25">
      <c r="A4123" s="10">
        <v>578851</v>
      </c>
      <c r="B4123" s="10" t="s">
        <v>3364</v>
      </c>
    </row>
    <row r="4124" spans="1:2" x14ac:dyDescent="0.25">
      <c r="A4124" s="10">
        <v>578860</v>
      </c>
      <c r="B4124" s="10" t="s">
        <v>3365</v>
      </c>
    </row>
    <row r="4125" spans="1:2" x14ac:dyDescent="0.25">
      <c r="A4125" s="10">
        <v>578894</v>
      </c>
      <c r="B4125" s="10" t="s">
        <v>3366</v>
      </c>
    </row>
    <row r="4126" spans="1:2" x14ac:dyDescent="0.25">
      <c r="A4126" s="10">
        <v>578932</v>
      </c>
      <c r="B4126" s="10" t="s">
        <v>3367</v>
      </c>
    </row>
    <row r="4127" spans="1:2" x14ac:dyDescent="0.25">
      <c r="A4127" s="10">
        <v>578940</v>
      </c>
      <c r="B4127" s="10" t="s">
        <v>3368</v>
      </c>
    </row>
    <row r="4128" spans="1:2" x14ac:dyDescent="0.25">
      <c r="A4128" s="10">
        <v>578940</v>
      </c>
      <c r="B4128" s="10" t="s">
        <v>3368</v>
      </c>
    </row>
    <row r="4129" spans="1:2" x14ac:dyDescent="0.25">
      <c r="A4129" s="10">
        <v>578983</v>
      </c>
      <c r="B4129" s="10" t="s">
        <v>3369</v>
      </c>
    </row>
    <row r="4130" spans="1:2" x14ac:dyDescent="0.25">
      <c r="A4130" s="10">
        <v>578991</v>
      </c>
      <c r="B4130" s="10" t="s">
        <v>3370</v>
      </c>
    </row>
    <row r="4131" spans="1:2" x14ac:dyDescent="0.25">
      <c r="A4131" s="10">
        <v>578991</v>
      </c>
      <c r="B4131" s="10" t="s">
        <v>3370</v>
      </c>
    </row>
    <row r="4132" spans="1:2" x14ac:dyDescent="0.25">
      <c r="A4132" s="10">
        <v>579009</v>
      </c>
      <c r="B4132" s="10" t="s">
        <v>3371</v>
      </c>
    </row>
    <row r="4133" spans="1:2" x14ac:dyDescent="0.25">
      <c r="A4133" s="10">
        <v>579017</v>
      </c>
      <c r="B4133" s="10" t="s">
        <v>3372</v>
      </c>
    </row>
    <row r="4134" spans="1:2" x14ac:dyDescent="0.25">
      <c r="A4134" s="10">
        <v>579025</v>
      </c>
      <c r="B4134" s="10" t="s">
        <v>3373</v>
      </c>
    </row>
    <row r="4135" spans="1:2" x14ac:dyDescent="0.25">
      <c r="A4135" s="10">
        <v>579033</v>
      </c>
      <c r="B4135" s="10" t="s">
        <v>3374</v>
      </c>
    </row>
    <row r="4136" spans="1:2" x14ac:dyDescent="0.25">
      <c r="A4136" s="10">
        <v>579033</v>
      </c>
      <c r="B4136" s="10" t="s">
        <v>3374</v>
      </c>
    </row>
    <row r="4137" spans="1:2" x14ac:dyDescent="0.25">
      <c r="A4137" s="10">
        <v>579041</v>
      </c>
      <c r="B4137" s="10" t="s">
        <v>3375</v>
      </c>
    </row>
    <row r="4138" spans="1:2" x14ac:dyDescent="0.25">
      <c r="A4138" s="10">
        <v>579050</v>
      </c>
      <c r="B4138" s="10" t="s">
        <v>3376</v>
      </c>
    </row>
    <row r="4139" spans="1:2" x14ac:dyDescent="0.25">
      <c r="A4139" s="10">
        <v>579076</v>
      </c>
      <c r="B4139" s="10" t="s">
        <v>3377</v>
      </c>
    </row>
    <row r="4140" spans="1:2" x14ac:dyDescent="0.25">
      <c r="A4140" s="10">
        <v>579084</v>
      </c>
      <c r="B4140" s="10" t="s">
        <v>3378</v>
      </c>
    </row>
    <row r="4141" spans="1:2" x14ac:dyDescent="0.25">
      <c r="A4141" s="10">
        <v>579092</v>
      </c>
      <c r="B4141" s="10" t="s">
        <v>3379</v>
      </c>
    </row>
    <row r="4142" spans="1:2" x14ac:dyDescent="0.25">
      <c r="A4142" s="10">
        <v>579106</v>
      </c>
      <c r="B4142" s="10" t="s">
        <v>3380</v>
      </c>
    </row>
    <row r="4143" spans="1:2" x14ac:dyDescent="0.25">
      <c r="A4143" s="10">
        <v>579122</v>
      </c>
      <c r="B4143" s="10" t="s">
        <v>3381</v>
      </c>
    </row>
    <row r="4144" spans="1:2" x14ac:dyDescent="0.25">
      <c r="A4144" s="10">
        <v>579130</v>
      </c>
      <c r="B4144" s="10" t="s">
        <v>3382</v>
      </c>
    </row>
    <row r="4145" spans="1:2" x14ac:dyDescent="0.25">
      <c r="A4145" s="10">
        <v>579149</v>
      </c>
      <c r="B4145" s="10" t="s">
        <v>3383</v>
      </c>
    </row>
    <row r="4146" spans="1:2" x14ac:dyDescent="0.25">
      <c r="A4146" s="10">
        <v>579165</v>
      </c>
      <c r="B4146" s="10" t="s">
        <v>3384</v>
      </c>
    </row>
    <row r="4147" spans="1:2" x14ac:dyDescent="0.25">
      <c r="A4147" s="10">
        <v>579165</v>
      </c>
      <c r="B4147" s="10" t="s">
        <v>3384</v>
      </c>
    </row>
    <row r="4148" spans="1:2" x14ac:dyDescent="0.25">
      <c r="A4148" s="10">
        <v>579173</v>
      </c>
      <c r="B4148" s="10" t="s">
        <v>3385</v>
      </c>
    </row>
    <row r="4149" spans="1:2" x14ac:dyDescent="0.25">
      <c r="A4149" s="10">
        <v>579203</v>
      </c>
      <c r="B4149" s="10" t="s">
        <v>3386</v>
      </c>
    </row>
    <row r="4150" spans="1:2" x14ac:dyDescent="0.25">
      <c r="A4150" s="10">
        <v>579203</v>
      </c>
      <c r="B4150" s="10" t="s">
        <v>3386</v>
      </c>
    </row>
    <row r="4151" spans="1:2" x14ac:dyDescent="0.25">
      <c r="A4151" s="10">
        <v>579220</v>
      </c>
      <c r="B4151" s="10" t="s">
        <v>3387</v>
      </c>
    </row>
    <row r="4152" spans="1:2" x14ac:dyDescent="0.25">
      <c r="A4152" s="10">
        <v>579238</v>
      </c>
      <c r="B4152" s="10" t="s">
        <v>3388</v>
      </c>
    </row>
    <row r="4153" spans="1:2" x14ac:dyDescent="0.25">
      <c r="A4153" s="10">
        <v>579246</v>
      </c>
      <c r="B4153" s="10" t="s">
        <v>3389</v>
      </c>
    </row>
    <row r="4154" spans="1:2" x14ac:dyDescent="0.25">
      <c r="A4154" s="10">
        <v>579254</v>
      </c>
      <c r="B4154" s="10" t="s">
        <v>3390</v>
      </c>
    </row>
    <row r="4155" spans="1:2" x14ac:dyDescent="0.25">
      <c r="A4155" s="10">
        <v>579254</v>
      </c>
      <c r="B4155" s="10" t="s">
        <v>3390</v>
      </c>
    </row>
    <row r="4156" spans="1:2" x14ac:dyDescent="0.25">
      <c r="A4156" s="10">
        <v>579262</v>
      </c>
      <c r="B4156" s="10" t="s">
        <v>3391</v>
      </c>
    </row>
    <row r="4157" spans="1:2" x14ac:dyDescent="0.25">
      <c r="A4157" s="10">
        <v>579270</v>
      </c>
      <c r="B4157" s="10" t="s">
        <v>3392</v>
      </c>
    </row>
    <row r="4158" spans="1:2" x14ac:dyDescent="0.25">
      <c r="A4158" s="10">
        <v>579289</v>
      </c>
      <c r="B4158" s="10" t="s">
        <v>3393</v>
      </c>
    </row>
    <row r="4159" spans="1:2" x14ac:dyDescent="0.25">
      <c r="A4159" s="10">
        <v>579297</v>
      </c>
      <c r="B4159" s="10" t="s">
        <v>3394</v>
      </c>
    </row>
    <row r="4160" spans="1:2" x14ac:dyDescent="0.25">
      <c r="A4160" s="10">
        <v>579300</v>
      </c>
      <c r="B4160" s="10" t="s">
        <v>3395</v>
      </c>
    </row>
    <row r="4161" spans="1:2" x14ac:dyDescent="0.25">
      <c r="A4161" s="10">
        <v>579319</v>
      </c>
      <c r="B4161" s="10" t="s">
        <v>3396</v>
      </c>
    </row>
    <row r="4162" spans="1:2" x14ac:dyDescent="0.25">
      <c r="A4162" s="10">
        <v>579335</v>
      </c>
      <c r="B4162" s="10" t="s">
        <v>3397</v>
      </c>
    </row>
    <row r="4163" spans="1:2" x14ac:dyDescent="0.25">
      <c r="A4163" s="10">
        <v>579386</v>
      </c>
      <c r="B4163" s="10" t="s">
        <v>3398</v>
      </c>
    </row>
    <row r="4164" spans="1:2" x14ac:dyDescent="0.25">
      <c r="A4164" s="10">
        <v>579416</v>
      </c>
      <c r="B4164" s="10" t="s">
        <v>3399</v>
      </c>
    </row>
    <row r="4165" spans="1:2" x14ac:dyDescent="0.25">
      <c r="A4165" s="10">
        <v>579424</v>
      </c>
      <c r="B4165" s="10" t="s">
        <v>3400</v>
      </c>
    </row>
    <row r="4166" spans="1:2" x14ac:dyDescent="0.25">
      <c r="A4166" s="10">
        <v>579432</v>
      </c>
      <c r="B4166" s="10" t="s">
        <v>3401</v>
      </c>
    </row>
    <row r="4167" spans="1:2" x14ac:dyDescent="0.25">
      <c r="A4167" s="10">
        <v>579440</v>
      </c>
      <c r="B4167" s="10" t="s">
        <v>3402</v>
      </c>
    </row>
    <row r="4168" spans="1:2" x14ac:dyDescent="0.25">
      <c r="A4168" s="10">
        <v>579459</v>
      </c>
      <c r="B4168" s="10" t="s">
        <v>3403</v>
      </c>
    </row>
    <row r="4169" spans="1:2" x14ac:dyDescent="0.25">
      <c r="A4169" s="10">
        <v>579459</v>
      </c>
      <c r="B4169" s="10" t="s">
        <v>3403</v>
      </c>
    </row>
    <row r="4170" spans="1:2" x14ac:dyDescent="0.25">
      <c r="A4170" s="10">
        <v>579505</v>
      </c>
      <c r="B4170" s="10" t="s">
        <v>3404</v>
      </c>
    </row>
    <row r="4171" spans="1:2" x14ac:dyDescent="0.25">
      <c r="A4171" s="10">
        <v>579513</v>
      </c>
      <c r="B4171" s="10" t="s">
        <v>3405</v>
      </c>
    </row>
    <row r="4172" spans="1:2" x14ac:dyDescent="0.25">
      <c r="A4172" s="10">
        <v>579521</v>
      </c>
      <c r="B4172" s="10" t="s">
        <v>3406</v>
      </c>
    </row>
    <row r="4173" spans="1:2" x14ac:dyDescent="0.25">
      <c r="A4173" s="10">
        <v>579530</v>
      </c>
      <c r="B4173" s="10" t="s">
        <v>3407</v>
      </c>
    </row>
    <row r="4174" spans="1:2" x14ac:dyDescent="0.25">
      <c r="A4174" s="10">
        <v>579548</v>
      </c>
      <c r="B4174" s="10" t="s">
        <v>3408</v>
      </c>
    </row>
    <row r="4175" spans="1:2" x14ac:dyDescent="0.25">
      <c r="A4175" s="10">
        <v>579556</v>
      </c>
      <c r="B4175" s="10" t="s">
        <v>3409</v>
      </c>
    </row>
    <row r="4176" spans="1:2" x14ac:dyDescent="0.25">
      <c r="A4176" s="10">
        <v>579556</v>
      </c>
      <c r="B4176" s="10" t="s">
        <v>3409</v>
      </c>
    </row>
    <row r="4177" spans="1:2" x14ac:dyDescent="0.25">
      <c r="A4177" s="10">
        <v>579564</v>
      </c>
      <c r="B4177" s="10" t="s">
        <v>3410</v>
      </c>
    </row>
    <row r="4178" spans="1:2" x14ac:dyDescent="0.25">
      <c r="A4178" s="10">
        <v>579572</v>
      </c>
      <c r="B4178" s="10" t="s">
        <v>3411</v>
      </c>
    </row>
    <row r="4179" spans="1:2" x14ac:dyDescent="0.25">
      <c r="A4179" s="10">
        <v>579602</v>
      </c>
      <c r="B4179" s="10" t="s">
        <v>3412</v>
      </c>
    </row>
    <row r="4180" spans="1:2" x14ac:dyDescent="0.25">
      <c r="A4180" s="10">
        <v>579602</v>
      </c>
      <c r="B4180" s="10" t="s">
        <v>3412</v>
      </c>
    </row>
    <row r="4181" spans="1:2" x14ac:dyDescent="0.25">
      <c r="A4181" s="10">
        <v>579610</v>
      </c>
      <c r="B4181" s="10" t="s">
        <v>3413</v>
      </c>
    </row>
    <row r="4182" spans="1:2" x14ac:dyDescent="0.25">
      <c r="A4182" s="10">
        <v>579629</v>
      </c>
      <c r="B4182" s="10" t="s">
        <v>3414</v>
      </c>
    </row>
    <row r="4183" spans="1:2" x14ac:dyDescent="0.25">
      <c r="A4183" s="10">
        <v>579637</v>
      </c>
      <c r="B4183" s="10" t="s">
        <v>3415</v>
      </c>
    </row>
    <row r="4184" spans="1:2" x14ac:dyDescent="0.25">
      <c r="A4184" s="10">
        <v>579645</v>
      </c>
      <c r="B4184" s="10" t="s">
        <v>3416</v>
      </c>
    </row>
    <row r="4185" spans="1:2" x14ac:dyDescent="0.25">
      <c r="A4185" s="10">
        <v>579661</v>
      </c>
      <c r="B4185" s="10" t="s">
        <v>3417</v>
      </c>
    </row>
    <row r="4186" spans="1:2" x14ac:dyDescent="0.25">
      <c r="A4186" s="10">
        <v>579670</v>
      </c>
      <c r="B4186" s="10" t="s">
        <v>3418</v>
      </c>
    </row>
    <row r="4187" spans="1:2" x14ac:dyDescent="0.25">
      <c r="A4187" s="10">
        <v>579688</v>
      </c>
      <c r="B4187" s="10" t="s">
        <v>3419</v>
      </c>
    </row>
    <row r="4188" spans="1:2" x14ac:dyDescent="0.25">
      <c r="A4188" s="10">
        <v>579700</v>
      </c>
      <c r="B4188" s="10" t="s">
        <v>3420</v>
      </c>
    </row>
    <row r="4189" spans="1:2" x14ac:dyDescent="0.25">
      <c r="A4189" s="10">
        <v>579718</v>
      </c>
      <c r="B4189" s="10" t="s">
        <v>3421</v>
      </c>
    </row>
    <row r="4190" spans="1:2" x14ac:dyDescent="0.25">
      <c r="A4190" s="10">
        <v>579726</v>
      </c>
      <c r="B4190" s="10" t="s">
        <v>3422</v>
      </c>
    </row>
    <row r="4191" spans="1:2" x14ac:dyDescent="0.25">
      <c r="A4191" s="10">
        <v>579734</v>
      </c>
      <c r="B4191" s="10" t="s">
        <v>3423</v>
      </c>
    </row>
    <row r="4192" spans="1:2" x14ac:dyDescent="0.25">
      <c r="A4192" s="10">
        <v>579734</v>
      </c>
      <c r="B4192" s="10" t="s">
        <v>3423</v>
      </c>
    </row>
    <row r="4193" spans="1:2" x14ac:dyDescent="0.25">
      <c r="A4193" s="10">
        <v>579750</v>
      </c>
      <c r="B4193" s="10" t="s">
        <v>3424</v>
      </c>
    </row>
    <row r="4194" spans="1:2" x14ac:dyDescent="0.25">
      <c r="A4194" s="10">
        <v>579777</v>
      </c>
      <c r="B4194" s="10" t="s">
        <v>3425</v>
      </c>
    </row>
    <row r="4195" spans="1:2" x14ac:dyDescent="0.25">
      <c r="A4195" s="10">
        <v>579785</v>
      </c>
      <c r="B4195" s="10" t="s">
        <v>3426</v>
      </c>
    </row>
    <row r="4196" spans="1:2" x14ac:dyDescent="0.25">
      <c r="A4196" s="10">
        <v>579793</v>
      </c>
      <c r="B4196" s="10" t="s">
        <v>3427</v>
      </c>
    </row>
    <row r="4197" spans="1:2" x14ac:dyDescent="0.25">
      <c r="A4197" s="10">
        <v>579807</v>
      </c>
      <c r="B4197" s="10" t="s">
        <v>3428</v>
      </c>
    </row>
    <row r="4198" spans="1:2" x14ac:dyDescent="0.25">
      <c r="A4198" s="10">
        <v>579840</v>
      </c>
      <c r="B4198" s="10" t="s">
        <v>3429</v>
      </c>
    </row>
    <row r="4199" spans="1:2" x14ac:dyDescent="0.25">
      <c r="A4199" s="10">
        <v>579874</v>
      </c>
      <c r="B4199" s="10" t="s">
        <v>3430</v>
      </c>
    </row>
    <row r="4200" spans="1:2" x14ac:dyDescent="0.25">
      <c r="A4200" s="10">
        <v>579882</v>
      </c>
      <c r="B4200" s="10" t="s">
        <v>3431</v>
      </c>
    </row>
    <row r="4201" spans="1:2" x14ac:dyDescent="0.25">
      <c r="A4201" s="10">
        <v>579904</v>
      </c>
      <c r="B4201" s="10" t="s">
        <v>3432</v>
      </c>
    </row>
    <row r="4202" spans="1:2" x14ac:dyDescent="0.25">
      <c r="A4202" s="10">
        <v>579912</v>
      </c>
      <c r="B4202" s="10" t="s">
        <v>3433</v>
      </c>
    </row>
    <row r="4203" spans="1:2" x14ac:dyDescent="0.25">
      <c r="A4203" s="10">
        <v>579947</v>
      </c>
      <c r="B4203" s="10" t="s">
        <v>3434</v>
      </c>
    </row>
    <row r="4204" spans="1:2" x14ac:dyDescent="0.25">
      <c r="A4204" s="10">
        <v>579971</v>
      </c>
      <c r="B4204" s="10" t="s">
        <v>3435</v>
      </c>
    </row>
    <row r="4205" spans="1:2" x14ac:dyDescent="0.25">
      <c r="A4205" s="10">
        <v>579980</v>
      </c>
      <c r="B4205" s="10" t="s">
        <v>3436</v>
      </c>
    </row>
    <row r="4206" spans="1:2" x14ac:dyDescent="0.25">
      <c r="A4206" s="10">
        <v>579998</v>
      </c>
      <c r="B4206" s="10" t="s">
        <v>3437</v>
      </c>
    </row>
    <row r="4207" spans="1:2" x14ac:dyDescent="0.25">
      <c r="A4207" s="10">
        <v>580007</v>
      </c>
      <c r="B4207" s="10" t="s">
        <v>3438</v>
      </c>
    </row>
    <row r="4208" spans="1:2" x14ac:dyDescent="0.25">
      <c r="A4208" s="10">
        <v>580015</v>
      </c>
      <c r="B4208" s="10" t="s">
        <v>3439</v>
      </c>
    </row>
    <row r="4209" spans="1:2" x14ac:dyDescent="0.25">
      <c r="A4209" s="10">
        <v>580023</v>
      </c>
      <c r="B4209" s="10" t="s">
        <v>3440</v>
      </c>
    </row>
    <row r="4210" spans="1:2" x14ac:dyDescent="0.25">
      <c r="A4210" s="10">
        <v>580031</v>
      </c>
      <c r="B4210" s="10" t="s">
        <v>3441</v>
      </c>
    </row>
    <row r="4211" spans="1:2" x14ac:dyDescent="0.25">
      <c r="A4211" s="10">
        <v>580058</v>
      </c>
      <c r="B4211" s="10" t="s">
        <v>3442</v>
      </c>
    </row>
    <row r="4212" spans="1:2" x14ac:dyDescent="0.25">
      <c r="A4212" s="10">
        <v>580090</v>
      </c>
      <c r="B4212" s="10" t="s">
        <v>3443</v>
      </c>
    </row>
    <row r="4213" spans="1:2" x14ac:dyDescent="0.25">
      <c r="A4213" s="10">
        <v>580104</v>
      </c>
      <c r="B4213" s="10" t="s">
        <v>3444</v>
      </c>
    </row>
    <row r="4214" spans="1:2" x14ac:dyDescent="0.25">
      <c r="A4214" s="10">
        <v>580120</v>
      </c>
      <c r="B4214" s="10" t="s">
        <v>3445</v>
      </c>
    </row>
    <row r="4215" spans="1:2" x14ac:dyDescent="0.25">
      <c r="A4215" s="10">
        <v>580139</v>
      </c>
      <c r="B4215" s="10" t="s">
        <v>3446</v>
      </c>
    </row>
    <row r="4216" spans="1:2" x14ac:dyDescent="0.25">
      <c r="A4216" s="10">
        <v>580147</v>
      </c>
      <c r="B4216" s="10" t="s">
        <v>3447</v>
      </c>
    </row>
    <row r="4217" spans="1:2" x14ac:dyDescent="0.25">
      <c r="A4217" s="10">
        <v>580171</v>
      </c>
      <c r="B4217" s="10" t="s">
        <v>3448</v>
      </c>
    </row>
    <row r="4218" spans="1:2" x14ac:dyDescent="0.25">
      <c r="A4218" s="10">
        <v>580180</v>
      </c>
      <c r="B4218" s="10" t="s">
        <v>3449</v>
      </c>
    </row>
    <row r="4219" spans="1:2" x14ac:dyDescent="0.25">
      <c r="A4219" s="10">
        <v>580228</v>
      </c>
      <c r="B4219" s="10" t="s">
        <v>3450</v>
      </c>
    </row>
    <row r="4220" spans="1:2" x14ac:dyDescent="0.25">
      <c r="A4220" s="10">
        <v>581011</v>
      </c>
      <c r="B4220" s="10" t="s">
        <v>3451</v>
      </c>
    </row>
    <row r="4221" spans="1:2" x14ac:dyDescent="0.25">
      <c r="A4221" s="10">
        <v>581020</v>
      </c>
      <c r="B4221" s="10" t="s">
        <v>3452</v>
      </c>
    </row>
    <row r="4222" spans="1:2" x14ac:dyDescent="0.25">
      <c r="A4222" s="10">
        <v>581038</v>
      </c>
      <c r="B4222" s="10" t="s">
        <v>3453</v>
      </c>
    </row>
    <row r="4223" spans="1:2" x14ac:dyDescent="0.25">
      <c r="A4223" s="10">
        <v>581046</v>
      </c>
      <c r="B4223" s="10" t="s">
        <v>3454</v>
      </c>
    </row>
    <row r="4224" spans="1:2" x14ac:dyDescent="0.25">
      <c r="A4224" s="10">
        <v>581062</v>
      </c>
      <c r="B4224" s="10" t="s">
        <v>3455</v>
      </c>
    </row>
    <row r="4225" spans="1:2" x14ac:dyDescent="0.25">
      <c r="A4225" s="10">
        <v>581070</v>
      </c>
      <c r="B4225" s="10" t="s">
        <v>3456</v>
      </c>
    </row>
    <row r="4226" spans="1:2" x14ac:dyDescent="0.25">
      <c r="A4226" s="10">
        <v>581089</v>
      </c>
      <c r="B4226" s="10" t="s">
        <v>3457</v>
      </c>
    </row>
    <row r="4227" spans="1:2" x14ac:dyDescent="0.25">
      <c r="A4227" s="10">
        <v>581097</v>
      </c>
      <c r="B4227" s="10" t="s">
        <v>3458</v>
      </c>
    </row>
    <row r="4228" spans="1:2" x14ac:dyDescent="0.25">
      <c r="A4228" s="10">
        <v>581119</v>
      </c>
      <c r="B4228" s="10" t="s">
        <v>3459</v>
      </c>
    </row>
    <row r="4229" spans="1:2" x14ac:dyDescent="0.25">
      <c r="A4229" s="10">
        <v>581143</v>
      </c>
      <c r="B4229" s="10" t="s">
        <v>3460</v>
      </c>
    </row>
    <row r="4230" spans="1:2" x14ac:dyDescent="0.25">
      <c r="A4230" s="10">
        <v>581194</v>
      </c>
      <c r="B4230" s="10" t="s">
        <v>3461</v>
      </c>
    </row>
    <row r="4231" spans="1:2" x14ac:dyDescent="0.25">
      <c r="A4231" s="10">
        <v>581194</v>
      </c>
      <c r="B4231" s="10" t="s">
        <v>3461</v>
      </c>
    </row>
    <row r="4232" spans="1:2" x14ac:dyDescent="0.25">
      <c r="A4232" s="10">
        <v>581208</v>
      </c>
      <c r="B4232" s="10" t="s">
        <v>3462</v>
      </c>
    </row>
    <row r="4233" spans="1:2" x14ac:dyDescent="0.25">
      <c r="A4233" s="10">
        <v>581224</v>
      </c>
      <c r="B4233" s="10" t="s">
        <v>3463</v>
      </c>
    </row>
    <row r="4234" spans="1:2" x14ac:dyDescent="0.25">
      <c r="A4234" s="10">
        <v>581240</v>
      </c>
      <c r="B4234" s="10" t="s">
        <v>3464</v>
      </c>
    </row>
    <row r="4235" spans="1:2" x14ac:dyDescent="0.25">
      <c r="A4235" s="10">
        <v>581259</v>
      </c>
      <c r="B4235" s="10" t="s">
        <v>3465</v>
      </c>
    </row>
    <row r="4236" spans="1:2" x14ac:dyDescent="0.25">
      <c r="A4236" s="10">
        <v>581267</v>
      </c>
      <c r="B4236" s="10" t="s">
        <v>3466</v>
      </c>
    </row>
    <row r="4237" spans="1:2" x14ac:dyDescent="0.25">
      <c r="A4237" s="10">
        <v>581291</v>
      </c>
      <c r="B4237" s="10" t="s">
        <v>3467</v>
      </c>
    </row>
    <row r="4238" spans="1:2" x14ac:dyDescent="0.25">
      <c r="A4238" s="10">
        <v>581321</v>
      </c>
      <c r="B4238" s="10" t="s">
        <v>3468</v>
      </c>
    </row>
    <row r="4239" spans="1:2" x14ac:dyDescent="0.25">
      <c r="A4239" s="10">
        <v>581356</v>
      </c>
      <c r="B4239" s="10" t="s">
        <v>3469</v>
      </c>
    </row>
    <row r="4240" spans="1:2" x14ac:dyDescent="0.25">
      <c r="A4240" s="10">
        <v>581534</v>
      </c>
      <c r="B4240" s="10" t="s">
        <v>3470</v>
      </c>
    </row>
    <row r="4241" spans="1:2" x14ac:dyDescent="0.25">
      <c r="A4241" s="10">
        <v>581550</v>
      </c>
      <c r="B4241" s="10" t="s">
        <v>3471</v>
      </c>
    </row>
    <row r="4242" spans="1:2" x14ac:dyDescent="0.25">
      <c r="A4242" s="10">
        <v>581577</v>
      </c>
      <c r="B4242" s="10" t="s">
        <v>3472</v>
      </c>
    </row>
    <row r="4243" spans="1:2" x14ac:dyDescent="0.25">
      <c r="A4243" s="10">
        <v>581585</v>
      </c>
      <c r="B4243" s="10" t="s">
        <v>3473</v>
      </c>
    </row>
    <row r="4244" spans="1:2" x14ac:dyDescent="0.25">
      <c r="A4244" s="10">
        <v>581593</v>
      </c>
      <c r="B4244" s="10" t="s">
        <v>3474</v>
      </c>
    </row>
    <row r="4245" spans="1:2" x14ac:dyDescent="0.25">
      <c r="A4245" s="10">
        <v>581593</v>
      </c>
      <c r="B4245" s="10" t="s">
        <v>3474</v>
      </c>
    </row>
    <row r="4246" spans="1:2" x14ac:dyDescent="0.25">
      <c r="A4246" s="10">
        <v>581615</v>
      </c>
      <c r="B4246" s="10" t="s">
        <v>3475</v>
      </c>
    </row>
    <row r="4247" spans="1:2" x14ac:dyDescent="0.25">
      <c r="A4247" s="10">
        <v>581631</v>
      </c>
      <c r="B4247" s="10" t="s">
        <v>3476</v>
      </c>
    </row>
    <row r="4248" spans="1:2" x14ac:dyDescent="0.25">
      <c r="A4248" s="10">
        <v>581640</v>
      </c>
      <c r="B4248" s="10" t="s">
        <v>3477</v>
      </c>
    </row>
    <row r="4249" spans="1:2" x14ac:dyDescent="0.25">
      <c r="A4249" s="10">
        <v>581666</v>
      </c>
      <c r="B4249" s="10" t="s">
        <v>3478</v>
      </c>
    </row>
    <row r="4250" spans="1:2" x14ac:dyDescent="0.25">
      <c r="A4250" s="10">
        <v>581674</v>
      </c>
      <c r="B4250" s="10" t="s">
        <v>3479</v>
      </c>
    </row>
    <row r="4251" spans="1:2" x14ac:dyDescent="0.25">
      <c r="A4251" s="10">
        <v>581690</v>
      </c>
      <c r="B4251" s="10" t="s">
        <v>3480</v>
      </c>
    </row>
    <row r="4252" spans="1:2" x14ac:dyDescent="0.25">
      <c r="A4252" s="10">
        <v>581690</v>
      </c>
      <c r="B4252" s="10" t="s">
        <v>3480</v>
      </c>
    </row>
    <row r="4253" spans="1:2" x14ac:dyDescent="0.25">
      <c r="A4253" s="10">
        <v>581704</v>
      </c>
      <c r="B4253" s="10" t="s">
        <v>3481</v>
      </c>
    </row>
    <row r="4254" spans="1:2" x14ac:dyDescent="0.25">
      <c r="A4254" s="10">
        <v>581720</v>
      </c>
      <c r="B4254" s="10" t="s">
        <v>3482</v>
      </c>
    </row>
    <row r="4255" spans="1:2" x14ac:dyDescent="0.25">
      <c r="A4255" s="10">
        <v>581739</v>
      </c>
      <c r="B4255" s="10" t="s">
        <v>3483</v>
      </c>
    </row>
    <row r="4256" spans="1:2" x14ac:dyDescent="0.25">
      <c r="A4256" s="10">
        <v>581747</v>
      </c>
      <c r="B4256" s="10" t="s">
        <v>3484</v>
      </c>
    </row>
    <row r="4257" spans="1:2" x14ac:dyDescent="0.25">
      <c r="A4257" s="10">
        <v>581771</v>
      </c>
      <c r="B4257" s="10" t="s">
        <v>3485</v>
      </c>
    </row>
    <row r="4258" spans="1:2" x14ac:dyDescent="0.25">
      <c r="A4258" s="10">
        <v>581810</v>
      </c>
      <c r="B4258" s="10" t="s">
        <v>3486</v>
      </c>
    </row>
    <row r="4259" spans="1:2" x14ac:dyDescent="0.25">
      <c r="A4259" s="10">
        <v>581828</v>
      </c>
      <c r="B4259" s="10" t="s">
        <v>3487</v>
      </c>
    </row>
    <row r="4260" spans="1:2" x14ac:dyDescent="0.25">
      <c r="A4260" s="10">
        <v>581836</v>
      </c>
      <c r="B4260" s="10" t="s">
        <v>3488</v>
      </c>
    </row>
    <row r="4261" spans="1:2" x14ac:dyDescent="0.25">
      <c r="A4261" s="10">
        <v>581844</v>
      </c>
      <c r="B4261" s="10" t="s">
        <v>3489</v>
      </c>
    </row>
    <row r="4262" spans="1:2" x14ac:dyDescent="0.25">
      <c r="A4262" s="10">
        <v>581852</v>
      </c>
      <c r="B4262" s="10" t="s">
        <v>3490</v>
      </c>
    </row>
    <row r="4263" spans="1:2" x14ac:dyDescent="0.25">
      <c r="A4263" s="10">
        <v>581925</v>
      </c>
      <c r="B4263" s="10" t="s">
        <v>3491</v>
      </c>
    </row>
    <row r="4264" spans="1:2" x14ac:dyDescent="0.25">
      <c r="A4264" s="10">
        <v>581933</v>
      </c>
      <c r="B4264" s="10" t="s">
        <v>3492</v>
      </c>
    </row>
    <row r="4265" spans="1:2" x14ac:dyDescent="0.25">
      <c r="A4265" s="10">
        <v>581950</v>
      </c>
      <c r="B4265" s="10" t="s">
        <v>3493</v>
      </c>
    </row>
    <row r="4266" spans="1:2" x14ac:dyDescent="0.25">
      <c r="A4266" s="10">
        <v>581976</v>
      </c>
      <c r="B4266" s="10" t="s">
        <v>3494</v>
      </c>
    </row>
    <row r="4267" spans="1:2" x14ac:dyDescent="0.25">
      <c r="A4267" s="10">
        <v>582050</v>
      </c>
      <c r="B4267" s="10" t="s">
        <v>3495</v>
      </c>
    </row>
    <row r="4268" spans="1:2" x14ac:dyDescent="0.25">
      <c r="A4268" s="10">
        <v>582077</v>
      </c>
      <c r="B4268" s="10" t="s">
        <v>3496</v>
      </c>
    </row>
    <row r="4269" spans="1:2" x14ac:dyDescent="0.25">
      <c r="A4269" s="10">
        <v>582077</v>
      </c>
      <c r="B4269" s="10" t="s">
        <v>3496</v>
      </c>
    </row>
    <row r="4270" spans="1:2" x14ac:dyDescent="0.25">
      <c r="A4270" s="10">
        <v>582085</v>
      </c>
      <c r="B4270" s="10" t="s">
        <v>3497</v>
      </c>
    </row>
    <row r="4271" spans="1:2" x14ac:dyDescent="0.25">
      <c r="A4271" s="10">
        <v>582093</v>
      </c>
      <c r="B4271" s="10" t="s">
        <v>3498</v>
      </c>
    </row>
    <row r="4272" spans="1:2" x14ac:dyDescent="0.25">
      <c r="A4272" s="10">
        <v>582115</v>
      </c>
      <c r="B4272" s="10" t="s">
        <v>3499</v>
      </c>
    </row>
    <row r="4273" spans="1:2" x14ac:dyDescent="0.25">
      <c r="A4273" s="10">
        <v>582123</v>
      </c>
      <c r="B4273" s="10" t="s">
        <v>3500</v>
      </c>
    </row>
    <row r="4274" spans="1:2" x14ac:dyDescent="0.25">
      <c r="A4274" s="10">
        <v>582140</v>
      </c>
      <c r="B4274" s="10" t="s">
        <v>3501</v>
      </c>
    </row>
    <row r="4275" spans="1:2" x14ac:dyDescent="0.25">
      <c r="A4275" s="10">
        <v>582174</v>
      </c>
      <c r="B4275" s="10" t="s">
        <v>3502</v>
      </c>
    </row>
    <row r="4276" spans="1:2" x14ac:dyDescent="0.25">
      <c r="A4276" s="10">
        <v>582174</v>
      </c>
      <c r="B4276" s="10" t="s">
        <v>3502</v>
      </c>
    </row>
    <row r="4277" spans="1:2" x14ac:dyDescent="0.25">
      <c r="A4277" s="10">
        <v>582190</v>
      </c>
      <c r="B4277" s="10" t="s">
        <v>3503</v>
      </c>
    </row>
    <row r="4278" spans="1:2" x14ac:dyDescent="0.25">
      <c r="A4278" s="10">
        <v>582212</v>
      </c>
      <c r="B4278" s="10" t="s">
        <v>3504</v>
      </c>
    </row>
    <row r="4279" spans="1:2" x14ac:dyDescent="0.25">
      <c r="A4279" s="10">
        <v>582239</v>
      </c>
      <c r="B4279" s="10" t="s">
        <v>3505</v>
      </c>
    </row>
    <row r="4280" spans="1:2" x14ac:dyDescent="0.25">
      <c r="A4280" s="10">
        <v>582255</v>
      </c>
      <c r="B4280" s="10" t="s">
        <v>3506</v>
      </c>
    </row>
    <row r="4281" spans="1:2" x14ac:dyDescent="0.25">
      <c r="A4281" s="10">
        <v>582280</v>
      </c>
      <c r="B4281" s="10" t="s">
        <v>3507</v>
      </c>
    </row>
    <row r="4282" spans="1:2" x14ac:dyDescent="0.25">
      <c r="A4282" s="10">
        <v>582298</v>
      </c>
      <c r="B4282" s="10" t="s">
        <v>3508</v>
      </c>
    </row>
    <row r="4283" spans="1:2" x14ac:dyDescent="0.25">
      <c r="A4283" s="10">
        <v>582301</v>
      </c>
      <c r="B4283" s="10" t="s">
        <v>3509</v>
      </c>
    </row>
    <row r="4284" spans="1:2" x14ac:dyDescent="0.25">
      <c r="A4284" s="10">
        <v>582328</v>
      </c>
      <c r="B4284" s="10" t="s">
        <v>3510</v>
      </c>
    </row>
    <row r="4285" spans="1:2" x14ac:dyDescent="0.25">
      <c r="A4285" s="10">
        <v>582336</v>
      </c>
      <c r="B4285" s="10" t="s">
        <v>3511</v>
      </c>
    </row>
    <row r="4286" spans="1:2" x14ac:dyDescent="0.25">
      <c r="A4286" s="10">
        <v>582344</v>
      </c>
      <c r="B4286" s="10" t="s">
        <v>3512</v>
      </c>
    </row>
    <row r="4287" spans="1:2" x14ac:dyDescent="0.25">
      <c r="A4287" s="10">
        <v>582360</v>
      </c>
      <c r="B4287" s="10" t="s">
        <v>3513</v>
      </c>
    </row>
    <row r="4288" spans="1:2" x14ac:dyDescent="0.25">
      <c r="A4288" s="10">
        <v>582387</v>
      </c>
      <c r="B4288" s="10" t="s">
        <v>3514</v>
      </c>
    </row>
    <row r="4289" spans="1:2" x14ac:dyDescent="0.25">
      <c r="A4289" s="10">
        <v>582395</v>
      </c>
      <c r="B4289" s="10" t="s">
        <v>3515</v>
      </c>
    </row>
    <row r="4290" spans="1:2" x14ac:dyDescent="0.25">
      <c r="A4290" s="10">
        <v>582417</v>
      </c>
      <c r="B4290" s="10" t="s">
        <v>3516</v>
      </c>
    </row>
    <row r="4291" spans="1:2" x14ac:dyDescent="0.25">
      <c r="A4291" s="10">
        <v>582417</v>
      </c>
      <c r="B4291" s="10" t="s">
        <v>3516</v>
      </c>
    </row>
    <row r="4292" spans="1:2" x14ac:dyDescent="0.25">
      <c r="A4292" s="10">
        <v>582433</v>
      </c>
      <c r="B4292" s="10" t="s">
        <v>3517</v>
      </c>
    </row>
    <row r="4293" spans="1:2" x14ac:dyDescent="0.25">
      <c r="A4293" s="10">
        <v>582441</v>
      </c>
      <c r="B4293" s="10" t="s">
        <v>3518</v>
      </c>
    </row>
    <row r="4294" spans="1:2" x14ac:dyDescent="0.25">
      <c r="A4294" s="10">
        <v>582450</v>
      </c>
      <c r="B4294" s="10" t="s">
        <v>3519</v>
      </c>
    </row>
    <row r="4295" spans="1:2" x14ac:dyDescent="0.25">
      <c r="A4295" s="10">
        <v>582484</v>
      </c>
      <c r="B4295" s="10" t="s">
        <v>3520</v>
      </c>
    </row>
    <row r="4296" spans="1:2" x14ac:dyDescent="0.25">
      <c r="A4296" s="10">
        <v>582492</v>
      </c>
      <c r="B4296" s="10" t="s">
        <v>3521</v>
      </c>
    </row>
    <row r="4297" spans="1:2" x14ac:dyDescent="0.25">
      <c r="A4297" s="10">
        <v>582530</v>
      </c>
      <c r="B4297" s="10" t="s">
        <v>3522</v>
      </c>
    </row>
    <row r="4298" spans="1:2" x14ac:dyDescent="0.25">
      <c r="A4298" s="10">
        <v>582565</v>
      </c>
      <c r="B4298" s="10" t="s">
        <v>3523</v>
      </c>
    </row>
    <row r="4299" spans="1:2" x14ac:dyDescent="0.25">
      <c r="A4299" s="10">
        <v>582573</v>
      </c>
      <c r="B4299" s="10" t="s">
        <v>3524</v>
      </c>
    </row>
    <row r="4300" spans="1:2" x14ac:dyDescent="0.25">
      <c r="A4300" s="10">
        <v>582620</v>
      </c>
      <c r="B4300" s="10" t="s">
        <v>3525</v>
      </c>
    </row>
    <row r="4301" spans="1:2" x14ac:dyDescent="0.25">
      <c r="A4301" s="10">
        <v>582646</v>
      </c>
      <c r="B4301" s="10" t="s">
        <v>3526</v>
      </c>
    </row>
    <row r="4302" spans="1:2" x14ac:dyDescent="0.25">
      <c r="A4302" s="10">
        <v>582646</v>
      </c>
      <c r="B4302" s="10" t="s">
        <v>3526</v>
      </c>
    </row>
    <row r="4303" spans="1:2" x14ac:dyDescent="0.25">
      <c r="A4303" s="10">
        <v>582670</v>
      </c>
      <c r="B4303" s="10" t="s">
        <v>3527</v>
      </c>
    </row>
    <row r="4304" spans="1:2" x14ac:dyDescent="0.25">
      <c r="A4304" s="10">
        <v>582697</v>
      </c>
      <c r="B4304" s="10" t="s">
        <v>3528</v>
      </c>
    </row>
    <row r="4305" spans="1:2" x14ac:dyDescent="0.25">
      <c r="A4305" s="10">
        <v>582700</v>
      </c>
      <c r="B4305" s="10" t="s">
        <v>3529</v>
      </c>
    </row>
    <row r="4306" spans="1:2" x14ac:dyDescent="0.25">
      <c r="A4306" s="10">
        <v>582719</v>
      </c>
      <c r="B4306" s="10" t="s">
        <v>3530</v>
      </c>
    </row>
    <row r="4307" spans="1:2" x14ac:dyDescent="0.25">
      <c r="A4307" s="10">
        <v>582743</v>
      </c>
      <c r="B4307" s="10" t="s">
        <v>3531</v>
      </c>
    </row>
    <row r="4308" spans="1:2" x14ac:dyDescent="0.25">
      <c r="A4308" s="10">
        <v>582794</v>
      </c>
      <c r="B4308" s="10" t="s">
        <v>3532</v>
      </c>
    </row>
    <row r="4309" spans="1:2" x14ac:dyDescent="0.25">
      <c r="A4309" s="10">
        <v>582816</v>
      </c>
      <c r="B4309" s="10" t="s">
        <v>3533</v>
      </c>
    </row>
    <row r="4310" spans="1:2" x14ac:dyDescent="0.25">
      <c r="A4310" s="10">
        <v>582824</v>
      </c>
      <c r="B4310" s="10" t="s">
        <v>3534</v>
      </c>
    </row>
    <row r="4311" spans="1:2" x14ac:dyDescent="0.25">
      <c r="A4311" s="10">
        <v>582859</v>
      </c>
      <c r="B4311" s="10" t="s">
        <v>3535</v>
      </c>
    </row>
    <row r="4312" spans="1:2" x14ac:dyDescent="0.25">
      <c r="A4312" s="10">
        <v>582867</v>
      </c>
      <c r="B4312" s="10" t="s">
        <v>3536</v>
      </c>
    </row>
    <row r="4313" spans="1:2" x14ac:dyDescent="0.25">
      <c r="A4313" s="10">
        <v>582883</v>
      </c>
      <c r="B4313" s="10" t="s">
        <v>3537</v>
      </c>
    </row>
    <row r="4314" spans="1:2" x14ac:dyDescent="0.25">
      <c r="A4314" s="10">
        <v>582891</v>
      </c>
      <c r="B4314" s="10" t="s">
        <v>3538</v>
      </c>
    </row>
    <row r="4315" spans="1:2" x14ac:dyDescent="0.25">
      <c r="A4315" s="10">
        <v>582905</v>
      </c>
      <c r="B4315" s="10" t="s">
        <v>3539</v>
      </c>
    </row>
    <row r="4316" spans="1:2" x14ac:dyDescent="0.25">
      <c r="A4316" s="10">
        <v>582964</v>
      </c>
      <c r="B4316" s="10" t="s">
        <v>3540</v>
      </c>
    </row>
    <row r="4317" spans="1:2" x14ac:dyDescent="0.25">
      <c r="A4317" s="10">
        <v>582980</v>
      </c>
      <c r="B4317" s="10" t="s">
        <v>3541</v>
      </c>
    </row>
    <row r="4318" spans="1:2" x14ac:dyDescent="0.25">
      <c r="A4318" s="10">
        <v>583014</v>
      </c>
      <c r="B4318" s="10" t="s">
        <v>3542</v>
      </c>
    </row>
    <row r="4319" spans="1:2" x14ac:dyDescent="0.25">
      <c r="A4319" s="10">
        <v>583022</v>
      </c>
      <c r="B4319" s="10" t="s">
        <v>3543</v>
      </c>
    </row>
    <row r="4320" spans="1:2" x14ac:dyDescent="0.25">
      <c r="A4320" s="10">
        <v>583049</v>
      </c>
      <c r="B4320" s="10" t="s">
        <v>3544</v>
      </c>
    </row>
    <row r="4321" spans="1:2" x14ac:dyDescent="0.25">
      <c r="A4321" s="10">
        <v>583057</v>
      </c>
      <c r="B4321" s="10" t="s">
        <v>3545</v>
      </c>
    </row>
    <row r="4322" spans="1:2" x14ac:dyDescent="0.25">
      <c r="A4322" s="10">
        <v>583065</v>
      </c>
      <c r="B4322" s="10" t="s">
        <v>3546</v>
      </c>
    </row>
    <row r="4323" spans="1:2" x14ac:dyDescent="0.25">
      <c r="A4323" s="10">
        <v>583073</v>
      </c>
      <c r="B4323" s="10" t="s">
        <v>3547</v>
      </c>
    </row>
    <row r="4324" spans="1:2" x14ac:dyDescent="0.25">
      <c r="A4324" s="10">
        <v>583081</v>
      </c>
      <c r="B4324" s="10" t="s">
        <v>3548</v>
      </c>
    </row>
    <row r="4325" spans="1:2" x14ac:dyDescent="0.25">
      <c r="A4325" s="10">
        <v>583090</v>
      </c>
      <c r="B4325" s="10" t="s">
        <v>3549</v>
      </c>
    </row>
    <row r="4326" spans="1:2" x14ac:dyDescent="0.25">
      <c r="A4326" s="10">
        <v>583111</v>
      </c>
      <c r="B4326" s="10" t="s">
        <v>3550</v>
      </c>
    </row>
    <row r="4327" spans="1:2" x14ac:dyDescent="0.25">
      <c r="A4327" s="10">
        <v>583111</v>
      </c>
      <c r="B4327" s="10" t="s">
        <v>3550</v>
      </c>
    </row>
    <row r="4328" spans="1:2" x14ac:dyDescent="0.25">
      <c r="A4328" s="10">
        <v>583146</v>
      </c>
      <c r="B4328" s="10" t="s">
        <v>3551</v>
      </c>
    </row>
    <row r="4329" spans="1:2" x14ac:dyDescent="0.25">
      <c r="A4329" s="10">
        <v>583197</v>
      </c>
      <c r="B4329" s="10" t="s">
        <v>3552</v>
      </c>
    </row>
    <row r="4330" spans="1:2" x14ac:dyDescent="0.25">
      <c r="A4330" s="10">
        <v>583200</v>
      </c>
      <c r="B4330" s="10" t="s">
        <v>3553</v>
      </c>
    </row>
    <row r="4331" spans="1:2" x14ac:dyDescent="0.25">
      <c r="A4331" s="10">
        <v>583227</v>
      </c>
      <c r="B4331" s="10" t="s">
        <v>3554</v>
      </c>
    </row>
    <row r="4332" spans="1:2" x14ac:dyDescent="0.25">
      <c r="A4332" s="10">
        <v>583235</v>
      </c>
      <c r="B4332" s="10" t="s">
        <v>3555</v>
      </c>
    </row>
    <row r="4333" spans="1:2" x14ac:dyDescent="0.25">
      <c r="A4333" s="10">
        <v>583251</v>
      </c>
      <c r="B4333" s="10" t="s">
        <v>3556</v>
      </c>
    </row>
    <row r="4334" spans="1:2" x14ac:dyDescent="0.25">
      <c r="A4334" s="10">
        <v>583286</v>
      </c>
      <c r="B4334" s="10" t="s">
        <v>3557</v>
      </c>
    </row>
    <row r="4335" spans="1:2" x14ac:dyDescent="0.25">
      <c r="A4335" s="10">
        <v>583294</v>
      </c>
      <c r="B4335" s="10" t="s">
        <v>3558</v>
      </c>
    </row>
    <row r="4336" spans="1:2" x14ac:dyDescent="0.25">
      <c r="A4336" s="10">
        <v>583308</v>
      </c>
      <c r="B4336" s="10" t="s">
        <v>3559</v>
      </c>
    </row>
    <row r="4337" spans="1:2" x14ac:dyDescent="0.25">
      <c r="A4337" s="10">
        <v>583316</v>
      </c>
      <c r="B4337" s="10" t="s">
        <v>3560</v>
      </c>
    </row>
    <row r="4338" spans="1:2" x14ac:dyDescent="0.25">
      <c r="A4338" s="10">
        <v>583324</v>
      </c>
      <c r="B4338" s="10" t="s">
        <v>3561</v>
      </c>
    </row>
    <row r="4339" spans="1:2" x14ac:dyDescent="0.25">
      <c r="A4339" s="10">
        <v>583340</v>
      </c>
      <c r="B4339" s="10" t="s">
        <v>3562</v>
      </c>
    </row>
    <row r="4340" spans="1:2" x14ac:dyDescent="0.25">
      <c r="A4340" s="10">
        <v>583375</v>
      </c>
      <c r="B4340" s="10" t="s">
        <v>3563</v>
      </c>
    </row>
    <row r="4341" spans="1:2" x14ac:dyDescent="0.25">
      <c r="A4341" s="10">
        <v>583405</v>
      </c>
      <c r="B4341" s="10" t="s">
        <v>3564</v>
      </c>
    </row>
    <row r="4342" spans="1:2" x14ac:dyDescent="0.25">
      <c r="A4342" s="10">
        <v>583413</v>
      </c>
      <c r="B4342" s="10" t="s">
        <v>3565</v>
      </c>
    </row>
    <row r="4343" spans="1:2" x14ac:dyDescent="0.25">
      <c r="A4343" s="10">
        <v>583421</v>
      </c>
      <c r="B4343" s="10" t="s">
        <v>3566</v>
      </c>
    </row>
    <row r="4344" spans="1:2" x14ac:dyDescent="0.25">
      <c r="A4344" s="10">
        <v>583430</v>
      </c>
      <c r="B4344" s="10" t="s">
        <v>3567</v>
      </c>
    </row>
    <row r="4345" spans="1:2" x14ac:dyDescent="0.25">
      <c r="A4345" s="10">
        <v>583448</v>
      </c>
      <c r="B4345" s="10" t="s">
        <v>3568</v>
      </c>
    </row>
    <row r="4346" spans="1:2" x14ac:dyDescent="0.25">
      <c r="A4346" s="10">
        <v>583456</v>
      </c>
      <c r="B4346" s="10" t="s">
        <v>3569</v>
      </c>
    </row>
    <row r="4347" spans="1:2" x14ac:dyDescent="0.25">
      <c r="A4347" s="10">
        <v>583472</v>
      </c>
      <c r="B4347" s="10" t="s">
        <v>3570</v>
      </c>
    </row>
    <row r="4348" spans="1:2" x14ac:dyDescent="0.25">
      <c r="A4348" s="10">
        <v>583472</v>
      </c>
      <c r="B4348" s="10" t="s">
        <v>3570</v>
      </c>
    </row>
    <row r="4349" spans="1:2" x14ac:dyDescent="0.25">
      <c r="A4349" s="10">
        <v>583472</v>
      </c>
      <c r="B4349" s="10" t="s">
        <v>3570</v>
      </c>
    </row>
    <row r="4350" spans="1:2" x14ac:dyDescent="0.25">
      <c r="A4350" s="10">
        <v>583510</v>
      </c>
      <c r="B4350" s="10" t="s">
        <v>3571</v>
      </c>
    </row>
    <row r="4351" spans="1:2" x14ac:dyDescent="0.25">
      <c r="A4351" s="10">
        <v>583537</v>
      </c>
      <c r="B4351" s="10" t="s">
        <v>3572</v>
      </c>
    </row>
    <row r="4352" spans="1:2" x14ac:dyDescent="0.25">
      <c r="A4352" s="10">
        <v>583545</v>
      </c>
      <c r="B4352" s="10" t="s">
        <v>3573</v>
      </c>
    </row>
    <row r="4353" spans="1:2" x14ac:dyDescent="0.25">
      <c r="A4353" s="10">
        <v>583553</v>
      </c>
      <c r="B4353" s="10" t="s">
        <v>3574</v>
      </c>
    </row>
    <row r="4354" spans="1:2" x14ac:dyDescent="0.25">
      <c r="A4354" s="10">
        <v>583588</v>
      </c>
      <c r="B4354" s="10" t="s">
        <v>3575</v>
      </c>
    </row>
    <row r="4355" spans="1:2" x14ac:dyDescent="0.25">
      <c r="A4355" s="10">
        <v>583596</v>
      </c>
      <c r="B4355" s="10" t="s">
        <v>3576</v>
      </c>
    </row>
    <row r="4356" spans="1:2" x14ac:dyDescent="0.25">
      <c r="A4356" s="10">
        <v>583618</v>
      </c>
      <c r="B4356" s="10" t="s">
        <v>3577</v>
      </c>
    </row>
    <row r="4357" spans="1:2" x14ac:dyDescent="0.25">
      <c r="A4357" s="10">
        <v>583618</v>
      </c>
      <c r="B4357" s="10" t="s">
        <v>3577</v>
      </c>
    </row>
    <row r="4358" spans="1:2" x14ac:dyDescent="0.25">
      <c r="A4358" s="10">
        <v>583626</v>
      </c>
      <c r="B4358" s="10" t="s">
        <v>3578</v>
      </c>
    </row>
    <row r="4359" spans="1:2" x14ac:dyDescent="0.25">
      <c r="A4359" s="10">
        <v>583642</v>
      </c>
      <c r="B4359" s="10" t="s">
        <v>3579</v>
      </c>
    </row>
    <row r="4360" spans="1:2" x14ac:dyDescent="0.25">
      <c r="A4360" s="10">
        <v>583650</v>
      </c>
      <c r="B4360" s="10" t="s">
        <v>3580</v>
      </c>
    </row>
    <row r="4361" spans="1:2" x14ac:dyDescent="0.25">
      <c r="A4361" s="10">
        <v>583669</v>
      </c>
      <c r="B4361" s="10" t="s">
        <v>3581</v>
      </c>
    </row>
    <row r="4362" spans="1:2" x14ac:dyDescent="0.25">
      <c r="A4362" s="10">
        <v>583669</v>
      </c>
      <c r="B4362" s="10" t="s">
        <v>3581</v>
      </c>
    </row>
    <row r="4363" spans="1:2" x14ac:dyDescent="0.25">
      <c r="A4363" s="10">
        <v>583677</v>
      </c>
      <c r="B4363" s="10" t="s">
        <v>3582</v>
      </c>
    </row>
    <row r="4364" spans="1:2" x14ac:dyDescent="0.25">
      <c r="A4364" s="10">
        <v>583693</v>
      </c>
      <c r="B4364" s="10" t="s">
        <v>3583</v>
      </c>
    </row>
    <row r="4365" spans="1:2" x14ac:dyDescent="0.25">
      <c r="A4365" s="10">
        <v>583707</v>
      </c>
      <c r="B4365" s="10" t="s">
        <v>3584</v>
      </c>
    </row>
    <row r="4366" spans="1:2" x14ac:dyDescent="0.25">
      <c r="A4366" s="10">
        <v>583707</v>
      </c>
      <c r="B4366" s="10" t="s">
        <v>3584</v>
      </c>
    </row>
    <row r="4367" spans="1:2" x14ac:dyDescent="0.25">
      <c r="A4367" s="10">
        <v>583723</v>
      </c>
      <c r="B4367" s="10" t="s">
        <v>3585</v>
      </c>
    </row>
    <row r="4368" spans="1:2" x14ac:dyDescent="0.25">
      <c r="A4368" s="10">
        <v>583731</v>
      </c>
      <c r="B4368" s="10" t="s">
        <v>3586</v>
      </c>
    </row>
    <row r="4369" spans="1:2" x14ac:dyDescent="0.25">
      <c r="A4369" s="10">
        <v>583740</v>
      </c>
      <c r="B4369" s="10" t="s">
        <v>3587</v>
      </c>
    </row>
    <row r="4370" spans="1:2" x14ac:dyDescent="0.25">
      <c r="A4370" s="10">
        <v>583758</v>
      </c>
      <c r="B4370" s="10" t="s">
        <v>3588</v>
      </c>
    </row>
    <row r="4371" spans="1:2" x14ac:dyDescent="0.25">
      <c r="A4371" s="10">
        <v>583774</v>
      </c>
      <c r="B4371" s="10" t="s">
        <v>3589</v>
      </c>
    </row>
    <row r="4372" spans="1:2" x14ac:dyDescent="0.25">
      <c r="A4372" s="10">
        <v>583782</v>
      </c>
      <c r="B4372" s="10" t="s">
        <v>3590</v>
      </c>
    </row>
    <row r="4373" spans="1:2" x14ac:dyDescent="0.25">
      <c r="A4373" s="10">
        <v>583790</v>
      </c>
      <c r="B4373" s="10" t="s">
        <v>3591</v>
      </c>
    </row>
    <row r="4374" spans="1:2" x14ac:dyDescent="0.25">
      <c r="A4374" s="10">
        <v>583804</v>
      </c>
      <c r="B4374" s="10" t="s">
        <v>3592</v>
      </c>
    </row>
    <row r="4375" spans="1:2" x14ac:dyDescent="0.25">
      <c r="A4375" s="10">
        <v>583812</v>
      </c>
      <c r="B4375" s="10" t="s">
        <v>3593</v>
      </c>
    </row>
    <row r="4376" spans="1:2" x14ac:dyDescent="0.25">
      <c r="A4376" s="10">
        <v>583820</v>
      </c>
      <c r="B4376" s="10" t="s">
        <v>3594</v>
      </c>
    </row>
    <row r="4377" spans="1:2" x14ac:dyDescent="0.25">
      <c r="A4377" s="10">
        <v>583847</v>
      </c>
      <c r="B4377" s="10" t="s">
        <v>3595</v>
      </c>
    </row>
    <row r="4378" spans="1:2" x14ac:dyDescent="0.25">
      <c r="A4378" s="10">
        <v>583863</v>
      </c>
      <c r="B4378" s="10" t="s">
        <v>3596</v>
      </c>
    </row>
    <row r="4379" spans="1:2" x14ac:dyDescent="0.25">
      <c r="A4379" s="10">
        <v>583880</v>
      </c>
      <c r="B4379" s="10" t="s">
        <v>3597</v>
      </c>
    </row>
    <row r="4380" spans="1:2" x14ac:dyDescent="0.25">
      <c r="A4380" s="10">
        <v>583910</v>
      </c>
      <c r="B4380" s="10" t="s">
        <v>3598</v>
      </c>
    </row>
    <row r="4381" spans="1:2" x14ac:dyDescent="0.25">
      <c r="A4381" s="10">
        <v>583928</v>
      </c>
      <c r="B4381" s="10" t="s">
        <v>3599</v>
      </c>
    </row>
    <row r="4382" spans="1:2" x14ac:dyDescent="0.25">
      <c r="A4382" s="10">
        <v>583936</v>
      </c>
      <c r="B4382" s="10" t="s">
        <v>3600</v>
      </c>
    </row>
    <row r="4383" spans="1:2" x14ac:dyDescent="0.25">
      <c r="A4383" s="10">
        <v>583944</v>
      </c>
      <c r="B4383" s="10" t="s">
        <v>3601</v>
      </c>
    </row>
    <row r="4384" spans="1:2" x14ac:dyDescent="0.25">
      <c r="A4384" s="10">
        <v>583960</v>
      </c>
      <c r="B4384" s="10" t="s">
        <v>3602</v>
      </c>
    </row>
    <row r="4385" spans="1:2" x14ac:dyDescent="0.25">
      <c r="A4385" s="10">
        <v>583987</v>
      </c>
      <c r="B4385" s="10" t="s">
        <v>3603</v>
      </c>
    </row>
    <row r="4386" spans="1:2" x14ac:dyDescent="0.25">
      <c r="A4386" s="10">
        <v>583987</v>
      </c>
      <c r="B4386" s="10" t="s">
        <v>3603</v>
      </c>
    </row>
    <row r="4387" spans="1:2" x14ac:dyDescent="0.25">
      <c r="A4387" s="10">
        <v>584010</v>
      </c>
      <c r="B4387" s="10" t="s">
        <v>3604</v>
      </c>
    </row>
    <row r="4388" spans="1:2" x14ac:dyDescent="0.25">
      <c r="A4388" s="10">
        <v>584029</v>
      </c>
      <c r="B4388" s="10" t="s">
        <v>3605</v>
      </c>
    </row>
    <row r="4389" spans="1:2" x14ac:dyDescent="0.25">
      <c r="A4389" s="10">
        <v>584037</v>
      </c>
      <c r="B4389" s="10" t="s">
        <v>3606</v>
      </c>
    </row>
    <row r="4390" spans="1:2" x14ac:dyDescent="0.25">
      <c r="A4390" s="10">
        <v>584045</v>
      </c>
      <c r="B4390" s="10" t="s">
        <v>3607</v>
      </c>
    </row>
    <row r="4391" spans="1:2" x14ac:dyDescent="0.25">
      <c r="A4391" s="10">
        <v>584053</v>
      </c>
      <c r="B4391" s="10" t="s">
        <v>3608</v>
      </c>
    </row>
    <row r="4392" spans="1:2" x14ac:dyDescent="0.25">
      <c r="A4392" s="10">
        <v>584061</v>
      </c>
      <c r="B4392" s="10" t="s">
        <v>3609</v>
      </c>
    </row>
    <row r="4393" spans="1:2" x14ac:dyDescent="0.25">
      <c r="A4393" s="10">
        <v>584070</v>
      </c>
      <c r="B4393" s="10" t="s">
        <v>3610</v>
      </c>
    </row>
    <row r="4394" spans="1:2" x14ac:dyDescent="0.25">
      <c r="A4394" s="10">
        <v>584096</v>
      </c>
      <c r="B4394" s="10" t="s">
        <v>3611</v>
      </c>
    </row>
    <row r="4395" spans="1:2" x14ac:dyDescent="0.25">
      <c r="A4395" s="10">
        <v>584100</v>
      </c>
      <c r="B4395" s="10" t="s">
        <v>3612</v>
      </c>
    </row>
    <row r="4396" spans="1:2" x14ac:dyDescent="0.25">
      <c r="A4396" s="10">
        <v>584118</v>
      </c>
      <c r="B4396" s="10" t="s">
        <v>3613</v>
      </c>
    </row>
    <row r="4397" spans="1:2" x14ac:dyDescent="0.25">
      <c r="A4397" s="10">
        <v>584126</v>
      </c>
      <c r="B4397" s="10" t="s">
        <v>3614</v>
      </c>
    </row>
    <row r="4398" spans="1:2" x14ac:dyDescent="0.25">
      <c r="A4398" s="10">
        <v>584150</v>
      </c>
      <c r="B4398" s="10" t="s">
        <v>3615</v>
      </c>
    </row>
    <row r="4399" spans="1:2" x14ac:dyDescent="0.25">
      <c r="A4399" s="10">
        <v>584150</v>
      </c>
      <c r="B4399" s="10" t="s">
        <v>3615</v>
      </c>
    </row>
    <row r="4400" spans="1:2" x14ac:dyDescent="0.25">
      <c r="A4400" s="10">
        <v>584169</v>
      </c>
      <c r="B4400" s="10" t="s">
        <v>3616</v>
      </c>
    </row>
    <row r="4401" spans="1:2" x14ac:dyDescent="0.25">
      <c r="A4401" s="10">
        <v>584215</v>
      </c>
      <c r="B4401" s="10" t="s">
        <v>3617</v>
      </c>
    </row>
    <row r="4402" spans="1:2" x14ac:dyDescent="0.25">
      <c r="A4402" s="10">
        <v>584223</v>
      </c>
      <c r="B4402" s="10" t="s">
        <v>3618</v>
      </c>
    </row>
    <row r="4403" spans="1:2" x14ac:dyDescent="0.25">
      <c r="A4403" s="10">
        <v>584240</v>
      </c>
      <c r="B4403" s="10" t="s">
        <v>3619</v>
      </c>
    </row>
    <row r="4404" spans="1:2" x14ac:dyDescent="0.25">
      <c r="A4404" s="10">
        <v>584258</v>
      </c>
      <c r="B4404" s="10" t="s">
        <v>3620</v>
      </c>
    </row>
    <row r="4405" spans="1:2" x14ac:dyDescent="0.25">
      <c r="A4405" s="10">
        <v>584266</v>
      </c>
      <c r="B4405" s="10" t="s">
        <v>3621</v>
      </c>
    </row>
    <row r="4406" spans="1:2" x14ac:dyDescent="0.25">
      <c r="A4406" s="10">
        <v>584274</v>
      </c>
      <c r="B4406" s="10" t="s">
        <v>3622</v>
      </c>
    </row>
    <row r="4407" spans="1:2" x14ac:dyDescent="0.25">
      <c r="A4407" s="10">
        <v>584282</v>
      </c>
      <c r="B4407" s="10" t="s">
        <v>3623</v>
      </c>
    </row>
    <row r="4408" spans="1:2" x14ac:dyDescent="0.25">
      <c r="A4408" s="10">
        <v>584290</v>
      </c>
      <c r="B4408" s="10" t="s">
        <v>3624</v>
      </c>
    </row>
    <row r="4409" spans="1:2" x14ac:dyDescent="0.25">
      <c r="A4409" s="10">
        <v>584304</v>
      </c>
      <c r="B4409" s="10" t="s">
        <v>3625</v>
      </c>
    </row>
    <row r="4410" spans="1:2" x14ac:dyDescent="0.25">
      <c r="A4410" s="10">
        <v>584312</v>
      </c>
      <c r="B4410" s="10" t="s">
        <v>3626</v>
      </c>
    </row>
    <row r="4411" spans="1:2" x14ac:dyDescent="0.25">
      <c r="A4411" s="10">
        <v>584320</v>
      </c>
      <c r="B4411" s="10" t="s">
        <v>3627</v>
      </c>
    </row>
    <row r="4412" spans="1:2" x14ac:dyDescent="0.25">
      <c r="A4412" s="10">
        <v>584347</v>
      </c>
      <c r="B4412" s="10" t="s">
        <v>3628</v>
      </c>
    </row>
    <row r="4413" spans="1:2" x14ac:dyDescent="0.25">
      <c r="A4413" s="10">
        <v>584355</v>
      </c>
      <c r="B4413" s="10" t="s">
        <v>3629</v>
      </c>
    </row>
    <row r="4414" spans="1:2" x14ac:dyDescent="0.25">
      <c r="A4414" s="10">
        <v>584398</v>
      </c>
      <c r="B4414" s="10" t="s">
        <v>3630</v>
      </c>
    </row>
    <row r="4415" spans="1:2" x14ac:dyDescent="0.25">
      <c r="A4415" s="10">
        <v>584401</v>
      </c>
      <c r="B4415" s="10" t="s">
        <v>3631</v>
      </c>
    </row>
    <row r="4416" spans="1:2" x14ac:dyDescent="0.25">
      <c r="A4416" s="10">
        <v>584436</v>
      </c>
      <c r="B4416" s="10" t="s">
        <v>3632</v>
      </c>
    </row>
    <row r="4417" spans="1:2" x14ac:dyDescent="0.25">
      <c r="A4417" s="10">
        <v>584460</v>
      </c>
      <c r="B4417" s="10" t="s">
        <v>3633</v>
      </c>
    </row>
    <row r="4418" spans="1:2" x14ac:dyDescent="0.25">
      <c r="A4418" s="10">
        <v>584487</v>
      </c>
      <c r="B4418" s="10" t="s">
        <v>3634</v>
      </c>
    </row>
    <row r="4419" spans="1:2" x14ac:dyDescent="0.25">
      <c r="A4419" s="10">
        <v>584495</v>
      </c>
      <c r="B4419" s="10" t="s">
        <v>3635</v>
      </c>
    </row>
    <row r="4420" spans="1:2" x14ac:dyDescent="0.25">
      <c r="A4420" s="10">
        <v>584509</v>
      </c>
      <c r="B4420" s="10" t="s">
        <v>3636</v>
      </c>
    </row>
    <row r="4421" spans="1:2" x14ac:dyDescent="0.25">
      <c r="A4421" s="10">
        <v>584517</v>
      </c>
      <c r="B4421" s="10" t="s">
        <v>3637</v>
      </c>
    </row>
    <row r="4422" spans="1:2" x14ac:dyDescent="0.25">
      <c r="A4422" s="10">
        <v>584525</v>
      </c>
      <c r="B4422" s="10" t="s">
        <v>3638</v>
      </c>
    </row>
    <row r="4423" spans="1:2" x14ac:dyDescent="0.25">
      <c r="A4423" s="10">
        <v>584533</v>
      </c>
      <c r="B4423" s="10" t="s">
        <v>3639</v>
      </c>
    </row>
    <row r="4424" spans="1:2" x14ac:dyDescent="0.25">
      <c r="A4424" s="10">
        <v>584541</v>
      </c>
      <c r="B4424" s="10" t="s">
        <v>3640</v>
      </c>
    </row>
    <row r="4425" spans="1:2" x14ac:dyDescent="0.25">
      <c r="A4425" s="10">
        <v>584550</v>
      </c>
      <c r="B4425" s="10" t="s">
        <v>3641</v>
      </c>
    </row>
    <row r="4426" spans="1:2" x14ac:dyDescent="0.25">
      <c r="A4426" s="10">
        <v>584568</v>
      </c>
      <c r="B4426" s="10" t="s">
        <v>3642</v>
      </c>
    </row>
    <row r="4427" spans="1:2" x14ac:dyDescent="0.25">
      <c r="A4427" s="10">
        <v>584592</v>
      </c>
      <c r="B4427" s="10" t="s">
        <v>3643</v>
      </c>
    </row>
    <row r="4428" spans="1:2" x14ac:dyDescent="0.25">
      <c r="A4428" s="10">
        <v>584606</v>
      </c>
      <c r="B4428" s="10" t="s">
        <v>3644</v>
      </c>
    </row>
    <row r="4429" spans="1:2" x14ac:dyDescent="0.25">
      <c r="A4429" s="10">
        <v>584606</v>
      </c>
      <c r="B4429" s="10" t="s">
        <v>3644</v>
      </c>
    </row>
    <row r="4430" spans="1:2" x14ac:dyDescent="0.25">
      <c r="A4430" s="10">
        <v>584622</v>
      </c>
      <c r="B4430" s="10" t="s">
        <v>3645</v>
      </c>
    </row>
    <row r="4431" spans="1:2" x14ac:dyDescent="0.25">
      <c r="A4431" s="10">
        <v>584622</v>
      </c>
      <c r="B4431" s="10" t="s">
        <v>3645</v>
      </c>
    </row>
    <row r="4432" spans="1:2" x14ac:dyDescent="0.25">
      <c r="A4432" s="10">
        <v>584762</v>
      </c>
      <c r="B4432" s="10" t="s">
        <v>3646</v>
      </c>
    </row>
    <row r="4433" spans="1:2" x14ac:dyDescent="0.25">
      <c r="A4433" s="10">
        <v>584991</v>
      </c>
      <c r="B4433" s="10" t="s">
        <v>3647</v>
      </c>
    </row>
    <row r="4434" spans="1:2" x14ac:dyDescent="0.25">
      <c r="A4434" s="10">
        <v>585025</v>
      </c>
      <c r="B4434" s="10" t="s">
        <v>3648</v>
      </c>
    </row>
    <row r="4435" spans="1:2" x14ac:dyDescent="0.25">
      <c r="A4435" s="10">
        <v>585033</v>
      </c>
      <c r="B4435" s="10" t="s">
        <v>3649</v>
      </c>
    </row>
    <row r="4436" spans="1:2" x14ac:dyDescent="0.25">
      <c r="A4436" s="10">
        <v>585122</v>
      </c>
      <c r="B4436" s="10" t="s">
        <v>3650</v>
      </c>
    </row>
    <row r="4437" spans="1:2" x14ac:dyDescent="0.25">
      <c r="A4437" s="10">
        <v>585122</v>
      </c>
      <c r="B4437" s="10" t="s">
        <v>3650</v>
      </c>
    </row>
    <row r="4438" spans="1:2" x14ac:dyDescent="0.25">
      <c r="A4438" s="10">
        <v>585130</v>
      </c>
      <c r="B4438" s="10" t="s">
        <v>3651</v>
      </c>
    </row>
    <row r="4439" spans="1:2" x14ac:dyDescent="0.25">
      <c r="A4439" s="10">
        <v>585181</v>
      </c>
      <c r="B4439" s="10" t="s">
        <v>3652</v>
      </c>
    </row>
    <row r="4440" spans="1:2" x14ac:dyDescent="0.25">
      <c r="A4440" s="10">
        <v>585203</v>
      </c>
      <c r="B4440" s="10" t="s">
        <v>3653</v>
      </c>
    </row>
    <row r="4441" spans="1:2" x14ac:dyDescent="0.25">
      <c r="A4441" s="10">
        <v>585211</v>
      </c>
      <c r="B4441" s="10" t="s">
        <v>3654</v>
      </c>
    </row>
    <row r="4442" spans="1:2" x14ac:dyDescent="0.25">
      <c r="A4442" s="10">
        <v>585220</v>
      </c>
      <c r="B4442" s="10" t="s">
        <v>3655</v>
      </c>
    </row>
    <row r="4443" spans="1:2" x14ac:dyDescent="0.25">
      <c r="A4443" s="10">
        <v>585238</v>
      </c>
      <c r="B4443" s="10" t="s">
        <v>3656</v>
      </c>
    </row>
    <row r="4444" spans="1:2" x14ac:dyDescent="0.25">
      <c r="A4444" s="10">
        <v>585246</v>
      </c>
      <c r="B4444" s="10" t="s">
        <v>3657</v>
      </c>
    </row>
    <row r="4445" spans="1:2" x14ac:dyDescent="0.25">
      <c r="A4445" s="10">
        <v>585297</v>
      </c>
      <c r="B4445" s="10" t="s">
        <v>3658</v>
      </c>
    </row>
    <row r="4446" spans="1:2" x14ac:dyDescent="0.25">
      <c r="A4446" s="10">
        <v>585297</v>
      </c>
      <c r="B4446" s="10" t="s">
        <v>3658</v>
      </c>
    </row>
    <row r="4447" spans="1:2" x14ac:dyDescent="0.25">
      <c r="A4447" s="10">
        <v>585297</v>
      </c>
      <c r="B4447" s="10" t="s">
        <v>3658</v>
      </c>
    </row>
    <row r="4448" spans="1:2" x14ac:dyDescent="0.25">
      <c r="A4448" s="10">
        <v>585300</v>
      </c>
      <c r="B4448" s="10" t="s">
        <v>3659</v>
      </c>
    </row>
    <row r="4449" spans="1:2" x14ac:dyDescent="0.25">
      <c r="A4449" s="10">
        <v>585319</v>
      </c>
      <c r="B4449" s="10" t="s">
        <v>3660</v>
      </c>
    </row>
    <row r="4450" spans="1:2" x14ac:dyDescent="0.25">
      <c r="A4450" s="10">
        <v>585343</v>
      </c>
      <c r="B4450" s="10" t="s">
        <v>3661</v>
      </c>
    </row>
    <row r="4451" spans="1:2" x14ac:dyDescent="0.25">
      <c r="A4451" s="10">
        <v>585351</v>
      </c>
      <c r="B4451" s="10" t="s">
        <v>3662</v>
      </c>
    </row>
    <row r="4452" spans="1:2" x14ac:dyDescent="0.25">
      <c r="A4452" s="10">
        <v>585378</v>
      </c>
      <c r="B4452" s="10" t="s">
        <v>3663</v>
      </c>
    </row>
    <row r="4453" spans="1:2" x14ac:dyDescent="0.25">
      <c r="A4453" s="10">
        <v>585386</v>
      </c>
      <c r="B4453" s="10" t="s">
        <v>3664</v>
      </c>
    </row>
    <row r="4454" spans="1:2" x14ac:dyDescent="0.25">
      <c r="A4454" s="10">
        <v>585424</v>
      </c>
      <c r="B4454" s="10" t="s">
        <v>3665</v>
      </c>
    </row>
    <row r="4455" spans="1:2" x14ac:dyDescent="0.25">
      <c r="A4455" s="10">
        <v>585467</v>
      </c>
      <c r="B4455" s="10" t="s">
        <v>3666</v>
      </c>
    </row>
    <row r="4456" spans="1:2" x14ac:dyDescent="0.25">
      <c r="A4456" s="10">
        <v>585505</v>
      </c>
      <c r="B4456" s="10" t="s">
        <v>3667</v>
      </c>
    </row>
    <row r="4457" spans="1:2" x14ac:dyDescent="0.25">
      <c r="A4457" s="10">
        <v>585513</v>
      </c>
      <c r="B4457" s="10" t="s">
        <v>3668</v>
      </c>
    </row>
    <row r="4458" spans="1:2" x14ac:dyDescent="0.25">
      <c r="A4458" s="10">
        <v>585530</v>
      </c>
      <c r="B4458" s="10" t="s">
        <v>3669</v>
      </c>
    </row>
    <row r="4459" spans="1:2" x14ac:dyDescent="0.25">
      <c r="A4459" s="10">
        <v>585556</v>
      </c>
      <c r="B4459" s="10" t="s">
        <v>3670</v>
      </c>
    </row>
    <row r="4460" spans="1:2" x14ac:dyDescent="0.25">
      <c r="A4460" s="10">
        <v>585564</v>
      </c>
      <c r="B4460" s="10" t="s">
        <v>3671</v>
      </c>
    </row>
    <row r="4461" spans="1:2" x14ac:dyDescent="0.25">
      <c r="A4461" s="10">
        <v>585572</v>
      </c>
      <c r="B4461" s="10" t="s">
        <v>3672</v>
      </c>
    </row>
    <row r="4462" spans="1:2" x14ac:dyDescent="0.25">
      <c r="A4462" s="10">
        <v>585580</v>
      </c>
      <c r="B4462" s="10" t="s">
        <v>3673</v>
      </c>
    </row>
    <row r="4463" spans="1:2" x14ac:dyDescent="0.25">
      <c r="A4463" s="10">
        <v>585670</v>
      </c>
      <c r="B4463" s="10" t="s">
        <v>3674</v>
      </c>
    </row>
    <row r="4464" spans="1:2" x14ac:dyDescent="0.25">
      <c r="A4464" s="10">
        <v>585688</v>
      </c>
      <c r="B4464" s="10" t="s">
        <v>3675</v>
      </c>
    </row>
    <row r="4465" spans="1:2" x14ac:dyDescent="0.25">
      <c r="A4465" s="10">
        <v>585700</v>
      </c>
      <c r="B4465" s="10" t="s">
        <v>3676</v>
      </c>
    </row>
    <row r="4466" spans="1:2" x14ac:dyDescent="0.25">
      <c r="A4466" s="10">
        <v>585700</v>
      </c>
      <c r="B4466" s="10" t="s">
        <v>3676</v>
      </c>
    </row>
    <row r="4467" spans="1:2" x14ac:dyDescent="0.25">
      <c r="A4467" s="10">
        <v>585700</v>
      </c>
      <c r="B4467" s="10" t="s">
        <v>3676</v>
      </c>
    </row>
    <row r="4468" spans="1:2" x14ac:dyDescent="0.25">
      <c r="A4468" s="10">
        <v>585718</v>
      </c>
      <c r="B4468" s="10" t="s">
        <v>3677</v>
      </c>
    </row>
    <row r="4469" spans="1:2" x14ac:dyDescent="0.25">
      <c r="A4469" s="10">
        <v>585734</v>
      </c>
      <c r="B4469" s="10" t="s">
        <v>3678</v>
      </c>
    </row>
    <row r="4470" spans="1:2" x14ac:dyDescent="0.25">
      <c r="A4470" s="10">
        <v>585742</v>
      </c>
      <c r="B4470" s="10" t="s">
        <v>3679</v>
      </c>
    </row>
    <row r="4471" spans="1:2" x14ac:dyDescent="0.25">
      <c r="A4471" s="10">
        <v>585777</v>
      </c>
      <c r="B4471" s="10" t="s">
        <v>3680</v>
      </c>
    </row>
    <row r="4472" spans="1:2" x14ac:dyDescent="0.25">
      <c r="A4472" s="10">
        <v>585785</v>
      </c>
      <c r="B4472" s="10" t="s">
        <v>3681</v>
      </c>
    </row>
    <row r="4473" spans="1:2" x14ac:dyDescent="0.25">
      <c r="A4473" s="10">
        <v>585793</v>
      </c>
      <c r="B4473" s="10" t="s">
        <v>3682</v>
      </c>
    </row>
    <row r="4474" spans="1:2" x14ac:dyDescent="0.25">
      <c r="A4474" s="10">
        <v>585807</v>
      </c>
      <c r="B4474" s="10" t="s">
        <v>3683</v>
      </c>
    </row>
    <row r="4475" spans="1:2" x14ac:dyDescent="0.25">
      <c r="A4475" s="10">
        <v>585815</v>
      </c>
      <c r="B4475" s="10" t="s">
        <v>3684</v>
      </c>
    </row>
    <row r="4476" spans="1:2" x14ac:dyDescent="0.25">
      <c r="A4476" s="10">
        <v>585823</v>
      </c>
      <c r="B4476" s="10" t="s">
        <v>3685</v>
      </c>
    </row>
    <row r="4477" spans="1:2" x14ac:dyDescent="0.25">
      <c r="A4477" s="10">
        <v>585831</v>
      </c>
      <c r="B4477" s="10" t="s">
        <v>3686</v>
      </c>
    </row>
    <row r="4478" spans="1:2" x14ac:dyDescent="0.25">
      <c r="A4478" s="10">
        <v>585874</v>
      </c>
      <c r="B4478" s="10" t="s">
        <v>3687</v>
      </c>
    </row>
    <row r="4479" spans="1:2" x14ac:dyDescent="0.25">
      <c r="A4479" s="10">
        <v>585912</v>
      </c>
      <c r="B4479" s="10" t="s">
        <v>3688</v>
      </c>
    </row>
    <row r="4480" spans="1:2" x14ac:dyDescent="0.25">
      <c r="A4480" s="10">
        <v>585939</v>
      </c>
      <c r="B4480" s="10" t="s">
        <v>3689</v>
      </c>
    </row>
    <row r="4481" spans="1:2" x14ac:dyDescent="0.25">
      <c r="A4481" s="10">
        <v>585947</v>
      </c>
      <c r="B4481" s="10" t="s">
        <v>3690</v>
      </c>
    </row>
    <row r="4482" spans="1:2" x14ac:dyDescent="0.25">
      <c r="A4482" s="10">
        <v>585963</v>
      </c>
      <c r="B4482" s="10" t="s">
        <v>3691</v>
      </c>
    </row>
    <row r="4483" spans="1:2" x14ac:dyDescent="0.25">
      <c r="A4483" s="10">
        <v>585971</v>
      </c>
      <c r="B4483" s="10" t="s">
        <v>3692</v>
      </c>
    </row>
    <row r="4484" spans="1:2" x14ac:dyDescent="0.25">
      <c r="A4484" s="10">
        <v>585980</v>
      </c>
      <c r="B4484" s="10" t="s">
        <v>3693</v>
      </c>
    </row>
    <row r="4485" spans="1:2" x14ac:dyDescent="0.25">
      <c r="A4485" s="10">
        <v>585998</v>
      </c>
      <c r="B4485" s="10" t="s">
        <v>3694</v>
      </c>
    </row>
    <row r="4486" spans="1:2" x14ac:dyDescent="0.25">
      <c r="A4486" s="10">
        <v>586021</v>
      </c>
      <c r="B4486" s="10" t="s">
        <v>3695</v>
      </c>
    </row>
    <row r="4487" spans="1:2" x14ac:dyDescent="0.25">
      <c r="A4487" s="10">
        <v>586030</v>
      </c>
      <c r="B4487" s="10" t="s">
        <v>3696</v>
      </c>
    </row>
    <row r="4488" spans="1:2" x14ac:dyDescent="0.25">
      <c r="A4488" s="10">
        <v>586056</v>
      </c>
      <c r="B4488" s="10" t="s">
        <v>3697</v>
      </c>
    </row>
    <row r="4489" spans="1:2" x14ac:dyDescent="0.25">
      <c r="A4489" s="10">
        <v>586072</v>
      </c>
      <c r="B4489" s="10" t="s">
        <v>3698</v>
      </c>
    </row>
    <row r="4490" spans="1:2" x14ac:dyDescent="0.25">
      <c r="A4490" s="10">
        <v>586072</v>
      </c>
      <c r="B4490" s="10" t="s">
        <v>3698</v>
      </c>
    </row>
    <row r="4491" spans="1:2" x14ac:dyDescent="0.25">
      <c r="A4491" s="10">
        <v>586080</v>
      </c>
      <c r="B4491" s="10" t="s">
        <v>3699</v>
      </c>
    </row>
    <row r="4492" spans="1:2" x14ac:dyDescent="0.25">
      <c r="A4492" s="10">
        <v>586080</v>
      </c>
      <c r="B4492" s="10" t="s">
        <v>3699</v>
      </c>
    </row>
    <row r="4493" spans="1:2" x14ac:dyDescent="0.25">
      <c r="A4493" s="10">
        <v>586099</v>
      </c>
      <c r="B4493" s="10" t="s">
        <v>3700</v>
      </c>
    </row>
    <row r="4494" spans="1:2" x14ac:dyDescent="0.25">
      <c r="A4494" s="10">
        <v>586102</v>
      </c>
      <c r="B4494" s="10" t="s">
        <v>3701</v>
      </c>
    </row>
    <row r="4495" spans="1:2" x14ac:dyDescent="0.25">
      <c r="A4495" s="10">
        <v>586110</v>
      </c>
      <c r="B4495" s="10" t="s">
        <v>3702</v>
      </c>
    </row>
    <row r="4496" spans="1:2" x14ac:dyDescent="0.25">
      <c r="A4496" s="10">
        <v>586137</v>
      </c>
      <c r="B4496" s="10" t="s">
        <v>3703</v>
      </c>
    </row>
    <row r="4497" spans="1:2" x14ac:dyDescent="0.25">
      <c r="A4497" s="10">
        <v>586145</v>
      </c>
      <c r="B4497" s="10" t="s">
        <v>3704</v>
      </c>
    </row>
    <row r="4498" spans="1:2" x14ac:dyDescent="0.25">
      <c r="A4498" s="10">
        <v>586153</v>
      </c>
      <c r="B4498" s="10" t="s">
        <v>3705</v>
      </c>
    </row>
    <row r="4499" spans="1:2" x14ac:dyDescent="0.25">
      <c r="A4499" s="10">
        <v>586170</v>
      </c>
      <c r="B4499" s="10" t="s">
        <v>3706</v>
      </c>
    </row>
    <row r="4500" spans="1:2" x14ac:dyDescent="0.25">
      <c r="A4500" s="10">
        <v>586188</v>
      </c>
      <c r="B4500" s="10" t="s">
        <v>3707</v>
      </c>
    </row>
    <row r="4501" spans="1:2" x14ac:dyDescent="0.25">
      <c r="A4501" s="10">
        <v>586196</v>
      </c>
      <c r="B4501" s="10" t="s">
        <v>3708</v>
      </c>
    </row>
    <row r="4502" spans="1:2" x14ac:dyDescent="0.25">
      <c r="A4502" s="10">
        <v>586200</v>
      </c>
      <c r="B4502" s="10" t="s">
        <v>3709</v>
      </c>
    </row>
    <row r="4503" spans="1:2" x14ac:dyDescent="0.25">
      <c r="A4503" s="10">
        <v>586226</v>
      </c>
      <c r="B4503" s="10" t="s">
        <v>3710</v>
      </c>
    </row>
    <row r="4504" spans="1:2" x14ac:dyDescent="0.25">
      <c r="A4504" s="10">
        <v>586234</v>
      </c>
      <c r="B4504" s="10" t="s">
        <v>3711</v>
      </c>
    </row>
    <row r="4505" spans="1:2" x14ac:dyDescent="0.25">
      <c r="A4505" s="10">
        <v>586242</v>
      </c>
      <c r="B4505" s="10" t="s">
        <v>3712</v>
      </c>
    </row>
    <row r="4506" spans="1:2" x14ac:dyDescent="0.25">
      <c r="A4506" s="10">
        <v>586269</v>
      </c>
      <c r="B4506" s="10" t="s">
        <v>3713</v>
      </c>
    </row>
    <row r="4507" spans="1:2" x14ac:dyDescent="0.25">
      <c r="A4507" s="10">
        <v>586277</v>
      </c>
      <c r="B4507" s="10" t="s">
        <v>3714</v>
      </c>
    </row>
    <row r="4508" spans="1:2" x14ac:dyDescent="0.25">
      <c r="A4508" s="10">
        <v>586285</v>
      </c>
      <c r="B4508" s="10" t="s">
        <v>3715</v>
      </c>
    </row>
    <row r="4509" spans="1:2" x14ac:dyDescent="0.25">
      <c r="A4509" s="10">
        <v>586293</v>
      </c>
      <c r="B4509" s="10" t="s">
        <v>3716</v>
      </c>
    </row>
    <row r="4510" spans="1:2" x14ac:dyDescent="0.25">
      <c r="A4510" s="10">
        <v>586315</v>
      </c>
      <c r="B4510" s="10" t="s">
        <v>3717</v>
      </c>
    </row>
    <row r="4511" spans="1:2" x14ac:dyDescent="0.25">
      <c r="A4511" s="10">
        <v>586323</v>
      </c>
      <c r="B4511" s="10" t="s">
        <v>3718</v>
      </c>
    </row>
    <row r="4512" spans="1:2" x14ac:dyDescent="0.25">
      <c r="A4512" s="10">
        <v>586331</v>
      </c>
      <c r="B4512" s="10" t="s">
        <v>3719</v>
      </c>
    </row>
    <row r="4513" spans="1:2" x14ac:dyDescent="0.25">
      <c r="A4513" s="10">
        <v>586340</v>
      </c>
      <c r="B4513" s="10" t="s">
        <v>3720</v>
      </c>
    </row>
    <row r="4514" spans="1:2" x14ac:dyDescent="0.25">
      <c r="A4514" s="10">
        <v>586358</v>
      </c>
      <c r="B4514" s="10" t="s">
        <v>3721</v>
      </c>
    </row>
    <row r="4515" spans="1:2" x14ac:dyDescent="0.25">
      <c r="A4515" s="10">
        <v>586366</v>
      </c>
      <c r="B4515" s="10" t="s">
        <v>3722</v>
      </c>
    </row>
    <row r="4516" spans="1:2" x14ac:dyDescent="0.25">
      <c r="A4516" s="10">
        <v>586366</v>
      </c>
      <c r="B4516" s="10" t="s">
        <v>3722</v>
      </c>
    </row>
    <row r="4517" spans="1:2" x14ac:dyDescent="0.25">
      <c r="A4517" s="10">
        <v>586374</v>
      </c>
      <c r="B4517" s="10" t="s">
        <v>3723</v>
      </c>
    </row>
    <row r="4518" spans="1:2" x14ac:dyDescent="0.25">
      <c r="A4518" s="10">
        <v>586382</v>
      </c>
      <c r="B4518" s="10" t="s">
        <v>3724</v>
      </c>
    </row>
    <row r="4519" spans="1:2" x14ac:dyDescent="0.25">
      <c r="A4519" s="10">
        <v>586390</v>
      </c>
      <c r="B4519" s="10" t="s">
        <v>3725</v>
      </c>
    </row>
    <row r="4520" spans="1:2" x14ac:dyDescent="0.25">
      <c r="A4520" s="10">
        <v>586412</v>
      </c>
      <c r="B4520" s="10" t="s">
        <v>3726</v>
      </c>
    </row>
    <row r="4521" spans="1:2" x14ac:dyDescent="0.25">
      <c r="A4521" s="10">
        <v>586420</v>
      </c>
      <c r="B4521" s="10" t="s">
        <v>3727</v>
      </c>
    </row>
    <row r="4522" spans="1:2" x14ac:dyDescent="0.25">
      <c r="A4522" s="10">
        <v>586439</v>
      </c>
      <c r="B4522" s="10" t="s">
        <v>3728</v>
      </c>
    </row>
    <row r="4523" spans="1:2" x14ac:dyDescent="0.25">
      <c r="A4523" s="10">
        <v>586447</v>
      </c>
      <c r="B4523" s="10" t="s">
        <v>3729</v>
      </c>
    </row>
    <row r="4524" spans="1:2" x14ac:dyDescent="0.25">
      <c r="A4524" s="10">
        <v>586455</v>
      </c>
      <c r="B4524" s="10" t="s">
        <v>3730</v>
      </c>
    </row>
    <row r="4525" spans="1:2" x14ac:dyDescent="0.25">
      <c r="A4525" s="10">
        <v>586463</v>
      </c>
      <c r="B4525" s="10" t="s">
        <v>3731</v>
      </c>
    </row>
    <row r="4526" spans="1:2" x14ac:dyDescent="0.25">
      <c r="A4526" s="10">
        <v>586471</v>
      </c>
      <c r="B4526" s="10" t="s">
        <v>3732</v>
      </c>
    </row>
    <row r="4527" spans="1:2" x14ac:dyDescent="0.25">
      <c r="A4527" s="10">
        <v>586498</v>
      </c>
      <c r="B4527" s="10" t="s">
        <v>3733</v>
      </c>
    </row>
    <row r="4528" spans="1:2" x14ac:dyDescent="0.25">
      <c r="A4528" s="10">
        <v>586501</v>
      </c>
      <c r="B4528" s="10" t="s">
        <v>3734</v>
      </c>
    </row>
    <row r="4529" spans="1:2" x14ac:dyDescent="0.25">
      <c r="A4529" s="10">
        <v>586579</v>
      </c>
      <c r="B4529" s="10" t="s">
        <v>3735</v>
      </c>
    </row>
    <row r="4530" spans="1:2" x14ac:dyDescent="0.25">
      <c r="A4530" s="10">
        <v>586587</v>
      </c>
      <c r="B4530" s="10" t="s">
        <v>3736</v>
      </c>
    </row>
    <row r="4531" spans="1:2" x14ac:dyDescent="0.25">
      <c r="A4531" s="10">
        <v>586595</v>
      </c>
      <c r="B4531" s="10" t="s">
        <v>3737</v>
      </c>
    </row>
    <row r="4532" spans="1:2" x14ac:dyDescent="0.25">
      <c r="A4532" s="10">
        <v>586609</v>
      </c>
      <c r="B4532" s="10" t="s">
        <v>3738</v>
      </c>
    </row>
    <row r="4533" spans="1:2" x14ac:dyDescent="0.25">
      <c r="A4533" s="10">
        <v>586617</v>
      </c>
      <c r="B4533" s="10" t="s">
        <v>3739</v>
      </c>
    </row>
    <row r="4534" spans="1:2" x14ac:dyDescent="0.25">
      <c r="A4534" s="10">
        <v>586625</v>
      </c>
      <c r="B4534" s="10" t="s">
        <v>3740</v>
      </c>
    </row>
    <row r="4535" spans="1:2" x14ac:dyDescent="0.25">
      <c r="A4535" s="10">
        <v>586633</v>
      </c>
      <c r="B4535" s="10" t="s">
        <v>3741</v>
      </c>
    </row>
    <row r="4536" spans="1:2" x14ac:dyDescent="0.25">
      <c r="A4536" s="10">
        <v>586668</v>
      </c>
      <c r="B4536" s="10" t="s">
        <v>3742</v>
      </c>
    </row>
    <row r="4537" spans="1:2" x14ac:dyDescent="0.25">
      <c r="A4537" s="10">
        <v>586676</v>
      </c>
      <c r="B4537" s="10" t="s">
        <v>3743</v>
      </c>
    </row>
    <row r="4538" spans="1:2" x14ac:dyDescent="0.25">
      <c r="A4538" s="10">
        <v>586684</v>
      </c>
      <c r="B4538" s="10" t="s">
        <v>3744</v>
      </c>
    </row>
    <row r="4539" spans="1:2" x14ac:dyDescent="0.25">
      <c r="A4539" s="10">
        <v>586706</v>
      </c>
      <c r="B4539" s="10" t="s">
        <v>3745</v>
      </c>
    </row>
    <row r="4540" spans="1:2" x14ac:dyDescent="0.25">
      <c r="A4540" s="10">
        <v>586714</v>
      </c>
      <c r="B4540" s="10" t="s">
        <v>3746</v>
      </c>
    </row>
    <row r="4541" spans="1:2" x14ac:dyDescent="0.25">
      <c r="A4541" s="10">
        <v>586722</v>
      </c>
      <c r="B4541" s="10" t="s">
        <v>3747</v>
      </c>
    </row>
    <row r="4542" spans="1:2" x14ac:dyDescent="0.25">
      <c r="A4542" s="10">
        <v>586730</v>
      </c>
      <c r="B4542" s="10" t="s">
        <v>3748</v>
      </c>
    </row>
    <row r="4543" spans="1:2" x14ac:dyDescent="0.25">
      <c r="A4543" s="10">
        <v>586749</v>
      </c>
      <c r="B4543" s="10" t="s">
        <v>3749</v>
      </c>
    </row>
    <row r="4544" spans="1:2" x14ac:dyDescent="0.25">
      <c r="A4544" s="10">
        <v>586854</v>
      </c>
      <c r="B4544" s="10" t="s">
        <v>3750</v>
      </c>
    </row>
    <row r="4545" spans="1:2" x14ac:dyDescent="0.25">
      <c r="A4545" s="10">
        <v>586862</v>
      </c>
      <c r="B4545" s="10" t="s">
        <v>3751</v>
      </c>
    </row>
    <row r="4546" spans="1:2" x14ac:dyDescent="0.25">
      <c r="A4546" s="10">
        <v>586862</v>
      </c>
      <c r="B4546" s="10" t="s">
        <v>3751</v>
      </c>
    </row>
    <row r="4547" spans="1:2" x14ac:dyDescent="0.25">
      <c r="A4547" s="10">
        <v>586870</v>
      </c>
      <c r="B4547" s="10" t="s">
        <v>3752</v>
      </c>
    </row>
    <row r="4548" spans="1:2" x14ac:dyDescent="0.25">
      <c r="A4548" s="10">
        <v>586889</v>
      </c>
      <c r="B4548" s="10" t="s">
        <v>3753</v>
      </c>
    </row>
    <row r="4549" spans="1:2" x14ac:dyDescent="0.25">
      <c r="A4549" s="10">
        <v>586919</v>
      </c>
      <c r="B4549" s="10" t="s">
        <v>3754</v>
      </c>
    </row>
    <row r="4550" spans="1:2" x14ac:dyDescent="0.25">
      <c r="A4550" s="10">
        <v>586986</v>
      </c>
      <c r="B4550" s="10" t="s">
        <v>3755</v>
      </c>
    </row>
    <row r="4551" spans="1:2" x14ac:dyDescent="0.25">
      <c r="A4551" s="10">
        <v>587001</v>
      </c>
      <c r="B4551" s="10" t="s">
        <v>3756</v>
      </c>
    </row>
    <row r="4552" spans="1:2" x14ac:dyDescent="0.25">
      <c r="A4552" s="10">
        <v>587052</v>
      </c>
      <c r="B4552" s="10" t="s">
        <v>3757</v>
      </c>
    </row>
    <row r="4553" spans="1:2" x14ac:dyDescent="0.25">
      <c r="A4553" s="10">
        <v>587060</v>
      </c>
      <c r="B4553" s="10" t="s">
        <v>3758</v>
      </c>
    </row>
    <row r="4554" spans="1:2" x14ac:dyDescent="0.25">
      <c r="A4554" s="10">
        <v>587079</v>
      </c>
      <c r="B4554" s="10" t="s">
        <v>3759</v>
      </c>
    </row>
    <row r="4555" spans="1:2" x14ac:dyDescent="0.25">
      <c r="A4555" s="10">
        <v>587087</v>
      </c>
      <c r="B4555" s="10" t="s">
        <v>3760</v>
      </c>
    </row>
    <row r="4556" spans="1:2" x14ac:dyDescent="0.25">
      <c r="A4556" s="10">
        <v>587095</v>
      </c>
      <c r="B4556" s="10" t="s">
        <v>3761</v>
      </c>
    </row>
    <row r="4557" spans="1:2" x14ac:dyDescent="0.25">
      <c r="A4557" s="10">
        <v>587095</v>
      </c>
      <c r="B4557" s="10" t="s">
        <v>3761</v>
      </c>
    </row>
    <row r="4558" spans="1:2" x14ac:dyDescent="0.25">
      <c r="A4558" s="10">
        <v>587095</v>
      </c>
      <c r="B4558" s="10" t="s">
        <v>3761</v>
      </c>
    </row>
    <row r="4559" spans="1:2" x14ac:dyDescent="0.25">
      <c r="A4559" s="10">
        <v>587133</v>
      </c>
      <c r="B4559" s="10" t="s">
        <v>3762</v>
      </c>
    </row>
    <row r="4560" spans="1:2" x14ac:dyDescent="0.25">
      <c r="A4560" s="10">
        <v>587141</v>
      </c>
      <c r="B4560" s="10" t="s">
        <v>3763</v>
      </c>
    </row>
    <row r="4561" spans="1:2" x14ac:dyDescent="0.25">
      <c r="A4561" s="10">
        <v>587168</v>
      </c>
      <c r="B4561" s="10" t="s">
        <v>3764</v>
      </c>
    </row>
    <row r="4562" spans="1:2" x14ac:dyDescent="0.25">
      <c r="A4562" s="10">
        <v>587176</v>
      </c>
      <c r="B4562" s="10" t="s">
        <v>3765</v>
      </c>
    </row>
    <row r="4563" spans="1:2" x14ac:dyDescent="0.25">
      <c r="A4563" s="10">
        <v>587184</v>
      </c>
      <c r="B4563" s="10" t="s">
        <v>3766</v>
      </c>
    </row>
    <row r="4564" spans="1:2" x14ac:dyDescent="0.25">
      <c r="A4564" s="10">
        <v>587206</v>
      </c>
      <c r="B4564" s="10" t="s">
        <v>3767</v>
      </c>
    </row>
    <row r="4565" spans="1:2" x14ac:dyDescent="0.25">
      <c r="A4565" s="10">
        <v>587214</v>
      </c>
      <c r="B4565" s="10" t="s">
        <v>3768</v>
      </c>
    </row>
    <row r="4566" spans="1:2" x14ac:dyDescent="0.25">
      <c r="A4566" s="10">
        <v>587230</v>
      </c>
      <c r="B4566" s="10" t="s">
        <v>3769</v>
      </c>
    </row>
    <row r="4567" spans="1:2" x14ac:dyDescent="0.25">
      <c r="A4567" s="10">
        <v>587249</v>
      </c>
      <c r="B4567" s="10" t="s">
        <v>3770</v>
      </c>
    </row>
    <row r="4568" spans="1:2" x14ac:dyDescent="0.25">
      <c r="A4568" s="10">
        <v>587265</v>
      </c>
      <c r="B4568" s="10" t="s">
        <v>3771</v>
      </c>
    </row>
    <row r="4569" spans="1:2" x14ac:dyDescent="0.25">
      <c r="A4569" s="10">
        <v>587265</v>
      </c>
      <c r="B4569" s="10" t="s">
        <v>3771</v>
      </c>
    </row>
    <row r="4570" spans="1:2" x14ac:dyDescent="0.25">
      <c r="A4570" s="10">
        <v>587281</v>
      </c>
      <c r="B4570" s="10" t="s">
        <v>3772</v>
      </c>
    </row>
    <row r="4571" spans="1:2" x14ac:dyDescent="0.25">
      <c r="A4571" s="10">
        <v>587290</v>
      </c>
      <c r="B4571" s="10" t="s">
        <v>3773</v>
      </c>
    </row>
    <row r="4572" spans="1:2" x14ac:dyDescent="0.25">
      <c r="A4572" s="10">
        <v>587311</v>
      </c>
      <c r="B4572" s="10" t="s">
        <v>3774</v>
      </c>
    </row>
    <row r="4573" spans="1:2" x14ac:dyDescent="0.25">
      <c r="A4573" s="10">
        <v>587362</v>
      </c>
      <c r="B4573" s="10" t="s">
        <v>3775</v>
      </c>
    </row>
    <row r="4574" spans="1:2" x14ac:dyDescent="0.25">
      <c r="A4574" s="10">
        <v>587362</v>
      </c>
      <c r="B4574" s="10" t="s">
        <v>3775</v>
      </c>
    </row>
    <row r="4575" spans="1:2" x14ac:dyDescent="0.25">
      <c r="A4575" s="10">
        <v>587400</v>
      </c>
      <c r="B4575" s="10" t="s">
        <v>3776</v>
      </c>
    </row>
    <row r="4576" spans="1:2" x14ac:dyDescent="0.25">
      <c r="A4576" s="10">
        <v>587419</v>
      </c>
      <c r="B4576" s="10" t="s">
        <v>3777</v>
      </c>
    </row>
    <row r="4577" spans="1:2" x14ac:dyDescent="0.25">
      <c r="A4577" s="10">
        <v>587427</v>
      </c>
      <c r="B4577" s="10" t="s">
        <v>3778</v>
      </c>
    </row>
    <row r="4578" spans="1:2" x14ac:dyDescent="0.25">
      <c r="A4578" s="10">
        <v>587427</v>
      </c>
      <c r="B4578" s="10" t="s">
        <v>3778</v>
      </c>
    </row>
    <row r="4579" spans="1:2" x14ac:dyDescent="0.25">
      <c r="A4579" s="10">
        <v>587427</v>
      </c>
      <c r="B4579" s="10" t="s">
        <v>3778</v>
      </c>
    </row>
    <row r="4580" spans="1:2" x14ac:dyDescent="0.25">
      <c r="A4580" s="10">
        <v>587435</v>
      </c>
      <c r="B4580" s="10" t="s">
        <v>3779</v>
      </c>
    </row>
    <row r="4581" spans="1:2" x14ac:dyDescent="0.25">
      <c r="A4581" s="10">
        <v>587451</v>
      </c>
      <c r="B4581" s="10" t="s">
        <v>3780</v>
      </c>
    </row>
    <row r="4582" spans="1:2" x14ac:dyDescent="0.25">
      <c r="A4582" s="10">
        <v>587478</v>
      </c>
      <c r="B4582" s="10" t="s">
        <v>3781</v>
      </c>
    </row>
    <row r="4583" spans="1:2" x14ac:dyDescent="0.25">
      <c r="A4583" s="10">
        <v>587486</v>
      </c>
      <c r="B4583" s="10" t="s">
        <v>3782</v>
      </c>
    </row>
    <row r="4584" spans="1:2" x14ac:dyDescent="0.25">
      <c r="A4584" s="10">
        <v>587508</v>
      </c>
      <c r="B4584" s="10" t="s">
        <v>3783</v>
      </c>
    </row>
    <row r="4585" spans="1:2" x14ac:dyDescent="0.25">
      <c r="A4585" s="10">
        <v>587524</v>
      </c>
      <c r="B4585" s="10" t="s">
        <v>3784</v>
      </c>
    </row>
    <row r="4586" spans="1:2" x14ac:dyDescent="0.25">
      <c r="A4586" s="10">
        <v>587540</v>
      </c>
      <c r="B4586" s="10" t="s">
        <v>3785</v>
      </c>
    </row>
    <row r="4587" spans="1:2" x14ac:dyDescent="0.25">
      <c r="A4587" s="10">
        <v>587567</v>
      </c>
      <c r="B4587" s="10" t="s">
        <v>3786</v>
      </c>
    </row>
    <row r="4588" spans="1:2" x14ac:dyDescent="0.25">
      <c r="A4588" s="10">
        <v>587575</v>
      </c>
      <c r="B4588" s="10" t="s">
        <v>3787</v>
      </c>
    </row>
    <row r="4589" spans="1:2" x14ac:dyDescent="0.25">
      <c r="A4589" s="10">
        <v>587591</v>
      </c>
      <c r="B4589" s="10" t="s">
        <v>3788</v>
      </c>
    </row>
    <row r="4590" spans="1:2" x14ac:dyDescent="0.25">
      <c r="A4590" s="10">
        <v>587605</v>
      </c>
      <c r="B4590" s="10" t="s">
        <v>3789</v>
      </c>
    </row>
    <row r="4591" spans="1:2" x14ac:dyDescent="0.25">
      <c r="A4591" s="10">
        <v>587621</v>
      </c>
      <c r="B4591" s="10" t="s">
        <v>3790</v>
      </c>
    </row>
    <row r="4592" spans="1:2" x14ac:dyDescent="0.25">
      <c r="A4592" s="10">
        <v>587630</v>
      </c>
      <c r="B4592" s="10" t="s">
        <v>3791</v>
      </c>
    </row>
    <row r="4593" spans="1:2" x14ac:dyDescent="0.25">
      <c r="A4593" s="10">
        <v>587648</v>
      </c>
      <c r="B4593" s="10" t="s">
        <v>3792</v>
      </c>
    </row>
    <row r="4594" spans="1:2" x14ac:dyDescent="0.25">
      <c r="A4594" s="10">
        <v>587656</v>
      </c>
      <c r="B4594" s="10" t="s">
        <v>3793</v>
      </c>
    </row>
    <row r="4595" spans="1:2" x14ac:dyDescent="0.25">
      <c r="A4595" s="10">
        <v>587664</v>
      </c>
      <c r="B4595" s="10" t="s">
        <v>3794</v>
      </c>
    </row>
    <row r="4596" spans="1:2" x14ac:dyDescent="0.25">
      <c r="A4596" s="10">
        <v>587672</v>
      </c>
      <c r="B4596" s="10" t="s">
        <v>3795</v>
      </c>
    </row>
    <row r="4597" spans="1:2" x14ac:dyDescent="0.25">
      <c r="A4597" s="10">
        <v>587680</v>
      </c>
      <c r="B4597" s="10" t="s">
        <v>3796</v>
      </c>
    </row>
    <row r="4598" spans="1:2" x14ac:dyDescent="0.25">
      <c r="A4598" s="10">
        <v>587699</v>
      </c>
      <c r="B4598" s="10" t="s">
        <v>3797</v>
      </c>
    </row>
    <row r="4599" spans="1:2" x14ac:dyDescent="0.25">
      <c r="A4599" s="10">
        <v>587737</v>
      </c>
      <c r="B4599" s="10" t="s">
        <v>3798</v>
      </c>
    </row>
    <row r="4600" spans="1:2" x14ac:dyDescent="0.25">
      <c r="A4600" s="10">
        <v>587788</v>
      </c>
      <c r="B4600" s="10" t="s">
        <v>3799</v>
      </c>
    </row>
    <row r="4601" spans="1:2" x14ac:dyDescent="0.25">
      <c r="A4601" s="10">
        <v>587800</v>
      </c>
      <c r="B4601" s="10" t="s">
        <v>3800</v>
      </c>
    </row>
    <row r="4602" spans="1:2" x14ac:dyDescent="0.25">
      <c r="A4602" s="10">
        <v>587834</v>
      </c>
      <c r="B4602" s="10" t="s">
        <v>3801</v>
      </c>
    </row>
    <row r="4603" spans="1:2" x14ac:dyDescent="0.25">
      <c r="A4603" s="10">
        <v>587842</v>
      </c>
      <c r="B4603" s="10" t="s">
        <v>3802</v>
      </c>
    </row>
    <row r="4604" spans="1:2" x14ac:dyDescent="0.25">
      <c r="A4604" s="10">
        <v>587850</v>
      </c>
      <c r="B4604" s="10" t="s">
        <v>3803</v>
      </c>
    </row>
    <row r="4605" spans="1:2" x14ac:dyDescent="0.25">
      <c r="A4605" s="10">
        <v>587869</v>
      </c>
      <c r="B4605" s="10" t="s">
        <v>3804</v>
      </c>
    </row>
    <row r="4606" spans="1:2" x14ac:dyDescent="0.25">
      <c r="A4606" s="10">
        <v>587877</v>
      </c>
      <c r="B4606" s="10" t="s">
        <v>3805</v>
      </c>
    </row>
    <row r="4607" spans="1:2" x14ac:dyDescent="0.25">
      <c r="A4607" s="10">
        <v>587885</v>
      </c>
      <c r="B4607" s="10" t="s">
        <v>3806</v>
      </c>
    </row>
    <row r="4608" spans="1:2" x14ac:dyDescent="0.25">
      <c r="A4608" s="10">
        <v>587893</v>
      </c>
      <c r="B4608" s="10" t="s">
        <v>3807</v>
      </c>
    </row>
    <row r="4609" spans="1:2" x14ac:dyDescent="0.25">
      <c r="A4609" s="10">
        <v>587907</v>
      </c>
      <c r="B4609" s="10" t="s">
        <v>3808</v>
      </c>
    </row>
    <row r="4610" spans="1:2" x14ac:dyDescent="0.25">
      <c r="A4610" s="10">
        <v>587915</v>
      </c>
      <c r="B4610" s="10" t="s">
        <v>3809</v>
      </c>
    </row>
    <row r="4611" spans="1:2" x14ac:dyDescent="0.25">
      <c r="A4611" s="10">
        <v>587915</v>
      </c>
      <c r="B4611" s="10" t="s">
        <v>3809</v>
      </c>
    </row>
    <row r="4612" spans="1:2" x14ac:dyDescent="0.25">
      <c r="A4612" s="10">
        <v>587923</v>
      </c>
      <c r="B4612" s="10" t="s">
        <v>3810</v>
      </c>
    </row>
    <row r="4613" spans="1:2" x14ac:dyDescent="0.25">
      <c r="A4613" s="10">
        <v>587931</v>
      </c>
      <c r="B4613" s="10" t="s">
        <v>3811</v>
      </c>
    </row>
    <row r="4614" spans="1:2" x14ac:dyDescent="0.25">
      <c r="A4614" s="10">
        <v>587958</v>
      </c>
      <c r="B4614" s="10" t="s">
        <v>3812</v>
      </c>
    </row>
    <row r="4615" spans="1:2" x14ac:dyDescent="0.25">
      <c r="A4615" s="10">
        <v>587958</v>
      </c>
      <c r="B4615" s="10" t="s">
        <v>3812</v>
      </c>
    </row>
    <row r="4616" spans="1:2" x14ac:dyDescent="0.25">
      <c r="A4616" s="10">
        <v>587966</v>
      </c>
      <c r="B4616" s="10" t="s">
        <v>3813</v>
      </c>
    </row>
    <row r="4617" spans="1:2" x14ac:dyDescent="0.25">
      <c r="A4617" s="10">
        <v>588032</v>
      </c>
      <c r="B4617" s="10" t="s">
        <v>3814</v>
      </c>
    </row>
    <row r="4618" spans="1:2" x14ac:dyDescent="0.25">
      <c r="A4618" s="10">
        <v>588067</v>
      </c>
      <c r="B4618" s="10" t="s">
        <v>3815</v>
      </c>
    </row>
    <row r="4619" spans="1:2" x14ac:dyDescent="0.25">
      <c r="A4619" s="10">
        <v>588075</v>
      </c>
      <c r="B4619" s="10" t="s">
        <v>3816</v>
      </c>
    </row>
    <row r="4620" spans="1:2" x14ac:dyDescent="0.25">
      <c r="A4620" s="10">
        <v>588083</v>
      </c>
      <c r="B4620" s="10" t="s">
        <v>3817</v>
      </c>
    </row>
    <row r="4621" spans="1:2" x14ac:dyDescent="0.25">
      <c r="A4621" s="10">
        <v>588105</v>
      </c>
      <c r="B4621" s="10" t="s">
        <v>3818</v>
      </c>
    </row>
    <row r="4622" spans="1:2" x14ac:dyDescent="0.25">
      <c r="A4622" s="10">
        <v>588130</v>
      </c>
      <c r="B4622" s="10" t="s">
        <v>3819</v>
      </c>
    </row>
    <row r="4623" spans="1:2" x14ac:dyDescent="0.25">
      <c r="A4623" s="10">
        <v>588148</v>
      </c>
      <c r="B4623" s="10" t="s">
        <v>3820</v>
      </c>
    </row>
    <row r="4624" spans="1:2" x14ac:dyDescent="0.25">
      <c r="A4624" s="10">
        <v>588164</v>
      </c>
      <c r="B4624" s="10" t="s">
        <v>3821</v>
      </c>
    </row>
    <row r="4625" spans="1:2" x14ac:dyDescent="0.25">
      <c r="A4625" s="10">
        <v>588172</v>
      </c>
      <c r="B4625" s="10" t="s">
        <v>3822</v>
      </c>
    </row>
    <row r="4626" spans="1:2" x14ac:dyDescent="0.25">
      <c r="A4626" s="10">
        <v>588180</v>
      </c>
      <c r="B4626" s="10" t="s">
        <v>3823</v>
      </c>
    </row>
    <row r="4627" spans="1:2" x14ac:dyDescent="0.25">
      <c r="A4627" s="10">
        <v>588210</v>
      </c>
      <c r="B4627" s="10" t="s">
        <v>3824</v>
      </c>
    </row>
    <row r="4628" spans="1:2" x14ac:dyDescent="0.25">
      <c r="A4628" s="10">
        <v>588245</v>
      </c>
      <c r="B4628" s="10" t="s">
        <v>3825</v>
      </c>
    </row>
    <row r="4629" spans="1:2" x14ac:dyDescent="0.25">
      <c r="A4629" s="10">
        <v>588253</v>
      </c>
      <c r="B4629" s="10" t="s">
        <v>3826</v>
      </c>
    </row>
    <row r="4630" spans="1:2" x14ac:dyDescent="0.25">
      <c r="A4630" s="10">
        <v>588261</v>
      </c>
      <c r="B4630" s="10" t="s">
        <v>3827</v>
      </c>
    </row>
    <row r="4631" spans="1:2" x14ac:dyDescent="0.25">
      <c r="A4631" s="10">
        <v>588288</v>
      </c>
      <c r="B4631" s="10" t="s">
        <v>3828</v>
      </c>
    </row>
    <row r="4632" spans="1:2" x14ac:dyDescent="0.25">
      <c r="A4632" s="10">
        <v>588296</v>
      </c>
      <c r="B4632" s="10" t="s">
        <v>3829</v>
      </c>
    </row>
    <row r="4633" spans="1:2" x14ac:dyDescent="0.25">
      <c r="A4633" s="10">
        <v>588300</v>
      </c>
      <c r="B4633" s="10" t="s">
        <v>3830</v>
      </c>
    </row>
    <row r="4634" spans="1:2" x14ac:dyDescent="0.25">
      <c r="A4634" s="10">
        <v>588318</v>
      </c>
      <c r="B4634" s="10" t="s">
        <v>3831</v>
      </c>
    </row>
    <row r="4635" spans="1:2" x14ac:dyDescent="0.25">
      <c r="A4635" s="10">
        <v>588318</v>
      </c>
      <c r="B4635" s="10" t="s">
        <v>3831</v>
      </c>
    </row>
    <row r="4636" spans="1:2" x14ac:dyDescent="0.25">
      <c r="A4636" s="10">
        <v>588326</v>
      </c>
      <c r="B4636" s="10" t="s">
        <v>3832</v>
      </c>
    </row>
    <row r="4637" spans="1:2" x14ac:dyDescent="0.25">
      <c r="A4637" s="10">
        <v>588334</v>
      </c>
      <c r="B4637" s="10" t="s">
        <v>3833</v>
      </c>
    </row>
    <row r="4638" spans="1:2" x14ac:dyDescent="0.25">
      <c r="A4638" s="10">
        <v>588342</v>
      </c>
      <c r="B4638" s="10" t="s">
        <v>3834</v>
      </c>
    </row>
    <row r="4639" spans="1:2" x14ac:dyDescent="0.25">
      <c r="A4639" s="10">
        <v>588350</v>
      </c>
      <c r="B4639" s="10" t="s">
        <v>3835</v>
      </c>
    </row>
    <row r="4640" spans="1:2" x14ac:dyDescent="0.25">
      <c r="A4640" s="10">
        <v>588369</v>
      </c>
      <c r="B4640" s="10" t="s">
        <v>3836</v>
      </c>
    </row>
    <row r="4641" spans="1:2" x14ac:dyDescent="0.25">
      <c r="A4641" s="10">
        <v>588377</v>
      </c>
      <c r="B4641" s="10" t="s">
        <v>3837</v>
      </c>
    </row>
    <row r="4642" spans="1:2" x14ac:dyDescent="0.25">
      <c r="A4642" s="10">
        <v>588385</v>
      </c>
      <c r="B4642" s="10" t="s">
        <v>3838</v>
      </c>
    </row>
    <row r="4643" spans="1:2" x14ac:dyDescent="0.25">
      <c r="A4643" s="10">
        <v>588393</v>
      </c>
      <c r="B4643" s="10" t="s">
        <v>3839</v>
      </c>
    </row>
    <row r="4644" spans="1:2" x14ac:dyDescent="0.25">
      <c r="A4644" s="10">
        <v>588407</v>
      </c>
      <c r="B4644" s="10" t="s">
        <v>3840</v>
      </c>
    </row>
    <row r="4645" spans="1:2" x14ac:dyDescent="0.25">
      <c r="A4645" s="10">
        <v>588431</v>
      </c>
      <c r="B4645" s="10" t="s">
        <v>3841</v>
      </c>
    </row>
    <row r="4646" spans="1:2" x14ac:dyDescent="0.25">
      <c r="A4646" s="10">
        <v>588458</v>
      </c>
      <c r="B4646" s="10" t="s">
        <v>3842</v>
      </c>
    </row>
    <row r="4647" spans="1:2" x14ac:dyDescent="0.25">
      <c r="A4647" s="10">
        <v>588466</v>
      </c>
      <c r="B4647" s="10" t="s">
        <v>3843</v>
      </c>
    </row>
    <row r="4648" spans="1:2" x14ac:dyDescent="0.25">
      <c r="A4648" s="10">
        <v>588474</v>
      </c>
      <c r="B4648" s="10" t="s">
        <v>3844</v>
      </c>
    </row>
    <row r="4649" spans="1:2" x14ac:dyDescent="0.25">
      <c r="A4649" s="10">
        <v>588490</v>
      </c>
      <c r="B4649" s="10" t="s">
        <v>3845</v>
      </c>
    </row>
    <row r="4650" spans="1:2" x14ac:dyDescent="0.25">
      <c r="A4650" s="10">
        <v>588504</v>
      </c>
      <c r="B4650" s="10" t="s">
        <v>3846</v>
      </c>
    </row>
    <row r="4651" spans="1:2" x14ac:dyDescent="0.25">
      <c r="A4651" s="10">
        <v>588512</v>
      </c>
      <c r="B4651" s="10" t="s">
        <v>3847</v>
      </c>
    </row>
    <row r="4652" spans="1:2" x14ac:dyDescent="0.25">
      <c r="A4652" s="10">
        <v>588520</v>
      </c>
      <c r="B4652" s="10" t="s">
        <v>3848</v>
      </c>
    </row>
    <row r="4653" spans="1:2" x14ac:dyDescent="0.25">
      <c r="A4653" s="10">
        <v>588539</v>
      </c>
      <c r="B4653" s="10" t="s">
        <v>3849</v>
      </c>
    </row>
    <row r="4654" spans="1:2" x14ac:dyDescent="0.25">
      <c r="A4654" s="10">
        <v>588563</v>
      </c>
      <c r="B4654" s="10" t="s">
        <v>3850</v>
      </c>
    </row>
    <row r="4655" spans="1:2" x14ac:dyDescent="0.25">
      <c r="A4655" s="10">
        <v>588571</v>
      </c>
      <c r="B4655" s="10" t="s">
        <v>3851</v>
      </c>
    </row>
    <row r="4656" spans="1:2" x14ac:dyDescent="0.25">
      <c r="A4656" s="10">
        <v>588580</v>
      </c>
      <c r="B4656" s="10" t="s">
        <v>3852</v>
      </c>
    </row>
    <row r="4657" spans="1:2" x14ac:dyDescent="0.25">
      <c r="A4657" s="10">
        <v>588598</v>
      </c>
      <c r="B4657" s="10" t="s">
        <v>3853</v>
      </c>
    </row>
    <row r="4658" spans="1:2" x14ac:dyDescent="0.25">
      <c r="A4658" s="10">
        <v>588601</v>
      </c>
      <c r="B4658" s="10" t="s">
        <v>3854</v>
      </c>
    </row>
    <row r="4659" spans="1:2" x14ac:dyDescent="0.25">
      <c r="A4659" s="10">
        <v>588628</v>
      </c>
      <c r="B4659" s="10" t="s">
        <v>3855</v>
      </c>
    </row>
    <row r="4660" spans="1:2" x14ac:dyDescent="0.25">
      <c r="A4660" s="10">
        <v>588636</v>
      </c>
      <c r="B4660" s="10" t="s">
        <v>3856</v>
      </c>
    </row>
    <row r="4661" spans="1:2" x14ac:dyDescent="0.25">
      <c r="A4661" s="10">
        <v>588644</v>
      </c>
      <c r="B4661" s="10" t="s">
        <v>3857</v>
      </c>
    </row>
    <row r="4662" spans="1:2" x14ac:dyDescent="0.25">
      <c r="A4662" s="10">
        <v>588644</v>
      </c>
      <c r="B4662" s="10" t="s">
        <v>3857</v>
      </c>
    </row>
    <row r="4663" spans="1:2" x14ac:dyDescent="0.25">
      <c r="A4663" s="10">
        <v>588652</v>
      </c>
      <c r="B4663" s="10" t="s">
        <v>3858</v>
      </c>
    </row>
    <row r="4664" spans="1:2" x14ac:dyDescent="0.25">
      <c r="A4664" s="10">
        <v>588660</v>
      </c>
      <c r="B4664" s="10" t="s">
        <v>3859</v>
      </c>
    </row>
    <row r="4665" spans="1:2" x14ac:dyDescent="0.25">
      <c r="A4665" s="10">
        <v>588679</v>
      </c>
      <c r="B4665" s="10" t="s">
        <v>3860</v>
      </c>
    </row>
    <row r="4666" spans="1:2" x14ac:dyDescent="0.25">
      <c r="A4666" s="10">
        <v>588687</v>
      </c>
      <c r="B4666" s="10" t="s">
        <v>3861</v>
      </c>
    </row>
    <row r="4667" spans="1:2" x14ac:dyDescent="0.25">
      <c r="A4667" s="10">
        <v>588695</v>
      </c>
      <c r="B4667" s="10" t="s">
        <v>3862</v>
      </c>
    </row>
    <row r="4668" spans="1:2" x14ac:dyDescent="0.25">
      <c r="A4668" s="10">
        <v>588725</v>
      </c>
      <c r="B4668" s="10" t="s">
        <v>3863</v>
      </c>
    </row>
    <row r="4669" spans="1:2" x14ac:dyDescent="0.25">
      <c r="A4669" s="10">
        <v>588733</v>
      </c>
      <c r="B4669" s="10" t="s">
        <v>3864</v>
      </c>
    </row>
    <row r="4670" spans="1:2" x14ac:dyDescent="0.25">
      <c r="A4670" s="10">
        <v>588741</v>
      </c>
      <c r="B4670" s="10" t="s">
        <v>3865</v>
      </c>
    </row>
    <row r="4671" spans="1:2" x14ac:dyDescent="0.25">
      <c r="A4671" s="10">
        <v>588768</v>
      </c>
      <c r="B4671" s="10" t="s">
        <v>3866</v>
      </c>
    </row>
    <row r="4672" spans="1:2" x14ac:dyDescent="0.25">
      <c r="A4672" s="10">
        <v>588776</v>
      </c>
      <c r="B4672" s="10" t="s">
        <v>3867</v>
      </c>
    </row>
    <row r="4673" spans="1:2" x14ac:dyDescent="0.25">
      <c r="A4673" s="10">
        <v>588806</v>
      </c>
      <c r="B4673" s="10" t="s">
        <v>3868</v>
      </c>
    </row>
    <row r="4674" spans="1:2" x14ac:dyDescent="0.25">
      <c r="A4674" s="10">
        <v>588857</v>
      </c>
      <c r="B4674" s="10" t="s">
        <v>3869</v>
      </c>
    </row>
    <row r="4675" spans="1:2" x14ac:dyDescent="0.25">
      <c r="A4675" s="10">
        <v>588857</v>
      </c>
      <c r="B4675" s="10" t="s">
        <v>3869</v>
      </c>
    </row>
    <row r="4676" spans="1:2" x14ac:dyDescent="0.25">
      <c r="A4676" s="10">
        <v>588865</v>
      </c>
      <c r="B4676" s="10" t="s">
        <v>3870</v>
      </c>
    </row>
    <row r="4677" spans="1:2" x14ac:dyDescent="0.25">
      <c r="A4677" s="10">
        <v>588873</v>
      </c>
      <c r="B4677" s="10" t="s">
        <v>3871</v>
      </c>
    </row>
    <row r="4678" spans="1:2" x14ac:dyDescent="0.25">
      <c r="A4678" s="10">
        <v>588881</v>
      </c>
      <c r="B4678" s="10" t="s">
        <v>3872</v>
      </c>
    </row>
    <row r="4679" spans="1:2" x14ac:dyDescent="0.25">
      <c r="A4679" s="10">
        <v>588903</v>
      </c>
      <c r="B4679" s="10" t="s">
        <v>3873</v>
      </c>
    </row>
    <row r="4680" spans="1:2" x14ac:dyDescent="0.25">
      <c r="A4680" s="10">
        <v>588954</v>
      </c>
      <c r="B4680" s="10" t="s">
        <v>3874</v>
      </c>
    </row>
    <row r="4681" spans="1:2" x14ac:dyDescent="0.25">
      <c r="A4681" s="10">
        <v>588954</v>
      </c>
      <c r="B4681" s="10" t="s">
        <v>3874</v>
      </c>
    </row>
    <row r="4682" spans="1:2" x14ac:dyDescent="0.25">
      <c r="A4682" s="10">
        <v>588954</v>
      </c>
      <c r="B4682" s="10" t="s">
        <v>3874</v>
      </c>
    </row>
    <row r="4683" spans="1:2" x14ac:dyDescent="0.25">
      <c r="A4683" s="10">
        <v>588954</v>
      </c>
      <c r="B4683" s="10" t="s">
        <v>3874</v>
      </c>
    </row>
    <row r="4684" spans="1:2" x14ac:dyDescent="0.25">
      <c r="A4684" s="10">
        <v>588954</v>
      </c>
      <c r="B4684" s="10" t="s">
        <v>3874</v>
      </c>
    </row>
    <row r="4685" spans="1:2" x14ac:dyDescent="0.25">
      <c r="A4685" s="10">
        <v>588962</v>
      </c>
      <c r="B4685" s="10" t="s">
        <v>3875</v>
      </c>
    </row>
    <row r="4686" spans="1:2" x14ac:dyDescent="0.25">
      <c r="A4686" s="10">
        <v>588970</v>
      </c>
      <c r="B4686" s="10" t="s">
        <v>3876</v>
      </c>
    </row>
    <row r="4687" spans="1:2" x14ac:dyDescent="0.25">
      <c r="A4687" s="10">
        <v>589047</v>
      </c>
      <c r="B4687" s="10" t="s">
        <v>3877</v>
      </c>
    </row>
    <row r="4688" spans="1:2" x14ac:dyDescent="0.25">
      <c r="A4688" s="10">
        <v>589055</v>
      </c>
      <c r="B4688" s="10" t="s">
        <v>3878</v>
      </c>
    </row>
    <row r="4689" spans="1:2" x14ac:dyDescent="0.25">
      <c r="A4689" s="10">
        <v>589063</v>
      </c>
      <c r="B4689" s="10" t="s">
        <v>3879</v>
      </c>
    </row>
    <row r="4690" spans="1:2" x14ac:dyDescent="0.25">
      <c r="A4690" s="10">
        <v>589071</v>
      </c>
      <c r="B4690" s="10" t="s">
        <v>3880</v>
      </c>
    </row>
    <row r="4691" spans="1:2" x14ac:dyDescent="0.25">
      <c r="A4691" s="10">
        <v>589080</v>
      </c>
      <c r="B4691" s="10" t="s">
        <v>3881</v>
      </c>
    </row>
    <row r="4692" spans="1:2" x14ac:dyDescent="0.25">
      <c r="A4692" s="10">
        <v>589098</v>
      </c>
      <c r="B4692" s="10" t="s">
        <v>3882</v>
      </c>
    </row>
    <row r="4693" spans="1:2" x14ac:dyDescent="0.25">
      <c r="A4693" s="10">
        <v>589110</v>
      </c>
      <c r="B4693" s="10" t="s">
        <v>3883</v>
      </c>
    </row>
    <row r="4694" spans="1:2" x14ac:dyDescent="0.25">
      <c r="A4694" s="10">
        <v>589128</v>
      </c>
      <c r="B4694" s="10" t="s">
        <v>3884</v>
      </c>
    </row>
    <row r="4695" spans="1:2" x14ac:dyDescent="0.25">
      <c r="A4695" s="10">
        <v>589144</v>
      </c>
      <c r="B4695" s="10" t="s">
        <v>3885</v>
      </c>
    </row>
    <row r="4696" spans="1:2" x14ac:dyDescent="0.25">
      <c r="A4696" s="10">
        <v>589160</v>
      </c>
      <c r="B4696" s="10" t="s">
        <v>3886</v>
      </c>
    </row>
    <row r="4697" spans="1:2" x14ac:dyDescent="0.25">
      <c r="A4697" s="10">
        <v>589179</v>
      </c>
      <c r="B4697" s="10" t="s">
        <v>3887</v>
      </c>
    </row>
    <row r="4698" spans="1:2" x14ac:dyDescent="0.25">
      <c r="A4698" s="10">
        <v>589209</v>
      </c>
      <c r="B4698" s="10" t="s">
        <v>3888</v>
      </c>
    </row>
    <row r="4699" spans="1:2" x14ac:dyDescent="0.25">
      <c r="A4699" s="10">
        <v>589217</v>
      </c>
      <c r="B4699" s="10" t="s">
        <v>3889</v>
      </c>
    </row>
    <row r="4700" spans="1:2" x14ac:dyDescent="0.25">
      <c r="A4700" s="10">
        <v>589241</v>
      </c>
      <c r="B4700" s="10" t="s">
        <v>3890</v>
      </c>
    </row>
    <row r="4701" spans="1:2" x14ac:dyDescent="0.25">
      <c r="A4701" s="10">
        <v>589250</v>
      </c>
      <c r="B4701" s="10" t="s">
        <v>3891</v>
      </c>
    </row>
    <row r="4702" spans="1:2" x14ac:dyDescent="0.25">
      <c r="A4702" s="10">
        <v>589292</v>
      </c>
      <c r="B4702" s="10" t="s">
        <v>3892</v>
      </c>
    </row>
    <row r="4703" spans="1:2" x14ac:dyDescent="0.25">
      <c r="A4703" s="10">
        <v>589314</v>
      </c>
      <c r="B4703" s="10" t="s">
        <v>3893</v>
      </c>
    </row>
    <row r="4704" spans="1:2" x14ac:dyDescent="0.25">
      <c r="A4704" s="10">
        <v>589314</v>
      </c>
      <c r="B4704" s="10" t="s">
        <v>3893</v>
      </c>
    </row>
    <row r="4705" spans="1:2" x14ac:dyDescent="0.25">
      <c r="A4705" s="10">
        <v>589322</v>
      </c>
      <c r="B4705" s="10" t="s">
        <v>3894</v>
      </c>
    </row>
    <row r="4706" spans="1:2" x14ac:dyDescent="0.25">
      <c r="A4706" s="10">
        <v>589330</v>
      </c>
      <c r="B4706" s="10" t="s">
        <v>3895</v>
      </c>
    </row>
    <row r="4707" spans="1:2" x14ac:dyDescent="0.25">
      <c r="A4707" s="10">
        <v>589349</v>
      </c>
      <c r="B4707" s="10" t="s">
        <v>3896</v>
      </c>
    </row>
    <row r="4708" spans="1:2" x14ac:dyDescent="0.25">
      <c r="A4708" s="10">
        <v>589357</v>
      </c>
      <c r="B4708" s="10" t="s">
        <v>3897</v>
      </c>
    </row>
    <row r="4709" spans="1:2" x14ac:dyDescent="0.25">
      <c r="A4709" s="10">
        <v>589446</v>
      </c>
      <c r="B4709" s="10" t="s">
        <v>3898</v>
      </c>
    </row>
    <row r="4710" spans="1:2" x14ac:dyDescent="0.25">
      <c r="A4710" s="10">
        <v>589462</v>
      </c>
      <c r="B4710" s="10" t="s">
        <v>3899</v>
      </c>
    </row>
    <row r="4711" spans="1:2" x14ac:dyDescent="0.25">
      <c r="A4711" s="10">
        <v>589470</v>
      </c>
      <c r="B4711" s="10" t="s">
        <v>3900</v>
      </c>
    </row>
    <row r="4712" spans="1:2" x14ac:dyDescent="0.25">
      <c r="A4712" s="10">
        <v>589489</v>
      </c>
      <c r="B4712" s="10" t="s">
        <v>3901</v>
      </c>
    </row>
    <row r="4713" spans="1:2" x14ac:dyDescent="0.25">
      <c r="A4713" s="10">
        <v>589497</v>
      </c>
      <c r="B4713" s="10" t="s">
        <v>3902</v>
      </c>
    </row>
    <row r="4714" spans="1:2" x14ac:dyDescent="0.25">
      <c r="A4714" s="10">
        <v>589527</v>
      </c>
      <c r="B4714" s="10" t="s">
        <v>3903</v>
      </c>
    </row>
    <row r="4715" spans="1:2" x14ac:dyDescent="0.25">
      <c r="A4715" s="10">
        <v>589535</v>
      </c>
      <c r="B4715" s="10" t="s">
        <v>3904</v>
      </c>
    </row>
    <row r="4716" spans="1:2" x14ac:dyDescent="0.25">
      <c r="A4716" s="10">
        <v>589543</v>
      </c>
      <c r="B4716" s="10" t="s">
        <v>3905</v>
      </c>
    </row>
    <row r="4717" spans="1:2" x14ac:dyDescent="0.25">
      <c r="A4717" s="10">
        <v>589551</v>
      </c>
      <c r="B4717" s="10" t="s">
        <v>3906</v>
      </c>
    </row>
    <row r="4718" spans="1:2" x14ac:dyDescent="0.25">
      <c r="A4718" s="10">
        <v>589560</v>
      </c>
      <c r="B4718" s="10" t="s">
        <v>3907</v>
      </c>
    </row>
    <row r="4719" spans="1:2" x14ac:dyDescent="0.25">
      <c r="A4719" s="10">
        <v>589578</v>
      </c>
      <c r="B4719" s="10" t="s">
        <v>3908</v>
      </c>
    </row>
    <row r="4720" spans="1:2" x14ac:dyDescent="0.25">
      <c r="A4720" s="10">
        <v>589608</v>
      </c>
      <c r="B4720" s="10" t="s">
        <v>3909</v>
      </c>
    </row>
    <row r="4721" spans="1:2" x14ac:dyDescent="0.25">
      <c r="A4721" s="10">
        <v>589616</v>
      </c>
      <c r="B4721" s="10" t="s">
        <v>3910</v>
      </c>
    </row>
    <row r="4722" spans="1:2" x14ac:dyDescent="0.25">
      <c r="A4722" s="10">
        <v>589616</v>
      </c>
      <c r="B4722" s="10" t="s">
        <v>3910</v>
      </c>
    </row>
    <row r="4723" spans="1:2" x14ac:dyDescent="0.25">
      <c r="A4723" s="10">
        <v>589624</v>
      </c>
      <c r="B4723" s="10" t="s">
        <v>3911</v>
      </c>
    </row>
    <row r="4724" spans="1:2" x14ac:dyDescent="0.25">
      <c r="A4724" s="10">
        <v>589624</v>
      </c>
      <c r="B4724" s="10" t="s">
        <v>3911</v>
      </c>
    </row>
    <row r="4725" spans="1:2" x14ac:dyDescent="0.25">
      <c r="A4725" s="10">
        <v>589632</v>
      </c>
      <c r="B4725" s="10" t="s">
        <v>3912</v>
      </c>
    </row>
    <row r="4726" spans="1:2" x14ac:dyDescent="0.25">
      <c r="A4726" s="10">
        <v>589640</v>
      </c>
      <c r="B4726" s="10" t="s">
        <v>3913</v>
      </c>
    </row>
    <row r="4727" spans="1:2" x14ac:dyDescent="0.25">
      <c r="A4727" s="10">
        <v>589659</v>
      </c>
      <c r="B4727" s="10" t="s">
        <v>3914</v>
      </c>
    </row>
    <row r="4728" spans="1:2" x14ac:dyDescent="0.25">
      <c r="A4728" s="10">
        <v>589667</v>
      </c>
      <c r="B4728" s="10" t="s">
        <v>3915</v>
      </c>
    </row>
    <row r="4729" spans="1:2" x14ac:dyDescent="0.25">
      <c r="A4729" s="10">
        <v>589675</v>
      </c>
      <c r="B4729" s="10" t="s">
        <v>3916</v>
      </c>
    </row>
    <row r="4730" spans="1:2" x14ac:dyDescent="0.25">
      <c r="A4730" s="10">
        <v>589713</v>
      </c>
      <c r="B4730" s="10" t="s">
        <v>3917</v>
      </c>
    </row>
    <row r="4731" spans="1:2" x14ac:dyDescent="0.25">
      <c r="A4731" s="10">
        <v>589721</v>
      </c>
      <c r="B4731" s="10" t="s">
        <v>3918</v>
      </c>
    </row>
    <row r="4732" spans="1:2" x14ac:dyDescent="0.25">
      <c r="A4732" s="10">
        <v>589730</v>
      </c>
      <c r="B4732" s="10" t="s">
        <v>3919</v>
      </c>
    </row>
    <row r="4733" spans="1:2" x14ac:dyDescent="0.25">
      <c r="A4733" s="10">
        <v>589748</v>
      </c>
      <c r="B4733" s="10" t="s">
        <v>3920</v>
      </c>
    </row>
    <row r="4734" spans="1:2" x14ac:dyDescent="0.25">
      <c r="A4734" s="10">
        <v>589756</v>
      </c>
      <c r="B4734" s="10" t="s">
        <v>3921</v>
      </c>
    </row>
    <row r="4735" spans="1:2" x14ac:dyDescent="0.25">
      <c r="A4735" s="10">
        <v>589764</v>
      </c>
      <c r="B4735" s="10" t="s">
        <v>3922</v>
      </c>
    </row>
    <row r="4736" spans="1:2" x14ac:dyDescent="0.25">
      <c r="A4736" s="10">
        <v>589772</v>
      </c>
      <c r="B4736" s="10" t="s">
        <v>3923</v>
      </c>
    </row>
    <row r="4737" spans="1:2" x14ac:dyDescent="0.25">
      <c r="A4737" s="10">
        <v>589780</v>
      </c>
      <c r="B4737" s="10" t="s">
        <v>3924</v>
      </c>
    </row>
    <row r="4738" spans="1:2" x14ac:dyDescent="0.25">
      <c r="A4738" s="10">
        <v>589829</v>
      </c>
      <c r="B4738" s="10" t="s">
        <v>3925</v>
      </c>
    </row>
    <row r="4739" spans="1:2" x14ac:dyDescent="0.25">
      <c r="A4739" s="10">
        <v>589870</v>
      </c>
      <c r="B4739" s="10" t="s">
        <v>3926</v>
      </c>
    </row>
    <row r="4740" spans="1:2" x14ac:dyDescent="0.25">
      <c r="A4740" s="10">
        <v>589934</v>
      </c>
      <c r="B4740" s="10" t="s">
        <v>3927</v>
      </c>
    </row>
    <row r="4741" spans="1:2" x14ac:dyDescent="0.25">
      <c r="A4741" s="10">
        <v>589942</v>
      </c>
      <c r="B4741" s="10" t="s">
        <v>3928</v>
      </c>
    </row>
    <row r="4742" spans="1:2" x14ac:dyDescent="0.25">
      <c r="A4742" s="10">
        <v>589969</v>
      </c>
      <c r="B4742" s="10" t="s">
        <v>3929</v>
      </c>
    </row>
    <row r="4743" spans="1:2" x14ac:dyDescent="0.25">
      <c r="A4743" s="10">
        <v>589985</v>
      </c>
      <c r="B4743" s="10" t="s">
        <v>3930</v>
      </c>
    </row>
    <row r="4744" spans="1:2" x14ac:dyDescent="0.25">
      <c r="A4744" s="10">
        <v>589993</v>
      </c>
      <c r="B4744" s="10" t="s">
        <v>3931</v>
      </c>
    </row>
    <row r="4745" spans="1:2" x14ac:dyDescent="0.25">
      <c r="A4745" s="10">
        <v>590002</v>
      </c>
      <c r="B4745" s="10" t="s">
        <v>3932</v>
      </c>
    </row>
    <row r="4746" spans="1:2" x14ac:dyDescent="0.25">
      <c r="A4746" s="10">
        <v>590029</v>
      </c>
      <c r="B4746" s="10" t="s">
        <v>3933</v>
      </c>
    </row>
    <row r="4747" spans="1:2" x14ac:dyDescent="0.25">
      <c r="A4747" s="10">
        <v>590029</v>
      </c>
      <c r="B4747" s="10" t="s">
        <v>3933</v>
      </c>
    </row>
    <row r="4748" spans="1:2" x14ac:dyDescent="0.25">
      <c r="A4748" s="10">
        <v>590053</v>
      </c>
      <c r="B4748" s="10" t="s">
        <v>3934</v>
      </c>
    </row>
    <row r="4749" spans="1:2" x14ac:dyDescent="0.25">
      <c r="A4749" s="10">
        <v>590061</v>
      </c>
      <c r="B4749" s="10" t="s">
        <v>3935</v>
      </c>
    </row>
    <row r="4750" spans="1:2" x14ac:dyDescent="0.25">
      <c r="A4750" s="10">
        <v>590070</v>
      </c>
      <c r="B4750" s="10" t="s">
        <v>3936</v>
      </c>
    </row>
    <row r="4751" spans="1:2" x14ac:dyDescent="0.25">
      <c r="A4751" s="10">
        <v>590088</v>
      </c>
      <c r="B4751" s="10" t="s">
        <v>3937</v>
      </c>
    </row>
    <row r="4752" spans="1:2" x14ac:dyDescent="0.25">
      <c r="A4752" s="10">
        <v>590096</v>
      </c>
      <c r="B4752" s="10" t="s">
        <v>3938</v>
      </c>
    </row>
    <row r="4753" spans="1:2" x14ac:dyDescent="0.25">
      <c r="A4753" s="10">
        <v>590100</v>
      </c>
      <c r="B4753" s="10" t="s">
        <v>3939</v>
      </c>
    </row>
    <row r="4754" spans="1:2" x14ac:dyDescent="0.25">
      <c r="A4754" s="10">
        <v>590100</v>
      </c>
      <c r="B4754" s="10" t="s">
        <v>3939</v>
      </c>
    </row>
    <row r="4755" spans="1:2" x14ac:dyDescent="0.25">
      <c r="A4755" s="10">
        <v>590118</v>
      </c>
      <c r="B4755" s="10" t="s">
        <v>3940</v>
      </c>
    </row>
    <row r="4756" spans="1:2" x14ac:dyDescent="0.25">
      <c r="A4756" s="10">
        <v>590126</v>
      </c>
      <c r="B4756" s="10" t="s">
        <v>3941</v>
      </c>
    </row>
    <row r="4757" spans="1:2" x14ac:dyDescent="0.25">
      <c r="A4757" s="10">
        <v>590134</v>
      </c>
      <c r="B4757" s="10" t="s">
        <v>3942</v>
      </c>
    </row>
    <row r="4758" spans="1:2" x14ac:dyDescent="0.25">
      <c r="A4758" s="10">
        <v>590169</v>
      </c>
      <c r="B4758" s="10" t="s">
        <v>3943</v>
      </c>
    </row>
    <row r="4759" spans="1:2" x14ac:dyDescent="0.25">
      <c r="A4759" s="10">
        <v>590177</v>
      </c>
      <c r="B4759" s="10" t="s">
        <v>3944</v>
      </c>
    </row>
    <row r="4760" spans="1:2" x14ac:dyDescent="0.25">
      <c r="A4760" s="10">
        <v>590185</v>
      </c>
      <c r="B4760" s="10" t="s">
        <v>3945</v>
      </c>
    </row>
    <row r="4761" spans="1:2" x14ac:dyDescent="0.25">
      <c r="A4761" s="10">
        <v>590193</v>
      </c>
      <c r="B4761" s="10" t="s">
        <v>3946</v>
      </c>
    </row>
    <row r="4762" spans="1:2" x14ac:dyDescent="0.25">
      <c r="A4762" s="10">
        <v>590215</v>
      </c>
      <c r="B4762" s="10" t="s">
        <v>3947</v>
      </c>
    </row>
    <row r="4763" spans="1:2" x14ac:dyDescent="0.25">
      <c r="A4763" s="10">
        <v>590231</v>
      </c>
      <c r="B4763" s="10" t="s">
        <v>3948</v>
      </c>
    </row>
    <row r="4764" spans="1:2" x14ac:dyDescent="0.25">
      <c r="A4764" s="10">
        <v>590258</v>
      </c>
      <c r="B4764" s="10" t="s">
        <v>3949</v>
      </c>
    </row>
    <row r="4765" spans="1:2" x14ac:dyDescent="0.25">
      <c r="A4765" s="10">
        <v>590266</v>
      </c>
      <c r="B4765" s="10" t="s">
        <v>3950</v>
      </c>
    </row>
    <row r="4766" spans="1:2" x14ac:dyDescent="0.25">
      <c r="A4766" s="10">
        <v>590282</v>
      </c>
      <c r="B4766" s="10" t="s">
        <v>3951</v>
      </c>
    </row>
    <row r="4767" spans="1:2" x14ac:dyDescent="0.25">
      <c r="A4767" s="10">
        <v>590290</v>
      </c>
      <c r="B4767" s="10" t="s">
        <v>3952</v>
      </c>
    </row>
    <row r="4768" spans="1:2" x14ac:dyDescent="0.25">
      <c r="A4768" s="10">
        <v>590304</v>
      </c>
      <c r="B4768" s="10" t="s">
        <v>3953</v>
      </c>
    </row>
    <row r="4769" spans="1:2" x14ac:dyDescent="0.25">
      <c r="A4769" s="10">
        <v>590312</v>
      </c>
      <c r="B4769" s="10" t="s">
        <v>3954</v>
      </c>
    </row>
    <row r="4770" spans="1:2" x14ac:dyDescent="0.25">
      <c r="A4770" s="10">
        <v>590320</v>
      </c>
      <c r="B4770" s="10" t="s">
        <v>3955</v>
      </c>
    </row>
    <row r="4771" spans="1:2" x14ac:dyDescent="0.25">
      <c r="A4771" s="10">
        <v>590347</v>
      </c>
      <c r="B4771" s="10" t="s">
        <v>3956</v>
      </c>
    </row>
    <row r="4772" spans="1:2" x14ac:dyDescent="0.25">
      <c r="A4772" s="10">
        <v>590371</v>
      </c>
      <c r="B4772" s="10" t="s">
        <v>3957</v>
      </c>
    </row>
    <row r="4773" spans="1:2" x14ac:dyDescent="0.25">
      <c r="A4773" s="10">
        <v>590371</v>
      </c>
      <c r="B4773" s="10" t="s">
        <v>3957</v>
      </c>
    </row>
    <row r="4774" spans="1:2" x14ac:dyDescent="0.25">
      <c r="A4774" s="10">
        <v>590380</v>
      </c>
      <c r="B4774" s="10" t="s">
        <v>3958</v>
      </c>
    </row>
    <row r="4775" spans="1:2" x14ac:dyDescent="0.25">
      <c r="A4775" s="10">
        <v>590398</v>
      </c>
      <c r="B4775" s="10" t="s">
        <v>3959</v>
      </c>
    </row>
    <row r="4776" spans="1:2" x14ac:dyDescent="0.25">
      <c r="A4776" s="10">
        <v>590398</v>
      </c>
      <c r="B4776" s="10" t="s">
        <v>3959</v>
      </c>
    </row>
    <row r="4777" spans="1:2" x14ac:dyDescent="0.25">
      <c r="A4777" s="10">
        <v>590401</v>
      </c>
      <c r="B4777" s="10" t="s">
        <v>3960</v>
      </c>
    </row>
    <row r="4778" spans="1:2" x14ac:dyDescent="0.25">
      <c r="A4778" s="10">
        <v>590401</v>
      </c>
      <c r="B4778" s="10" t="s">
        <v>3960</v>
      </c>
    </row>
    <row r="4779" spans="1:2" x14ac:dyDescent="0.25">
      <c r="A4779" s="10">
        <v>590410</v>
      </c>
      <c r="B4779" s="10" t="s">
        <v>3961</v>
      </c>
    </row>
    <row r="4780" spans="1:2" x14ac:dyDescent="0.25">
      <c r="A4780" s="10">
        <v>590428</v>
      </c>
      <c r="B4780" s="10" t="s">
        <v>3962</v>
      </c>
    </row>
    <row r="4781" spans="1:2" x14ac:dyDescent="0.25">
      <c r="A4781" s="10">
        <v>590436</v>
      </c>
      <c r="B4781" s="10" t="s">
        <v>3963</v>
      </c>
    </row>
    <row r="4782" spans="1:2" x14ac:dyDescent="0.25">
      <c r="A4782" s="10">
        <v>590444</v>
      </c>
      <c r="B4782" s="10" t="s">
        <v>3964</v>
      </c>
    </row>
    <row r="4783" spans="1:2" x14ac:dyDescent="0.25">
      <c r="A4783" s="10">
        <v>590452</v>
      </c>
      <c r="B4783" s="10" t="s">
        <v>3965</v>
      </c>
    </row>
    <row r="4784" spans="1:2" x14ac:dyDescent="0.25">
      <c r="A4784" s="10">
        <v>590487</v>
      </c>
      <c r="B4784" s="10" t="s">
        <v>3966</v>
      </c>
    </row>
    <row r="4785" spans="1:2" x14ac:dyDescent="0.25">
      <c r="A4785" s="10">
        <v>590495</v>
      </c>
      <c r="B4785" s="10" t="s">
        <v>3967</v>
      </c>
    </row>
    <row r="4786" spans="1:2" x14ac:dyDescent="0.25">
      <c r="A4786" s="10">
        <v>590525</v>
      </c>
      <c r="B4786" s="10" t="s">
        <v>3968</v>
      </c>
    </row>
    <row r="4787" spans="1:2" x14ac:dyDescent="0.25">
      <c r="A4787" s="10">
        <v>590541</v>
      </c>
      <c r="B4787" s="10" t="s">
        <v>3969</v>
      </c>
    </row>
    <row r="4788" spans="1:2" x14ac:dyDescent="0.25">
      <c r="A4788" s="10">
        <v>590550</v>
      </c>
      <c r="B4788" s="10" t="s">
        <v>3970</v>
      </c>
    </row>
    <row r="4789" spans="1:2" x14ac:dyDescent="0.25">
      <c r="A4789" s="10">
        <v>590550</v>
      </c>
      <c r="B4789" s="10" t="s">
        <v>3970</v>
      </c>
    </row>
    <row r="4790" spans="1:2" x14ac:dyDescent="0.25">
      <c r="A4790" s="10">
        <v>590550</v>
      </c>
      <c r="B4790" s="10" t="s">
        <v>3970</v>
      </c>
    </row>
    <row r="4791" spans="1:2" x14ac:dyDescent="0.25">
      <c r="A4791" s="10">
        <v>590614</v>
      </c>
      <c r="B4791" s="10" t="s">
        <v>3971</v>
      </c>
    </row>
    <row r="4792" spans="1:2" x14ac:dyDescent="0.25">
      <c r="A4792" s="10">
        <v>590622</v>
      </c>
      <c r="B4792" s="10" t="s">
        <v>3972</v>
      </c>
    </row>
    <row r="4793" spans="1:2" x14ac:dyDescent="0.25">
      <c r="A4793" s="10">
        <v>590630</v>
      </c>
      <c r="B4793" s="10" t="s">
        <v>3973</v>
      </c>
    </row>
    <row r="4794" spans="1:2" x14ac:dyDescent="0.25">
      <c r="A4794" s="10">
        <v>590673</v>
      </c>
      <c r="B4794" s="10" t="s">
        <v>3974</v>
      </c>
    </row>
    <row r="4795" spans="1:2" x14ac:dyDescent="0.25">
      <c r="A4795" s="10">
        <v>590690</v>
      </c>
      <c r="B4795" s="10" t="s">
        <v>3975</v>
      </c>
    </row>
    <row r="4796" spans="1:2" x14ac:dyDescent="0.25">
      <c r="A4796" s="10">
        <v>590703</v>
      </c>
      <c r="B4796" s="10" t="s">
        <v>3976</v>
      </c>
    </row>
    <row r="4797" spans="1:2" x14ac:dyDescent="0.25">
      <c r="A4797" s="10">
        <v>590711</v>
      </c>
      <c r="B4797" s="10" t="s">
        <v>3977</v>
      </c>
    </row>
    <row r="4798" spans="1:2" x14ac:dyDescent="0.25">
      <c r="A4798" s="10">
        <v>590738</v>
      </c>
      <c r="B4798" s="10" t="s">
        <v>3978</v>
      </c>
    </row>
    <row r="4799" spans="1:2" x14ac:dyDescent="0.25">
      <c r="A4799" s="10">
        <v>590746</v>
      </c>
      <c r="B4799" s="10" t="s">
        <v>3979</v>
      </c>
    </row>
    <row r="4800" spans="1:2" x14ac:dyDescent="0.25">
      <c r="A4800" s="10">
        <v>590762</v>
      </c>
      <c r="B4800" s="10" t="s">
        <v>3980</v>
      </c>
    </row>
    <row r="4801" spans="1:2" x14ac:dyDescent="0.25">
      <c r="A4801" s="10">
        <v>590770</v>
      </c>
      <c r="B4801" s="10" t="s">
        <v>3981</v>
      </c>
    </row>
    <row r="4802" spans="1:2" x14ac:dyDescent="0.25">
      <c r="A4802" s="10">
        <v>590789</v>
      </c>
      <c r="B4802" s="10" t="s">
        <v>3982</v>
      </c>
    </row>
    <row r="4803" spans="1:2" x14ac:dyDescent="0.25">
      <c r="A4803" s="10">
        <v>590797</v>
      </c>
      <c r="B4803" s="10" t="s">
        <v>3983</v>
      </c>
    </row>
    <row r="4804" spans="1:2" x14ac:dyDescent="0.25">
      <c r="A4804" s="10">
        <v>590800</v>
      </c>
      <c r="B4804" s="10" t="s">
        <v>3984</v>
      </c>
    </row>
    <row r="4805" spans="1:2" x14ac:dyDescent="0.25">
      <c r="A4805" s="10">
        <v>590819</v>
      </c>
      <c r="B4805" s="10" t="s">
        <v>3985</v>
      </c>
    </row>
    <row r="4806" spans="1:2" x14ac:dyDescent="0.25">
      <c r="A4806" s="10">
        <v>590843</v>
      </c>
      <c r="B4806" s="10" t="s">
        <v>3986</v>
      </c>
    </row>
    <row r="4807" spans="1:2" x14ac:dyDescent="0.25">
      <c r="A4807" s="10">
        <v>590860</v>
      </c>
      <c r="B4807" s="10" t="s">
        <v>3987</v>
      </c>
    </row>
    <row r="4808" spans="1:2" x14ac:dyDescent="0.25">
      <c r="A4808" s="10">
        <v>590878</v>
      </c>
      <c r="B4808" s="10" t="s">
        <v>3988</v>
      </c>
    </row>
    <row r="4809" spans="1:2" x14ac:dyDescent="0.25">
      <c r="A4809" s="10">
        <v>590908</v>
      </c>
      <c r="B4809" s="10" t="s">
        <v>3989</v>
      </c>
    </row>
    <row r="4810" spans="1:2" x14ac:dyDescent="0.25">
      <c r="A4810" s="10">
        <v>590916</v>
      </c>
      <c r="B4810" s="10" t="s">
        <v>3990</v>
      </c>
    </row>
    <row r="4811" spans="1:2" x14ac:dyDescent="0.25">
      <c r="A4811" s="10">
        <v>590940</v>
      </c>
      <c r="B4811" s="10" t="s">
        <v>3991</v>
      </c>
    </row>
    <row r="4812" spans="1:2" x14ac:dyDescent="0.25">
      <c r="A4812" s="10">
        <v>590959</v>
      </c>
      <c r="B4812" s="10" t="s">
        <v>3992</v>
      </c>
    </row>
    <row r="4813" spans="1:2" x14ac:dyDescent="0.25">
      <c r="A4813" s="10">
        <v>590967</v>
      </c>
      <c r="B4813" s="10" t="s">
        <v>3993</v>
      </c>
    </row>
    <row r="4814" spans="1:2" x14ac:dyDescent="0.25">
      <c r="A4814" s="10">
        <v>590975</v>
      </c>
      <c r="B4814" s="10" t="s">
        <v>3994</v>
      </c>
    </row>
    <row r="4815" spans="1:2" x14ac:dyDescent="0.25">
      <c r="A4815" s="10">
        <v>591017</v>
      </c>
      <c r="B4815" s="10" t="s">
        <v>3995</v>
      </c>
    </row>
    <row r="4816" spans="1:2" x14ac:dyDescent="0.25">
      <c r="A4816" s="10">
        <v>591025</v>
      </c>
      <c r="B4816" s="10" t="s">
        <v>3996</v>
      </c>
    </row>
    <row r="4817" spans="1:2" x14ac:dyDescent="0.25">
      <c r="A4817" s="10">
        <v>591068</v>
      </c>
      <c r="B4817" s="10" t="s">
        <v>3997</v>
      </c>
    </row>
    <row r="4818" spans="1:2" x14ac:dyDescent="0.25">
      <c r="A4818" s="10">
        <v>591076</v>
      </c>
      <c r="B4818" s="10" t="s">
        <v>3998</v>
      </c>
    </row>
    <row r="4819" spans="1:2" x14ac:dyDescent="0.25">
      <c r="A4819" s="10">
        <v>591084</v>
      </c>
      <c r="B4819" s="10" t="s">
        <v>3999</v>
      </c>
    </row>
    <row r="4820" spans="1:2" x14ac:dyDescent="0.25">
      <c r="A4820" s="10">
        <v>591092</v>
      </c>
      <c r="B4820" s="10" t="s">
        <v>4000</v>
      </c>
    </row>
    <row r="4821" spans="1:2" x14ac:dyDescent="0.25">
      <c r="A4821" s="10">
        <v>591106</v>
      </c>
      <c r="B4821" s="10" t="s">
        <v>4001</v>
      </c>
    </row>
    <row r="4822" spans="1:2" x14ac:dyDescent="0.25">
      <c r="A4822" s="10">
        <v>591114</v>
      </c>
      <c r="B4822" s="10" t="s">
        <v>4002</v>
      </c>
    </row>
    <row r="4823" spans="1:2" x14ac:dyDescent="0.25">
      <c r="A4823" s="10">
        <v>591130</v>
      </c>
      <c r="B4823" s="10" t="s">
        <v>4003</v>
      </c>
    </row>
    <row r="4824" spans="1:2" x14ac:dyDescent="0.25">
      <c r="A4824" s="10">
        <v>591149</v>
      </c>
      <c r="B4824" s="10" t="s">
        <v>4004</v>
      </c>
    </row>
    <row r="4825" spans="1:2" x14ac:dyDescent="0.25">
      <c r="A4825" s="10">
        <v>591165</v>
      </c>
      <c r="B4825" s="10" t="s">
        <v>4005</v>
      </c>
    </row>
    <row r="4826" spans="1:2" x14ac:dyDescent="0.25">
      <c r="A4826" s="10">
        <v>591190</v>
      </c>
      <c r="B4826" s="10" t="s">
        <v>4006</v>
      </c>
    </row>
    <row r="4827" spans="1:2" x14ac:dyDescent="0.25">
      <c r="A4827" s="10">
        <v>591203</v>
      </c>
      <c r="B4827" s="10" t="s">
        <v>4007</v>
      </c>
    </row>
    <row r="4828" spans="1:2" x14ac:dyDescent="0.25">
      <c r="A4828" s="10">
        <v>591211</v>
      </c>
      <c r="B4828" s="10" t="s">
        <v>4008</v>
      </c>
    </row>
    <row r="4829" spans="1:2" x14ac:dyDescent="0.25">
      <c r="A4829" s="10">
        <v>591246</v>
      </c>
      <c r="B4829" s="10" t="s">
        <v>4009</v>
      </c>
    </row>
    <row r="4830" spans="1:2" x14ac:dyDescent="0.25">
      <c r="A4830" s="10">
        <v>591254</v>
      </c>
      <c r="B4830" s="10" t="s">
        <v>4010</v>
      </c>
    </row>
    <row r="4831" spans="1:2" x14ac:dyDescent="0.25">
      <c r="A4831" s="10">
        <v>591262</v>
      </c>
      <c r="B4831" s="10" t="s">
        <v>4011</v>
      </c>
    </row>
    <row r="4832" spans="1:2" x14ac:dyDescent="0.25">
      <c r="A4832" s="10">
        <v>591289</v>
      </c>
      <c r="B4832" s="10" t="s">
        <v>4012</v>
      </c>
    </row>
    <row r="4833" spans="1:2" x14ac:dyDescent="0.25">
      <c r="A4833" s="10">
        <v>591297</v>
      </c>
      <c r="B4833" s="10" t="s">
        <v>4013</v>
      </c>
    </row>
    <row r="4834" spans="1:2" x14ac:dyDescent="0.25">
      <c r="A4834" s="10">
        <v>591319</v>
      </c>
      <c r="B4834" s="10" t="s">
        <v>4014</v>
      </c>
    </row>
    <row r="4835" spans="1:2" x14ac:dyDescent="0.25">
      <c r="A4835" s="10">
        <v>591335</v>
      </c>
      <c r="B4835" s="10" t="s">
        <v>4015</v>
      </c>
    </row>
    <row r="4836" spans="1:2" x14ac:dyDescent="0.25">
      <c r="A4836" s="10">
        <v>591343</v>
      </c>
      <c r="B4836" s="10" t="s">
        <v>4016</v>
      </c>
    </row>
    <row r="4837" spans="1:2" x14ac:dyDescent="0.25">
      <c r="A4837" s="10">
        <v>591360</v>
      </c>
      <c r="B4837" s="10" t="s">
        <v>4017</v>
      </c>
    </row>
    <row r="4838" spans="1:2" x14ac:dyDescent="0.25">
      <c r="A4838" s="10">
        <v>591378</v>
      </c>
      <c r="B4838" s="10" t="s">
        <v>4018</v>
      </c>
    </row>
    <row r="4839" spans="1:2" x14ac:dyDescent="0.25">
      <c r="A4839" s="10">
        <v>591386</v>
      </c>
      <c r="B4839" s="10" t="s">
        <v>4019</v>
      </c>
    </row>
    <row r="4840" spans="1:2" x14ac:dyDescent="0.25">
      <c r="A4840" s="10">
        <v>591386</v>
      </c>
      <c r="B4840" s="10" t="s">
        <v>4019</v>
      </c>
    </row>
    <row r="4841" spans="1:2" x14ac:dyDescent="0.25">
      <c r="A4841" s="10">
        <v>591386</v>
      </c>
      <c r="B4841" s="10" t="s">
        <v>4019</v>
      </c>
    </row>
    <row r="4842" spans="1:2" x14ac:dyDescent="0.25">
      <c r="A4842" s="10">
        <v>591394</v>
      </c>
      <c r="B4842" s="10" t="s">
        <v>4020</v>
      </c>
    </row>
    <row r="4843" spans="1:2" x14ac:dyDescent="0.25">
      <c r="A4843" s="10">
        <v>591408</v>
      </c>
      <c r="B4843" s="10" t="s">
        <v>4021</v>
      </c>
    </row>
    <row r="4844" spans="1:2" x14ac:dyDescent="0.25">
      <c r="A4844" s="10">
        <v>591424</v>
      </c>
      <c r="B4844" s="10" t="s">
        <v>4022</v>
      </c>
    </row>
    <row r="4845" spans="1:2" x14ac:dyDescent="0.25">
      <c r="A4845" s="10">
        <v>591440</v>
      </c>
      <c r="B4845" s="10" t="s">
        <v>4023</v>
      </c>
    </row>
    <row r="4846" spans="1:2" x14ac:dyDescent="0.25">
      <c r="A4846" s="10">
        <v>591459</v>
      </c>
      <c r="B4846" s="10" t="s">
        <v>4024</v>
      </c>
    </row>
    <row r="4847" spans="1:2" x14ac:dyDescent="0.25">
      <c r="A4847" s="10">
        <v>591475</v>
      </c>
      <c r="B4847" s="10" t="s">
        <v>4025</v>
      </c>
    </row>
    <row r="4848" spans="1:2" x14ac:dyDescent="0.25">
      <c r="A4848" s="10">
        <v>591475</v>
      </c>
      <c r="B4848" s="10" t="s">
        <v>4025</v>
      </c>
    </row>
    <row r="4849" spans="1:2" x14ac:dyDescent="0.25">
      <c r="A4849" s="10">
        <v>591483</v>
      </c>
      <c r="B4849" s="10" t="s">
        <v>4026</v>
      </c>
    </row>
    <row r="4850" spans="1:2" x14ac:dyDescent="0.25">
      <c r="A4850" s="10">
        <v>591513</v>
      </c>
      <c r="B4850" s="10" t="s">
        <v>4027</v>
      </c>
    </row>
    <row r="4851" spans="1:2" x14ac:dyDescent="0.25">
      <c r="A4851" s="10">
        <v>591530</v>
      </c>
      <c r="B4851" s="10" t="s">
        <v>4028</v>
      </c>
    </row>
    <row r="4852" spans="1:2" x14ac:dyDescent="0.25">
      <c r="A4852" s="10">
        <v>591556</v>
      </c>
      <c r="B4852" s="10" t="s">
        <v>4029</v>
      </c>
    </row>
    <row r="4853" spans="1:2" x14ac:dyDescent="0.25">
      <c r="A4853" s="10">
        <v>591564</v>
      </c>
      <c r="B4853" s="10" t="s">
        <v>4030</v>
      </c>
    </row>
    <row r="4854" spans="1:2" x14ac:dyDescent="0.25">
      <c r="A4854" s="10">
        <v>591572</v>
      </c>
      <c r="B4854" s="10" t="s">
        <v>4031</v>
      </c>
    </row>
    <row r="4855" spans="1:2" x14ac:dyDescent="0.25">
      <c r="A4855" s="10">
        <v>591580</v>
      </c>
      <c r="B4855" s="10" t="s">
        <v>4032</v>
      </c>
    </row>
    <row r="4856" spans="1:2" x14ac:dyDescent="0.25">
      <c r="A4856" s="10">
        <v>591599</v>
      </c>
      <c r="B4856" s="10" t="s">
        <v>4033</v>
      </c>
    </row>
    <row r="4857" spans="1:2" x14ac:dyDescent="0.25">
      <c r="A4857" s="10">
        <v>591610</v>
      </c>
      <c r="B4857" s="10" t="s">
        <v>4034</v>
      </c>
    </row>
    <row r="4858" spans="1:2" x14ac:dyDescent="0.25">
      <c r="A4858" s="10">
        <v>591629</v>
      </c>
      <c r="B4858" s="10" t="s">
        <v>4035</v>
      </c>
    </row>
    <row r="4859" spans="1:2" x14ac:dyDescent="0.25">
      <c r="A4859" s="10">
        <v>591637</v>
      </c>
      <c r="B4859" s="10" t="s">
        <v>4036</v>
      </c>
    </row>
    <row r="4860" spans="1:2" x14ac:dyDescent="0.25">
      <c r="A4860" s="10">
        <v>591645</v>
      </c>
      <c r="B4860" s="10" t="s">
        <v>4037</v>
      </c>
    </row>
    <row r="4861" spans="1:2" x14ac:dyDescent="0.25">
      <c r="A4861" s="10">
        <v>591653</v>
      </c>
      <c r="B4861" s="10" t="s">
        <v>4038</v>
      </c>
    </row>
    <row r="4862" spans="1:2" x14ac:dyDescent="0.25">
      <c r="A4862" s="10">
        <v>591661</v>
      </c>
      <c r="B4862" s="10" t="s">
        <v>4039</v>
      </c>
    </row>
    <row r="4863" spans="1:2" x14ac:dyDescent="0.25">
      <c r="A4863" s="10">
        <v>591670</v>
      </c>
      <c r="B4863" s="10" t="s">
        <v>4040</v>
      </c>
    </row>
    <row r="4864" spans="1:2" x14ac:dyDescent="0.25">
      <c r="A4864" s="10">
        <v>591670</v>
      </c>
      <c r="B4864" s="10" t="s">
        <v>4040</v>
      </c>
    </row>
    <row r="4865" spans="1:2" x14ac:dyDescent="0.25">
      <c r="A4865" s="10">
        <v>591688</v>
      </c>
      <c r="B4865" s="10" t="s">
        <v>4041</v>
      </c>
    </row>
    <row r="4866" spans="1:2" x14ac:dyDescent="0.25">
      <c r="A4866" s="10">
        <v>591700</v>
      </c>
      <c r="B4866" s="10" t="s">
        <v>4042</v>
      </c>
    </row>
    <row r="4867" spans="1:2" x14ac:dyDescent="0.25">
      <c r="A4867" s="10">
        <v>591750</v>
      </c>
      <c r="B4867" s="10" t="s">
        <v>4043</v>
      </c>
    </row>
    <row r="4868" spans="1:2" x14ac:dyDescent="0.25">
      <c r="A4868" s="10">
        <v>591777</v>
      </c>
      <c r="B4868" s="10" t="s">
        <v>4044</v>
      </c>
    </row>
    <row r="4869" spans="1:2" x14ac:dyDescent="0.25">
      <c r="A4869" s="10">
        <v>591785</v>
      </c>
      <c r="B4869" s="10" t="s">
        <v>4045</v>
      </c>
    </row>
    <row r="4870" spans="1:2" x14ac:dyDescent="0.25">
      <c r="A4870" s="10">
        <v>591807</v>
      </c>
      <c r="B4870" s="10" t="s">
        <v>4046</v>
      </c>
    </row>
    <row r="4871" spans="1:2" x14ac:dyDescent="0.25">
      <c r="A4871" s="10">
        <v>591823</v>
      </c>
      <c r="B4871" s="10" t="s">
        <v>4047</v>
      </c>
    </row>
    <row r="4872" spans="1:2" x14ac:dyDescent="0.25">
      <c r="A4872" s="10">
        <v>591840</v>
      </c>
      <c r="B4872" s="10" t="s">
        <v>4048</v>
      </c>
    </row>
    <row r="4873" spans="1:2" x14ac:dyDescent="0.25">
      <c r="A4873" s="10">
        <v>591866</v>
      </c>
      <c r="B4873" s="10" t="s">
        <v>4049</v>
      </c>
    </row>
    <row r="4874" spans="1:2" x14ac:dyDescent="0.25">
      <c r="A4874" s="10">
        <v>591874</v>
      </c>
      <c r="B4874" s="10" t="s">
        <v>4050</v>
      </c>
    </row>
    <row r="4875" spans="1:2" x14ac:dyDescent="0.25">
      <c r="A4875" s="10">
        <v>591882</v>
      </c>
      <c r="B4875" s="10" t="s">
        <v>4051</v>
      </c>
    </row>
    <row r="4876" spans="1:2" x14ac:dyDescent="0.25">
      <c r="A4876" s="10">
        <v>591890</v>
      </c>
      <c r="B4876" s="10" t="s">
        <v>4052</v>
      </c>
    </row>
    <row r="4877" spans="1:2" x14ac:dyDescent="0.25">
      <c r="A4877" s="10">
        <v>591890</v>
      </c>
      <c r="B4877" s="10" t="s">
        <v>4052</v>
      </c>
    </row>
    <row r="4878" spans="1:2" x14ac:dyDescent="0.25">
      <c r="A4878" s="10">
        <v>591904</v>
      </c>
      <c r="B4878" s="10" t="s">
        <v>4053</v>
      </c>
    </row>
    <row r="4879" spans="1:2" x14ac:dyDescent="0.25">
      <c r="A4879" s="10">
        <v>591912</v>
      </c>
      <c r="B4879" s="10" t="s">
        <v>4054</v>
      </c>
    </row>
    <row r="4880" spans="1:2" x14ac:dyDescent="0.25">
      <c r="A4880" s="10">
        <v>591939</v>
      </c>
      <c r="B4880" s="10" t="s">
        <v>4055</v>
      </c>
    </row>
    <row r="4881" spans="1:2" x14ac:dyDescent="0.25">
      <c r="A4881" s="10">
        <v>591947</v>
      </c>
      <c r="B4881" s="10" t="s">
        <v>4056</v>
      </c>
    </row>
    <row r="4882" spans="1:2" x14ac:dyDescent="0.25">
      <c r="A4882" s="10">
        <v>591955</v>
      </c>
      <c r="B4882" s="10" t="s">
        <v>4057</v>
      </c>
    </row>
    <row r="4883" spans="1:2" x14ac:dyDescent="0.25">
      <c r="A4883" s="10">
        <v>591963</v>
      </c>
      <c r="B4883" s="10" t="s">
        <v>4058</v>
      </c>
    </row>
    <row r="4884" spans="1:2" x14ac:dyDescent="0.25">
      <c r="A4884" s="10">
        <v>591971</v>
      </c>
      <c r="B4884" s="10" t="s">
        <v>4059</v>
      </c>
    </row>
    <row r="4885" spans="1:2" x14ac:dyDescent="0.25">
      <c r="A4885" s="10">
        <v>591998</v>
      </c>
      <c r="B4885" s="10" t="s">
        <v>4060</v>
      </c>
    </row>
    <row r="4886" spans="1:2" x14ac:dyDescent="0.25">
      <c r="A4886" s="10">
        <v>592005</v>
      </c>
      <c r="B4886" s="10" t="s">
        <v>4061</v>
      </c>
    </row>
    <row r="4887" spans="1:2" x14ac:dyDescent="0.25">
      <c r="A4887" s="10">
        <v>592013</v>
      </c>
      <c r="B4887" s="10" t="s">
        <v>4062</v>
      </c>
    </row>
    <row r="4888" spans="1:2" x14ac:dyDescent="0.25">
      <c r="A4888" s="10">
        <v>592030</v>
      </c>
      <c r="B4888" s="10" t="s">
        <v>4063</v>
      </c>
    </row>
    <row r="4889" spans="1:2" x14ac:dyDescent="0.25">
      <c r="A4889" s="10">
        <v>592048</v>
      </c>
      <c r="B4889" s="10" t="s">
        <v>4064</v>
      </c>
    </row>
    <row r="4890" spans="1:2" x14ac:dyDescent="0.25">
      <c r="A4890" s="10">
        <v>592056</v>
      </c>
      <c r="B4890" s="10" t="s">
        <v>4065</v>
      </c>
    </row>
    <row r="4891" spans="1:2" x14ac:dyDescent="0.25">
      <c r="A4891" s="10">
        <v>592072</v>
      </c>
      <c r="B4891" s="10" t="s">
        <v>4066</v>
      </c>
    </row>
    <row r="4892" spans="1:2" x14ac:dyDescent="0.25">
      <c r="A4892" s="10">
        <v>592080</v>
      </c>
      <c r="B4892" s="10" t="s">
        <v>4067</v>
      </c>
    </row>
    <row r="4893" spans="1:2" x14ac:dyDescent="0.25">
      <c r="A4893" s="10">
        <v>592129</v>
      </c>
      <c r="B4893" s="10" t="s">
        <v>4068</v>
      </c>
    </row>
    <row r="4894" spans="1:2" x14ac:dyDescent="0.25">
      <c r="A4894" s="10">
        <v>592137</v>
      </c>
      <c r="B4894" s="10" t="s">
        <v>4069</v>
      </c>
    </row>
    <row r="4895" spans="1:2" x14ac:dyDescent="0.25">
      <c r="A4895" s="10">
        <v>592153</v>
      </c>
      <c r="B4895" s="10" t="s">
        <v>4070</v>
      </c>
    </row>
    <row r="4896" spans="1:2" x14ac:dyDescent="0.25">
      <c r="A4896" s="10">
        <v>592161</v>
      </c>
      <c r="B4896" s="10" t="s">
        <v>4071</v>
      </c>
    </row>
    <row r="4897" spans="1:2" x14ac:dyDescent="0.25">
      <c r="A4897" s="10">
        <v>592188</v>
      </c>
      <c r="B4897" s="10" t="s">
        <v>4072</v>
      </c>
    </row>
    <row r="4898" spans="1:2" x14ac:dyDescent="0.25">
      <c r="A4898" s="10">
        <v>592196</v>
      </c>
      <c r="B4898" s="10" t="s">
        <v>4073</v>
      </c>
    </row>
    <row r="4899" spans="1:2" x14ac:dyDescent="0.25">
      <c r="A4899" s="10">
        <v>592218</v>
      </c>
      <c r="B4899" s="10" t="s">
        <v>4074</v>
      </c>
    </row>
    <row r="4900" spans="1:2" x14ac:dyDescent="0.25">
      <c r="A4900" s="10">
        <v>592226</v>
      </c>
      <c r="B4900" s="10" t="s">
        <v>4075</v>
      </c>
    </row>
    <row r="4901" spans="1:2" x14ac:dyDescent="0.25">
      <c r="A4901" s="10">
        <v>592242</v>
      </c>
      <c r="B4901" s="10" t="s">
        <v>4076</v>
      </c>
    </row>
    <row r="4902" spans="1:2" x14ac:dyDescent="0.25">
      <c r="A4902" s="10">
        <v>592269</v>
      </c>
      <c r="B4902" s="10" t="s">
        <v>4077</v>
      </c>
    </row>
    <row r="4903" spans="1:2" x14ac:dyDescent="0.25">
      <c r="A4903" s="10">
        <v>592285</v>
      </c>
      <c r="B4903" s="10" t="s">
        <v>4078</v>
      </c>
    </row>
    <row r="4904" spans="1:2" x14ac:dyDescent="0.25">
      <c r="A4904" s="10">
        <v>592293</v>
      </c>
      <c r="B4904" s="10" t="s">
        <v>4079</v>
      </c>
    </row>
    <row r="4905" spans="1:2" x14ac:dyDescent="0.25">
      <c r="A4905" s="10">
        <v>592307</v>
      </c>
      <c r="B4905" s="10" t="s">
        <v>4080</v>
      </c>
    </row>
    <row r="4906" spans="1:2" x14ac:dyDescent="0.25">
      <c r="A4906" s="10">
        <v>592315</v>
      </c>
      <c r="B4906" s="10" t="s">
        <v>4081</v>
      </c>
    </row>
    <row r="4907" spans="1:2" x14ac:dyDescent="0.25">
      <c r="A4907" s="10">
        <v>592323</v>
      </c>
      <c r="B4907" s="10" t="s">
        <v>4082</v>
      </c>
    </row>
    <row r="4908" spans="1:2" x14ac:dyDescent="0.25">
      <c r="A4908" s="10">
        <v>592331</v>
      </c>
      <c r="B4908" s="10" t="s">
        <v>4083</v>
      </c>
    </row>
    <row r="4909" spans="1:2" x14ac:dyDescent="0.25">
      <c r="A4909" s="10">
        <v>592358</v>
      </c>
      <c r="B4909" s="10" t="s">
        <v>4084</v>
      </c>
    </row>
    <row r="4910" spans="1:2" x14ac:dyDescent="0.25">
      <c r="A4910" s="10">
        <v>592366</v>
      </c>
      <c r="B4910" s="10" t="s">
        <v>4085</v>
      </c>
    </row>
    <row r="4911" spans="1:2" x14ac:dyDescent="0.25">
      <c r="A4911" s="10">
        <v>592374</v>
      </c>
      <c r="B4911" s="10" t="s">
        <v>4086</v>
      </c>
    </row>
    <row r="4912" spans="1:2" x14ac:dyDescent="0.25">
      <c r="A4912" s="10">
        <v>592382</v>
      </c>
      <c r="B4912" s="10" t="s">
        <v>4087</v>
      </c>
    </row>
    <row r="4913" spans="1:2" x14ac:dyDescent="0.25">
      <c r="A4913" s="10">
        <v>592412</v>
      </c>
      <c r="B4913" s="10" t="s">
        <v>4088</v>
      </c>
    </row>
    <row r="4914" spans="1:2" x14ac:dyDescent="0.25">
      <c r="A4914" s="10">
        <v>592412</v>
      </c>
      <c r="B4914" s="10" t="s">
        <v>4088</v>
      </c>
    </row>
    <row r="4915" spans="1:2" x14ac:dyDescent="0.25">
      <c r="A4915" s="10">
        <v>592439</v>
      </c>
      <c r="B4915" s="10" t="s">
        <v>4089</v>
      </c>
    </row>
    <row r="4916" spans="1:2" x14ac:dyDescent="0.25">
      <c r="A4916" s="10">
        <v>592447</v>
      </c>
      <c r="B4916" s="10" t="s">
        <v>4090</v>
      </c>
    </row>
    <row r="4917" spans="1:2" x14ac:dyDescent="0.25">
      <c r="A4917" s="10">
        <v>592455</v>
      </c>
      <c r="B4917" s="10" t="s">
        <v>4091</v>
      </c>
    </row>
    <row r="4918" spans="1:2" x14ac:dyDescent="0.25">
      <c r="A4918" s="10">
        <v>592471</v>
      </c>
      <c r="B4918" s="10" t="s">
        <v>4092</v>
      </c>
    </row>
    <row r="4919" spans="1:2" x14ac:dyDescent="0.25">
      <c r="A4919" s="10">
        <v>592498</v>
      </c>
      <c r="B4919" s="10" t="s">
        <v>4093</v>
      </c>
    </row>
    <row r="4920" spans="1:2" x14ac:dyDescent="0.25">
      <c r="A4920" s="10">
        <v>592501</v>
      </c>
      <c r="B4920" s="10" t="s">
        <v>4094</v>
      </c>
    </row>
    <row r="4921" spans="1:2" x14ac:dyDescent="0.25">
      <c r="A4921" s="10">
        <v>592544</v>
      </c>
      <c r="B4921" s="10" t="s">
        <v>4095</v>
      </c>
    </row>
    <row r="4922" spans="1:2" x14ac:dyDescent="0.25">
      <c r="A4922" s="10">
        <v>592552</v>
      </c>
      <c r="B4922" s="10" t="s">
        <v>4096</v>
      </c>
    </row>
    <row r="4923" spans="1:2" x14ac:dyDescent="0.25">
      <c r="A4923" s="10">
        <v>592560</v>
      </c>
      <c r="B4923" s="10" t="s">
        <v>4097</v>
      </c>
    </row>
    <row r="4924" spans="1:2" x14ac:dyDescent="0.25">
      <c r="A4924" s="10">
        <v>592609</v>
      </c>
      <c r="B4924" s="10" t="s">
        <v>4098</v>
      </c>
    </row>
    <row r="4925" spans="1:2" x14ac:dyDescent="0.25">
      <c r="A4925" s="10">
        <v>592650</v>
      </c>
      <c r="B4925" s="10" t="s">
        <v>4099</v>
      </c>
    </row>
    <row r="4926" spans="1:2" x14ac:dyDescent="0.25">
      <c r="A4926" s="10">
        <v>592650</v>
      </c>
      <c r="B4926" s="10" t="s">
        <v>4099</v>
      </c>
    </row>
    <row r="4927" spans="1:2" x14ac:dyDescent="0.25">
      <c r="A4927" s="10">
        <v>592650</v>
      </c>
      <c r="B4927" s="10" t="s">
        <v>4099</v>
      </c>
    </row>
    <row r="4928" spans="1:2" x14ac:dyDescent="0.25">
      <c r="A4928" s="10">
        <v>592668</v>
      </c>
      <c r="B4928" s="10" t="s">
        <v>4100</v>
      </c>
    </row>
    <row r="4929" spans="1:2" x14ac:dyDescent="0.25">
      <c r="A4929" s="10">
        <v>592781</v>
      </c>
      <c r="B4929" s="10" t="s">
        <v>4101</v>
      </c>
    </row>
    <row r="4930" spans="1:2" x14ac:dyDescent="0.25">
      <c r="A4930" s="10">
        <v>592820</v>
      </c>
      <c r="B4930" s="10" t="s">
        <v>4102</v>
      </c>
    </row>
    <row r="4931" spans="1:2" x14ac:dyDescent="0.25">
      <c r="A4931" s="10">
        <v>592854</v>
      </c>
      <c r="B4931" s="10" t="s">
        <v>4103</v>
      </c>
    </row>
    <row r="4932" spans="1:2" x14ac:dyDescent="0.25">
      <c r="A4932" s="10">
        <v>592870</v>
      </c>
      <c r="B4932" s="10" t="s">
        <v>4104</v>
      </c>
    </row>
    <row r="4933" spans="1:2" x14ac:dyDescent="0.25">
      <c r="A4933" s="10">
        <v>592935</v>
      </c>
      <c r="B4933" s="10" t="s">
        <v>4105</v>
      </c>
    </row>
    <row r="4934" spans="1:2" x14ac:dyDescent="0.25">
      <c r="A4934" s="10">
        <v>592943</v>
      </c>
      <c r="B4934" s="10" t="s">
        <v>4106</v>
      </c>
    </row>
    <row r="4935" spans="1:2" x14ac:dyDescent="0.25">
      <c r="A4935" s="10">
        <v>592951</v>
      </c>
      <c r="B4935" s="10" t="s">
        <v>4107</v>
      </c>
    </row>
    <row r="4936" spans="1:2" x14ac:dyDescent="0.25">
      <c r="A4936" s="10">
        <v>592960</v>
      </c>
      <c r="B4936" s="10" t="s">
        <v>4108</v>
      </c>
    </row>
    <row r="4937" spans="1:2" x14ac:dyDescent="0.25">
      <c r="A4937" s="10">
        <v>592978</v>
      </c>
      <c r="B4937" s="10" t="s">
        <v>4109</v>
      </c>
    </row>
    <row r="4938" spans="1:2" x14ac:dyDescent="0.25">
      <c r="A4938" s="10">
        <v>592986</v>
      </c>
      <c r="B4938" s="10" t="s">
        <v>4110</v>
      </c>
    </row>
    <row r="4939" spans="1:2" x14ac:dyDescent="0.25">
      <c r="A4939" s="10">
        <v>592994</v>
      </c>
      <c r="B4939" s="10" t="s">
        <v>4111</v>
      </c>
    </row>
    <row r="4940" spans="1:2" x14ac:dyDescent="0.25">
      <c r="A4940" s="10">
        <v>593001</v>
      </c>
      <c r="B4940" s="10" t="s">
        <v>4112</v>
      </c>
    </row>
    <row r="4941" spans="1:2" x14ac:dyDescent="0.25">
      <c r="A4941" s="10">
        <v>593028</v>
      </c>
      <c r="B4941" s="10" t="s">
        <v>4113</v>
      </c>
    </row>
    <row r="4942" spans="1:2" x14ac:dyDescent="0.25">
      <c r="A4942" s="10">
        <v>593052</v>
      </c>
      <c r="B4942" s="10" t="s">
        <v>4114</v>
      </c>
    </row>
    <row r="4943" spans="1:2" x14ac:dyDescent="0.25">
      <c r="A4943" s="10">
        <v>593052</v>
      </c>
      <c r="B4943" s="10" t="s">
        <v>4114</v>
      </c>
    </row>
    <row r="4944" spans="1:2" x14ac:dyDescent="0.25">
      <c r="A4944" s="10">
        <v>593052</v>
      </c>
      <c r="B4944" s="10" t="s">
        <v>4114</v>
      </c>
    </row>
    <row r="4945" spans="1:2" x14ac:dyDescent="0.25">
      <c r="A4945" s="10">
        <v>593060</v>
      </c>
      <c r="B4945" s="10" t="s">
        <v>4115</v>
      </c>
    </row>
    <row r="4946" spans="1:2" x14ac:dyDescent="0.25">
      <c r="A4946" s="10">
        <v>593079</v>
      </c>
      <c r="B4946" s="10" t="s">
        <v>4116</v>
      </c>
    </row>
    <row r="4947" spans="1:2" x14ac:dyDescent="0.25">
      <c r="A4947" s="10">
        <v>593087</v>
      </c>
      <c r="B4947" s="10" t="s">
        <v>4117</v>
      </c>
    </row>
    <row r="4948" spans="1:2" x14ac:dyDescent="0.25">
      <c r="A4948" s="10">
        <v>593109</v>
      </c>
      <c r="B4948" s="10" t="s">
        <v>4118</v>
      </c>
    </row>
    <row r="4949" spans="1:2" x14ac:dyDescent="0.25">
      <c r="A4949" s="10">
        <v>593117</v>
      </c>
      <c r="B4949" s="10" t="s">
        <v>4119</v>
      </c>
    </row>
    <row r="4950" spans="1:2" x14ac:dyDescent="0.25">
      <c r="A4950" s="10">
        <v>593125</v>
      </c>
      <c r="B4950" s="10" t="s">
        <v>4120</v>
      </c>
    </row>
    <row r="4951" spans="1:2" x14ac:dyDescent="0.25">
      <c r="A4951" s="10">
        <v>593133</v>
      </c>
      <c r="B4951" s="10" t="s">
        <v>4121</v>
      </c>
    </row>
    <row r="4952" spans="1:2" x14ac:dyDescent="0.25">
      <c r="A4952" s="10">
        <v>593150</v>
      </c>
      <c r="B4952" s="10" t="s">
        <v>4122</v>
      </c>
    </row>
    <row r="4953" spans="1:2" x14ac:dyDescent="0.25">
      <c r="A4953" s="10">
        <v>593168</v>
      </c>
      <c r="B4953" s="10" t="s">
        <v>4123</v>
      </c>
    </row>
    <row r="4954" spans="1:2" x14ac:dyDescent="0.25">
      <c r="A4954" s="10">
        <v>593168</v>
      </c>
      <c r="B4954" s="10" t="s">
        <v>4123</v>
      </c>
    </row>
    <row r="4955" spans="1:2" x14ac:dyDescent="0.25">
      <c r="A4955" s="10">
        <v>593184</v>
      </c>
      <c r="B4955" s="10" t="s">
        <v>4124</v>
      </c>
    </row>
    <row r="4956" spans="1:2" x14ac:dyDescent="0.25">
      <c r="A4956" s="10">
        <v>593206</v>
      </c>
      <c r="B4956" s="10" t="s">
        <v>4125</v>
      </c>
    </row>
    <row r="4957" spans="1:2" x14ac:dyDescent="0.25">
      <c r="A4957" s="10">
        <v>593214</v>
      </c>
      <c r="B4957" s="10" t="s">
        <v>4126</v>
      </c>
    </row>
    <row r="4958" spans="1:2" x14ac:dyDescent="0.25">
      <c r="A4958" s="10">
        <v>593214</v>
      </c>
      <c r="B4958" s="10" t="s">
        <v>4126</v>
      </c>
    </row>
    <row r="4959" spans="1:2" x14ac:dyDescent="0.25">
      <c r="A4959" s="10">
        <v>593222</v>
      </c>
      <c r="B4959" s="10" t="s">
        <v>4127</v>
      </c>
    </row>
    <row r="4960" spans="1:2" x14ac:dyDescent="0.25">
      <c r="A4960" s="10">
        <v>593230</v>
      </c>
      <c r="B4960" s="10" t="s">
        <v>4128</v>
      </c>
    </row>
    <row r="4961" spans="1:2" x14ac:dyDescent="0.25">
      <c r="A4961" s="10">
        <v>593265</v>
      </c>
      <c r="B4961" s="10" t="s">
        <v>4129</v>
      </c>
    </row>
    <row r="4962" spans="1:2" x14ac:dyDescent="0.25">
      <c r="A4962" s="10">
        <v>593273</v>
      </c>
      <c r="B4962" s="10" t="s">
        <v>4130</v>
      </c>
    </row>
    <row r="4963" spans="1:2" x14ac:dyDescent="0.25">
      <c r="A4963" s="10">
        <v>593311</v>
      </c>
      <c r="B4963" s="10" t="s">
        <v>4131</v>
      </c>
    </row>
    <row r="4964" spans="1:2" x14ac:dyDescent="0.25">
      <c r="A4964" s="10">
        <v>593338</v>
      </c>
      <c r="B4964" s="10" t="s">
        <v>4132</v>
      </c>
    </row>
    <row r="4965" spans="1:2" x14ac:dyDescent="0.25">
      <c r="A4965" s="10">
        <v>593346</v>
      </c>
      <c r="B4965" s="10" t="s">
        <v>4133</v>
      </c>
    </row>
    <row r="4966" spans="1:2" x14ac:dyDescent="0.25">
      <c r="A4966" s="10">
        <v>593362</v>
      </c>
      <c r="B4966" s="10" t="s">
        <v>4134</v>
      </c>
    </row>
    <row r="4967" spans="1:2" x14ac:dyDescent="0.25">
      <c r="A4967" s="10">
        <v>593370</v>
      </c>
      <c r="B4967" s="10" t="s">
        <v>4135</v>
      </c>
    </row>
    <row r="4968" spans="1:2" x14ac:dyDescent="0.25">
      <c r="A4968" s="10">
        <v>593400</v>
      </c>
      <c r="B4968" s="10" t="s">
        <v>4136</v>
      </c>
    </row>
    <row r="4969" spans="1:2" x14ac:dyDescent="0.25">
      <c r="A4969" s="10">
        <v>593419</v>
      </c>
      <c r="B4969" s="10" t="s">
        <v>4137</v>
      </c>
    </row>
    <row r="4970" spans="1:2" x14ac:dyDescent="0.25">
      <c r="A4970" s="10">
        <v>593435</v>
      </c>
      <c r="B4970" s="10" t="s">
        <v>4138</v>
      </c>
    </row>
    <row r="4971" spans="1:2" x14ac:dyDescent="0.25">
      <c r="A4971" s="10">
        <v>593443</v>
      </c>
      <c r="B4971" s="10" t="s">
        <v>4139</v>
      </c>
    </row>
    <row r="4972" spans="1:2" x14ac:dyDescent="0.25">
      <c r="A4972" s="10">
        <v>593451</v>
      </c>
      <c r="B4972" s="10" t="s">
        <v>4140</v>
      </c>
    </row>
    <row r="4973" spans="1:2" x14ac:dyDescent="0.25">
      <c r="A4973" s="10">
        <v>593494</v>
      </c>
      <c r="B4973" s="10" t="s">
        <v>4141</v>
      </c>
    </row>
    <row r="4974" spans="1:2" x14ac:dyDescent="0.25">
      <c r="A4974" s="10">
        <v>593508</v>
      </c>
      <c r="B4974" s="10" t="s">
        <v>4142</v>
      </c>
    </row>
    <row r="4975" spans="1:2" x14ac:dyDescent="0.25">
      <c r="A4975" s="10">
        <v>593516</v>
      </c>
      <c r="B4975" s="10" t="s">
        <v>4143</v>
      </c>
    </row>
    <row r="4976" spans="1:2" x14ac:dyDescent="0.25">
      <c r="A4976" s="10">
        <v>593532</v>
      </c>
      <c r="B4976" s="10" t="s">
        <v>4144</v>
      </c>
    </row>
    <row r="4977" spans="1:2" x14ac:dyDescent="0.25">
      <c r="A4977" s="10">
        <v>593559</v>
      </c>
      <c r="B4977" s="10" t="s">
        <v>4145</v>
      </c>
    </row>
    <row r="4978" spans="1:2" x14ac:dyDescent="0.25">
      <c r="A4978" s="10">
        <v>593567</v>
      </c>
      <c r="B4978" s="10" t="s">
        <v>4146</v>
      </c>
    </row>
    <row r="4979" spans="1:2" x14ac:dyDescent="0.25">
      <c r="A4979" s="10">
        <v>593583</v>
      </c>
      <c r="B4979" s="10" t="s">
        <v>4147</v>
      </c>
    </row>
    <row r="4980" spans="1:2" x14ac:dyDescent="0.25">
      <c r="A4980" s="10">
        <v>593591</v>
      </c>
      <c r="B4980" s="10" t="s">
        <v>4148</v>
      </c>
    </row>
    <row r="4981" spans="1:2" x14ac:dyDescent="0.25">
      <c r="A4981" s="10">
        <v>593591</v>
      </c>
      <c r="B4981" s="10" t="s">
        <v>4148</v>
      </c>
    </row>
    <row r="4982" spans="1:2" x14ac:dyDescent="0.25">
      <c r="A4982" s="10">
        <v>593605</v>
      </c>
      <c r="B4982" s="10" t="s">
        <v>4149</v>
      </c>
    </row>
    <row r="4983" spans="1:2" x14ac:dyDescent="0.25">
      <c r="A4983" s="10">
        <v>593613</v>
      </c>
      <c r="B4983" s="10" t="s">
        <v>4150</v>
      </c>
    </row>
    <row r="4984" spans="1:2" x14ac:dyDescent="0.25">
      <c r="A4984" s="10">
        <v>593621</v>
      </c>
      <c r="B4984" s="10" t="s">
        <v>4151</v>
      </c>
    </row>
    <row r="4985" spans="1:2" x14ac:dyDescent="0.25">
      <c r="A4985" s="10">
        <v>593630</v>
      </c>
      <c r="B4985" s="10" t="s">
        <v>4152</v>
      </c>
    </row>
    <row r="4986" spans="1:2" x14ac:dyDescent="0.25">
      <c r="A4986" s="10">
        <v>593648</v>
      </c>
      <c r="B4986" s="10" t="s">
        <v>4153</v>
      </c>
    </row>
    <row r="4987" spans="1:2" x14ac:dyDescent="0.25">
      <c r="A4987" s="10">
        <v>593656</v>
      </c>
      <c r="B4987" s="10" t="s">
        <v>4154</v>
      </c>
    </row>
    <row r="4988" spans="1:2" x14ac:dyDescent="0.25">
      <c r="A4988" s="10">
        <v>593664</v>
      </c>
      <c r="B4988" s="10" t="s">
        <v>4155</v>
      </c>
    </row>
    <row r="4989" spans="1:2" x14ac:dyDescent="0.25">
      <c r="A4989" s="10">
        <v>593672</v>
      </c>
      <c r="B4989" s="10" t="s">
        <v>4156</v>
      </c>
    </row>
    <row r="4990" spans="1:2" x14ac:dyDescent="0.25">
      <c r="A4990" s="10">
        <v>593680</v>
      </c>
      <c r="B4990" s="10" t="s">
        <v>4157</v>
      </c>
    </row>
    <row r="4991" spans="1:2" x14ac:dyDescent="0.25">
      <c r="A4991" s="10">
        <v>593699</v>
      </c>
      <c r="B4991" s="10" t="s">
        <v>4158</v>
      </c>
    </row>
    <row r="4992" spans="1:2" x14ac:dyDescent="0.25">
      <c r="A4992" s="10">
        <v>593702</v>
      </c>
      <c r="B4992" s="10" t="s">
        <v>4159</v>
      </c>
    </row>
    <row r="4993" spans="1:2" x14ac:dyDescent="0.25">
      <c r="A4993" s="10">
        <v>593710</v>
      </c>
      <c r="B4993" s="10" t="s">
        <v>4160</v>
      </c>
    </row>
    <row r="4994" spans="1:2" x14ac:dyDescent="0.25">
      <c r="A4994" s="10">
        <v>593729</v>
      </c>
      <c r="B4994" s="10" t="s">
        <v>4161</v>
      </c>
    </row>
    <row r="4995" spans="1:2" x14ac:dyDescent="0.25">
      <c r="A4995" s="10">
        <v>593737</v>
      </c>
      <c r="B4995" s="10" t="s">
        <v>4162</v>
      </c>
    </row>
    <row r="4996" spans="1:2" x14ac:dyDescent="0.25">
      <c r="A4996" s="10">
        <v>593745</v>
      </c>
      <c r="B4996" s="10" t="s">
        <v>4163</v>
      </c>
    </row>
    <row r="4997" spans="1:2" x14ac:dyDescent="0.25">
      <c r="A4997" s="10">
        <v>593770</v>
      </c>
      <c r="B4997" s="10" t="s">
        <v>4164</v>
      </c>
    </row>
    <row r="4998" spans="1:2" x14ac:dyDescent="0.25">
      <c r="A4998" s="10">
        <v>593788</v>
      </c>
      <c r="B4998" s="10" t="s">
        <v>4165</v>
      </c>
    </row>
    <row r="4999" spans="1:2" x14ac:dyDescent="0.25">
      <c r="A4999" s="10">
        <v>593796</v>
      </c>
      <c r="B4999" s="10" t="s">
        <v>4166</v>
      </c>
    </row>
    <row r="5000" spans="1:2" x14ac:dyDescent="0.25">
      <c r="A5000" s="10">
        <v>593800</v>
      </c>
      <c r="B5000" s="10" t="s">
        <v>4167</v>
      </c>
    </row>
    <row r="5001" spans="1:2" x14ac:dyDescent="0.25">
      <c r="A5001" s="10">
        <v>593818</v>
      </c>
      <c r="B5001" s="10" t="s">
        <v>4168</v>
      </c>
    </row>
    <row r="5002" spans="1:2" x14ac:dyDescent="0.25">
      <c r="A5002" s="10">
        <v>593826</v>
      </c>
      <c r="B5002" s="10" t="s">
        <v>4169</v>
      </c>
    </row>
    <row r="5003" spans="1:2" x14ac:dyDescent="0.25">
      <c r="A5003" s="10">
        <v>593834</v>
      </c>
      <c r="B5003" s="10" t="s">
        <v>4170</v>
      </c>
    </row>
    <row r="5004" spans="1:2" x14ac:dyDescent="0.25">
      <c r="A5004" s="10">
        <v>593842</v>
      </c>
      <c r="B5004" s="10" t="s">
        <v>4171</v>
      </c>
    </row>
    <row r="5005" spans="1:2" x14ac:dyDescent="0.25">
      <c r="A5005" s="10">
        <v>593850</v>
      </c>
      <c r="B5005" s="10" t="s">
        <v>4172</v>
      </c>
    </row>
    <row r="5006" spans="1:2" x14ac:dyDescent="0.25">
      <c r="A5006" s="10">
        <v>593869</v>
      </c>
      <c r="B5006" s="10" t="s">
        <v>4173</v>
      </c>
    </row>
    <row r="5007" spans="1:2" x14ac:dyDescent="0.25">
      <c r="A5007" s="10">
        <v>593931</v>
      </c>
      <c r="B5007" s="10" t="s">
        <v>4174</v>
      </c>
    </row>
    <row r="5008" spans="1:2" x14ac:dyDescent="0.25">
      <c r="A5008" s="10">
        <v>593940</v>
      </c>
      <c r="B5008" s="10" t="s">
        <v>4175</v>
      </c>
    </row>
    <row r="5009" spans="1:2" x14ac:dyDescent="0.25">
      <c r="A5009" s="10">
        <v>593958</v>
      </c>
      <c r="B5009" s="10" t="s">
        <v>4176</v>
      </c>
    </row>
    <row r="5010" spans="1:2" x14ac:dyDescent="0.25">
      <c r="A5010" s="10">
        <v>593982</v>
      </c>
      <c r="B5010" s="10" t="s">
        <v>4177</v>
      </c>
    </row>
    <row r="5011" spans="1:2" x14ac:dyDescent="0.25">
      <c r="A5011" s="10">
        <v>594016</v>
      </c>
      <c r="B5011" s="10" t="s">
        <v>4178</v>
      </c>
    </row>
    <row r="5012" spans="1:2" x14ac:dyDescent="0.25">
      <c r="A5012" s="10">
        <v>594032</v>
      </c>
      <c r="B5012" s="10" t="s">
        <v>4179</v>
      </c>
    </row>
    <row r="5013" spans="1:2" x14ac:dyDescent="0.25">
      <c r="A5013" s="10">
        <v>594040</v>
      </c>
      <c r="B5013" s="10" t="s">
        <v>4180</v>
      </c>
    </row>
    <row r="5014" spans="1:2" x14ac:dyDescent="0.25">
      <c r="A5014" s="10">
        <v>594067</v>
      </c>
      <c r="B5014" s="10" t="s">
        <v>4181</v>
      </c>
    </row>
    <row r="5015" spans="1:2" x14ac:dyDescent="0.25">
      <c r="A5015" s="10">
        <v>594075</v>
      </c>
      <c r="B5015" s="10" t="s">
        <v>4182</v>
      </c>
    </row>
    <row r="5016" spans="1:2" x14ac:dyDescent="0.25">
      <c r="A5016" s="10">
        <v>594083</v>
      </c>
      <c r="B5016" s="10" t="s">
        <v>4183</v>
      </c>
    </row>
    <row r="5017" spans="1:2" x14ac:dyDescent="0.25">
      <c r="A5017" s="10">
        <v>594091</v>
      </c>
      <c r="B5017" s="10" t="s">
        <v>4184</v>
      </c>
    </row>
    <row r="5018" spans="1:2" x14ac:dyDescent="0.25">
      <c r="A5018" s="10">
        <v>594105</v>
      </c>
      <c r="B5018" s="10" t="s">
        <v>4185</v>
      </c>
    </row>
    <row r="5019" spans="1:2" x14ac:dyDescent="0.25">
      <c r="A5019" s="10">
        <v>594113</v>
      </c>
      <c r="B5019" s="10" t="s">
        <v>4186</v>
      </c>
    </row>
    <row r="5020" spans="1:2" x14ac:dyDescent="0.25">
      <c r="A5020" s="10">
        <v>594130</v>
      </c>
      <c r="B5020" s="10" t="s">
        <v>4187</v>
      </c>
    </row>
    <row r="5021" spans="1:2" x14ac:dyDescent="0.25">
      <c r="A5021" s="10">
        <v>594156</v>
      </c>
      <c r="B5021" s="10" t="s">
        <v>4188</v>
      </c>
    </row>
    <row r="5022" spans="1:2" x14ac:dyDescent="0.25">
      <c r="A5022" s="10">
        <v>594164</v>
      </c>
      <c r="B5022" s="10" t="s">
        <v>4189</v>
      </c>
    </row>
    <row r="5023" spans="1:2" x14ac:dyDescent="0.25">
      <c r="A5023" s="10">
        <v>594172</v>
      </c>
      <c r="B5023" s="10" t="s">
        <v>4190</v>
      </c>
    </row>
    <row r="5024" spans="1:2" x14ac:dyDescent="0.25">
      <c r="A5024" s="10">
        <v>594180</v>
      </c>
      <c r="B5024" s="10" t="s">
        <v>4191</v>
      </c>
    </row>
    <row r="5025" spans="1:2" x14ac:dyDescent="0.25">
      <c r="A5025" s="10">
        <v>594199</v>
      </c>
      <c r="B5025" s="10" t="s">
        <v>4192</v>
      </c>
    </row>
    <row r="5026" spans="1:2" x14ac:dyDescent="0.25">
      <c r="A5026" s="10">
        <v>594210</v>
      </c>
      <c r="B5026" s="10" t="s">
        <v>4193</v>
      </c>
    </row>
    <row r="5027" spans="1:2" x14ac:dyDescent="0.25">
      <c r="A5027" s="10">
        <v>594229</v>
      </c>
      <c r="B5027" s="10" t="s">
        <v>4194</v>
      </c>
    </row>
    <row r="5028" spans="1:2" x14ac:dyDescent="0.25">
      <c r="A5028" s="10">
        <v>594237</v>
      </c>
      <c r="B5028" s="10" t="s">
        <v>4195</v>
      </c>
    </row>
    <row r="5029" spans="1:2" x14ac:dyDescent="0.25">
      <c r="A5029" s="10">
        <v>594245</v>
      </c>
      <c r="B5029" s="10" t="s">
        <v>4196</v>
      </c>
    </row>
    <row r="5030" spans="1:2" x14ac:dyDescent="0.25">
      <c r="A5030" s="10">
        <v>594253</v>
      </c>
      <c r="B5030" s="10" t="s">
        <v>4197</v>
      </c>
    </row>
    <row r="5031" spans="1:2" x14ac:dyDescent="0.25">
      <c r="A5031" s="10">
        <v>594261</v>
      </c>
      <c r="B5031" s="10" t="s">
        <v>4198</v>
      </c>
    </row>
    <row r="5032" spans="1:2" x14ac:dyDescent="0.25">
      <c r="A5032" s="10">
        <v>594270</v>
      </c>
      <c r="B5032" s="10" t="s">
        <v>4199</v>
      </c>
    </row>
    <row r="5033" spans="1:2" x14ac:dyDescent="0.25">
      <c r="A5033" s="10">
        <v>594296</v>
      </c>
      <c r="B5033" s="10" t="s">
        <v>4200</v>
      </c>
    </row>
    <row r="5034" spans="1:2" x14ac:dyDescent="0.25">
      <c r="A5034" s="10">
        <v>594300</v>
      </c>
      <c r="B5034" s="10" t="s">
        <v>4201</v>
      </c>
    </row>
    <row r="5035" spans="1:2" x14ac:dyDescent="0.25">
      <c r="A5035" s="10">
        <v>594334</v>
      </c>
      <c r="B5035" s="10" t="s">
        <v>4202</v>
      </c>
    </row>
    <row r="5036" spans="1:2" x14ac:dyDescent="0.25">
      <c r="A5036" s="10">
        <v>594342</v>
      </c>
      <c r="B5036" s="10" t="s">
        <v>4203</v>
      </c>
    </row>
    <row r="5037" spans="1:2" x14ac:dyDescent="0.25">
      <c r="A5037" s="10">
        <v>594369</v>
      </c>
      <c r="B5037" s="10" t="s">
        <v>4204</v>
      </c>
    </row>
    <row r="5038" spans="1:2" x14ac:dyDescent="0.25">
      <c r="A5038" s="10">
        <v>594377</v>
      </c>
      <c r="B5038" s="10" t="s">
        <v>4205</v>
      </c>
    </row>
    <row r="5039" spans="1:2" x14ac:dyDescent="0.25">
      <c r="A5039" s="10">
        <v>594385</v>
      </c>
      <c r="B5039" s="10" t="s">
        <v>4206</v>
      </c>
    </row>
    <row r="5040" spans="1:2" x14ac:dyDescent="0.25">
      <c r="A5040" s="10">
        <v>594474</v>
      </c>
      <c r="B5040" s="10" t="s">
        <v>4207</v>
      </c>
    </row>
    <row r="5041" spans="1:2" x14ac:dyDescent="0.25">
      <c r="A5041" s="10">
        <v>594482</v>
      </c>
      <c r="B5041" s="10" t="s">
        <v>4208</v>
      </c>
    </row>
    <row r="5042" spans="1:2" x14ac:dyDescent="0.25">
      <c r="A5042" s="10">
        <v>594520</v>
      </c>
      <c r="B5042" s="10" t="s">
        <v>4209</v>
      </c>
    </row>
    <row r="5043" spans="1:2" x14ac:dyDescent="0.25">
      <c r="A5043" s="10">
        <v>594547</v>
      </c>
      <c r="B5043" s="10" t="s">
        <v>4210</v>
      </c>
    </row>
    <row r="5044" spans="1:2" x14ac:dyDescent="0.25">
      <c r="A5044" s="10">
        <v>594555</v>
      </c>
      <c r="B5044" s="10" t="s">
        <v>4211</v>
      </c>
    </row>
    <row r="5045" spans="1:2" x14ac:dyDescent="0.25">
      <c r="A5045" s="10">
        <v>594563</v>
      </c>
      <c r="B5045" s="10" t="s">
        <v>4212</v>
      </c>
    </row>
    <row r="5046" spans="1:2" x14ac:dyDescent="0.25">
      <c r="A5046" s="10">
        <v>594571</v>
      </c>
      <c r="B5046" s="10" t="s">
        <v>4213</v>
      </c>
    </row>
    <row r="5047" spans="1:2" x14ac:dyDescent="0.25">
      <c r="A5047" s="10">
        <v>594580</v>
      </c>
      <c r="B5047" s="10" t="s">
        <v>4214</v>
      </c>
    </row>
    <row r="5048" spans="1:2" x14ac:dyDescent="0.25">
      <c r="A5048" s="10">
        <v>594628</v>
      </c>
      <c r="B5048" s="10" t="s">
        <v>4215</v>
      </c>
    </row>
    <row r="5049" spans="1:2" x14ac:dyDescent="0.25">
      <c r="A5049" s="10">
        <v>594644</v>
      </c>
      <c r="B5049" s="10" t="s">
        <v>4216</v>
      </c>
    </row>
    <row r="5050" spans="1:2" x14ac:dyDescent="0.25">
      <c r="A5050" s="10">
        <v>594660</v>
      </c>
      <c r="B5050" s="10" t="s">
        <v>4217</v>
      </c>
    </row>
    <row r="5051" spans="1:2" x14ac:dyDescent="0.25">
      <c r="A5051" s="10">
        <v>594660</v>
      </c>
      <c r="B5051" s="10" t="s">
        <v>4217</v>
      </c>
    </row>
    <row r="5052" spans="1:2" x14ac:dyDescent="0.25">
      <c r="A5052" s="10">
        <v>594679</v>
      </c>
      <c r="B5052" s="10" t="s">
        <v>4218</v>
      </c>
    </row>
    <row r="5053" spans="1:2" x14ac:dyDescent="0.25">
      <c r="A5053" s="10">
        <v>594679</v>
      </c>
      <c r="B5053" s="10" t="s">
        <v>4218</v>
      </c>
    </row>
    <row r="5054" spans="1:2" x14ac:dyDescent="0.25">
      <c r="A5054" s="10">
        <v>594709</v>
      </c>
      <c r="B5054" s="10" t="s">
        <v>4219</v>
      </c>
    </row>
    <row r="5055" spans="1:2" x14ac:dyDescent="0.25">
      <c r="A5055" s="10">
        <v>594717</v>
      </c>
      <c r="B5055" s="10" t="s">
        <v>4220</v>
      </c>
    </row>
    <row r="5056" spans="1:2" x14ac:dyDescent="0.25">
      <c r="A5056" s="10">
        <v>594725</v>
      </c>
      <c r="B5056" s="10" t="s">
        <v>4221</v>
      </c>
    </row>
    <row r="5057" spans="1:2" x14ac:dyDescent="0.25">
      <c r="A5057" s="10">
        <v>594733</v>
      </c>
      <c r="B5057" s="10" t="s">
        <v>4222</v>
      </c>
    </row>
    <row r="5058" spans="1:2" x14ac:dyDescent="0.25">
      <c r="A5058" s="10">
        <v>594741</v>
      </c>
      <c r="B5058" s="10" t="s">
        <v>4223</v>
      </c>
    </row>
    <row r="5059" spans="1:2" x14ac:dyDescent="0.25">
      <c r="A5059" s="10">
        <v>594750</v>
      </c>
      <c r="B5059" s="10" t="s">
        <v>4224</v>
      </c>
    </row>
    <row r="5060" spans="1:2" x14ac:dyDescent="0.25">
      <c r="A5060" s="10">
        <v>594784</v>
      </c>
      <c r="B5060" s="10" t="s">
        <v>4225</v>
      </c>
    </row>
    <row r="5061" spans="1:2" x14ac:dyDescent="0.25">
      <c r="A5061" s="10">
        <v>594806</v>
      </c>
      <c r="B5061" s="10" t="s">
        <v>4226</v>
      </c>
    </row>
    <row r="5062" spans="1:2" x14ac:dyDescent="0.25">
      <c r="A5062" s="10">
        <v>594814</v>
      </c>
      <c r="B5062" s="10" t="s">
        <v>4227</v>
      </c>
    </row>
    <row r="5063" spans="1:2" x14ac:dyDescent="0.25">
      <c r="A5063" s="10">
        <v>594830</v>
      </c>
      <c r="B5063" s="10" t="s">
        <v>4228</v>
      </c>
    </row>
    <row r="5064" spans="1:2" x14ac:dyDescent="0.25">
      <c r="A5064" s="10">
        <v>594849</v>
      </c>
      <c r="B5064" s="10" t="s">
        <v>4229</v>
      </c>
    </row>
    <row r="5065" spans="1:2" x14ac:dyDescent="0.25">
      <c r="A5065" s="10">
        <v>594857</v>
      </c>
      <c r="B5065" s="10" t="s">
        <v>4230</v>
      </c>
    </row>
    <row r="5066" spans="1:2" x14ac:dyDescent="0.25">
      <c r="A5066" s="10">
        <v>594865</v>
      </c>
      <c r="B5066" s="10" t="s">
        <v>4231</v>
      </c>
    </row>
    <row r="5067" spans="1:2" x14ac:dyDescent="0.25">
      <c r="A5067" s="10">
        <v>594873</v>
      </c>
      <c r="B5067" s="10" t="s">
        <v>4232</v>
      </c>
    </row>
    <row r="5068" spans="1:2" x14ac:dyDescent="0.25">
      <c r="A5068" s="10">
        <v>594881</v>
      </c>
      <c r="B5068" s="10" t="s">
        <v>4233</v>
      </c>
    </row>
    <row r="5069" spans="1:2" x14ac:dyDescent="0.25">
      <c r="A5069" s="10">
        <v>594881</v>
      </c>
      <c r="B5069" s="10" t="s">
        <v>4233</v>
      </c>
    </row>
    <row r="5070" spans="1:2" x14ac:dyDescent="0.25">
      <c r="A5070" s="10">
        <v>594890</v>
      </c>
      <c r="B5070" s="10" t="s">
        <v>4234</v>
      </c>
    </row>
    <row r="5071" spans="1:2" x14ac:dyDescent="0.25">
      <c r="A5071" s="10">
        <v>594911</v>
      </c>
      <c r="B5071" s="10" t="s">
        <v>4235</v>
      </c>
    </row>
    <row r="5072" spans="1:2" x14ac:dyDescent="0.25">
      <c r="A5072" s="10">
        <v>594920</v>
      </c>
      <c r="B5072" s="10" t="s">
        <v>4236</v>
      </c>
    </row>
    <row r="5073" spans="1:2" x14ac:dyDescent="0.25">
      <c r="A5073" s="10">
        <v>594954</v>
      </c>
      <c r="B5073" s="10" t="s">
        <v>4237</v>
      </c>
    </row>
    <row r="5074" spans="1:2" x14ac:dyDescent="0.25">
      <c r="A5074" s="10">
        <v>594970</v>
      </c>
      <c r="B5074" s="10" t="s">
        <v>4238</v>
      </c>
    </row>
    <row r="5075" spans="1:2" x14ac:dyDescent="0.25">
      <c r="A5075" s="10">
        <v>595004</v>
      </c>
      <c r="B5075" s="10" t="s">
        <v>4239</v>
      </c>
    </row>
    <row r="5076" spans="1:2" x14ac:dyDescent="0.25">
      <c r="A5076" s="10">
        <v>595047</v>
      </c>
      <c r="B5076" s="10" t="s">
        <v>4240</v>
      </c>
    </row>
    <row r="5077" spans="1:2" x14ac:dyDescent="0.25">
      <c r="A5077" s="10">
        <v>595055</v>
      </c>
      <c r="B5077" s="10" t="s">
        <v>4241</v>
      </c>
    </row>
    <row r="5078" spans="1:2" x14ac:dyDescent="0.25">
      <c r="A5078" s="10">
        <v>595063</v>
      </c>
      <c r="B5078" s="10" t="s">
        <v>4242</v>
      </c>
    </row>
    <row r="5079" spans="1:2" x14ac:dyDescent="0.25">
      <c r="A5079" s="10">
        <v>595071</v>
      </c>
      <c r="B5079" s="10" t="s">
        <v>4243</v>
      </c>
    </row>
    <row r="5080" spans="1:2" x14ac:dyDescent="0.25">
      <c r="A5080" s="10">
        <v>595080</v>
      </c>
      <c r="B5080" s="10" t="s">
        <v>4244</v>
      </c>
    </row>
    <row r="5081" spans="1:2" x14ac:dyDescent="0.25">
      <c r="A5081" s="10">
        <v>595098</v>
      </c>
      <c r="B5081" s="10" t="s">
        <v>4245</v>
      </c>
    </row>
    <row r="5082" spans="1:2" x14ac:dyDescent="0.25">
      <c r="A5082" s="10">
        <v>595101</v>
      </c>
      <c r="B5082" s="10" t="s">
        <v>4246</v>
      </c>
    </row>
    <row r="5083" spans="1:2" x14ac:dyDescent="0.25">
      <c r="A5083" s="10">
        <v>595110</v>
      </c>
      <c r="B5083" s="10" t="s">
        <v>4247</v>
      </c>
    </row>
    <row r="5084" spans="1:2" x14ac:dyDescent="0.25">
      <c r="A5084" s="10">
        <v>595128</v>
      </c>
      <c r="B5084" s="10" t="s">
        <v>4248</v>
      </c>
    </row>
    <row r="5085" spans="1:2" x14ac:dyDescent="0.25">
      <c r="A5085" s="10">
        <v>595136</v>
      </c>
      <c r="B5085" s="10" t="s">
        <v>4249</v>
      </c>
    </row>
    <row r="5086" spans="1:2" x14ac:dyDescent="0.25">
      <c r="A5086" s="10">
        <v>595144</v>
      </c>
      <c r="B5086" s="10" t="s">
        <v>4250</v>
      </c>
    </row>
    <row r="5087" spans="1:2" x14ac:dyDescent="0.25">
      <c r="A5087" s="10">
        <v>595152</v>
      </c>
      <c r="B5087" s="10" t="s">
        <v>4251</v>
      </c>
    </row>
    <row r="5088" spans="1:2" x14ac:dyDescent="0.25">
      <c r="A5088" s="10">
        <v>595160</v>
      </c>
      <c r="B5088" s="10" t="s">
        <v>4252</v>
      </c>
    </row>
    <row r="5089" spans="1:2" x14ac:dyDescent="0.25">
      <c r="A5089" s="10">
        <v>595179</v>
      </c>
      <c r="B5089" s="10" t="s">
        <v>4253</v>
      </c>
    </row>
    <row r="5090" spans="1:2" x14ac:dyDescent="0.25">
      <c r="A5090" s="10">
        <v>595179</v>
      </c>
      <c r="B5090" s="10" t="s">
        <v>4253</v>
      </c>
    </row>
    <row r="5091" spans="1:2" x14ac:dyDescent="0.25">
      <c r="A5091" s="10">
        <v>595187</v>
      </c>
      <c r="B5091" s="10" t="s">
        <v>4254</v>
      </c>
    </row>
    <row r="5092" spans="1:2" x14ac:dyDescent="0.25">
      <c r="A5092" s="10">
        <v>595195</v>
      </c>
      <c r="B5092" s="10" t="s">
        <v>4255</v>
      </c>
    </row>
    <row r="5093" spans="1:2" x14ac:dyDescent="0.25">
      <c r="A5093" s="10">
        <v>595209</v>
      </c>
      <c r="B5093" s="10" t="s">
        <v>4256</v>
      </c>
    </row>
    <row r="5094" spans="1:2" x14ac:dyDescent="0.25">
      <c r="A5094" s="10">
        <v>595217</v>
      </c>
      <c r="B5094" s="10" t="s">
        <v>4257</v>
      </c>
    </row>
    <row r="5095" spans="1:2" x14ac:dyDescent="0.25">
      <c r="A5095" s="10">
        <v>595217</v>
      </c>
      <c r="B5095" s="10" t="s">
        <v>4257</v>
      </c>
    </row>
    <row r="5096" spans="1:2" x14ac:dyDescent="0.25">
      <c r="A5096" s="10">
        <v>595217</v>
      </c>
      <c r="B5096" s="10" t="s">
        <v>4257</v>
      </c>
    </row>
    <row r="5097" spans="1:2" x14ac:dyDescent="0.25">
      <c r="A5097" s="10">
        <v>595217</v>
      </c>
      <c r="B5097" s="10" t="s">
        <v>4257</v>
      </c>
    </row>
    <row r="5098" spans="1:2" x14ac:dyDescent="0.25">
      <c r="A5098" s="10">
        <v>595225</v>
      </c>
      <c r="B5098" s="10" t="s">
        <v>4258</v>
      </c>
    </row>
    <row r="5099" spans="1:2" x14ac:dyDescent="0.25">
      <c r="A5099" s="10">
        <v>595233</v>
      </c>
      <c r="B5099" s="10" t="s">
        <v>4259</v>
      </c>
    </row>
    <row r="5100" spans="1:2" x14ac:dyDescent="0.25">
      <c r="A5100" s="10">
        <v>595241</v>
      </c>
      <c r="B5100" s="10" t="s">
        <v>4260</v>
      </c>
    </row>
    <row r="5101" spans="1:2" x14ac:dyDescent="0.25">
      <c r="A5101" s="10">
        <v>595250</v>
      </c>
      <c r="B5101" s="10" t="s">
        <v>4261</v>
      </c>
    </row>
    <row r="5102" spans="1:2" x14ac:dyDescent="0.25">
      <c r="A5102" s="10">
        <v>595268</v>
      </c>
      <c r="B5102" s="10" t="s">
        <v>4262</v>
      </c>
    </row>
    <row r="5103" spans="1:2" x14ac:dyDescent="0.25">
      <c r="A5103" s="10">
        <v>595276</v>
      </c>
      <c r="B5103" s="10" t="s">
        <v>4263</v>
      </c>
    </row>
    <row r="5104" spans="1:2" x14ac:dyDescent="0.25">
      <c r="A5104" s="10">
        <v>595292</v>
      </c>
      <c r="B5104" s="10" t="s">
        <v>4264</v>
      </c>
    </row>
    <row r="5105" spans="1:2" x14ac:dyDescent="0.25">
      <c r="A5105" s="10">
        <v>595306</v>
      </c>
      <c r="B5105" s="10" t="s">
        <v>4265</v>
      </c>
    </row>
    <row r="5106" spans="1:2" x14ac:dyDescent="0.25">
      <c r="A5106" s="10">
        <v>595314</v>
      </c>
      <c r="B5106" s="10" t="s">
        <v>4266</v>
      </c>
    </row>
    <row r="5107" spans="1:2" x14ac:dyDescent="0.25">
      <c r="A5107" s="10">
        <v>595322</v>
      </c>
      <c r="B5107" s="10" t="s">
        <v>4267</v>
      </c>
    </row>
    <row r="5108" spans="1:2" x14ac:dyDescent="0.25">
      <c r="A5108" s="10">
        <v>595330</v>
      </c>
      <c r="B5108" s="10" t="s">
        <v>4268</v>
      </c>
    </row>
    <row r="5109" spans="1:2" x14ac:dyDescent="0.25">
      <c r="A5109" s="10">
        <v>595349</v>
      </c>
      <c r="B5109" s="10" t="s">
        <v>4269</v>
      </c>
    </row>
    <row r="5110" spans="1:2" x14ac:dyDescent="0.25">
      <c r="A5110" s="10">
        <v>595365</v>
      </c>
      <c r="B5110" s="10" t="s">
        <v>4270</v>
      </c>
    </row>
    <row r="5111" spans="1:2" x14ac:dyDescent="0.25">
      <c r="A5111" s="10">
        <v>595381</v>
      </c>
      <c r="B5111" s="10" t="s">
        <v>4271</v>
      </c>
    </row>
    <row r="5112" spans="1:2" x14ac:dyDescent="0.25">
      <c r="A5112" s="10">
        <v>595390</v>
      </c>
      <c r="B5112" s="10" t="s">
        <v>4272</v>
      </c>
    </row>
    <row r="5113" spans="1:2" x14ac:dyDescent="0.25">
      <c r="A5113" s="10">
        <v>595403</v>
      </c>
      <c r="B5113" s="10" t="s">
        <v>4273</v>
      </c>
    </row>
    <row r="5114" spans="1:2" x14ac:dyDescent="0.25">
      <c r="A5114" s="10">
        <v>595411</v>
      </c>
      <c r="B5114" s="10" t="s">
        <v>4274</v>
      </c>
    </row>
    <row r="5115" spans="1:2" x14ac:dyDescent="0.25">
      <c r="A5115" s="10">
        <v>595420</v>
      </c>
      <c r="B5115" s="10" t="s">
        <v>4275</v>
      </c>
    </row>
    <row r="5116" spans="1:2" x14ac:dyDescent="0.25">
      <c r="A5116" s="10">
        <v>595438</v>
      </c>
      <c r="B5116" s="10" t="s">
        <v>4276</v>
      </c>
    </row>
    <row r="5117" spans="1:2" x14ac:dyDescent="0.25">
      <c r="A5117" s="10">
        <v>595446</v>
      </c>
      <c r="B5117" s="10" t="s">
        <v>4277</v>
      </c>
    </row>
    <row r="5118" spans="1:2" x14ac:dyDescent="0.25">
      <c r="A5118" s="10">
        <v>595470</v>
      </c>
      <c r="B5118" s="10" t="s">
        <v>4278</v>
      </c>
    </row>
    <row r="5119" spans="1:2" x14ac:dyDescent="0.25">
      <c r="A5119" s="10">
        <v>595497</v>
      </c>
      <c r="B5119" s="10" t="s">
        <v>4279</v>
      </c>
    </row>
    <row r="5120" spans="1:2" x14ac:dyDescent="0.25">
      <c r="A5120" s="10">
        <v>595500</v>
      </c>
      <c r="B5120" s="10" t="s">
        <v>4280</v>
      </c>
    </row>
    <row r="5121" spans="1:2" x14ac:dyDescent="0.25">
      <c r="A5121" s="10">
        <v>595519</v>
      </c>
      <c r="B5121" s="10" t="s">
        <v>4281</v>
      </c>
    </row>
    <row r="5122" spans="1:2" x14ac:dyDescent="0.25">
      <c r="A5122" s="10">
        <v>595527</v>
      </c>
      <c r="B5122" s="10" t="s">
        <v>4282</v>
      </c>
    </row>
    <row r="5123" spans="1:2" x14ac:dyDescent="0.25">
      <c r="A5123" s="10">
        <v>595535</v>
      </c>
      <c r="B5123" s="10" t="s">
        <v>4283</v>
      </c>
    </row>
    <row r="5124" spans="1:2" x14ac:dyDescent="0.25">
      <c r="A5124" s="10">
        <v>595543</v>
      </c>
      <c r="B5124" s="10" t="s">
        <v>4284</v>
      </c>
    </row>
    <row r="5125" spans="1:2" x14ac:dyDescent="0.25">
      <c r="A5125" s="10">
        <v>595551</v>
      </c>
      <c r="B5125" s="10" t="s">
        <v>4285</v>
      </c>
    </row>
    <row r="5126" spans="1:2" x14ac:dyDescent="0.25">
      <c r="A5126" s="10">
        <v>595560</v>
      </c>
      <c r="B5126" s="10" t="s">
        <v>4286</v>
      </c>
    </row>
    <row r="5127" spans="1:2" x14ac:dyDescent="0.25">
      <c r="A5127" s="10">
        <v>595586</v>
      </c>
      <c r="B5127" s="10" t="s">
        <v>4287</v>
      </c>
    </row>
    <row r="5128" spans="1:2" x14ac:dyDescent="0.25">
      <c r="A5128" s="10">
        <v>595594</v>
      </c>
      <c r="B5128" s="10" t="s">
        <v>4288</v>
      </c>
    </row>
    <row r="5129" spans="1:2" x14ac:dyDescent="0.25">
      <c r="A5129" s="10">
        <v>595608</v>
      </c>
      <c r="B5129" s="10" t="s">
        <v>4289</v>
      </c>
    </row>
    <row r="5130" spans="1:2" x14ac:dyDescent="0.25">
      <c r="A5130" s="10">
        <v>595616</v>
      </c>
      <c r="B5130" s="10" t="s">
        <v>4290</v>
      </c>
    </row>
    <row r="5131" spans="1:2" x14ac:dyDescent="0.25">
      <c r="A5131" s="10">
        <v>595632</v>
      </c>
      <c r="B5131" s="10" t="s">
        <v>4291</v>
      </c>
    </row>
    <row r="5132" spans="1:2" x14ac:dyDescent="0.25">
      <c r="A5132" s="10">
        <v>595640</v>
      </c>
      <c r="B5132" s="10" t="s">
        <v>4292</v>
      </c>
    </row>
    <row r="5133" spans="1:2" x14ac:dyDescent="0.25">
      <c r="A5133" s="10">
        <v>595659</v>
      </c>
      <c r="B5133" s="10" t="s">
        <v>4293</v>
      </c>
    </row>
    <row r="5134" spans="1:2" x14ac:dyDescent="0.25">
      <c r="A5134" s="10">
        <v>595667</v>
      </c>
      <c r="B5134" s="10" t="s">
        <v>4294</v>
      </c>
    </row>
    <row r="5135" spans="1:2" x14ac:dyDescent="0.25">
      <c r="A5135" s="10">
        <v>595675</v>
      </c>
      <c r="B5135" s="10" t="s">
        <v>4295</v>
      </c>
    </row>
    <row r="5136" spans="1:2" x14ac:dyDescent="0.25">
      <c r="A5136" s="10">
        <v>595683</v>
      </c>
      <c r="B5136" s="10" t="s">
        <v>4296</v>
      </c>
    </row>
    <row r="5137" spans="1:2" x14ac:dyDescent="0.25">
      <c r="A5137" s="10">
        <v>595705</v>
      </c>
      <c r="B5137" s="10" t="s">
        <v>4297</v>
      </c>
    </row>
    <row r="5138" spans="1:2" x14ac:dyDescent="0.25">
      <c r="A5138" s="10">
        <v>595721</v>
      </c>
      <c r="B5138" s="10" t="s">
        <v>4298</v>
      </c>
    </row>
    <row r="5139" spans="1:2" x14ac:dyDescent="0.25">
      <c r="A5139" s="10">
        <v>595730</v>
      </c>
      <c r="B5139" s="10" t="s">
        <v>4299</v>
      </c>
    </row>
    <row r="5140" spans="1:2" x14ac:dyDescent="0.25">
      <c r="A5140" s="10">
        <v>595748</v>
      </c>
      <c r="B5140" s="10" t="s">
        <v>4300</v>
      </c>
    </row>
    <row r="5141" spans="1:2" x14ac:dyDescent="0.25">
      <c r="A5141" s="10">
        <v>595764</v>
      </c>
      <c r="B5141" s="10" t="s">
        <v>4301</v>
      </c>
    </row>
    <row r="5142" spans="1:2" x14ac:dyDescent="0.25">
      <c r="A5142" s="10">
        <v>595772</v>
      </c>
      <c r="B5142" s="10" t="s">
        <v>4302</v>
      </c>
    </row>
    <row r="5143" spans="1:2" x14ac:dyDescent="0.25">
      <c r="A5143" s="10">
        <v>595780</v>
      </c>
      <c r="B5143" s="10" t="s">
        <v>4303</v>
      </c>
    </row>
    <row r="5144" spans="1:2" x14ac:dyDescent="0.25">
      <c r="A5144" s="10">
        <v>595799</v>
      </c>
      <c r="B5144" s="10" t="s">
        <v>4304</v>
      </c>
    </row>
    <row r="5145" spans="1:2" x14ac:dyDescent="0.25">
      <c r="A5145" s="10">
        <v>595810</v>
      </c>
      <c r="B5145" s="10" t="s">
        <v>4305</v>
      </c>
    </row>
    <row r="5146" spans="1:2" x14ac:dyDescent="0.25">
      <c r="A5146" s="10">
        <v>595829</v>
      </c>
      <c r="B5146" s="10" t="s">
        <v>4306</v>
      </c>
    </row>
    <row r="5147" spans="1:2" x14ac:dyDescent="0.25">
      <c r="A5147" s="10">
        <v>595837</v>
      </c>
      <c r="B5147" s="10" t="s">
        <v>4307</v>
      </c>
    </row>
    <row r="5148" spans="1:2" x14ac:dyDescent="0.25">
      <c r="A5148" s="10">
        <v>595845</v>
      </c>
      <c r="B5148" s="10" t="s">
        <v>4308</v>
      </c>
    </row>
    <row r="5149" spans="1:2" x14ac:dyDescent="0.25">
      <c r="A5149" s="10">
        <v>595861</v>
      </c>
      <c r="B5149" s="10" t="s">
        <v>4309</v>
      </c>
    </row>
    <row r="5150" spans="1:2" x14ac:dyDescent="0.25">
      <c r="A5150" s="10">
        <v>595896</v>
      </c>
      <c r="B5150" s="10" t="s">
        <v>4310</v>
      </c>
    </row>
    <row r="5151" spans="1:2" x14ac:dyDescent="0.25">
      <c r="A5151" s="10">
        <v>595900</v>
      </c>
      <c r="B5151" s="10" t="s">
        <v>4311</v>
      </c>
    </row>
    <row r="5152" spans="1:2" x14ac:dyDescent="0.25">
      <c r="A5152" s="10">
        <v>595942</v>
      </c>
      <c r="B5152" s="10" t="s">
        <v>4312</v>
      </c>
    </row>
    <row r="5153" spans="1:2" x14ac:dyDescent="0.25">
      <c r="A5153" s="10">
        <v>595969</v>
      </c>
      <c r="B5153" s="10" t="s">
        <v>4313</v>
      </c>
    </row>
    <row r="5154" spans="1:2" x14ac:dyDescent="0.25">
      <c r="A5154" s="10">
        <v>595985</v>
      </c>
      <c r="B5154" s="10" t="s">
        <v>4314</v>
      </c>
    </row>
    <row r="5155" spans="1:2" x14ac:dyDescent="0.25">
      <c r="A5155" s="10">
        <v>595993</v>
      </c>
      <c r="B5155" s="10" t="s">
        <v>4315</v>
      </c>
    </row>
    <row r="5156" spans="1:2" x14ac:dyDescent="0.25">
      <c r="A5156" s="10">
        <v>596000</v>
      </c>
      <c r="B5156" s="10" t="s">
        <v>4316</v>
      </c>
    </row>
    <row r="5157" spans="1:2" x14ac:dyDescent="0.25">
      <c r="A5157" s="10">
        <v>596035</v>
      </c>
      <c r="B5157" s="10" t="s">
        <v>4317</v>
      </c>
    </row>
    <row r="5158" spans="1:2" x14ac:dyDescent="0.25">
      <c r="A5158" s="10">
        <v>596060</v>
      </c>
      <c r="B5158" s="10" t="s">
        <v>4318</v>
      </c>
    </row>
    <row r="5159" spans="1:2" x14ac:dyDescent="0.25">
      <c r="A5159" s="10">
        <v>596078</v>
      </c>
      <c r="B5159" s="10" t="s">
        <v>4319</v>
      </c>
    </row>
    <row r="5160" spans="1:2" x14ac:dyDescent="0.25">
      <c r="A5160" s="10">
        <v>596086</v>
      </c>
      <c r="B5160" s="10" t="s">
        <v>4320</v>
      </c>
    </row>
    <row r="5161" spans="1:2" x14ac:dyDescent="0.25">
      <c r="A5161" s="10">
        <v>596116</v>
      </c>
      <c r="B5161" s="10" t="s">
        <v>4321</v>
      </c>
    </row>
    <row r="5162" spans="1:2" x14ac:dyDescent="0.25">
      <c r="A5162" s="10">
        <v>596167</v>
      </c>
      <c r="B5162" s="10" t="s">
        <v>4322</v>
      </c>
    </row>
    <row r="5163" spans="1:2" x14ac:dyDescent="0.25">
      <c r="A5163" s="10">
        <v>596175</v>
      </c>
      <c r="B5163" s="10" t="s">
        <v>4323</v>
      </c>
    </row>
    <row r="5164" spans="1:2" x14ac:dyDescent="0.25">
      <c r="A5164" s="10">
        <v>596183</v>
      </c>
      <c r="B5164" s="10" t="s">
        <v>4324</v>
      </c>
    </row>
    <row r="5165" spans="1:2" x14ac:dyDescent="0.25">
      <c r="A5165" s="10">
        <v>596205</v>
      </c>
      <c r="B5165" s="10" t="s">
        <v>4325</v>
      </c>
    </row>
    <row r="5166" spans="1:2" x14ac:dyDescent="0.25">
      <c r="A5166" s="10">
        <v>596213</v>
      </c>
      <c r="B5166" s="10" t="s">
        <v>4326</v>
      </c>
    </row>
    <row r="5167" spans="1:2" x14ac:dyDescent="0.25">
      <c r="A5167" s="10">
        <v>596256</v>
      </c>
      <c r="B5167" s="10" t="s">
        <v>4327</v>
      </c>
    </row>
    <row r="5168" spans="1:2" x14ac:dyDescent="0.25">
      <c r="A5168" s="10">
        <v>596264</v>
      </c>
      <c r="B5168" s="10" t="s">
        <v>4328</v>
      </c>
    </row>
    <row r="5169" spans="1:2" x14ac:dyDescent="0.25">
      <c r="A5169" s="10">
        <v>596272</v>
      </c>
      <c r="B5169" s="10" t="s">
        <v>4329</v>
      </c>
    </row>
    <row r="5170" spans="1:2" x14ac:dyDescent="0.25">
      <c r="A5170" s="10">
        <v>596299</v>
      </c>
      <c r="B5170" s="10" t="s">
        <v>4330</v>
      </c>
    </row>
    <row r="5171" spans="1:2" x14ac:dyDescent="0.25">
      <c r="A5171" s="10">
        <v>596302</v>
      </c>
      <c r="B5171" s="10" t="s">
        <v>4331</v>
      </c>
    </row>
    <row r="5172" spans="1:2" x14ac:dyDescent="0.25">
      <c r="A5172" s="10">
        <v>596310</v>
      </c>
      <c r="B5172" s="10" t="s">
        <v>4332</v>
      </c>
    </row>
    <row r="5173" spans="1:2" x14ac:dyDescent="0.25">
      <c r="A5173" s="10">
        <v>596337</v>
      </c>
      <c r="B5173" s="10" t="s">
        <v>4333</v>
      </c>
    </row>
    <row r="5174" spans="1:2" x14ac:dyDescent="0.25">
      <c r="A5174" s="10">
        <v>596418</v>
      </c>
      <c r="B5174" s="10" t="s">
        <v>4334</v>
      </c>
    </row>
    <row r="5175" spans="1:2" x14ac:dyDescent="0.25">
      <c r="A5175" s="10">
        <v>596434</v>
      </c>
      <c r="B5175" s="10" t="s">
        <v>4335</v>
      </c>
    </row>
    <row r="5176" spans="1:2" x14ac:dyDescent="0.25">
      <c r="A5176" s="10">
        <v>596477</v>
      </c>
      <c r="B5176" s="10" t="s">
        <v>4336</v>
      </c>
    </row>
    <row r="5177" spans="1:2" x14ac:dyDescent="0.25">
      <c r="A5177" s="10">
        <v>596507</v>
      </c>
      <c r="B5177" s="10" t="s">
        <v>4337</v>
      </c>
    </row>
    <row r="5178" spans="1:2" x14ac:dyDescent="0.25">
      <c r="A5178" s="10">
        <v>596515</v>
      </c>
      <c r="B5178" s="10" t="s">
        <v>4338</v>
      </c>
    </row>
    <row r="5179" spans="1:2" x14ac:dyDescent="0.25">
      <c r="A5179" s="10">
        <v>596531</v>
      </c>
      <c r="B5179" s="10" t="s">
        <v>4339</v>
      </c>
    </row>
    <row r="5180" spans="1:2" x14ac:dyDescent="0.25">
      <c r="A5180" s="10">
        <v>596558</v>
      </c>
      <c r="B5180" s="10" t="s">
        <v>4340</v>
      </c>
    </row>
    <row r="5181" spans="1:2" x14ac:dyDescent="0.25">
      <c r="A5181" s="10">
        <v>596604</v>
      </c>
      <c r="B5181" s="10" t="s">
        <v>4341</v>
      </c>
    </row>
    <row r="5182" spans="1:2" x14ac:dyDescent="0.25">
      <c r="A5182" s="10">
        <v>596647</v>
      </c>
      <c r="B5182" s="10" t="s">
        <v>4342</v>
      </c>
    </row>
    <row r="5183" spans="1:2" x14ac:dyDescent="0.25">
      <c r="A5183" s="10">
        <v>596655</v>
      </c>
      <c r="B5183" s="10" t="s">
        <v>4343</v>
      </c>
    </row>
    <row r="5184" spans="1:2" x14ac:dyDescent="0.25">
      <c r="A5184" s="10">
        <v>596671</v>
      </c>
      <c r="B5184" s="10" t="s">
        <v>4344</v>
      </c>
    </row>
    <row r="5185" spans="1:2" x14ac:dyDescent="0.25">
      <c r="A5185" s="10">
        <v>596680</v>
      </c>
      <c r="B5185" s="10" t="s">
        <v>4345</v>
      </c>
    </row>
    <row r="5186" spans="1:2" x14ac:dyDescent="0.25">
      <c r="A5186" s="10">
        <v>596701</v>
      </c>
      <c r="B5186" s="10" t="s">
        <v>4346</v>
      </c>
    </row>
    <row r="5187" spans="1:2" x14ac:dyDescent="0.25">
      <c r="A5187" s="10">
        <v>596728</v>
      </c>
      <c r="B5187" s="10" t="s">
        <v>4347</v>
      </c>
    </row>
    <row r="5188" spans="1:2" x14ac:dyDescent="0.25">
      <c r="A5188" s="10">
        <v>596736</v>
      </c>
      <c r="B5188" s="10" t="s">
        <v>4348</v>
      </c>
    </row>
    <row r="5189" spans="1:2" x14ac:dyDescent="0.25">
      <c r="A5189" s="10">
        <v>596744</v>
      </c>
      <c r="B5189" s="10" t="s">
        <v>4349</v>
      </c>
    </row>
    <row r="5190" spans="1:2" x14ac:dyDescent="0.25">
      <c r="A5190" s="10">
        <v>596752</v>
      </c>
      <c r="B5190" s="10" t="s">
        <v>4350</v>
      </c>
    </row>
    <row r="5191" spans="1:2" x14ac:dyDescent="0.25">
      <c r="A5191" s="10">
        <v>596760</v>
      </c>
      <c r="B5191" s="10" t="s">
        <v>4351</v>
      </c>
    </row>
    <row r="5192" spans="1:2" x14ac:dyDescent="0.25">
      <c r="A5192" s="10">
        <v>596779</v>
      </c>
      <c r="B5192" s="10" t="s">
        <v>4352</v>
      </c>
    </row>
    <row r="5193" spans="1:2" x14ac:dyDescent="0.25">
      <c r="A5193" s="10">
        <v>596787</v>
      </c>
      <c r="B5193" s="10" t="s">
        <v>4353</v>
      </c>
    </row>
    <row r="5194" spans="1:2" x14ac:dyDescent="0.25">
      <c r="A5194" s="10">
        <v>596825</v>
      </c>
      <c r="B5194" s="10" t="s">
        <v>4354</v>
      </c>
    </row>
    <row r="5195" spans="1:2" x14ac:dyDescent="0.25">
      <c r="A5195" s="10">
        <v>596833</v>
      </c>
      <c r="B5195" s="10" t="s">
        <v>4355</v>
      </c>
    </row>
    <row r="5196" spans="1:2" x14ac:dyDescent="0.25">
      <c r="A5196" s="10">
        <v>596841</v>
      </c>
      <c r="B5196" s="10" t="s">
        <v>4356</v>
      </c>
    </row>
    <row r="5197" spans="1:2" x14ac:dyDescent="0.25">
      <c r="A5197" s="10">
        <v>596850</v>
      </c>
      <c r="B5197" s="10" t="s">
        <v>4357</v>
      </c>
    </row>
    <row r="5198" spans="1:2" x14ac:dyDescent="0.25">
      <c r="A5198" s="10">
        <v>596868</v>
      </c>
      <c r="B5198" s="10" t="s">
        <v>4358</v>
      </c>
    </row>
    <row r="5199" spans="1:2" x14ac:dyDescent="0.25">
      <c r="A5199" s="10">
        <v>596876</v>
      </c>
      <c r="B5199" s="10" t="s">
        <v>4359</v>
      </c>
    </row>
    <row r="5200" spans="1:2" x14ac:dyDescent="0.25">
      <c r="A5200" s="10">
        <v>596884</v>
      </c>
      <c r="B5200" s="10" t="s">
        <v>4360</v>
      </c>
    </row>
    <row r="5201" spans="1:2" x14ac:dyDescent="0.25">
      <c r="A5201" s="10">
        <v>596892</v>
      </c>
      <c r="B5201" s="10" t="s">
        <v>4361</v>
      </c>
    </row>
    <row r="5202" spans="1:2" x14ac:dyDescent="0.25">
      <c r="A5202" s="10">
        <v>596906</v>
      </c>
      <c r="B5202" s="10" t="s">
        <v>4362</v>
      </c>
    </row>
    <row r="5203" spans="1:2" x14ac:dyDescent="0.25">
      <c r="A5203" s="10">
        <v>596914</v>
      </c>
      <c r="B5203" s="10" t="s">
        <v>4363</v>
      </c>
    </row>
    <row r="5204" spans="1:2" x14ac:dyDescent="0.25">
      <c r="A5204" s="10">
        <v>596957</v>
      </c>
      <c r="B5204" s="10" t="s">
        <v>4364</v>
      </c>
    </row>
    <row r="5205" spans="1:2" x14ac:dyDescent="0.25">
      <c r="A5205" s="10">
        <v>596973</v>
      </c>
      <c r="B5205" s="10" t="s">
        <v>4365</v>
      </c>
    </row>
    <row r="5206" spans="1:2" x14ac:dyDescent="0.25">
      <c r="A5206" s="10">
        <v>597015</v>
      </c>
      <c r="B5206" s="10" t="s">
        <v>4366</v>
      </c>
    </row>
    <row r="5207" spans="1:2" x14ac:dyDescent="0.25">
      <c r="A5207" s="10">
        <v>597023</v>
      </c>
      <c r="B5207" s="10" t="s">
        <v>4367</v>
      </c>
    </row>
    <row r="5208" spans="1:2" x14ac:dyDescent="0.25">
      <c r="A5208" s="10">
        <v>597031</v>
      </c>
      <c r="B5208" s="10" t="s">
        <v>4368</v>
      </c>
    </row>
    <row r="5209" spans="1:2" x14ac:dyDescent="0.25">
      <c r="A5209" s="10">
        <v>597040</v>
      </c>
      <c r="B5209" s="10" t="s">
        <v>4369</v>
      </c>
    </row>
    <row r="5210" spans="1:2" x14ac:dyDescent="0.25">
      <c r="A5210" s="10">
        <v>597058</v>
      </c>
      <c r="B5210" s="10" t="s">
        <v>4370</v>
      </c>
    </row>
    <row r="5211" spans="1:2" x14ac:dyDescent="0.25">
      <c r="A5211" s="10">
        <v>597066</v>
      </c>
      <c r="B5211" s="10" t="s">
        <v>4371</v>
      </c>
    </row>
    <row r="5212" spans="1:2" x14ac:dyDescent="0.25">
      <c r="A5212" s="10">
        <v>597074</v>
      </c>
      <c r="B5212" s="10" t="s">
        <v>4372</v>
      </c>
    </row>
    <row r="5213" spans="1:2" x14ac:dyDescent="0.25">
      <c r="A5213" s="10">
        <v>597082</v>
      </c>
      <c r="B5213" s="10" t="s">
        <v>4373</v>
      </c>
    </row>
    <row r="5214" spans="1:2" x14ac:dyDescent="0.25">
      <c r="A5214" s="10">
        <v>597090</v>
      </c>
      <c r="B5214" s="10" t="s">
        <v>4374</v>
      </c>
    </row>
    <row r="5215" spans="1:2" x14ac:dyDescent="0.25">
      <c r="A5215" s="10">
        <v>597104</v>
      </c>
      <c r="B5215" s="10" t="s">
        <v>4375</v>
      </c>
    </row>
    <row r="5216" spans="1:2" x14ac:dyDescent="0.25">
      <c r="A5216" s="10">
        <v>597112</v>
      </c>
      <c r="B5216" s="10" t="s">
        <v>4376</v>
      </c>
    </row>
    <row r="5217" spans="1:2" x14ac:dyDescent="0.25">
      <c r="A5217" s="10">
        <v>597120</v>
      </c>
      <c r="B5217" s="10" t="s">
        <v>4377</v>
      </c>
    </row>
    <row r="5218" spans="1:2" x14ac:dyDescent="0.25">
      <c r="A5218" s="10">
        <v>597147</v>
      </c>
      <c r="B5218" s="10" t="s">
        <v>4378</v>
      </c>
    </row>
    <row r="5219" spans="1:2" x14ac:dyDescent="0.25">
      <c r="A5219" s="10">
        <v>597163</v>
      </c>
      <c r="B5219" s="10" t="s">
        <v>4379</v>
      </c>
    </row>
    <row r="5220" spans="1:2" x14ac:dyDescent="0.25">
      <c r="A5220" s="10">
        <v>597171</v>
      </c>
      <c r="B5220" s="10" t="s">
        <v>4380</v>
      </c>
    </row>
    <row r="5221" spans="1:2" x14ac:dyDescent="0.25">
      <c r="A5221" s="10">
        <v>597180</v>
      </c>
      <c r="B5221" s="10" t="s">
        <v>4381</v>
      </c>
    </row>
    <row r="5222" spans="1:2" x14ac:dyDescent="0.25">
      <c r="A5222" s="10">
        <v>597201</v>
      </c>
      <c r="B5222" s="10" t="s">
        <v>4382</v>
      </c>
    </row>
    <row r="5223" spans="1:2" x14ac:dyDescent="0.25">
      <c r="A5223" s="10">
        <v>597228</v>
      </c>
      <c r="B5223" s="10" t="s">
        <v>4383</v>
      </c>
    </row>
    <row r="5224" spans="1:2" x14ac:dyDescent="0.25">
      <c r="A5224" s="10">
        <v>597236</v>
      </c>
      <c r="B5224" s="10" t="s">
        <v>4384</v>
      </c>
    </row>
    <row r="5225" spans="1:2" x14ac:dyDescent="0.25">
      <c r="A5225" s="10">
        <v>597244</v>
      </c>
      <c r="B5225" s="10" t="s">
        <v>4385</v>
      </c>
    </row>
    <row r="5226" spans="1:2" x14ac:dyDescent="0.25">
      <c r="A5226" s="10">
        <v>597260</v>
      </c>
      <c r="B5226" s="10" t="s">
        <v>4386</v>
      </c>
    </row>
    <row r="5227" spans="1:2" x14ac:dyDescent="0.25">
      <c r="A5227" s="10">
        <v>597287</v>
      </c>
      <c r="B5227" s="10" t="s">
        <v>4387</v>
      </c>
    </row>
    <row r="5228" spans="1:2" x14ac:dyDescent="0.25">
      <c r="A5228" s="10">
        <v>597295</v>
      </c>
      <c r="B5228" s="10" t="s">
        <v>4388</v>
      </c>
    </row>
    <row r="5229" spans="1:2" x14ac:dyDescent="0.25">
      <c r="A5229" s="10">
        <v>597309</v>
      </c>
      <c r="B5229" s="10" t="s">
        <v>4389</v>
      </c>
    </row>
    <row r="5230" spans="1:2" x14ac:dyDescent="0.25">
      <c r="A5230" s="10">
        <v>597317</v>
      </c>
      <c r="B5230" s="10" t="s">
        <v>4390</v>
      </c>
    </row>
    <row r="5231" spans="1:2" x14ac:dyDescent="0.25">
      <c r="A5231" s="10">
        <v>597333</v>
      </c>
      <c r="B5231" s="10" t="s">
        <v>4391</v>
      </c>
    </row>
    <row r="5232" spans="1:2" x14ac:dyDescent="0.25">
      <c r="A5232" s="10">
        <v>597341</v>
      </c>
      <c r="B5232" s="10" t="s">
        <v>4392</v>
      </c>
    </row>
    <row r="5233" spans="1:2" x14ac:dyDescent="0.25">
      <c r="A5233" s="10">
        <v>597368</v>
      </c>
      <c r="B5233" s="10" t="s">
        <v>4393</v>
      </c>
    </row>
    <row r="5234" spans="1:2" x14ac:dyDescent="0.25">
      <c r="A5234" s="10">
        <v>597376</v>
      </c>
      <c r="B5234" s="10" t="s">
        <v>4394</v>
      </c>
    </row>
    <row r="5235" spans="1:2" x14ac:dyDescent="0.25">
      <c r="A5235" s="10">
        <v>597384</v>
      </c>
      <c r="B5235" s="10" t="s">
        <v>4395</v>
      </c>
    </row>
    <row r="5236" spans="1:2" x14ac:dyDescent="0.25">
      <c r="A5236" s="10">
        <v>597392</v>
      </c>
      <c r="B5236" s="10" t="s">
        <v>4396</v>
      </c>
    </row>
    <row r="5237" spans="1:2" x14ac:dyDescent="0.25">
      <c r="A5237" s="10">
        <v>597414</v>
      </c>
      <c r="B5237" s="10" t="s">
        <v>4397</v>
      </c>
    </row>
    <row r="5238" spans="1:2" x14ac:dyDescent="0.25">
      <c r="A5238" s="10">
        <v>597422</v>
      </c>
      <c r="B5238" s="10" t="s">
        <v>4398</v>
      </c>
    </row>
    <row r="5239" spans="1:2" x14ac:dyDescent="0.25">
      <c r="A5239" s="10">
        <v>597449</v>
      </c>
      <c r="B5239" s="10" t="s">
        <v>4399</v>
      </c>
    </row>
    <row r="5240" spans="1:2" x14ac:dyDescent="0.25">
      <c r="A5240" s="10">
        <v>597457</v>
      </c>
      <c r="B5240" s="10" t="s">
        <v>4400</v>
      </c>
    </row>
    <row r="5241" spans="1:2" x14ac:dyDescent="0.25">
      <c r="A5241" s="10">
        <v>597465</v>
      </c>
      <c r="B5241" s="10" t="s">
        <v>4401</v>
      </c>
    </row>
    <row r="5242" spans="1:2" x14ac:dyDescent="0.25">
      <c r="A5242" s="10">
        <v>597473</v>
      </c>
      <c r="B5242" s="10" t="s">
        <v>4402</v>
      </c>
    </row>
    <row r="5243" spans="1:2" x14ac:dyDescent="0.25">
      <c r="A5243" s="10">
        <v>597481</v>
      </c>
      <c r="B5243" s="10" t="s">
        <v>4403</v>
      </c>
    </row>
    <row r="5244" spans="1:2" x14ac:dyDescent="0.25">
      <c r="A5244" s="10">
        <v>597511</v>
      </c>
      <c r="B5244" s="10" t="s">
        <v>4404</v>
      </c>
    </row>
    <row r="5245" spans="1:2" x14ac:dyDescent="0.25">
      <c r="A5245" s="10">
        <v>597520</v>
      </c>
      <c r="B5245" s="10" t="s">
        <v>4405</v>
      </c>
    </row>
    <row r="5246" spans="1:2" x14ac:dyDescent="0.25">
      <c r="A5246" s="10">
        <v>597538</v>
      </c>
      <c r="B5246" s="10" t="s">
        <v>4406</v>
      </c>
    </row>
    <row r="5247" spans="1:2" x14ac:dyDescent="0.25">
      <c r="A5247" s="10">
        <v>597546</v>
      </c>
      <c r="B5247" s="10" t="s">
        <v>4407</v>
      </c>
    </row>
    <row r="5248" spans="1:2" x14ac:dyDescent="0.25">
      <c r="A5248" s="10">
        <v>597554</v>
      </c>
      <c r="B5248" s="10" t="s">
        <v>4408</v>
      </c>
    </row>
    <row r="5249" spans="1:2" x14ac:dyDescent="0.25">
      <c r="A5249" s="10">
        <v>597562</v>
      </c>
      <c r="B5249" s="10" t="s">
        <v>4409</v>
      </c>
    </row>
    <row r="5250" spans="1:2" x14ac:dyDescent="0.25">
      <c r="A5250" s="10">
        <v>597589</v>
      </c>
      <c r="B5250" s="10" t="s">
        <v>4410</v>
      </c>
    </row>
    <row r="5251" spans="1:2" x14ac:dyDescent="0.25">
      <c r="A5251" s="10">
        <v>597597</v>
      </c>
      <c r="B5251" s="10" t="s">
        <v>4411</v>
      </c>
    </row>
    <row r="5252" spans="1:2" x14ac:dyDescent="0.25">
      <c r="A5252" s="10">
        <v>597600</v>
      </c>
      <c r="B5252" s="10" t="s">
        <v>4412</v>
      </c>
    </row>
    <row r="5253" spans="1:2" x14ac:dyDescent="0.25">
      <c r="A5253" s="10">
        <v>597619</v>
      </c>
      <c r="B5253" s="10" t="s">
        <v>4413</v>
      </c>
    </row>
    <row r="5254" spans="1:2" x14ac:dyDescent="0.25">
      <c r="A5254" s="10">
        <v>597627</v>
      </c>
      <c r="B5254" s="10" t="s">
        <v>4414</v>
      </c>
    </row>
    <row r="5255" spans="1:2" x14ac:dyDescent="0.25">
      <c r="A5255" s="10">
        <v>597635</v>
      </c>
      <c r="B5255" s="10" t="s">
        <v>4415</v>
      </c>
    </row>
    <row r="5256" spans="1:2" x14ac:dyDescent="0.25">
      <c r="A5256" s="10">
        <v>597643</v>
      </c>
      <c r="B5256" s="10" t="s">
        <v>4416</v>
      </c>
    </row>
    <row r="5257" spans="1:2" x14ac:dyDescent="0.25">
      <c r="A5257" s="10">
        <v>597660</v>
      </c>
      <c r="B5257" s="10" t="s">
        <v>4417</v>
      </c>
    </row>
    <row r="5258" spans="1:2" x14ac:dyDescent="0.25">
      <c r="A5258" s="10">
        <v>597678</v>
      </c>
      <c r="B5258" s="10" t="s">
        <v>4418</v>
      </c>
    </row>
    <row r="5259" spans="1:2" x14ac:dyDescent="0.25">
      <c r="A5259" s="10">
        <v>597686</v>
      </c>
      <c r="B5259" s="10" t="s">
        <v>4419</v>
      </c>
    </row>
    <row r="5260" spans="1:2" x14ac:dyDescent="0.25">
      <c r="A5260" s="10">
        <v>597694</v>
      </c>
      <c r="B5260" s="10" t="s">
        <v>4420</v>
      </c>
    </row>
    <row r="5261" spans="1:2" x14ac:dyDescent="0.25">
      <c r="A5261" s="10">
        <v>597708</v>
      </c>
      <c r="B5261" s="10" t="s">
        <v>4421</v>
      </c>
    </row>
    <row r="5262" spans="1:2" x14ac:dyDescent="0.25">
      <c r="A5262" s="10">
        <v>597716</v>
      </c>
      <c r="B5262" s="10" t="s">
        <v>4422</v>
      </c>
    </row>
    <row r="5263" spans="1:2" x14ac:dyDescent="0.25">
      <c r="A5263" s="10">
        <v>597740</v>
      </c>
      <c r="B5263" s="10" t="s">
        <v>4423</v>
      </c>
    </row>
    <row r="5264" spans="1:2" x14ac:dyDescent="0.25">
      <c r="A5264" s="10">
        <v>597759</v>
      </c>
      <c r="B5264" s="10" t="s">
        <v>4424</v>
      </c>
    </row>
    <row r="5265" spans="1:2" x14ac:dyDescent="0.25">
      <c r="A5265" s="10">
        <v>597767</v>
      </c>
      <c r="B5265" s="10" t="s">
        <v>4425</v>
      </c>
    </row>
    <row r="5266" spans="1:2" x14ac:dyDescent="0.25">
      <c r="A5266" s="10">
        <v>597775</v>
      </c>
      <c r="B5266" s="10" t="s">
        <v>4426</v>
      </c>
    </row>
    <row r="5267" spans="1:2" x14ac:dyDescent="0.25">
      <c r="A5267" s="10">
        <v>597783</v>
      </c>
      <c r="B5267" s="10" t="s">
        <v>4427</v>
      </c>
    </row>
    <row r="5268" spans="1:2" x14ac:dyDescent="0.25">
      <c r="A5268" s="10">
        <v>597791</v>
      </c>
      <c r="B5268" s="10" t="s">
        <v>4428</v>
      </c>
    </row>
    <row r="5269" spans="1:2" x14ac:dyDescent="0.25">
      <c r="A5269" s="10">
        <v>597805</v>
      </c>
      <c r="B5269" s="10" t="s">
        <v>4429</v>
      </c>
    </row>
    <row r="5270" spans="1:2" x14ac:dyDescent="0.25">
      <c r="A5270" s="10">
        <v>597821</v>
      </c>
      <c r="B5270" s="10" t="s">
        <v>4430</v>
      </c>
    </row>
    <row r="5271" spans="1:2" x14ac:dyDescent="0.25">
      <c r="A5271" s="10">
        <v>597864</v>
      </c>
      <c r="B5271" s="10" t="s">
        <v>4431</v>
      </c>
    </row>
    <row r="5272" spans="1:2" x14ac:dyDescent="0.25">
      <c r="A5272" s="10">
        <v>597872</v>
      </c>
      <c r="B5272" s="10" t="s">
        <v>4432</v>
      </c>
    </row>
    <row r="5273" spans="1:2" x14ac:dyDescent="0.25">
      <c r="A5273" s="10">
        <v>597880</v>
      </c>
      <c r="B5273" s="10" t="s">
        <v>4433</v>
      </c>
    </row>
    <row r="5274" spans="1:2" x14ac:dyDescent="0.25">
      <c r="A5274" s="10">
        <v>597902</v>
      </c>
      <c r="B5274" s="10" t="s">
        <v>4434</v>
      </c>
    </row>
    <row r="5275" spans="1:2" x14ac:dyDescent="0.25">
      <c r="A5275" s="10">
        <v>597910</v>
      </c>
      <c r="B5275" s="10" t="s">
        <v>4435</v>
      </c>
    </row>
    <row r="5276" spans="1:2" x14ac:dyDescent="0.25">
      <c r="A5276" s="10">
        <v>597937</v>
      </c>
      <c r="B5276" s="10" t="s">
        <v>4436</v>
      </c>
    </row>
    <row r="5277" spans="1:2" x14ac:dyDescent="0.25">
      <c r="A5277" s="10">
        <v>597970</v>
      </c>
      <c r="B5277" s="10" t="s">
        <v>4437</v>
      </c>
    </row>
    <row r="5278" spans="1:2" x14ac:dyDescent="0.25">
      <c r="A5278" s="10">
        <v>597988</v>
      </c>
      <c r="B5278" s="10" t="s">
        <v>4438</v>
      </c>
    </row>
    <row r="5279" spans="1:2" x14ac:dyDescent="0.25">
      <c r="A5279" s="10">
        <v>598003</v>
      </c>
      <c r="B5279" s="10" t="s">
        <v>4439</v>
      </c>
    </row>
    <row r="5280" spans="1:2" x14ac:dyDescent="0.25">
      <c r="A5280" s="10">
        <v>598011</v>
      </c>
      <c r="B5280" s="10" t="s">
        <v>4440</v>
      </c>
    </row>
    <row r="5281" spans="1:2" x14ac:dyDescent="0.25">
      <c r="A5281" s="10">
        <v>598020</v>
      </c>
      <c r="B5281" s="10" t="s">
        <v>4441</v>
      </c>
    </row>
    <row r="5282" spans="1:2" x14ac:dyDescent="0.25">
      <c r="A5282" s="10">
        <v>598038</v>
      </c>
      <c r="B5282" s="10" t="s">
        <v>4442</v>
      </c>
    </row>
    <row r="5283" spans="1:2" x14ac:dyDescent="0.25">
      <c r="A5283" s="10">
        <v>598046</v>
      </c>
      <c r="B5283" s="10" t="s">
        <v>4443</v>
      </c>
    </row>
    <row r="5284" spans="1:2" x14ac:dyDescent="0.25">
      <c r="A5284" s="10">
        <v>598054</v>
      </c>
      <c r="B5284" s="10" t="s">
        <v>4444</v>
      </c>
    </row>
    <row r="5285" spans="1:2" x14ac:dyDescent="0.25">
      <c r="A5285" s="10">
        <v>598062</v>
      </c>
      <c r="B5285" s="10" t="s">
        <v>4445</v>
      </c>
    </row>
    <row r="5286" spans="1:2" x14ac:dyDescent="0.25">
      <c r="A5286" s="10">
        <v>598070</v>
      </c>
      <c r="B5286" s="10" t="s">
        <v>4446</v>
      </c>
    </row>
    <row r="5287" spans="1:2" x14ac:dyDescent="0.25">
      <c r="A5287" s="10">
        <v>598089</v>
      </c>
      <c r="B5287" s="10" t="s">
        <v>4447</v>
      </c>
    </row>
    <row r="5288" spans="1:2" x14ac:dyDescent="0.25">
      <c r="A5288" s="10">
        <v>598097</v>
      </c>
      <c r="B5288" s="10" t="s">
        <v>4448</v>
      </c>
    </row>
    <row r="5289" spans="1:2" x14ac:dyDescent="0.25">
      <c r="A5289" s="10">
        <v>598100</v>
      </c>
      <c r="B5289" s="10" t="s">
        <v>4449</v>
      </c>
    </row>
    <row r="5290" spans="1:2" x14ac:dyDescent="0.25">
      <c r="A5290" s="10">
        <v>598119</v>
      </c>
      <c r="B5290" s="10" t="s">
        <v>4450</v>
      </c>
    </row>
    <row r="5291" spans="1:2" x14ac:dyDescent="0.25">
      <c r="A5291" s="10">
        <v>598119</v>
      </c>
      <c r="B5291" s="10" t="s">
        <v>4450</v>
      </c>
    </row>
    <row r="5292" spans="1:2" x14ac:dyDescent="0.25">
      <c r="A5292" s="10">
        <v>598127</v>
      </c>
      <c r="B5292" s="10" t="s">
        <v>4451</v>
      </c>
    </row>
    <row r="5293" spans="1:2" x14ac:dyDescent="0.25">
      <c r="A5293" s="10">
        <v>598135</v>
      </c>
      <c r="B5293" s="10" t="s">
        <v>4452</v>
      </c>
    </row>
    <row r="5294" spans="1:2" x14ac:dyDescent="0.25">
      <c r="A5294" s="10">
        <v>598208</v>
      </c>
      <c r="B5294" s="10" t="s">
        <v>4453</v>
      </c>
    </row>
    <row r="5295" spans="1:2" x14ac:dyDescent="0.25">
      <c r="A5295" s="10">
        <v>598216</v>
      </c>
      <c r="B5295" s="10" t="s">
        <v>4454</v>
      </c>
    </row>
    <row r="5296" spans="1:2" x14ac:dyDescent="0.25">
      <c r="A5296" s="10">
        <v>598224</v>
      </c>
      <c r="B5296" s="10" t="s">
        <v>4455</v>
      </c>
    </row>
    <row r="5297" spans="1:2" x14ac:dyDescent="0.25">
      <c r="A5297" s="10">
        <v>598232</v>
      </c>
      <c r="B5297" s="10" t="s">
        <v>4456</v>
      </c>
    </row>
    <row r="5298" spans="1:2" x14ac:dyDescent="0.25">
      <c r="A5298" s="10">
        <v>598240</v>
      </c>
      <c r="B5298" s="10" t="s">
        <v>4457</v>
      </c>
    </row>
    <row r="5299" spans="1:2" x14ac:dyDescent="0.25">
      <c r="A5299" s="10">
        <v>598267</v>
      </c>
      <c r="B5299" s="10" t="s">
        <v>4458</v>
      </c>
    </row>
    <row r="5300" spans="1:2" x14ac:dyDescent="0.25">
      <c r="A5300" s="10">
        <v>598275</v>
      </c>
      <c r="B5300" s="10" t="s">
        <v>4459</v>
      </c>
    </row>
    <row r="5301" spans="1:2" x14ac:dyDescent="0.25">
      <c r="A5301" s="10">
        <v>598291</v>
      </c>
      <c r="B5301" s="10" t="s">
        <v>4460</v>
      </c>
    </row>
    <row r="5302" spans="1:2" x14ac:dyDescent="0.25">
      <c r="A5302" s="10">
        <v>598305</v>
      </c>
      <c r="B5302" s="10" t="s">
        <v>4461</v>
      </c>
    </row>
    <row r="5303" spans="1:2" x14ac:dyDescent="0.25">
      <c r="A5303" s="10">
        <v>598313</v>
      </c>
      <c r="B5303" s="10" t="s">
        <v>4462</v>
      </c>
    </row>
    <row r="5304" spans="1:2" x14ac:dyDescent="0.25">
      <c r="A5304" s="10">
        <v>598330</v>
      </c>
      <c r="B5304" s="10" t="s">
        <v>4463</v>
      </c>
    </row>
    <row r="5305" spans="1:2" x14ac:dyDescent="0.25">
      <c r="A5305" s="10">
        <v>598356</v>
      </c>
      <c r="B5305" s="10" t="s">
        <v>4464</v>
      </c>
    </row>
    <row r="5306" spans="1:2" x14ac:dyDescent="0.25">
      <c r="A5306" s="10">
        <v>598380</v>
      </c>
      <c r="B5306" s="10" t="s">
        <v>4465</v>
      </c>
    </row>
    <row r="5307" spans="1:2" x14ac:dyDescent="0.25">
      <c r="A5307" s="10">
        <v>598399</v>
      </c>
      <c r="B5307" s="10" t="s">
        <v>4466</v>
      </c>
    </row>
    <row r="5308" spans="1:2" x14ac:dyDescent="0.25">
      <c r="A5308" s="10">
        <v>598402</v>
      </c>
      <c r="B5308" s="10" t="s">
        <v>4467</v>
      </c>
    </row>
    <row r="5309" spans="1:2" x14ac:dyDescent="0.25">
      <c r="A5309" s="10">
        <v>598410</v>
      </c>
      <c r="B5309" s="10" t="s">
        <v>4468</v>
      </c>
    </row>
    <row r="5310" spans="1:2" x14ac:dyDescent="0.25">
      <c r="A5310" s="10">
        <v>598429</v>
      </c>
      <c r="B5310" s="10" t="s">
        <v>4469</v>
      </c>
    </row>
    <row r="5311" spans="1:2" x14ac:dyDescent="0.25">
      <c r="A5311" s="10">
        <v>598470</v>
      </c>
      <c r="B5311" s="10" t="s">
        <v>4470</v>
      </c>
    </row>
    <row r="5312" spans="1:2" x14ac:dyDescent="0.25">
      <c r="A5312" s="10">
        <v>598518</v>
      </c>
      <c r="B5312" s="10" t="s">
        <v>4471</v>
      </c>
    </row>
    <row r="5313" spans="1:2" x14ac:dyDescent="0.25">
      <c r="A5313" s="10">
        <v>598534</v>
      </c>
      <c r="B5313" s="10" t="s">
        <v>4472</v>
      </c>
    </row>
    <row r="5314" spans="1:2" x14ac:dyDescent="0.25">
      <c r="A5314" s="10">
        <v>598542</v>
      </c>
      <c r="B5314" s="10" t="s">
        <v>4473</v>
      </c>
    </row>
    <row r="5315" spans="1:2" x14ac:dyDescent="0.25">
      <c r="A5315" s="10">
        <v>598569</v>
      </c>
      <c r="B5315" s="10" t="s">
        <v>4474</v>
      </c>
    </row>
    <row r="5316" spans="1:2" x14ac:dyDescent="0.25">
      <c r="A5316" s="10">
        <v>598585</v>
      </c>
      <c r="B5316" s="10" t="s">
        <v>4475</v>
      </c>
    </row>
    <row r="5317" spans="1:2" x14ac:dyDescent="0.25">
      <c r="A5317" s="10">
        <v>598593</v>
      </c>
      <c r="B5317" s="10" t="s">
        <v>4476</v>
      </c>
    </row>
    <row r="5318" spans="1:2" x14ac:dyDescent="0.25">
      <c r="A5318" s="10">
        <v>598615</v>
      </c>
      <c r="B5318" s="10" t="s">
        <v>4477</v>
      </c>
    </row>
    <row r="5319" spans="1:2" x14ac:dyDescent="0.25">
      <c r="A5319" s="10">
        <v>598623</v>
      </c>
      <c r="B5319" s="10" t="s">
        <v>4478</v>
      </c>
    </row>
    <row r="5320" spans="1:2" x14ac:dyDescent="0.25">
      <c r="A5320" s="10">
        <v>598640</v>
      </c>
      <c r="B5320" s="10" t="s">
        <v>4479</v>
      </c>
    </row>
    <row r="5321" spans="1:2" x14ac:dyDescent="0.25">
      <c r="A5321" s="10">
        <v>598658</v>
      </c>
      <c r="B5321" s="10" t="s">
        <v>4480</v>
      </c>
    </row>
    <row r="5322" spans="1:2" x14ac:dyDescent="0.25">
      <c r="A5322" s="10">
        <v>598666</v>
      </c>
      <c r="B5322" s="10" t="s">
        <v>4481</v>
      </c>
    </row>
    <row r="5323" spans="1:2" x14ac:dyDescent="0.25">
      <c r="A5323" s="10">
        <v>598682</v>
      </c>
      <c r="B5323" s="10" t="s">
        <v>4482</v>
      </c>
    </row>
    <row r="5324" spans="1:2" x14ac:dyDescent="0.25">
      <c r="A5324" s="10">
        <v>598690</v>
      </c>
      <c r="B5324" s="10" t="s">
        <v>4483</v>
      </c>
    </row>
    <row r="5325" spans="1:2" x14ac:dyDescent="0.25">
      <c r="A5325" s="10">
        <v>598704</v>
      </c>
      <c r="B5325" s="10" t="s">
        <v>4484</v>
      </c>
    </row>
    <row r="5326" spans="1:2" x14ac:dyDescent="0.25">
      <c r="A5326" s="10">
        <v>598712</v>
      </c>
      <c r="B5326" s="10" t="s">
        <v>4485</v>
      </c>
    </row>
    <row r="5327" spans="1:2" x14ac:dyDescent="0.25">
      <c r="A5327" s="10">
        <v>598720</v>
      </c>
      <c r="B5327" s="10" t="s">
        <v>4486</v>
      </c>
    </row>
    <row r="5328" spans="1:2" x14ac:dyDescent="0.25">
      <c r="A5328" s="10">
        <v>598739</v>
      </c>
      <c r="B5328" s="10" t="s">
        <v>4487</v>
      </c>
    </row>
    <row r="5329" spans="1:2" x14ac:dyDescent="0.25">
      <c r="A5329" s="10">
        <v>598755</v>
      </c>
      <c r="B5329" s="10" t="s">
        <v>4488</v>
      </c>
    </row>
    <row r="5330" spans="1:2" x14ac:dyDescent="0.25">
      <c r="A5330" s="10">
        <v>598798</v>
      </c>
      <c r="B5330" s="10" t="s">
        <v>4489</v>
      </c>
    </row>
    <row r="5331" spans="1:2" x14ac:dyDescent="0.25">
      <c r="A5331" s="10">
        <v>598801</v>
      </c>
      <c r="B5331" s="10" t="s">
        <v>4490</v>
      </c>
    </row>
    <row r="5332" spans="1:2" x14ac:dyDescent="0.25">
      <c r="A5332" s="10">
        <v>598810</v>
      </c>
      <c r="B5332" s="10" t="s">
        <v>4491</v>
      </c>
    </row>
    <row r="5333" spans="1:2" x14ac:dyDescent="0.25">
      <c r="A5333" s="10">
        <v>598836</v>
      </c>
      <c r="B5333" s="10" t="s">
        <v>4492</v>
      </c>
    </row>
    <row r="5334" spans="1:2" x14ac:dyDescent="0.25">
      <c r="A5334" s="10">
        <v>598844</v>
      </c>
      <c r="B5334" s="10" t="s">
        <v>4493</v>
      </c>
    </row>
    <row r="5335" spans="1:2" x14ac:dyDescent="0.25">
      <c r="A5335" s="10">
        <v>598852</v>
      </c>
      <c r="B5335" s="10" t="s">
        <v>4494</v>
      </c>
    </row>
    <row r="5336" spans="1:2" x14ac:dyDescent="0.25">
      <c r="A5336" s="10">
        <v>598860</v>
      </c>
      <c r="B5336" s="10" t="s">
        <v>4495</v>
      </c>
    </row>
    <row r="5337" spans="1:2" x14ac:dyDescent="0.25">
      <c r="A5337" s="10">
        <v>598879</v>
      </c>
      <c r="B5337" s="10" t="s">
        <v>4496</v>
      </c>
    </row>
    <row r="5338" spans="1:2" x14ac:dyDescent="0.25">
      <c r="A5338" s="10">
        <v>598895</v>
      </c>
      <c r="B5338" s="10" t="s">
        <v>4497</v>
      </c>
    </row>
    <row r="5339" spans="1:2" x14ac:dyDescent="0.25">
      <c r="A5339" s="10">
        <v>598909</v>
      </c>
      <c r="B5339" s="10" t="s">
        <v>4498</v>
      </c>
    </row>
    <row r="5340" spans="1:2" x14ac:dyDescent="0.25">
      <c r="A5340" s="10">
        <v>598917</v>
      </c>
      <c r="B5340" s="10" t="s">
        <v>4499</v>
      </c>
    </row>
    <row r="5341" spans="1:2" x14ac:dyDescent="0.25">
      <c r="A5341" s="10">
        <v>598941</v>
      </c>
      <c r="B5341" s="10" t="s">
        <v>4500</v>
      </c>
    </row>
    <row r="5342" spans="1:2" x14ac:dyDescent="0.25">
      <c r="A5342" s="10">
        <v>598950</v>
      </c>
      <c r="B5342" s="10" t="s">
        <v>4501</v>
      </c>
    </row>
    <row r="5343" spans="1:2" x14ac:dyDescent="0.25">
      <c r="A5343" s="10">
        <v>598968</v>
      </c>
      <c r="B5343" s="10" t="s">
        <v>4502</v>
      </c>
    </row>
    <row r="5344" spans="1:2" x14ac:dyDescent="0.25">
      <c r="A5344" s="10">
        <v>598984</v>
      </c>
      <c r="B5344" s="10" t="s">
        <v>4503</v>
      </c>
    </row>
    <row r="5345" spans="1:2" x14ac:dyDescent="0.25">
      <c r="A5345" s="10">
        <v>599000</v>
      </c>
      <c r="B5345" s="10" t="s">
        <v>4504</v>
      </c>
    </row>
    <row r="5346" spans="1:2" x14ac:dyDescent="0.25">
      <c r="A5346" s="10">
        <v>599018</v>
      </c>
      <c r="B5346" s="10" t="s">
        <v>4505</v>
      </c>
    </row>
    <row r="5347" spans="1:2" x14ac:dyDescent="0.25">
      <c r="A5347" s="10">
        <v>599026</v>
      </c>
      <c r="B5347" s="10" t="s">
        <v>4506</v>
      </c>
    </row>
    <row r="5348" spans="1:2" x14ac:dyDescent="0.25">
      <c r="A5348" s="10">
        <v>599042</v>
      </c>
      <c r="B5348" s="10" t="s">
        <v>4507</v>
      </c>
    </row>
    <row r="5349" spans="1:2" x14ac:dyDescent="0.25">
      <c r="A5349" s="10">
        <v>599050</v>
      </c>
      <c r="B5349" s="10" t="s">
        <v>4508</v>
      </c>
    </row>
    <row r="5350" spans="1:2" x14ac:dyDescent="0.25">
      <c r="A5350" s="10">
        <v>599107</v>
      </c>
      <c r="B5350" s="10" t="s">
        <v>4509</v>
      </c>
    </row>
    <row r="5351" spans="1:2" x14ac:dyDescent="0.25">
      <c r="A5351" s="10">
        <v>599123</v>
      </c>
      <c r="B5351" s="10" t="s">
        <v>4510</v>
      </c>
    </row>
    <row r="5352" spans="1:2" x14ac:dyDescent="0.25">
      <c r="A5352" s="10">
        <v>599140</v>
      </c>
      <c r="B5352" s="10" t="s">
        <v>4511</v>
      </c>
    </row>
    <row r="5353" spans="1:2" x14ac:dyDescent="0.25">
      <c r="A5353" s="10">
        <v>599158</v>
      </c>
      <c r="B5353" s="10" t="s">
        <v>4512</v>
      </c>
    </row>
    <row r="5354" spans="1:2" x14ac:dyDescent="0.25">
      <c r="A5354" s="10">
        <v>599174</v>
      </c>
      <c r="B5354" s="10" t="s">
        <v>4513</v>
      </c>
    </row>
    <row r="5355" spans="1:2" x14ac:dyDescent="0.25">
      <c r="A5355" s="10">
        <v>599190</v>
      </c>
      <c r="B5355" s="10" t="s">
        <v>4514</v>
      </c>
    </row>
    <row r="5356" spans="1:2" x14ac:dyDescent="0.25">
      <c r="A5356" s="10">
        <v>599204</v>
      </c>
      <c r="B5356" s="10" t="s">
        <v>4515</v>
      </c>
    </row>
    <row r="5357" spans="1:2" x14ac:dyDescent="0.25">
      <c r="A5357" s="10">
        <v>599212</v>
      </c>
      <c r="B5357" s="10" t="s">
        <v>4516</v>
      </c>
    </row>
    <row r="5358" spans="1:2" x14ac:dyDescent="0.25">
      <c r="A5358" s="10">
        <v>599239</v>
      </c>
      <c r="B5358" s="10" t="s">
        <v>4517</v>
      </c>
    </row>
    <row r="5359" spans="1:2" x14ac:dyDescent="0.25">
      <c r="A5359" s="10">
        <v>599247</v>
      </c>
      <c r="B5359" s="10" t="s">
        <v>4518</v>
      </c>
    </row>
    <row r="5360" spans="1:2" x14ac:dyDescent="0.25">
      <c r="A5360" s="10">
        <v>599263</v>
      </c>
      <c r="B5360" s="10" t="s">
        <v>4519</v>
      </c>
    </row>
    <row r="5361" spans="1:2" x14ac:dyDescent="0.25">
      <c r="A5361" s="10">
        <v>599280</v>
      </c>
      <c r="B5361" s="10" t="s">
        <v>4520</v>
      </c>
    </row>
    <row r="5362" spans="1:2" x14ac:dyDescent="0.25">
      <c r="A5362" s="10">
        <v>599301</v>
      </c>
      <c r="B5362" s="10" t="s">
        <v>4521</v>
      </c>
    </row>
    <row r="5363" spans="1:2" x14ac:dyDescent="0.25">
      <c r="A5363" s="10">
        <v>599328</v>
      </c>
      <c r="B5363" s="10" t="s">
        <v>4522</v>
      </c>
    </row>
    <row r="5364" spans="1:2" x14ac:dyDescent="0.25">
      <c r="A5364" s="10">
        <v>599336</v>
      </c>
      <c r="B5364" s="10" t="s">
        <v>4523</v>
      </c>
    </row>
    <row r="5365" spans="1:2" x14ac:dyDescent="0.25">
      <c r="A5365" s="10">
        <v>599387</v>
      </c>
      <c r="B5365" s="10" t="s">
        <v>4524</v>
      </c>
    </row>
    <row r="5366" spans="1:2" x14ac:dyDescent="0.25">
      <c r="A5366" s="10">
        <v>599433</v>
      </c>
      <c r="B5366" s="10" t="s">
        <v>4525</v>
      </c>
    </row>
    <row r="5367" spans="1:2" x14ac:dyDescent="0.25">
      <c r="A5367" s="10">
        <v>599441</v>
      </c>
      <c r="B5367" s="10" t="s">
        <v>4526</v>
      </c>
    </row>
    <row r="5368" spans="1:2" x14ac:dyDescent="0.25">
      <c r="A5368" s="10">
        <v>599476</v>
      </c>
      <c r="B5368" s="10" t="s">
        <v>4527</v>
      </c>
    </row>
    <row r="5369" spans="1:2" x14ac:dyDescent="0.25">
      <c r="A5369" s="10">
        <v>599484</v>
      </c>
      <c r="B5369" s="10" t="s">
        <v>4528</v>
      </c>
    </row>
    <row r="5370" spans="1:2" x14ac:dyDescent="0.25">
      <c r="A5370" s="10">
        <v>599506</v>
      </c>
      <c r="B5370" s="10" t="s">
        <v>4529</v>
      </c>
    </row>
    <row r="5371" spans="1:2" x14ac:dyDescent="0.25">
      <c r="A5371" s="10">
        <v>599514</v>
      </c>
      <c r="B5371" s="10" t="s">
        <v>4530</v>
      </c>
    </row>
    <row r="5372" spans="1:2" x14ac:dyDescent="0.25">
      <c r="A5372" s="10">
        <v>599530</v>
      </c>
      <c r="B5372" s="10" t="s">
        <v>4531</v>
      </c>
    </row>
    <row r="5373" spans="1:2" x14ac:dyDescent="0.25">
      <c r="A5373" s="10">
        <v>599549</v>
      </c>
      <c r="B5373" s="10" t="s">
        <v>4532</v>
      </c>
    </row>
    <row r="5374" spans="1:2" x14ac:dyDescent="0.25">
      <c r="A5374" s="10">
        <v>599557</v>
      </c>
      <c r="B5374" s="10" t="s">
        <v>4533</v>
      </c>
    </row>
    <row r="5375" spans="1:2" x14ac:dyDescent="0.25">
      <c r="A5375" s="10">
        <v>599573</v>
      </c>
      <c r="B5375" s="10" t="s">
        <v>4534</v>
      </c>
    </row>
    <row r="5376" spans="1:2" x14ac:dyDescent="0.25">
      <c r="A5376" s="10">
        <v>599590</v>
      </c>
      <c r="B5376" s="10" t="s">
        <v>4535</v>
      </c>
    </row>
    <row r="5377" spans="1:2" x14ac:dyDescent="0.25">
      <c r="A5377" s="10">
        <v>599603</v>
      </c>
      <c r="B5377" s="10" t="s">
        <v>4536</v>
      </c>
    </row>
    <row r="5378" spans="1:2" x14ac:dyDescent="0.25">
      <c r="A5378" s="10">
        <v>599620</v>
      </c>
      <c r="B5378" s="10" t="s">
        <v>4537</v>
      </c>
    </row>
    <row r="5379" spans="1:2" x14ac:dyDescent="0.25">
      <c r="A5379" s="10">
        <v>599670</v>
      </c>
      <c r="B5379" s="10" t="s">
        <v>4538</v>
      </c>
    </row>
    <row r="5380" spans="1:2" x14ac:dyDescent="0.25">
      <c r="A5380" s="10">
        <v>599689</v>
      </c>
      <c r="B5380" s="10" t="s">
        <v>4539</v>
      </c>
    </row>
    <row r="5381" spans="1:2" x14ac:dyDescent="0.25">
      <c r="A5381" s="10">
        <v>599700</v>
      </c>
      <c r="B5381" s="10" t="s">
        <v>4540</v>
      </c>
    </row>
    <row r="5382" spans="1:2" x14ac:dyDescent="0.25">
      <c r="A5382" s="10">
        <v>599719</v>
      </c>
      <c r="B5382" s="10" t="s">
        <v>4541</v>
      </c>
    </row>
    <row r="5383" spans="1:2" x14ac:dyDescent="0.25">
      <c r="A5383" s="10">
        <v>599727</v>
      </c>
      <c r="B5383" s="10" t="s">
        <v>4542</v>
      </c>
    </row>
    <row r="5384" spans="1:2" x14ac:dyDescent="0.25">
      <c r="A5384" s="10">
        <v>599794</v>
      </c>
      <c r="B5384" s="10" t="s">
        <v>4543</v>
      </c>
    </row>
    <row r="5385" spans="1:2" x14ac:dyDescent="0.25">
      <c r="A5385" s="10">
        <v>599816</v>
      </c>
      <c r="B5385" s="10" t="s">
        <v>4544</v>
      </c>
    </row>
    <row r="5386" spans="1:2" x14ac:dyDescent="0.25">
      <c r="A5386" s="10">
        <v>599824</v>
      </c>
      <c r="B5386" s="10" t="s">
        <v>4545</v>
      </c>
    </row>
    <row r="5387" spans="1:2" x14ac:dyDescent="0.25">
      <c r="A5387" s="10">
        <v>599832</v>
      </c>
      <c r="B5387" s="10" t="s">
        <v>4546</v>
      </c>
    </row>
    <row r="5388" spans="1:2" x14ac:dyDescent="0.25">
      <c r="A5388" s="10">
        <v>599840</v>
      </c>
      <c r="B5388" s="10" t="s">
        <v>4547</v>
      </c>
    </row>
    <row r="5389" spans="1:2" x14ac:dyDescent="0.25">
      <c r="A5389" s="10">
        <v>599859</v>
      </c>
      <c r="B5389" s="10" t="s">
        <v>4548</v>
      </c>
    </row>
    <row r="5390" spans="1:2" x14ac:dyDescent="0.25">
      <c r="A5390" s="10">
        <v>599867</v>
      </c>
      <c r="B5390" s="10" t="s">
        <v>4549</v>
      </c>
    </row>
    <row r="5391" spans="1:2" x14ac:dyDescent="0.25">
      <c r="A5391" s="10">
        <v>599875</v>
      </c>
      <c r="B5391" s="10" t="s">
        <v>4550</v>
      </c>
    </row>
    <row r="5392" spans="1:2" x14ac:dyDescent="0.25">
      <c r="A5392" s="10">
        <v>599930</v>
      </c>
      <c r="B5392" s="10" t="s">
        <v>4551</v>
      </c>
    </row>
    <row r="5393" spans="1:2" x14ac:dyDescent="0.25">
      <c r="A5393" s="10">
        <v>599956</v>
      </c>
      <c r="B5393" s="10" t="s">
        <v>4552</v>
      </c>
    </row>
    <row r="5394" spans="1:2" x14ac:dyDescent="0.25">
      <c r="A5394" s="10">
        <v>599964</v>
      </c>
      <c r="B5394" s="10" t="s">
        <v>4553</v>
      </c>
    </row>
    <row r="5395" spans="1:2" x14ac:dyDescent="0.25">
      <c r="A5395" s="10">
        <v>599972</v>
      </c>
      <c r="B5395" s="10" t="s">
        <v>4554</v>
      </c>
    </row>
    <row r="5396" spans="1:2" x14ac:dyDescent="0.25">
      <c r="A5396" s="10">
        <v>599980</v>
      </c>
      <c r="B5396" s="10" t="s">
        <v>4555</v>
      </c>
    </row>
    <row r="5397" spans="1:2" x14ac:dyDescent="0.25">
      <c r="A5397" s="10">
        <v>600008</v>
      </c>
      <c r="B5397" s="10" t="s">
        <v>4556</v>
      </c>
    </row>
    <row r="5398" spans="1:2" x14ac:dyDescent="0.25">
      <c r="A5398" s="10">
        <v>600016</v>
      </c>
      <c r="B5398" s="10" t="s">
        <v>4557</v>
      </c>
    </row>
    <row r="5399" spans="1:2" x14ac:dyDescent="0.25">
      <c r="A5399" s="10">
        <v>600032</v>
      </c>
      <c r="B5399" s="10" t="s">
        <v>4558</v>
      </c>
    </row>
    <row r="5400" spans="1:2" x14ac:dyDescent="0.25">
      <c r="A5400" s="10">
        <v>600067</v>
      </c>
      <c r="B5400" s="10" t="s">
        <v>4559</v>
      </c>
    </row>
    <row r="5401" spans="1:2" x14ac:dyDescent="0.25">
      <c r="A5401" s="10">
        <v>600130</v>
      </c>
      <c r="B5401" s="10" t="s">
        <v>4560</v>
      </c>
    </row>
    <row r="5402" spans="1:2" x14ac:dyDescent="0.25">
      <c r="A5402" s="10">
        <v>600148</v>
      </c>
      <c r="B5402" s="10" t="s">
        <v>4561</v>
      </c>
    </row>
    <row r="5403" spans="1:2" x14ac:dyDescent="0.25">
      <c r="A5403" s="10">
        <v>600210</v>
      </c>
      <c r="B5403" s="10" t="s">
        <v>4562</v>
      </c>
    </row>
    <row r="5404" spans="1:2" x14ac:dyDescent="0.25">
      <c r="A5404" s="10">
        <v>600237</v>
      </c>
      <c r="B5404" s="10" t="s">
        <v>4563</v>
      </c>
    </row>
    <row r="5405" spans="1:2" x14ac:dyDescent="0.25">
      <c r="A5405" s="10">
        <v>600245</v>
      </c>
      <c r="B5405" s="10" t="s">
        <v>4564</v>
      </c>
    </row>
    <row r="5406" spans="1:2" x14ac:dyDescent="0.25">
      <c r="A5406" s="10">
        <v>600318</v>
      </c>
      <c r="B5406" s="10" t="s">
        <v>4565</v>
      </c>
    </row>
    <row r="5407" spans="1:2" x14ac:dyDescent="0.25">
      <c r="A5407" s="10">
        <v>600326</v>
      </c>
      <c r="B5407" s="10" t="s">
        <v>4566</v>
      </c>
    </row>
    <row r="5408" spans="1:2" x14ac:dyDescent="0.25">
      <c r="A5408" s="10">
        <v>600334</v>
      </c>
      <c r="B5408" s="10" t="s">
        <v>4567</v>
      </c>
    </row>
    <row r="5409" spans="1:2" x14ac:dyDescent="0.25">
      <c r="A5409" s="10">
        <v>600342</v>
      </c>
      <c r="B5409" s="10" t="s">
        <v>4568</v>
      </c>
    </row>
    <row r="5410" spans="1:2" x14ac:dyDescent="0.25">
      <c r="A5410" s="10">
        <v>600431</v>
      </c>
      <c r="B5410" s="10" t="s">
        <v>4569</v>
      </c>
    </row>
    <row r="5411" spans="1:2" x14ac:dyDescent="0.25">
      <c r="A5411" s="10">
        <v>600490</v>
      </c>
      <c r="B5411" s="10" t="s">
        <v>4570</v>
      </c>
    </row>
    <row r="5412" spans="1:2" x14ac:dyDescent="0.25">
      <c r="A5412" s="10">
        <v>600512</v>
      </c>
      <c r="B5412" s="10" t="s">
        <v>4571</v>
      </c>
    </row>
    <row r="5413" spans="1:2" x14ac:dyDescent="0.25">
      <c r="A5413" s="10">
        <v>600520</v>
      </c>
      <c r="B5413" s="10" t="s">
        <v>4572</v>
      </c>
    </row>
    <row r="5414" spans="1:2" x14ac:dyDescent="0.25">
      <c r="A5414" s="10">
        <v>600555</v>
      </c>
      <c r="B5414" s="10" t="s">
        <v>4573</v>
      </c>
    </row>
    <row r="5415" spans="1:2" x14ac:dyDescent="0.25">
      <c r="A5415" s="10">
        <v>600571</v>
      </c>
      <c r="B5415" s="10" t="s">
        <v>4574</v>
      </c>
    </row>
    <row r="5416" spans="1:2" x14ac:dyDescent="0.25">
      <c r="A5416" s="10">
        <v>600580</v>
      </c>
      <c r="B5416" s="10" t="s">
        <v>4575</v>
      </c>
    </row>
    <row r="5417" spans="1:2" x14ac:dyDescent="0.25">
      <c r="A5417" s="10">
        <v>600601</v>
      </c>
      <c r="B5417" s="10" t="s">
        <v>4576</v>
      </c>
    </row>
    <row r="5418" spans="1:2" x14ac:dyDescent="0.25">
      <c r="A5418" s="10">
        <v>600610</v>
      </c>
      <c r="B5418" s="10" t="s">
        <v>4577</v>
      </c>
    </row>
    <row r="5419" spans="1:2" x14ac:dyDescent="0.25">
      <c r="A5419" s="10">
        <v>600628</v>
      </c>
      <c r="B5419" s="10" t="s">
        <v>4578</v>
      </c>
    </row>
    <row r="5420" spans="1:2" x14ac:dyDescent="0.25">
      <c r="A5420" s="10">
        <v>600644</v>
      </c>
      <c r="B5420" s="10" t="s">
        <v>4579</v>
      </c>
    </row>
    <row r="5421" spans="1:2" x14ac:dyDescent="0.25">
      <c r="A5421" s="10">
        <v>600660</v>
      </c>
      <c r="B5421" s="10" t="s">
        <v>4580</v>
      </c>
    </row>
    <row r="5422" spans="1:2" x14ac:dyDescent="0.25">
      <c r="A5422" s="10">
        <v>600709</v>
      </c>
      <c r="B5422" s="10" t="s">
        <v>4581</v>
      </c>
    </row>
    <row r="5423" spans="1:2" x14ac:dyDescent="0.25">
      <c r="A5423" s="10">
        <v>600741</v>
      </c>
      <c r="B5423" s="10" t="s">
        <v>4582</v>
      </c>
    </row>
    <row r="5424" spans="1:2" x14ac:dyDescent="0.25">
      <c r="A5424" s="10">
        <v>600750</v>
      </c>
      <c r="B5424" s="10" t="s">
        <v>4583</v>
      </c>
    </row>
    <row r="5425" spans="1:2" x14ac:dyDescent="0.25">
      <c r="A5425" s="10">
        <v>600776</v>
      </c>
      <c r="B5425" s="10" t="s">
        <v>4584</v>
      </c>
    </row>
    <row r="5426" spans="1:2" x14ac:dyDescent="0.25">
      <c r="A5426" s="10">
        <v>600792</v>
      </c>
      <c r="B5426" s="10" t="s">
        <v>4585</v>
      </c>
    </row>
    <row r="5427" spans="1:2" x14ac:dyDescent="0.25">
      <c r="A5427" s="10">
        <v>600806</v>
      </c>
      <c r="B5427" s="10" t="s">
        <v>4586</v>
      </c>
    </row>
    <row r="5428" spans="1:2" x14ac:dyDescent="0.25">
      <c r="A5428" s="10">
        <v>600822</v>
      </c>
      <c r="B5428" s="10" t="s">
        <v>4587</v>
      </c>
    </row>
    <row r="5429" spans="1:2" x14ac:dyDescent="0.25">
      <c r="A5429" s="10">
        <v>600849</v>
      </c>
      <c r="B5429" s="10" t="s">
        <v>4588</v>
      </c>
    </row>
    <row r="5430" spans="1:2" x14ac:dyDescent="0.25">
      <c r="A5430" s="10">
        <v>600890</v>
      </c>
      <c r="B5430" s="10" t="s">
        <v>4589</v>
      </c>
    </row>
    <row r="5431" spans="1:2" x14ac:dyDescent="0.25">
      <c r="A5431" s="10">
        <v>600903</v>
      </c>
      <c r="B5431" s="10" t="s">
        <v>4590</v>
      </c>
    </row>
    <row r="5432" spans="1:2" x14ac:dyDescent="0.25">
      <c r="A5432" s="10">
        <v>600911</v>
      </c>
      <c r="B5432" s="10" t="s">
        <v>4591</v>
      </c>
    </row>
    <row r="5433" spans="1:2" x14ac:dyDescent="0.25">
      <c r="A5433" s="10">
        <v>600920</v>
      </c>
      <c r="B5433" s="10" t="s">
        <v>4592</v>
      </c>
    </row>
    <row r="5434" spans="1:2" x14ac:dyDescent="0.25">
      <c r="A5434" s="10">
        <v>600938</v>
      </c>
      <c r="B5434" s="10" t="s">
        <v>4593</v>
      </c>
    </row>
    <row r="5435" spans="1:2" x14ac:dyDescent="0.25">
      <c r="A5435" s="10">
        <v>600954</v>
      </c>
      <c r="B5435" s="10" t="s">
        <v>4594</v>
      </c>
    </row>
    <row r="5436" spans="1:2" x14ac:dyDescent="0.25">
      <c r="A5436" s="10">
        <v>600970</v>
      </c>
      <c r="B5436" s="10" t="s">
        <v>4595</v>
      </c>
    </row>
    <row r="5437" spans="1:2" x14ac:dyDescent="0.25">
      <c r="A5437" s="10">
        <v>601012</v>
      </c>
      <c r="B5437" s="10" t="s">
        <v>4596</v>
      </c>
    </row>
    <row r="5438" spans="1:2" x14ac:dyDescent="0.25">
      <c r="A5438" s="10">
        <v>601039</v>
      </c>
      <c r="B5438" s="10" t="s">
        <v>4597</v>
      </c>
    </row>
    <row r="5439" spans="1:2" x14ac:dyDescent="0.25">
      <c r="A5439" s="10">
        <v>601071</v>
      </c>
      <c r="B5439" s="10" t="s">
        <v>4598</v>
      </c>
    </row>
    <row r="5440" spans="1:2" x14ac:dyDescent="0.25">
      <c r="A5440" s="10">
        <v>601101</v>
      </c>
      <c r="B5440" s="10" t="s">
        <v>4599</v>
      </c>
    </row>
    <row r="5441" spans="1:2" x14ac:dyDescent="0.25">
      <c r="A5441" s="10">
        <v>601128</v>
      </c>
      <c r="B5441" s="10" t="s">
        <v>4600</v>
      </c>
    </row>
    <row r="5442" spans="1:2" x14ac:dyDescent="0.25">
      <c r="A5442" s="10">
        <v>601225</v>
      </c>
      <c r="B5442" s="10" t="s">
        <v>4601</v>
      </c>
    </row>
    <row r="5443" spans="1:2" x14ac:dyDescent="0.25">
      <c r="A5443" s="10">
        <v>601233</v>
      </c>
      <c r="B5443" s="10" t="s">
        <v>4602</v>
      </c>
    </row>
    <row r="5444" spans="1:2" x14ac:dyDescent="0.25">
      <c r="A5444" s="10">
        <v>601292</v>
      </c>
      <c r="B5444" s="10" t="s">
        <v>4603</v>
      </c>
    </row>
    <row r="5445" spans="1:2" x14ac:dyDescent="0.25">
      <c r="A5445" s="10">
        <v>601349</v>
      </c>
      <c r="B5445" s="10" t="s">
        <v>4604</v>
      </c>
    </row>
    <row r="5446" spans="1:2" x14ac:dyDescent="0.25">
      <c r="A5446" s="10">
        <v>601527</v>
      </c>
      <c r="B5446" s="10" t="s">
        <v>4605</v>
      </c>
    </row>
    <row r="5447" spans="1:2" x14ac:dyDescent="0.25">
      <c r="A5447" s="10">
        <v>601551</v>
      </c>
      <c r="B5447" s="10" t="s">
        <v>4606</v>
      </c>
    </row>
    <row r="5448" spans="1:2" x14ac:dyDescent="0.25">
      <c r="A5448" s="10">
        <v>601578</v>
      </c>
      <c r="B5448" s="10" t="s">
        <v>4607</v>
      </c>
    </row>
    <row r="5449" spans="1:2" x14ac:dyDescent="0.25">
      <c r="A5449" s="10">
        <v>601594</v>
      </c>
      <c r="B5449" s="10" t="s">
        <v>4608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Parameter</vt:lpstr>
      <vt:lpstr>Question</vt:lpstr>
      <vt:lpstr>Answer</vt:lpstr>
      <vt:lpstr>Seed</vt:lpstr>
      <vt:lpstr>Son2</vt:lpstr>
      <vt:lpstr>Son3</vt:lpstr>
      <vt:lpstr>Son4</vt:lpstr>
      <vt:lpstr>Son1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MachineT2000</cp:lastModifiedBy>
  <cp:lastPrinted>2018-10-16T07:06:04Z</cp:lastPrinted>
  <dcterms:created xsi:type="dcterms:W3CDTF">2013-10-08T05:14:39Z</dcterms:created>
  <dcterms:modified xsi:type="dcterms:W3CDTF">2018-10-24T00:35:36Z</dcterms:modified>
</cp:coreProperties>
</file>